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A037FEB9-FDEF-4FBA-8E51-E0957FB48C3C}" xr6:coauthVersionLast="47" xr6:coauthVersionMax="47" xr10:uidLastSave="{00000000-0000-0000-0000-000000000000}"/>
  <bookViews>
    <workbookView xWindow="-120" yWindow="-120" windowWidth="29040" windowHeight="15720" tabRatio="904"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이력'!$A$2:$AU$7513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82" i="25" l="1"/>
  <c r="AO182" i="25"/>
  <c r="AL182" i="25"/>
  <c r="AP193" i="25"/>
  <c r="AO193" i="25"/>
  <c r="AL193" i="25"/>
  <c r="S193" i="25"/>
  <c r="U193" i="25" s="1"/>
  <c r="AP192" i="25"/>
  <c r="AO192" i="25"/>
  <c r="AL192" i="25"/>
  <c r="S192" i="25"/>
  <c r="U192" i="25" s="1"/>
  <c r="AP191" i="25"/>
  <c r="AO191" i="25"/>
  <c r="AL191" i="25"/>
  <c r="S191" i="25"/>
  <c r="U191" i="25" s="1"/>
  <c r="AP190" i="25"/>
  <c r="AO190" i="25"/>
  <c r="AL190" i="25"/>
  <c r="S190" i="25"/>
  <c r="U190" i="25" s="1"/>
  <c r="AP189" i="25"/>
  <c r="AO189" i="25"/>
  <c r="AL189" i="25"/>
  <c r="S189" i="25"/>
  <c r="U189" i="25" s="1"/>
  <c r="AP188" i="25"/>
  <c r="AO188" i="25"/>
  <c r="AL188" i="25"/>
  <c r="S188" i="25"/>
  <c r="U188" i="25" s="1"/>
  <c r="AP187" i="25"/>
  <c r="AO187" i="25"/>
  <c r="AL187" i="25"/>
  <c r="S187" i="25"/>
  <c r="U187" i="25" s="1"/>
  <c r="AP186" i="25"/>
  <c r="AO186" i="25"/>
  <c r="AL186" i="25"/>
  <c r="S186" i="25"/>
  <c r="U186" i="25" s="1"/>
  <c r="AP185" i="25"/>
  <c r="AO185" i="25"/>
  <c r="AL185" i="25"/>
  <c r="S185" i="25"/>
  <c r="U185" i="25" s="1"/>
  <c r="AP184" i="25"/>
  <c r="AO184" i="25"/>
  <c r="AL184" i="25"/>
  <c r="S184" i="25"/>
  <c r="U184" i="25" s="1"/>
  <c r="AP183" i="25"/>
  <c r="AO183" i="25"/>
  <c r="AL183" i="25"/>
  <c r="S183" i="25"/>
  <c r="U183" i="25" s="1"/>
  <c r="S182" i="25"/>
  <c r="U182" i="25" s="1"/>
  <c r="AP181" i="25"/>
  <c r="AO181" i="25"/>
  <c r="AL181" i="25"/>
  <c r="S181" i="25"/>
  <c r="U181" i="25" s="1"/>
  <c r="S194" i="25" l="1"/>
  <c r="U194" i="25" s="1"/>
  <c r="AL194" i="25"/>
  <c r="AO194" i="25"/>
  <c r="AP194" i="25"/>
  <c r="S195" i="25"/>
  <c r="U195" i="25" s="1"/>
  <c r="AL195" i="25"/>
  <c r="AO195" i="25"/>
  <c r="AP195" i="25"/>
  <c r="S196" i="25"/>
  <c r="U196" i="25" s="1"/>
  <c r="AL196" i="25"/>
  <c r="AO196" i="25"/>
  <c r="AP196" i="25"/>
  <c r="S197" i="25"/>
  <c r="U197" i="25" s="1"/>
  <c r="AL197" i="25"/>
  <c r="AO197" i="25"/>
  <c r="AP197" i="25"/>
  <c r="S198" i="25"/>
  <c r="U198" i="25" s="1"/>
  <c r="AL198" i="25"/>
  <c r="AO198" i="25"/>
  <c r="AP198" i="25"/>
  <c r="S199" i="25"/>
  <c r="U199" i="25" s="1"/>
  <c r="AL199" i="25"/>
  <c r="AO199" i="25"/>
  <c r="AP199" i="25"/>
  <c r="S200" i="25"/>
  <c r="U200" i="25" s="1"/>
  <c r="AL200" i="25"/>
  <c r="AO200" i="25"/>
  <c r="AP200" i="25"/>
  <c r="S201" i="25"/>
  <c r="U201" i="25" s="1"/>
  <c r="AL201" i="25"/>
  <c r="AO201" i="25"/>
  <c r="AP201" i="25"/>
  <c r="S202" i="25"/>
  <c r="U202" i="25" s="1"/>
  <c r="AL202" i="25"/>
  <c r="AO202" i="25"/>
  <c r="AP202" i="25"/>
  <c r="S203" i="25"/>
  <c r="U203" i="25" s="1"/>
  <c r="AL203" i="25"/>
  <c r="AO203" i="25"/>
  <c r="AP203" i="25"/>
  <c r="S204" i="25"/>
  <c r="U204" i="25" s="1"/>
  <c r="AL204" i="25"/>
  <c r="AO204" i="25"/>
  <c r="AP204" i="25"/>
  <c r="S205" i="25"/>
  <c r="U205" i="25" s="1"/>
  <c r="AL205" i="25"/>
  <c r="AO205" i="25"/>
  <c r="AP205" i="25"/>
  <c r="S206" i="25"/>
  <c r="U206" i="25" s="1"/>
  <c r="AL206" i="25"/>
  <c r="AO206" i="25"/>
  <c r="AP206" i="25"/>
  <c r="S207" i="25"/>
  <c r="U207" i="25" s="1"/>
  <c r="AL207" i="25"/>
  <c r="AO207" i="25"/>
  <c r="AP207" i="25"/>
  <c r="S208" i="25"/>
  <c r="U208" i="25" s="1"/>
  <c r="AL208" i="25"/>
  <c r="AO208" i="25"/>
  <c r="AP208" i="25"/>
  <c r="S209" i="25"/>
  <c r="U209" i="25" s="1"/>
  <c r="AL209" i="25"/>
  <c r="AO209" i="25"/>
  <c r="AP209" i="25"/>
  <c r="S210" i="25"/>
  <c r="U210" i="25" s="1"/>
  <c r="AL210" i="25"/>
  <c r="AO210" i="25"/>
  <c r="AP210" i="25"/>
  <c r="S211" i="25"/>
  <c r="U211" i="25" s="1"/>
  <c r="AL211" i="25"/>
  <c r="AO211" i="25"/>
  <c r="AP211" i="25"/>
  <c r="S212" i="25"/>
  <c r="U212" i="25" s="1"/>
  <c r="AL212" i="25"/>
  <c r="AO212" i="25"/>
  <c r="AP212" i="25"/>
  <c r="S213" i="25"/>
  <c r="U213" i="25" s="1"/>
  <c r="AL213" i="25"/>
  <c r="AO213" i="25"/>
  <c r="AP213" i="25"/>
  <c r="S214" i="25"/>
  <c r="U214" i="25" s="1"/>
  <c r="AL214" i="25"/>
  <c r="AO214" i="25"/>
  <c r="AP214" i="25"/>
  <c r="S215" i="25"/>
  <c r="U215" i="25" s="1"/>
  <c r="AL215" i="25"/>
  <c r="AO215" i="25"/>
  <c r="AP215" i="25"/>
  <c r="S216" i="25"/>
  <c r="U216" i="25" s="1"/>
  <c r="AL216" i="25"/>
  <c r="AO216" i="25"/>
  <c r="AP216" i="25"/>
  <c r="S217" i="25"/>
  <c r="U217" i="25" s="1"/>
  <c r="AL217" i="25"/>
  <c r="AO217" i="25"/>
  <c r="AP217" i="25"/>
  <c r="S218" i="25"/>
  <c r="U218" i="25" s="1"/>
  <c r="AL218" i="25"/>
  <c r="AO218" i="25"/>
  <c r="AP218" i="25"/>
  <c r="S219" i="25"/>
  <c r="U219" i="25" s="1"/>
  <c r="AL219" i="25"/>
  <c r="AO219" i="25"/>
  <c r="AP219" i="25"/>
  <c r="S220" i="25"/>
  <c r="U220" i="25" s="1"/>
  <c r="AL220" i="25"/>
  <c r="AO220" i="25"/>
  <c r="AP220" i="25"/>
  <c r="S221" i="25"/>
  <c r="U221" i="25" s="1"/>
  <c r="AL221" i="25"/>
  <c r="AO221" i="25"/>
  <c r="AP221" i="25"/>
  <c r="S222" i="25"/>
  <c r="U222" i="25" s="1"/>
  <c r="AL222" i="25"/>
  <c r="AO222" i="25"/>
  <c r="AP222" i="25"/>
  <c r="S223" i="25"/>
  <c r="U223" i="25" s="1"/>
  <c r="AL223" i="25"/>
  <c r="AO223" i="25"/>
  <c r="AP223" i="25"/>
  <c r="S224" i="25"/>
  <c r="U224" i="25" s="1"/>
  <c r="AL224" i="25"/>
  <c r="AO224" i="25"/>
  <c r="AP224" i="25"/>
  <c r="S225" i="25"/>
  <c r="U225" i="25" s="1"/>
  <c r="AL225" i="25"/>
  <c r="AO225" i="25"/>
  <c r="AP225" i="25"/>
  <c r="S226" i="25"/>
  <c r="U226" i="25" s="1"/>
  <c r="AL226" i="25"/>
  <c r="AO226" i="25"/>
  <c r="AP226" i="25"/>
  <c r="S227" i="25"/>
  <c r="U227" i="25" s="1"/>
  <c r="AL227" i="25"/>
  <c r="AO227" i="25"/>
  <c r="AP227" i="25"/>
  <c r="S228" i="25"/>
  <c r="U228" i="25" s="1"/>
  <c r="AL228" i="25"/>
  <c r="AO228" i="25"/>
  <c r="AP228" i="25"/>
  <c r="S229" i="25"/>
  <c r="U229" i="25" s="1"/>
  <c r="AL229" i="25"/>
  <c r="AO229" i="25"/>
  <c r="AP229" i="25"/>
  <c r="S230" i="25"/>
  <c r="U230" i="25" s="1"/>
  <c r="AL230" i="25"/>
  <c r="AO230" i="25"/>
  <c r="AP230" i="25"/>
  <c r="S231" i="25"/>
  <c r="U231" i="25" s="1"/>
  <c r="AL231" i="25"/>
  <c r="AO231" i="25"/>
  <c r="AP231" i="25"/>
  <c r="S232" i="25"/>
  <c r="U232" i="25" s="1"/>
  <c r="AL232" i="25"/>
  <c r="AO232" i="25"/>
  <c r="AP232" i="25"/>
  <c r="S233" i="25"/>
  <c r="U233" i="25" s="1"/>
  <c r="AL233" i="25"/>
  <c r="AO233" i="25"/>
  <c r="AP233" i="25"/>
  <c r="S234" i="25"/>
  <c r="U234" i="25" s="1"/>
  <c r="AL234" i="25"/>
  <c r="AO234" i="25"/>
  <c r="AP234" i="25"/>
  <c r="S235" i="25"/>
  <c r="U235" i="25" s="1"/>
  <c r="AL235" i="25"/>
  <c r="AO235" i="25"/>
  <c r="AP235" i="25"/>
  <c r="S236" i="25"/>
  <c r="U236" i="25" s="1"/>
  <c r="AL236" i="25"/>
  <c r="AO236" i="25"/>
  <c r="AP236" i="25"/>
  <c r="S237" i="25"/>
  <c r="U237" i="25" s="1"/>
  <c r="AL237" i="25"/>
  <c r="AO237" i="25"/>
  <c r="AP237" i="25"/>
  <c r="S238" i="25"/>
  <c r="U238" i="25" s="1"/>
  <c r="AL238" i="25"/>
  <c r="AO238" i="25"/>
  <c r="AP238" i="25"/>
  <c r="S239" i="25"/>
  <c r="U239" i="25" s="1"/>
  <c r="AL239" i="25"/>
  <c r="AO239" i="25"/>
  <c r="AP239" i="25"/>
  <c r="S240" i="25"/>
  <c r="U240" i="25" s="1"/>
  <c r="AL240" i="25"/>
  <c r="AO240" i="25"/>
  <c r="AP240" i="25"/>
  <c r="S241" i="25"/>
  <c r="U241" i="25" s="1"/>
  <c r="AL241" i="25"/>
  <c r="AO241" i="25"/>
  <c r="AP241" i="25"/>
  <c r="S242" i="25"/>
  <c r="U242" i="25" s="1"/>
  <c r="AL242" i="25"/>
  <c r="AO242" i="25"/>
  <c r="AP242" i="25"/>
  <c r="S243" i="25"/>
  <c r="U243" i="25" s="1"/>
  <c r="AL243" i="25"/>
  <c r="AO243" i="25"/>
  <c r="AP243" i="25"/>
  <c r="S244" i="25"/>
  <c r="U244" i="25" s="1"/>
  <c r="AL244" i="25"/>
  <c r="AO244" i="25"/>
  <c r="AP244" i="25"/>
  <c r="S245" i="25"/>
  <c r="U245" i="25" s="1"/>
  <c r="AL245" i="25"/>
  <c r="AO245" i="25"/>
  <c r="AP245" i="25"/>
  <c r="S246" i="25"/>
  <c r="U246" i="25" s="1"/>
  <c r="AL246" i="25"/>
  <c r="AO246" i="25"/>
  <c r="AP246" i="25"/>
  <c r="S247" i="25"/>
  <c r="U247" i="25" s="1"/>
  <c r="AL247" i="25"/>
  <c r="AO247" i="25"/>
  <c r="AP247" i="25"/>
  <c r="S248" i="25"/>
  <c r="U248" i="25" s="1"/>
  <c r="AL248" i="25"/>
  <c r="AO248" i="25"/>
  <c r="AP248" i="25"/>
  <c r="S249" i="25"/>
  <c r="U249" i="25" s="1"/>
  <c r="AL249" i="25"/>
  <c r="AO249" i="25"/>
  <c r="AP249" i="25"/>
  <c r="S250" i="25"/>
  <c r="U250" i="25" s="1"/>
  <c r="AL250" i="25"/>
  <c r="AO250" i="25"/>
  <c r="AP250" i="25"/>
  <c r="S251" i="25"/>
  <c r="U251" i="25" s="1"/>
  <c r="AL251" i="25"/>
  <c r="AO251" i="25"/>
  <c r="AP251" i="25"/>
  <c r="S252" i="25"/>
  <c r="U252" i="25" s="1"/>
  <c r="AL252" i="25"/>
  <c r="AO252" i="25"/>
  <c r="AP252" i="25"/>
  <c r="S253" i="25"/>
  <c r="U253" i="25" s="1"/>
  <c r="AL253" i="25"/>
  <c r="AO253" i="25"/>
  <c r="AP253" i="25"/>
  <c r="S254" i="25"/>
  <c r="U254" i="25" s="1"/>
  <c r="AL254" i="25"/>
  <c r="AO254" i="25"/>
  <c r="AP254" i="25"/>
  <c r="S255" i="25"/>
  <c r="U255" i="25" s="1"/>
  <c r="AL255" i="25"/>
  <c r="AO255" i="25"/>
  <c r="AP255" i="25"/>
  <c r="S256" i="25"/>
  <c r="U256" i="25" s="1"/>
  <c r="AL256" i="25"/>
  <c r="AO256" i="25"/>
  <c r="AP256" i="25"/>
  <c r="S257" i="25"/>
  <c r="U257" i="25" s="1"/>
  <c r="AL257" i="25"/>
  <c r="AO257" i="25"/>
  <c r="AP257" i="25"/>
  <c r="S258" i="25"/>
  <c r="U258" i="25" s="1"/>
  <c r="AL258" i="25"/>
  <c r="AO258" i="25"/>
  <c r="AP258" i="25"/>
  <c r="S259" i="25"/>
  <c r="U259" i="25" s="1"/>
  <c r="AL259" i="25"/>
  <c r="AO259" i="25"/>
  <c r="AP259" i="25"/>
  <c r="S260" i="25"/>
  <c r="U260" i="25" s="1"/>
  <c r="AL260" i="25"/>
  <c r="AO260" i="25"/>
  <c r="AP260" i="25"/>
  <c r="S261" i="25"/>
  <c r="U261" i="25" s="1"/>
  <c r="AL261" i="25"/>
  <c r="AO261" i="25"/>
  <c r="AP261" i="25"/>
  <c r="S262" i="25"/>
  <c r="U262" i="25" s="1"/>
  <c r="AL262" i="25"/>
  <c r="AO262" i="25"/>
  <c r="AP262" i="25"/>
  <c r="S263" i="25"/>
  <c r="U263" i="25" s="1"/>
  <c r="AL263" i="25"/>
  <c r="AO263" i="25"/>
  <c r="AP263" i="25"/>
  <c r="S264" i="25"/>
  <c r="U264" i="25" s="1"/>
  <c r="AL264" i="25"/>
  <c r="AO264" i="25"/>
  <c r="AP264" i="25"/>
  <c r="S265" i="25"/>
  <c r="U265" i="25" s="1"/>
  <c r="AL265" i="25"/>
  <c r="AO265" i="25"/>
  <c r="AP265" i="25"/>
  <c r="S266" i="25"/>
  <c r="U266" i="25" s="1"/>
  <c r="AL266" i="25"/>
  <c r="AO266" i="25"/>
  <c r="AP266" i="25"/>
  <c r="S267" i="25"/>
  <c r="U267" i="25" s="1"/>
  <c r="AL267" i="25"/>
  <c r="AO267" i="25"/>
  <c r="AP267" i="25"/>
  <c r="S268" i="25"/>
  <c r="U268" i="25" s="1"/>
  <c r="AL268" i="25"/>
  <c r="AO268" i="25"/>
  <c r="AP268" i="25"/>
  <c r="S269" i="25"/>
  <c r="U269" i="25" s="1"/>
  <c r="AL269" i="25"/>
  <c r="AO269" i="25"/>
  <c r="AP269" i="25"/>
  <c r="S270" i="25"/>
  <c r="U270" i="25" s="1"/>
  <c r="AL270" i="25"/>
  <c r="AO270" i="25"/>
  <c r="AP270" i="25"/>
  <c r="S271" i="25"/>
  <c r="U271" i="25" s="1"/>
  <c r="AL271" i="25"/>
  <c r="AO271" i="25"/>
  <c r="AP271" i="25"/>
  <c r="S272" i="25"/>
  <c r="U272" i="25" s="1"/>
  <c r="AL272" i="25"/>
  <c r="AO272" i="25"/>
  <c r="AP272" i="25"/>
  <c r="S273" i="25"/>
  <c r="U273" i="25" s="1"/>
  <c r="AL273" i="25"/>
  <c r="AO273" i="25"/>
  <c r="AP273" i="25"/>
  <c r="S274" i="25"/>
  <c r="U274" i="25" s="1"/>
  <c r="AL274" i="25"/>
  <c r="AO274" i="25"/>
  <c r="AP274" i="25"/>
  <c r="S275" i="25"/>
  <c r="U275" i="25" s="1"/>
  <c r="AL275" i="25"/>
  <c r="AO275" i="25"/>
  <c r="AP275" i="25"/>
  <c r="S276" i="25"/>
  <c r="U276" i="25" s="1"/>
  <c r="AL276" i="25"/>
  <c r="AO276" i="25"/>
  <c r="AP276" i="25"/>
  <c r="S277" i="25"/>
  <c r="U277" i="25" s="1"/>
  <c r="AL277" i="25"/>
  <c r="AO277" i="25"/>
  <c r="AP277" i="25"/>
  <c r="S278" i="25"/>
  <c r="U278" i="25" s="1"/>
  <c r="AL278" i="25"/>
  <c r="AO278" i="25"/>
  <c r="AP278" i="25"/>
  <c r="S279" i="25"/>
  <c r="U279" i="25" s="1"/>
  <c r="AL279" i="25"/>
  <c r="AO279" i="25"/>
  <c r="AP279" i="25"/>
  <c r="S280" i="25"/>
  <c r="U280" i="25" s="1"/>
  <c r="AL280" i="25"/>
  <c r="AO280" i="25"/>
  <c r="AP280" i="25"/>
  <c r="S281" i="25"/>
  <c r="U281" i="25" s="1"/>
  <c r="AL281" i="25"/>
  <c r="AO281" i="25"/>
  <c r="AP281" i="25"/>
  <c r="S282" i="25"/>
  <c r="U282" i="25" s="1"/>
  <c r="AL282" i="25"/>
  <c r="AO282" i="25"/>
  <c r="AP282" i="25"/>
  <c r="S283" i="25"/>
  <c r="U283" i="25" s="1"/>
  <c r="AL283" i="25"/>
  <c r="AO283" i="25"/>
  <c r="AP283" i="25"/>
  <c r="S284" i="25"/>
  <c r="U284" i="25" s="1"/>
  <c r="AL284" i="25"/>
  <c r="AO284" i="25"/>
  <c r="AP284" i="25"/>
  <c r="S285" i="25"/>
  <c r="U285" i="25" s="1"/>
  <c r="AL285" i="25"/>
  <c r="AO285" i="25"/>
  <c r="AP285" i="25"/>
  <c r="S286" i="25"/>
  <c r="U286" i="25" s="1"/>
  <c r="AL286" i="25"/>
  <c r="AO286" i="25"/>
  <c r="AP286" i="25"/>
  <c r="S287" i="25"/>
  <c r="U287" i="25" s="1"/>
  <c r="AL287" i="25"/>
  <c r="AO287" i="25"/>
  <c r="AP287" i="25"/>
  <c r="S288" i="25"/>
  <c r="U288" i="25" s="1"/>
  <c r="AL288" i="25"/>
  <c r="AO288" i="25"/>
  <c r="AP288" i="25"/>
  <c r="S289" i="25"/>
  <c r="U289" i="25" s="1"/>
  <c r="AL289" i="25"/>
  <c r="AO289" i="25"/>
  <c r="AP289" i="25"/>
  <c r="S290" i="25"/>
  <c r="U290" i="25" s="1"/>
  <c r="AL290" i="25"/>
  <c r="AO290" i="25"/>
  <c r="AP290" i="25"/>
  <c r="S291" i="25"/>
  <c r="U291" i="25" s="1"/>
  <c r="AL291" i="25"/>
  <c r="AO291" i="25"/>
  <c r="AP291" i="25"/>
  <c r="S292" i="25"/>
  <c r="U292" i="25" s="1"/>
  <c r="AL292" i="25"/>
  <c r="AO292" i="25"/>
  <c r="AP292" i="25"/>
  <c r="S293" i="25"/>
  <c r="U293" i="25" s="1"/>
  <c r="AL293" i="25"/>
  <c r="AO293" i="25"/>
  <c r="AP293" i="25"/>
  <c r="S294" i="25"/>
  <c r="U294" i="25" s="1"/>
  <c r="AL294" i="25"/>
  <c r="AO294" i="25"/>
  <c r="AP294" i="25"/>
  <c r="S295" i="25"/>
  <c r="U295" i="25" s="1"/>
  <c r="AL295" i="25"/>
  <c r="AO295" i="25"/>
  <c r="AP295" i="25"/>
  <c r="S296" i="25"/>
  <c r="U296" i="25" s="1"/>
  <c r="AL296" i="25"/>
  <c r="AO296" i="25"/>
  <c r="AP296" i="25"/>
  <c r="S297" i="25"/>
  <c r="U297" i="25" s="1"/>
  <c r="AL297" i="25"/>
  <c r="AO297" i="25"/>
  <c r="AP297" i="25"/>
  <c r="S298" i="25"/>
  <c r="U298" i="25" s="1"/>
  <c r="AL298" i="25"/>
  <c r="AO298" i="25"/>
  <c r="AP298" i="25"/>
  <c r="S299" i="25"/>
  <c r="U299" i="25" s="1"/>
  <c r="AL299" i="25"/>
  <c r="AO299" i="25"/>
  <c r="AP299" i="25"/>
  <c r="S300" i="25"/>
  <c r="U300" i="25" s="1"/>
  <c r="AL300" i="25"/>
  <c r="AO300" i="25"/>
  <c r="AP300" i="25"/>
  <c r="S301" i="25"/>
  <c r="U301" i="25" s="1"/>
  <c r="AL301" i="25"/>
  <c r="AO301" i="25"/>
  <c r="AP301" i="25"/>
  <c r="S302" i="25"/>
  <c r="U302" i="25" s="1"/>
  <c r="AL302" i="25"/>
  <c r="AO302" i="25"/>
  <c r="AP302" i="25"/>
  <c r="S303" i="25"/>
  <c r="U303" i="25" s="1"/>
  <c r="AL303" i="25"/>
  <c r="AO303" i="25"/>
  <c r="AP303" i="25"/>
  <c r="S304" i="25"/>
  <c r="U304" i="25" s="1"/>
  <c r="AL304" i="25"/>
  <c r="AO304" i="25"/>
  <c r="AP304" i="25"/>
  <c r="S305" i="25"/>
  <c r="U305" i="25" s="1"/>
  <c r="AL305" i="25"/>
  <c r="AO305" i="25"/>
  <c r="AP305" i="25"/>
  <c r="S306" i="25"/>
  <c r="U306" i="25" s="1"/>
  <c r="AL306" i="25"/>
  <c r="AO306" i="25"/>
  <c r="AP306" i="25"/>
  <c r="S307" i="25"/>
  <c r="U307" i="25" s="1"/>
  <c r="AL307" i="25"/>
  <c r="AO307" i="25"/>
  <c r="AP307" i="25"/>
  <c r="S308" i="25"/>
  <c r="U308" i="25" s="1"/>
  <c r="AL308" i="25"/>
  <c r="AO308" i="25"/>
  <c r="AP308" i="25"/>
  <c r="S309" i="25"/>
  <c r="U309" i="25" s="1"/>
  <c r="AL309" i="25"/>
  <c r="AO309" i="25"/>
  <c r="AP309" i="25"/>
  <c r="S310" i="25"/>
  <c r="U310" i="25" s="1"/>
  <c r="AL310" i="25"/>
  <c r="AO310" i="25"/>
  <c r="AP310" i="25"/>
  <c r="S311" i="25"/>
  <c r="U311" i="25" s="1"/>
  <c r="AL311" i="25"/>
  <c r="AO311" i="25"/>
  <c r="AP311" i="25"/>
  <c r="S312" i="25"/>
  <c r="U312" i="25" s="1"/>
  <c r="AL312" i="25"/>
  <c r="AO312" i="25"/>
  <c r="AP312" i="25"/>
  <c r="S313" i="25"/>
  <c r="U313" i="25" s="1"/>
  <c r="AL313" i="25"/>
  <c r="AO313" i="25"/>
  <c r="AP313" i="25"/>
  <c r="S314" i="25"/>
  <c r="U314" i="25" s="1"/>
  <c r="AL314" i="25"/>
  <c r="AO314" i="25"/>
  <c r="AP314" i="25"/>
  <c r="S315" i="25"/>
  <c r="U315" i="25" s="1"/>
  <c r="AL315" i="25"/>
  <c r="AO315" i="25"/>
  <c r="AP315" i="25"/>
  <c r="S316" i="25"/>
  <c r="U316" i="25" s="1"/>
  <c r="AL316" i="25"/>
  <c r="AO316" i="25"/>
  <c r="AP316" i="25"/>
  <c r="S317" i="25"/>
  <c r="U317" i="25" s="1"/>
  <c r="AL317" i="25"/>
  <c r="AO317" i="25"/>
  <c r="AP317" i="25"/>
  <c r="S318" i="25"/>
  <c r="U318" i="25" s="1"/>
  <c r="AL318" i="25"/>
  <c r="AO318" i="25"/>
  <c r="AP318" i="25"/>
  <c r="S319" i="25"/>
  <c r="U319" i="25" s="1"/>
  <c r="AL319" i="25"/>
  <c r="AO319" i="25"/>
  <c r="AP319" i="25"/>
  <c r="S320" i="25"/>
  <c r="U320" i="25" s="1"/>
  <c r="AL320" i="25"/>
  <c r="AO320" i="25"/>
  <c r="AP320" i="25"/>
  <c r="S321" i="25"/>
  <c r="U321" i="25" s="1"/>
  <c r="AL321" i="25"/>
  <c r="AO321" i="25"/>
  <c r="AP321" i="25"/>
  <c r="S322" i="25"/>
  <c r="U322" i="25" s="1"/>
  <c r="AL322" i="25"/>
  <c r="AO322" i="25"/>
  <c r="AP322" i="25"/>
  <c r="S323" i="25"/>
  <c r="U323" i="25" s="1"/>
  <c r="AL323" i="25"/>
  <c r="AO323" i="25"/>
  <c r="AP323" i="25"/>
  <c r="S324" i="25"/>
  <c r="U324" i="25" s="1"/>
  <c r="AL324" i="25"/>
  <c r="AO324" i="25"/>
  <c r="AP324" i="25"/>
  <c r="S325" i="25"/>
  <c r="U325" i="25" s="1"/>
  <c r="AL325" i="25"/>
  <c r="AO325" i="25"/>
  <c r="AP325" i="25"/>
  <c r="S326" i="25"/>
  <c r="U326" i="25" s="1"/>
  <c r="AL326" i="25"/>
  <c r="AO326" i="25"/>
  <c r="AP326" i="25"/>
  <c r="S327" i="25"/>
  <c r="U327" i="25" s="1"/>
  <c r="AL327" i="25"/>
  <c r="AO327" i="25"/>
  <c r="AP327" i="25"/>
  <c r="S328" i="25"/>
  <c r="U328" i="25" s="1"/>
  <c r="AL328" i="25"/>
  <c r="AO328" i="25"/>
  <c r="AP328" i="25"/>
  <c r="S329" i="25"/>
  <c r="U329" i="25" s="1"/>
  <c r="AL329" i="25"/>
  <c r="AO329" i="25"/>
  <c r="AP329" i="25"/>
  <c r="S330" i="25"/>
  <c r="U330" i="25" s="1"/>
  <c r="AL330" i="25"/>
  <c r="AO330" i="25"/>
  <c r="AP330" i="25"/>
  <c r="S331" i="25"/>
  <c r="U331" i="25" s="1"/>
  <c r="AL331" i="25"/>
  <c r="AO331" i="25"/>
  <c r="AP331" i="25"/>
  <c r="S332" i="25"/>
  <c r="U332" i="25" s="1"/>
  <c r="AL332" i="25"/>
  <c r="AO332" i="25"/>
  <c r="AP332" i="25"/>
  <c r="S333" i="25"/>
  <c r="U333" i="25" s="1"/>
  <c r="AL333" i="25"/>
  <c r="AO333" i="25"/>
  <c r="AP333" i="25"/>
  <c r="S334" i="25"/>
  <c r="U334" i="25" s="1"/>
  <c r="AL334" i="25"/>
  <c r="AO334" i="25"/>
  <c r="AP334" i="25"/>
  <c r="S335" i="25"/>
  <c r="U335" i="25" s="1"/>
  <c r="AL335" i="25"/>
  <c r="AO335" i="25"/>
  <c r="AP335" i="25"/>
  <c r="S336" i="25"/>
  <c r="U336" i="25" s="1"/>
  <c r="AL336" i="25"/>
  <c r="AO336" i="25"/>
  <c r="AP336" i="25"/>
  <c r="S337" i="25"/>
  <c r="U337" i="25" s="1"/>
  <c r="AL337" i="25"/>
  <c r="AO337" i="25"/>
  <c r="AP337" i="25"/>
  <c r="S338" i="25"/>
  <c r="U338" i="25" s="1"/>
  <c r="AL338" i="25"/>
  <c r="AO338" i="25"/>
  <c r="AP338" i="25"/>
  <c r="S339" i="25"/>
  <c r="U339" i="25" s="1"/>
  <c r="AL339" i="25"/>
  <c r="AO339" i="25"/>
  <c r="AP339" i="25"/>
  <c r="S340" i="25"/>
  <c r="U340" i="25" s="1"/>
  <c r="AL340" i="25"/>
  <c r="AO340" i="25"/>
  <c r="AP340" i="25"/>
  <c r="S341" i="25"/>
  <c r="U341" i="25" s="1"/>
  <c r="AL341" i="25"/>
  <c r="AO341" i="25"/>
  <c r="AP341" i="25"/>
  <c r="S342" i="25"/>
  <c r="U342" i="25" s="1"/>
  <c r="AL342" i="25"/>
  <c r="AO342" i="25"/>
  <c r="AP342" i="25"/>
  <c r="S343" i="25"/>
  <c r="U343" i="25" s="1"/>
  <c r="AL343" i="25"/>
  <c r="AO343" i="25"/>
  <c r="AP343" i="25"/>
  <c r="S344" i="25"/>
  <c r="U344" i="25" s="1"/>
  <c r="AL344" i="25"/>
  <c r="AO344" i="25"/>
  <c r="AP344" i="25"/>
  <c r="S345" i="25"/>
  <c r="U345" i="25" s="1"/>
  <c r="AL345" i="25"/>
  <c r="AO345" i="25"/>
  <c r="AP345" i="25"/>
  <c r="S346" i="25"/>
  <c r="U346" i="25" s="1"/>
  <c r="AL346" i="25"/>
  <c r="AO346" i="25"/>
  <c r="AP346" i="25"/>
  <c r="S347" i="25"/>
  <c r="U347" i="25" s="1"/>
  <c r="AL347" i="25"/>
  <c r="AO347" i="25"/>
  <c r="AP347" i="25"/>
  <c r="S348" i="25"/>
  <c r="U348" i="25" s="1"/>
  <c r="AL348" i="25"/>
  <c r="AO348" i="25"/>
  <c r="AP348" i="25"/>
  <c r="S349" i="25"/>
  <c r="U349" i="25" s="1"/>
  <c r="AL349" i="25"/>
  <c r="AO349" i="25"/>
  <c r="AP349" i="25"/>
  <c r="S350" i="25"/>
  <c r="U350" i="25" s="1"/>
  <c r="AL350" i="25"/>
  <c r="AO350" i="25"/>
  <c r="AP350" i="25"/>
  <c r="S351" i="25"/>
  <c r="U351" i="25" s="1"/>
  <c r="AL351" i="25"/>
  <c r="AO351" i="25"/>
  <c r="AP351" i="25"/>
  <c r="S352" i="25"/>
  <c r="U352" i="25" s="1"/>
  <c r="AL352" i="25"/>
  <c r="AO352" i="25"/>
  <c r="AP352" i="25"/>
  <c r="S353" i="25"/>
  <c r="U353" i="25" s="1"/>
  <c r="AL353" i="25"/>
  <c r="AO353" i="25"/>
  <c r="AP353" i="25"/>
  <c r="S354" i="25"/>
  <c r="U354" i="25" s="1"/>
  <c r="AL354" i="25"/>
  <c r="AO354" i="25"/>
  <c r="AP354" i="25"/>
  <c r="S355" i="25"/>
  <c r="U355" i="25" s="1"/>
  <c r="AL355" i="25"/>
  <c r="AO355" i="25"/>
  <c r="AP355" i="25"/>
  <c r="S356" i="25"/>
  <c r="U356" i="25" s="1"/>
  <c r="AL356" i="25"/>
  <c r="AO356" i="25"/>
  <c r="AP356" i="25"/>
  <c r="S357" i="25"/>
  <c r="U357" i="25" s="1"/>
  <c r="AL357" i="25"/>
  <c r="AO357" i="25"/>
  <c r="AP357" i="25"/>
  <c r="S358" i="25"/>
  <c r="U358" i="25" s="1"/>
  <c r="AL358" i="25"/>
  <c r="AO358" i="25"/>
  <c r="AP358" i="25"/>
  <c r="S359" i="25"/>
  <c r="U359" i="25" s="1"/>
  <c r="AL359" i="25"/>
  <c r="AO359" i="25"/>
  <c r="AP359" i="25"/>
  <c r="S360" i="25"/>
  <c r="U360" i="25" s="1"/>
  <c r="AL360" i="25"/>
  <c r="AO360" i="25"/>
  <c r="AP360" i="25"/>
  <c r="S361" i="25"/>
  <c r="U361" i="25" s="1"/>
  <c r="AL361" i="25"/>
  <c r="AO361" i="25"/>
  <c r="AP361" i="25"/>
  <c r="S362" i="25"/>
  <c r="U362" i="25" s="1"/>
  <c r="AL362" i="25"/>
  <c r="AO362" i="25"/>
  <c r="AP362" i="25"/>
  <c r="S363" i="25"/>
  <c r="U363" i="25" s="1"/>
  <c r="AL363" i="25"/>
  <c r="AO363" i="25"/>
  <c r="AP363" i="25"/>
  <c r="S364" i="25"/>
  <c r="U364" i="25" s="1"/>
  <c r="AL364" i="25"/>
  <c r="AO364" i="25"/>
  <c r="AP364" i="25"/>
  <c r="S365" i="25"/>
  <c r="U365" i="25" s="1"/>
  <c r="AL365" i="25"/>
  <c r="AO365" i="25"/>
  <c r="AP365" i="25"/>
  <c r="S366" i="25"/>
  <c r="U366" i="25" s="1"/>
  <c r="AL366" i="25"/>
  <c r="AO366" i="25"/>
  <c r="AP366" i="25"/>
  <c r="S367" i="25"/>
  <c r="U367" i="25" s="1"/>
  <c r="AL367" i="25"/>
  <c r="AO367" i="25"/>
  <c r="AP367" i="25"/>
  <c r="S368" i="25"/>
  <c r="U368" i="25" s="1"/>
  <c r="AL368" i="25"/>
  <c r="AO368" i="25"/>
  <c r="AP368" i="25"/>
  <c r="S369" i="25"/>
  <c r="U369" i="25" s="1"/>
  <c r="AL369" i="25"/>
  <c r="AO369" i="25"/>
  <c r="AP369" i="25"/>
  <c r="S370" i="25"/>
  <c r="U370" i="25" s="1"/>
  <c r="AL370" i="25"/>
  <c r="AO370" i="25"/>
  <c r="AP370" i="25"/>
  <c r="S371" i="25"/>
  <c r="U371" i="25" s="1"/>
  <c r="AL371" i="25"/>
  <c r="AO371" i="25"/>
  <c r="AP371" i="25"/>
  <c r="S372" i="25"/>
  <c r="U372" i="25" s="1"/>
  <c r="AL372" i="25"/>
  <c r="AO372" i="25"/>
  <c r="AP372" i="25"/>
  <c r="S373" i="25"/>
  <c r="U373" i="25" s="1"/>
  <c r="AL373" i="25"/>
  <c r="AO373" i="25"/>
  <c r="AP373" i="25"/>
  <c r="S374" i="25"/>
  <c r="U374" i="25" s="1"/>
  <c r="AL374" i="25"/>
  <c r="AO374" i="25"/>
  <c r="AP374" i="25"/>
  <c r="S375" i="25"/>
  <c r="U375" i="25" s="1"/>
  <c r="AL375" i="25"/>
  <c r="AO375" i="25"/>
  <c r="AP375" i="25"/>
  <c r="S376" i="25"/>
  <c r="U376" i="25" s="1"/>
  <c r="AL376" i="25"/>
  <c r="AO376" i="25"/>
  <c r="AP376" i="25"/>
  <c r="S377" i="25"/>
  <c r="U377" i="25" s="1"/>
  <c r="AL377" i="25"/>
  <c r="AO377" i="25"/>
  <c r="AP377" i="25"/>
  <c r="S378" i="25"/>
  <c r="U378" i="25" s="1"/>
  <c r="AL378" i="25"/>
  <c r="AO378" i="25"/>
  <c r="AP378" i="25"/>
  <c r="S379" i="25"/>
  <c r="U379" i="25" s="1"/>
  <c r="AL379" i="25"/>
  <c r="AO379" i="25"/>
  <c r="AP379" i="25"/>
  <c r="S380" i="25"/>
  <c r="U380" i="25" s="1"/>
  <c r="AL380" i="25"/>
  <c r="AO380" i="25"/>
  <c r="AP380" i="25"/>
  <c r="S381" i="25"/>
  <c r="U381" i="25" s="1"/>
  <c r="AL381" i="25"/>
  <c r="AO381" i="25"/>
  <c r="AP381" i="25"/>
  <c r="S382" i="25"/>
  <c r="U382" i="25" s="1"/>
  <c r="AL382" i="25"/>
  <c r="AO382" i="25"/>
  <c r="AP382" i="25"/>
  <c r="S383" i="25"/>
  <c r="U383" i="25" s="1"/>
  <c r="AL383" i="25"/>
  <c r="AO383" i="25"/>
  <c r="AP383" i="25"/>
  <c r="S384" i="25"/>
  <c r="U384" i="25" s="1"/>
  <c r="AL384" i="25"/>
  <c r="AO384" i="25"/>
  <c r="AP384" i="25"/>
  <c r="S385" i="25"/>
  <c r="U385" i="25" s="1"/>
  <c r="AL385" i="25"/>
  <c r="AO385" i="25"/>
  <c r="AP385" i="25"/>
  <c r="S386" i="25"/>
  <c r="U386" i="25" s="1"/>
  <c r="AL386" i="25"/>
  <c r="AO386" i="25"/>
  <c r="AP386" i="25"/>
  <c r="S387" i="25"/>
  <c r="U387" i="25" s="1"/>
  <c r="AL387" i="25"/>
  <c r="AO387" i="25"/>
  <c r="AP387" i="25"/>
  <c r="S388" i="25"/>
  <c r="U388" i="25" s="1"/>
  <c r="AL388" i="25"/>
  <c r="AO388" i="25"/>
  <c r="AP388" i="25"/>
  <c r="S389" i="25"/>
  <c r="U389" i="25" s="1"/>
  <c r="AL389" i="25"/>
  <c r="AO389" i="25"/>
  <c r="AP389" i="25"/>
  <c r="S390" i="25"/>
  <c r="U390" i="25" s="1"/>
  <c r="AL390" i="25"/>
  <c r="AO390" i="25"/>
  <c r="AP390" i="25"/>
  <c r="S391" i="25"/>
  <c r="U391" i="25" s="1"/>
  <c r="AL391" i="25"/>
  <c r="AO391" i="25"/>
  <c r="AP391" i="25"/>
  <c r="S392" i="25"/>
  <c r="U392" i="25" s="1"/>
  <c r="AL392" i="25"/>
  <c r="AO392" i="25"/>
  <c r="AP392" i="25"/>
  <c r="S393" i="25"/>
  <c r="U393" i="25" s="1"/>
  <c r="AL393" i="25"/>
  <c r="AO393" i="25"/>
  <c r="AP393" i="25"/>
  <c r="S394" i="25"/>
  <c r="U394" i="25" s="1"/>
  <c r="AL394" i="25"/>
  <c r="AO394" i="25"/>
  <c r="AP394" i="25"/>
  <c r="S395" i="25"/>
  <c r="U395" i="25" s="1"/>
  <c r="AL395" i="25"/>
  <c r="AO395" i="25"/>
  <c r="AP395" i="25"/>
  <c r="S396" i="25"/>
  <c r="U396" i="25" s="1"/>
  <c r="AL396" i="25"/>
  <c r="AO396" i="25"/>
  <c r="AP396" i="25"/>
  <c r="S397" i="25"/>
  <c r="U397" i="25" s="1"/>
  <c r="AL397" i="25"/>
  <c r="AO397" i="25"/>
  <c r="AP397" i="25"/>
  <c r="S398" i="25"/>
  <c r="U398" i="25" s="1"/>
  <c r="AL398" i="25"/>
  <c r="AO398" i="25"/>
  <c r="AP398" i="25"/>
  <c r="S399" i="25"/>
  <c r="U399" i="25" s="1"/>
  <c r="AL399" i="25"/>
  <c r="AO399" i="25"/>
  <c r="AP399" i="25"/>
  <c r="S400" i="25"/>
  <c r="U400" i="25" s="1"/>
  <c r="AL400" i="25"/>
  <c r="AO400" i="25"/>
  <c r="AP400" i="25"/>
  <c r="S401" i="25"/>
  <c r="U401" i="25" s="1"/>
  <c r="AL401" i="25"/>
  <c r="AO401" i="25"/>
  <c r="AP401" i="25"/>
  <c r="S402" i="25"/>
  <c r="U402" i="25" s="1"/>
  <c r="AL402" i="25"/>
  <c r="AO402" i="25"/>
  <c r="AP402" i="25"/>
  <c r="S403" i="25"/>
  <c r="U403" i="25" s="1"/>
  <c r="AL403" i="25"/>
  <c r="AO403" i="25"/>
  <c r="AP403" i="25"/>
  <c r="S404" i="25"/>
  <c r="U404" i="25" s="1"/>
  <c r="AL404" i="25"/>
  <c r="AO404" i="25"/>
  <c r="AP404" i="25"/>
  <c r="S405" i="25"/>
  <c r="U405" i="25" s="1"/>
  <c r="AL405" i="25"/>
  <c r="AO405" i="25"/>
  <c r="AP405" i="25"/>
  <c r="S406" i="25"/>
  <c r="U406" i="25" s="1"/>
  <c r="AL406" i="25"/>
  <c r="AO406" i="25"/>
  <c r="AP406" i="25"/>
  <c r="S407" i="25"/>
  <c r="U407" i="25" s="1"/>
  <c r="AL407" i="25"/>
  <c r="AO407" i="25"/>
  <c r="AP407" i="25"/>
  <c r="S408" i="25"/>
  <c r="U408" i="25" s="1"/>
  <c r="AL408" i="25"/>
  <c r="AO408" i="25"/>
  <c r="AP408" i="25"/>
  <c r="S409" i="25"/>
  <c r="U409" i="25" s="1"/>
  <c r="AL409" i="25"/>
  <c r="AO409" i="25"/>
  <c r="AP409" i="25"/>
  <c r="S410" i="25"/>
  <c r="U410" i="25" s="1"/>
  <c r="AL410" i="25"/>
  <c r="AO410" i="25"/>
  <c r="AP410" i="25"/>
  <c r="S411" i="25"/>
  <c r="U411" i="25" s="1"/>
  <c r="AL411" i="25"/>
  <c r="AO411" i="25"/>
  <c r="AP411" i="25"/>
  <c r="S412" i="25"/>
  <c r="U412" i="25" s="1"/>
  <c r="AL412" i="25"/>
  <c r="AO412" i="25"/>
  <c r="AP412" i="25"/>
  <c r="S413" i="25"/>
  <c r="U413" i="25" s="1"/>
  <c r="AL413" i="25"/>
  <c r="AO413" i="25"/>
  <c r="AP413" i="25"/>
  <c r="S414" i="25"/>
  <c r="U414" i="25" s="1"/>
  <c r="AL414" i="25"/>
  <c r="AO414" i="25"/>
  <c r="AP414" i="25"/>
  <c r="S415" i="25"/>
  <c r="U415" i="25" s="1"/>
  <c r="AL415" i="25"/>
  <c r="AO415" i="25"/>
  <c r="AP415" i="25"/>
  <c r="S416" i="25"/>
  <c r="U416" i="25" s="1"/>
  <c r="AL416" i="25"/>
  <c r="AO416" i="25"/>
  <c r="AP416" i="25"/>
  <c r="S417" i="25"/>
  <c r="U417" i="25" s="1"/>
  <c r="AL417" i="25"/>
  <c r="AO417" i="25"/>
  <c r="AP417" i="25"/>
  <c r="S418" i="25"/>
  <c r="U418" i="25" s="1"/>
  <c r="AL418" i="25"/>
  <c r="AO418" i="25"/>
  <c r="AP418" i="25"/>
  <c r="S419" i="25"/>
  <c r="U419" i="25" s="1"/>
  <c r="AL419" i="25"/>
  <c r="AO419" i="25"/>
  <c r="AP419" i="25"/>
  <c r="S420" i="25"/>
  <c r="U420" i="25" s="1"/>
  <c r="AL420" i="25"/>
  <c r="AO420" i="25"/>
  <c r="AP420" i="25"/>
  <c r="S421" i="25"/>
  <c r="U421" i="25" s="1"/>
  <c r="AL421" i="25"/>
  <c r="AO421" i="25"/>
  <c r="AP421" i="25"/>
  <c r="S422" i="25"/>
  <c r="U422" i="25" s="1"/>
  <c r="AL422" i="25"/>
  <c r="AO422" i="25"/>
  <c r="AP422" i="25"/>
  <c r="S423" i="25"/>
  <c r="U423" i="25" s="1"/>
  <c r="AL423" i="25"/>
  <c r="AO423" i="25"/>
  <c r="AP423" i="25"/>
  <c r="S424" i="25"/>
  <c r="U424" i="25" s="1"/>
  <c r="AL424" i="25"/>
  <c r="AO424" i="25"/>
  <c r="AP424" i="25"/>
  <c r="S425" i="25"/>
  <c r="U425" i="25" s="1"/>
  <c r="AL425" i="25"/>
  <c r="AO425" i="25"/>
  <c r="AP425" i="25"/>
  <c r="S426" i="25"/>
  <c r="U426" i="25" s="1"/>
  <c r="AL426" i="25"/>
  <c r="AO426" i="25"/>
  <c r="AP426" i="25"/>
  <c r="S427" i="25"/>
  <c r="U427" i="25" s="1"/>
  <c r="AL427" i="25"/>
  <c r="AO427" i="25"/>
  <c r="AP427" i="25"/>
  <c r="S428" i="25"/>
  <c r="U428" i="25" s="1"/>
  <c r="AL428" i="25"/>
  <c r="AO428" i="25"/>
  <c r="AP428" i="25"/>
  <c r="S429" i="25"/>
  <c r="U429" i="25" s="1"/>
  <c r="AL429" i="25"/>
  <c r="AO429" i="25"/>
  <c r="AP429" i="25"/>
  <c r="S430" i="25"/>
  <c r="U430" i="25" s="1"/>
  <c r="AL430" i="25"/>
  <c r="AO430" i="25"/>
  <c r="AP430" i="25"/>
  <c r="S431" i="25"/>
  <c r="U431" i="25" s="1"/>
  <c r="AL431" i="25"/>
  <c r="AO431" i="25"/>
  <c r="AP431" i="25"/>
  <c r="S432" i="25"/>
  <c r="U432" i="25" s="1"/>
  <c r="AL432" i="25"/>
  <c r="AO432" i="25"/>
  <c r="AP432" i="25"/>
  <c r="S433" i="25"/>
  <c r="U433" i="25" s="1"/>
  <c r="AL433" i="25"/>
  <c r="AO433" i="25"/>
  <c r="AP433" i="25"/>
  <c r="S434" i="25"/>
  <c r="U434" i="25" s="1"/>
  <c r="AL434" i="25"/>
  <c r="AO434" i="25"/>
  <c r="AP434" i="25"/>
  <c r="S435" i="25"/>
  <c r="U435" i="25" s="1"/>
  <c r="AL435" i="25"/>
  <c r="AO435" i="25"/>
  <c r="AP435" i="25"/>
  <c r="S436" i="25"/>
  <c r="U436" i="25" s="1"/>
  <c r="AL436" i="25"/>
  <c r="AO436" i="25"/>
  <c r="AP436" i="25"/>
  <c r="S437" i="25"/>
  <c r="U437" i="25" s="1"/>
  <c r="AL437" i="25"/>
  <c r="AO437" i="25"/>
  <c r="AP437" i="25"/>
  <c r="S438" i="25"/>
  <c r="U438" i="25" s="1"/>
  <c r="AL438" i="25"/>
  <c r="AO438" i="25"/>
  <c r="AP438" i="25"/>
  <c r="S439" i="25"/>
  <c r="U439" i="25" s="1"/>
  <c r="AL439" i="25"/>
  <c r="AO439" i="25"/>
  <c r="AP439" i="25"/>
  <c r="S440" i="25"/>
  <c r="U440" i="25" s="1"/>
  <c r="AL440" i="25"/>
  <c r="AO440" i="25"/>
  <c r="AP440" i="25"/>
  <c r="S441" i="25"/>
  <c r="U441" i="25" s="1"/>
  <c r="AL441" i="25"/>
  <c r="AO441" i="25"/>
  <c r="AP441" i="25"/>
  <c r="S442" i="25"/>
  <c r="U442" i="25" s="1"/>
  <c r="AL442" i="25"/>
  <c r="AO442" i="25"/>
  <c r="AP442" i="25"/>
  <c r="S443" i="25"/>
  <c r="U443" i="25" s="1"/>
  <c r="AL443" i="25"/>
  <c r="AO443" i="25"/>
  <c r="AP443" i="25"/>
  <c r="S444" i="25"/>
  <c r="U444" i="25" s="1"/>
  <c r="AL444" i="25"/>
  <c r="AO444" i="25"/>
  <c r="AP444" i="25"/>
  <c r="S445" i="25"/>
  <c r="U445" i="25" s="1"/>
  <c r="AL445" i="25"/>
  <c r="AO445" i="25"/>
  <c r="AP445" i="25"/>
  <c r="S446" i="25"/>
  <c r="U446" i="25" s="1"/>
  <c r="AL446" i="25"/>
  <c r="AO446" i="25"/>
  <c r="AP446" i="25"/>
  <c r="S447" i="25"/>
  <c r="U447" i="25" s="1"/>
  <c r="AL447" i="25"/>
  <c r="AO447" i="25"/>
  <c r="AP447" i="25"/>
  <c r="S448" i="25"/>
  <c r="U448" i="25" s="1"/>
  <c r="AL448" i="25"/>
  <c r="AO448" i="25"/>
  <c r="AP448" i="25"/>
  <c r="S449" i="25"/>
  <c r="U449" i="25" s="1"/>
  <c r="AL449" i="25"/>
  <c r="AO449" i="25"/>
  <c r="AP449" i="25"/>
  <c r="S450" i="25"/>
  <c r="U450" i="25" s="1"/>
  <c r="AL450" i="25"/>
  <c r="AO450" i="25"/>
  <c r="AP450" i="25"/>
  <c r="S451" i="25"/>
  <c r="U451" i="25" s="1"/>
  <c r="AL451" i="25"/>
  <c r="AO451" i="25"/>
  <c r="AP451" i="25"/>
  <c r="S452" i="25"/>
  <c r="U452" i="25" s="1"/>
  <c r="AL452" i="25"/>
  <c r="AO452" i="25"/>
  <c r="AP452" i="25"/>
  <c r="S453" i="25"/>
  <c r="U453" i="25" s="1"/>
  <c r="AL453" i="25"/>
  <c r="AO453" i="25"/>
  <c r="AP453" i="25"/>
  <c r="S454" i="25"/>
  <c r="U454" i="25" s="1"/>
  <c r="AL454" i="25"/>
  <c r="AO454" i="25"/>
  <c r="AP454" i="25"/>
  <c r="S455" i="25"/>
  <c r="U455" i="25" s="1"/>
  <c r="AL455" i="25"/>
  <c r="AO455" i="25"/>
  <c r="AP455" i="25"/>
  <c r="S456" i="25"/>
  <c r="U456" i="25" s="1"/>
  <c r="AL456" i="25"/>
  <c r="AO456" i="25"/>
  <c r="AP456" i="25"/>
  <c r="S457" i="25"/>
  <c r="U457" i="25" s="1"/>
  <c r="AL457" i="25"/>
  <c r="AO457" i="25"/>
  <c r="AP457" i="25"/>
  <c r="S458" i="25"/>
  <c r="U458" i="25" s="1"/>
  <c r="AL458" i="25"/>
  <c r="AO458" i="25"/>
  <c r="AP458" i="25"/>
  <c r="S459" i="25"/>
  <c r="U459" i="25" s="1"/>
  <c r="AL459" i="25"/>
  <c r="AO459" i="25"/>
  <c r="AP459" i="25"/>
  <c r="S460" i="25"/>
  <c r="U460" i="25" s="1"/>
  <c r="AL460" i="25"/>
  <c r="AO460" i="25"/>
  <c r="AP460" i="25"/>
  <c r="S461" i="25"/>
  <c r="U461" i="25" s="1"/>
  <c r="AL461" i="25"/>
  <c r="AO461" i="25"/>
  <c r="AP461" i="25"/>
  <c r="S462" i="25"/>
  <c r="U462" i="25" s="1"/>
  <c r="AL462" i="25"/>
  <c r="AO462" i="25"/>
  <c r="AP462" i="25"/>
  <c r="S463" i="25"/>
  <c r="U463" i="25" s="1"/>
  <c r="AL463" i="25"/>
  <c r="AO463" i="25"/>
  <c r="AP463" i="25"/>
  <c r="S464" i="25"/>
  <c r="U464" i="25" s="1"/>
  <c r="AL464" i="25"/>
  <c r="AO464" i="25"/>
  <c r="AP464" i="25"/>
  <c r="S465" i="25"/>
  <c r="U465" i="25" s="1"/>
  <c r="AL465" i="25"/>
  <c r="AO465" i="25"/>
  <c r="AP465" i="25"/>
  <c r="S466" i="25"/>
  <c r="U466" i="25" s="1"/>
  <c r="AL466" i="25"/>
  <c r="AO466" i="25"/>
  <c r="AP466" i="25"/>
  <c r="S467" i="25"/>
  <c r="U467" i="25" s="1"/>
  <c r="AL467" i="25"/>
  <c r="AO467" i="25"/>
  <c r="AP467" i="25"/>
  <c r="S468" i="25"/>
  <c r="U468" i="25" s="1"/>
  <c r="AL468" i="25"/>
  <c r="AO468" i="25"/>
  <c r="AP468" i="25"/>
  <c r="S469" i="25"/>
  <c r="U469" i="25" s="1"/>
  <c r="AL469" i="25"/>
  <c r="AO469" i="25"/>
  <c r="AP469" i="25"/>
  <c r="S470" i="25"/>
  <c r="U470" i="25" s="1"/>
  <c r="AL470" i="25"/>
  <c r="AO470" i="25"/>
  <c r="AP470" i="25"/>
  <c r="S471" i="25"/>
  <c r="U471" i="25" s="1"/>
  <c r="AL471" i="25"/>
  <c r="AO471" i="25"/>
  <c r="AP471" i="25"/>
  <c r="S472" i="25"/>
  <c r="U472" i="25" s="1"/>
  <c r="AL472" i="25"/>
  <c r="AO472" i="25"/>
  <c r="AP472" i="25"/>
  <c r="S473" i="25"/>
  <c r="U473" i="25" s="1"/>
  <c r="AL473" i="25"/>
  <c r="AO473" i="25"/>
  <c r="AP473" i="25"/>
  <c r="S474" i="25"/>
  <c r="U474" i="25" s="1"/>
  <c r="AL474" i="25"/>
  <c r="AO474" i="25"/>
  <c r="AP474" i="25"/>
  <c r="S475" i="25"/>
  <c r="U475" i="25" s="1"/>
  <c r="AL475" i="25"/>
  <c r="AO475" i="25"/>
  <c r="AP475" i="25"/>
  <c r="S476" i="25"/>
  <c r="U476" i="25" s="1"/>
  <c r="AL476" i="25"/>
  <c r="AO476" i="25"/>
  <c r="AP476" i="25"/>
  <c r="S477" i="25"/>
  <c r="U477" i="25" s="1"/>
  <c r="AL477" i="25"/>
  <c r="AO477" i="25"/>
  <c r="AP477" i="25"/>
  <c r="S478" i="25"/>
  <c r="U478" i="25" s="1"/>
  <c r="AL478" i="25"/>
  <c r="AO478" i="25"/>
  <c r="AP478" i="25"/>
  <c r="S479" i="25"/>
  <c r="U479" i="25" s="1"/>
  <c r="AL479" i="25"/>
  <c r="AO479" i="25"/>
  <c r="AP479" i="25"/>
  <c r="S480" i="25"/>
  <c r="U480" i="25" s="1"/>
  <c r="AL480" i="25"/>
  <c r="AO480" i="25"/>
  <c r="AP480" i="25"/>
  <c r="S481" i="25"/>
  <c r="U481" i="25" s="1"/>
  <c r="AL481" i="25"/>
  <c r="AO481" i="25"/>
  <c r="AP481" i="25"/>
  <c r="S482" i="25"/>
  <c r="U482" i="25" s="1"/>
  <c r="AL482" i="25"/>
  <c r="AO482" i="25"/>
  <c r="AP482" i="25"/>
  <c r="S483" i="25"/>
  <c r="U483" i="25" s="1"/>
  <c r="AL483" i="25"/>
  <c r="AO483" i="25"/>
  <c r="AP483" i="25"/>
  <c r="S484" i="25"/>
  <c r="U484" i="25" s="1"/>
  <c r="AL484" i="25"/>
  <c r="AO484" i="25"/>
  <c r="AP484" i="25"/>
  <c r="S485" i="25"/>
  <c r="U485" i="25" s="1"/>
  <c r="AL485" i="25"/>
  <c r="AO485" i="25"/>
  <c r="AP485" i="25"/>
  <c r="S486" i="25"/>
  <c r="U486" i="25" s="1"/>
  <c r="AL486" i="25"/>
  <c r="AO486" i="25"/>
  <c r="AP486" i="25"/>
  <c r="S487" i="25"/>
  <c r="U487" i="25" s="1"/>
  <c r="AL487" i="25"/>
  <c r="AO487" i="25"/>
  <c r="AP487" i="25"/>
  <c r="S488" i="25"/>
  <c r="U488" i="25" s="1"/>
  <c r="AL488" i="25"/>
  <c r="AO488" i="25"/>
  <c r="AP488" i="25"/>
  <c r="S489" i="25"/>
  <c r="U489" i="25" s="1"/>
  <c r="AL489" i="25"/>
  <c r="AO489" i="25"/>
  <c r="AP489" i="25"/>
  <c r="S490" i="25"/>
  <c r="U490" i="25" s="1"/>
  <c r="AL490" i="25"/>
  <c r="AO490" i="25"/>
  <c r="AP490" i="25"/>
  <c r="S491" i="25"/>
  <c r="U491" i="25" s="1"/>
  <c r="AL491" i="25"/>
  <c r="AO491" i="25"/>
  <c r="AP491" i="25"/>
  <c r="S492" i="25"/>
  <c r="U492" i="25" s="1"/>
  <c r="AL492" i="25"/>
  <c r="AO492" i="25"/>
  <c r="AP492" i="25"/>
  <c r="S493" i="25"/>
  <c r="U493" i="25" s="1"/>
  <c r="AL493" i="25"/>
  <c r="AO493" i="25"/>
  <c r="AP493" i="25"/>
  <c r="S494" i="25"/>
  <c r="U494" i="25" s="1"/>
  <c r="AL494" i="25"/>
  <c r="AO494" i="25"/>
  <c r="AP494" i="25"/>
  <c r="S495" i="25"/>
  <c r="U495" i="25" s="1"/>
  <c r="AL495" i="25"/>
  <c r="AO495" i="25"/>
  <c r="AP495" i="25"/>
  <c r="S496" i="25"/>
  <c r="U496" i="25" s="1"/>
  <c r="AL496" i="25"/>
  <c r="AO496" i="25"/>
  <c r="AP496" i="25"/>
  <c r="S497" i="25"/>
  <c r="U497" i="25" s="1"/>
  <c r="AL497" i="25"/>
  <c r="AO497" i="25"/>
  <c r="AP497" i="25"/>
  <c r="S498" i="25"/>
  <c r="U498" i="25" s="1"/>
  <c r="AL498" i="25"/>
  <c r="AO498" i="25"/>
  <c r="AP498" i="25"/>
  <c r="S499" i="25"/>
  <c r="U499" i="25" s="1"/>
  <c r="AL499" i="25"/>
  <c r="AO499" i="25"/>
  <c r="AP499" i="25"/>
  <c r="S500" i="25"/>
  <c r="U500" i="25" s="1"/>
  <c r="AL500" i="25"/>
  <c r="AO500" i="25"/>
  <c r="AP500" i="25"/>
  <c r="S501" i="25"/>
  <c r="U501" i="25" s="1"/>
  <c r="AL501" i="25"/>
  <c r="AO501" i="25"/>
  <c r="AP501" i="25"/>
  <c r="S502" i="25"/>
  <c r="U502" i="25" s="1"/>
  <c r="AL502" i="25"/>
  <c r="AO502" i="25"/>
  <c r="AP502" i="25"/>
  <c r="S503" i="25"/>
  <c r="U503" i="25" s="1"/>
  <c r="AL503" i="25"/>
  <c r="AO503" i="25"/>
  <c r="AP503" i="25"/>
  <c r="S504" i="25"/>
  <c r="U504" i="25" s="1"/>
  <c r="AL504" i="25"/>
  <c r="AO504" i="25"/>
  <c r="AP504" i="25"/>
  <c r="S505" i="25"/>
  <c r="U505" i="25" s="1"/>
  <c r="AL505" i="25"/>
  <c r="AO505" i="25"/>
  <c r="AP505" i="25"/>
  <c r="S506" i="25"/>
  <c r="U506" i="25" s="1"/>
  <c r="AL506" i="25"/>
  <c r="AO506" i="25"/>
  <c r="AP506" i="25"/>
  <c r="S507" i="25"/>
  <c r="U507" i="25" s="1"/>
  <c r="AL507" i="25"/>
  <c r="AO507" i="25"/>
  <c r="AP507" i="25"/>
  <c r="S508" i="25"/>
  <c r="U508" i="25" s="1"/>
  <c r="AL508" i="25"/>
  <c r="AO508" i="25"/>
  <c r="AP508" i="25"/>
  <c r="S509" i="25"/>
  <c r="U509" i="25" s="1"/>
  <c r="AL509" i="25"/>
  <c r="AO509" i="25"/>
  <c r="AP509" i="25"/>
  <c r="S510" i="25"/>
  <c r="U510" i="25" s="1"/>
  <c r="AL510" i="25"/>
  <c r="AO510" i="25"/>
  <c r="AP510" i="25"/>
  <c r="S511" i="25"/>
  <c r="U511" i="25" s="1"/>
  <c r="AL511" i="25"/>
  <c r="AO511" i="25"/>
  <c r="AP511" i="25"/>
  <c r="S512" i="25"/>
  <c r="U512" i="25" s="1"/>
  <c r="AL512" i="25"/>
  <c r="AO512" i="25"/>
  <c r="AP512" i="25"/>
  <c r="S513" i="25"/>
  <c r="U513" i="25" s="1"/>
  <c r="AL513" i="25"/>
  <c r="AO513" i="25"/>
  <c r="AP513" i="25"/>
  <c r="S514" i="25"/>
  <c r="U514" i="25" s="1"/>
  <c r="AL514" i="25"/>
  <c r="AO514" i="25"/>
  <c r="AP514" i="25"/>
  <c r="S515" i="25"/>
  <c r="U515" i="25" s="1"/>
  <c r="AL515" i="25"/>
  <c r="AO515" i="25"/>
  <c r="AP515" i="25"/>
  <c r="S516" i="25"/>
  <c r="U516" i="25" s="1"/>
  <c r="AL516" i="25"/>
  <c r="AO516" i="25"/>
  <c r="AP516" i="25"/>
  <c r="S517" i="25"/>
  <c r="U517" i="25" s="1"/>
  <c r="AL517" i="25"/>
  <c r="AO517" i="25"/>
  <c r="AP517" i="25"/>
  <c r="S518" i="25"/>
  <c r="U518" i="25" s="1"/>
  <c r="AL518" i="25"/>
  <c r="AO518" i="25"/>
  <c r="AP518" i="25"/>
  <c r="S519" i="25"/>
  <c r="U519" i="25" s="1"/>
  <c r="AL519" i="25"/>
  <c r="AO519" i="25"/>
  <c r="AP519" i="25"/>
  <c r="S520" i="25"/>
  <c r="U520" i="25" s="1"/>
  <c r="AL520" i="25"/>
  <c r="AO520" i="25"/>
  <c r="AP520" i="25"/>
  <c r="S521" i="25"/>
  <c r="U521" i="25" s="1"/>
  <c r="AL521" i="25"/>
  <c r="AO521" i="25"/>
  <c r="AP521" i="25"/>
  <c r="S522" i="25"/>
  <c r="U522" i="25" s="1"/>
  <c r="AL522" i="25"/>
  <c r="AO522" i="25"/>
  <c r="AP522" i="25"/>
  <c r="S523" i="25"/>
  <c r="U523" i="25" s="1"/>
  <c r="AL523" i="25"/>
  <c r="AO523" i="25"/>
  <c r="AP523" i="25"/>
  <c r="S524" i="25"/>
  <c r="U524" i="25" s="1"/>
  <c r="AL524" i="25"/>
  <c r="AO524" i="25"/>
  <c r="AP524" i="25"/>
  <c r="S525" i="25"/>
  <c r="U525" i="25" s="1"/>
  <c r="AL525" i="25"/>
  <c r="AO525" i="25"/>
  <c r="AP525" i="25"/>
  <c r="S526" i="25"/>
  <c r="U526" i="25" s="1"/>
  <c r="AL526" i="25"/>
  <c r="AO526" i="25"/>
  <c r="AP526" i="25"/>
  <c r="S527" i="25"/>
  <c r="U527" i="25" s="1"/>
  <c r="AL527" i="25"/>
  <c r="AO527" i="25"/>
  <c r="AP527" i="25"/>
  <c r="S528" i="25"/>
  <c r="U528" i="25" s="1"/>
  <c r="AL528" i="25"/>
  <c r="AO528" i="25"/>
  <c r="AP528" i="25"/>
  <c r="S529" i="25"/>
  <c r="U529" i="25" s="1"/>
  <c r="AL529" i="25"/>
  <c r="AO529" i="25"/>
  <c r="AP529" i="25"/>
  <c r="S530" i="25"/>
  <c r="U530" i="25" s="1"/>
  <c r="AL530" i="25"/>
  <c r="AO530" i="25"/>
  <c r="AP530" i="25"/>
  <c r="S531" i="25"/>
  <c r="U531" i="25" s="1"/>
  <c r="AL531" i="25"/>
  <c r="AO531" i="25"/>
  <c r="AP531" i="25"/>
  <c r="S532" i="25"/>
  <c r="U532" i="25" s="1"/>
  <c r="AL532" i="25"/>
  <c r="AO532" i="25"/>
  <c r="AP532" i="25"/>
  <c r="S533" i="25"/>
  <c r="U533" i="25" s="1"/>
  <c r="AL533" i="25"/>
  <c r="AO533" i="25"/>
  <c r="AP533" i="25"/>
  <c r="S534" i="25"/>
  <c r="U534" i="25" s="1"/>
  <c r="AL534" i="25"/>
  <c r="AO534" i="25"/>
  <c r="AP534" i="25"/>
  <c r="S535" i="25"/>
  <c r="U535" i="25" s="1"/>
  <c r="AL535" i="25"/>
  <c r="AO535" i="25"/>
  <c r="AP535" i="25"/>
  <c r="S536" i="25"/>
  <c r="U536" i="25" s="1"/>
  <c r="AL536" i="25"/>
  <c r="AO536" i="25"/>
  <c r="AP536" i="25"/>
  <c r="S537" i="25"/>
  <c r="U537" i="25" s="1"/>
  <c r="AL537" i="25"/>
  <c r="AO537" i="25"/>
  <c r="AP537" i="25"/>
  <c r="S538" i="25"/>
  <c r="U538" i="25" s="1"/>
  <c r="AL538" i="25"/>
  <c r="AO538" i="25"/>
  <c r="AP538" i="25"/>
  <c r="S539" i="25"/>
  <c r="U539" i="25" s="1"/>
  <c r="AL539" i="25"/>
  <c r="AO539" i="25"/>
  <c r="AP539" i="25"/>
  <c r="S540" i="25"/>
  <c r="U540" i="25" s="1"/>
  <c r="AL540" i="25"/>
  <c r="AO540" i="25"/>
  <c r="AP540" i="25"/>
  <c r="S541" i="25"/>
  <c r="U541" i="25" s="1"/>
  <c r="AL541" i="25"/>
  <c r="AO541" i="25"/>
  <c r="AP541" i="25"/>
  <c r="S542" i="25"/>
  <c r="U542" i="25" s="1"/>
  <c r="AL542" i="25"/>
  <c r="AO542" i="25"/>
  <c r="AP542" i="25"/>
  <c r="S543" i="25"/>
  <c r="U543" i="25" s="1"/>
  <c r="AL543" i="25"/>
  <c r="AO543" i="25"/>
  <c r="AP543" i="25"/>
  <c r="S544" i="25"/>
  <c r="U544" i="25" s="1"/>
  <c r="AL544" i="25"/>
  <c r="AO544" i="25"/>
  <c r="AP544" i="25"/>
  <c r="S545" i="25"/>
  <c r="U545" i="25" s="1"/>
  <c r="AL545" i="25"/>
  <c r="AO545" i="25"/>
  <c r="AP545" i="25"/>
  <c r="S546" i="25"/>
  <c r="U546" i="25" s="1"/>
  <c r="AL546" i="25"/>
  <c r="AO546" i="25"/>
  <c r="AP546" i="25"/>
  <c r="S547" i="25"/>
  <c r="U547" i="25" s="1"/>
  <c r="AL547" i="25"/>
  <c r="AO547" i="25"/>
  <c r="AP547" i="25"/>
  <c r="S548" i="25"/>
  <c r="U548" i="25" s="1"/>
  <c r="AL548" i="25"/>
  <c r="AO548" i="25"/>
  <c r="AP548" i="25"/>
  <c r="S549" i="25"/>
  <c r="U549" i="25" s="1"/>
  <c r="AL549" i="25"/>
  <c r="AO549" i="25"/>
  <c r="AP549" i="25"/>
  <c r="S550" i="25"/>
  <c r="U550" i="25" s="1"/>
  <c r="AL550" i="25"/>
  <c r="AO550" i="25"/>
  <c r="AP550" i="25"/>
  <c r="S551" i="25"/>
  <c r="U551" i="25" s="1"/>
  <c r="AL551" i="25"/>
  <c r="AO551" i="25"/>
  <c r="AP551" i="25"/>
  <c r="S552" i="25"/>
  <c r="U552" i="25" s="1"/>
  <c r="AL552" i="25"/>
  <c r="AO552" i="25"/>
  <c r="AP552" i="25"/>
  <c r="S553" i="25"/>
  <c r="U553" i="25" s="1"/>
  <c r="AL553" i="25"/>
  <c r="AO553" i="25"/>
  <c r="AP553" i="25"/>
  <c r="S554" i="25"/>
  <c r="U554" i="25" s="1"/>
  <c r="AL554" i="25"/>
  <c r="AO554" i="25"/>
  <c r="AP554" i="25"/>
  <c r="S555" i="25"/>
  <c r="U555" i="25" s="1"/>
  <c r="AL555" i="25"/>
  <c r="AO555" i="25"/>
  <c r="AP555" i="25"/>
  <c r="S556" i="25"/>
  <c r="U556" i="25" s="1"/>
  <c r="AL556" i="25"/>
  <c r="AO556" i="25"/>
  <c r="AP556" i="25"/>
  <c r="S557" i="25"/>
  <c r="U557" i="25" s="1"/>
  <c r="AL557" i="25"/>
  <c r="AO557" i="25"/>
  <c r="AP557" i="25"/>
  <c r="S558" i="25"/>
  <c r="U558" i="25" s="1"/>
  <c r="AL558" i="25"/>
  <c r="AO558" i="25"/>
  <c r="AP558" i="25"/>
  <c r="S559" i="25"/>
  <c r="U559" i="25" s="1"/>
  <c r="AL559" i="25"/>
  <c r="AO559" i="25"/>
  <c r="AP559" i="25"/>
  <c r="S560" i="25"/>
  <c r="U560" i="25" s="1"/>
  <c r="AL560" i="25"/>
  <c r="AO560" i="25"/>
  <c r="AP560" i="25"/>
  <c r="S561" i="25"/>
  <c r="U561" i="25" s="1"/>
  <c r="AL561" i="25"/>
  <c r="AO561" i="25"/>
  <c r="AP561" i="25"/>
  <c r="S562" i="25"/>
  <c r="U562" i="25" s="1"/>
  <c r="AL562" i="25"/>
  <c r="AO562" i="25"/>
  <c r="AP562" i="25"/>
  <c r="S563" i="25"/>
  <c r="U563" i="25" s="1"/>
  <c r="AL563" i="25"/>
  <c r="AO563" i="25"/>
  <c r="AP563" i="25"/>
  <c r="S564" i="25"/>
  <c r="U564" i="25" s="1"/>
  <c r="AL564" i="25"/>
  <c r="AO564" i="25"/>
  <c r="AP564" i="25"/>
  <c r="S565" i="25"/>
  <c r="U565" i="25" s="1"/>
  <c r="AL565" i="25"/>
  <c r="AO565" i="25"/>
  <c r="AP565" i="25"/>
  <c r="S566" i="25"/>
  <c r="U566" i="25" s="1"/>
  <c r="AL566" i="25"/>
  <c r="AO566" i="25"/>
  <c r="AP566" i="25"/>
  <c r="S567" i="25"/>
  <c r="U567" i="25" s="1"/>
  <c r="AL567" i="25"/>
  <c r="AO567" i="25"/>
  <c r="AP567" i="25"/>
  <c r="S568" i="25"/>
  <c r="U568" i="25" s="1"/>
  <c r="AL568" i="25"/>
  <c r="AO568" i="25"/>
  <c r="AP568" i="25"/>
  <c r="S569" i="25"/>
  <c r="U569" i="25" s="1"/>
  <c r="AL569" i="25"/>
  <c r="AO569" i="25"/>
  <c r="AP569" i="25"/>
  <c r="S570" i="25"/>
  <c r="U570" i="25" s="1"/>
  <c r="AL570" i="25"/>
  <c r="AO570" i="25"/>
  <c r="AP570" i="25"/>
  <c r="S571" i="25"/>
  <c r="U571" i="25" s="1"/>
  <c r="AL571" i="25"/>
  <c r="AO571" i="25"/>
  <c r="AP571" i="25"/>
  <c r="S572" i="25"/>
  <c r="U572" i="25" s="1"/>
  <c r="AL572" i="25"/>
  <c r="AO572" i="25"/>
  <c r="AP572" i="25"/>
  <c r="S573" i="25"/>
  <c r="U573" i="25" s="1"/>
  <c r="AL573" i="25"/>
  <c r="AO573" i="25"/>
  <c r="AP573" i="25"/>
  <c r="S574" i="25"/>
  <c r="U574" i="25" s="1"/>
  <c r="AL574" i="25"/>
  <c r="AO574" i="25"/>
  <c r="AP574" i="25"/>
  <c r="S575" i="25"/>
  <c r="U575" i="25" s="1"/>
  <c r="AL575" i="25"/>
  <c r="AO575" i="25"/>
  <c r="AP575" i="25"/>
  <c r="S576" i="25"/>
  <c r="U576" i="25" s="1"/>
  <c r="AL576" i="25"/>
  <c r="AO576" i="25"/>
  <c r="AP576" i="25"/>
  <c r="S577" i="25"/>
  <c r="U577" i="25" s="1"/>
  <c r="AL577" i="25"/>
  <c r="AO577" i="25"/>
  <c r="AP577" i="25"/>
  <c r="S578" i="25"/>
  <c r="U578" i="25" s="1"/>
  <c r="AL578" i="25"/>
  <c r="AO578" i="25"/>
  <c r="AP578" i="25"/>
  <c r="S579" i="25"/>
  <c r="U579" i="25" s="1"/>
  <c r="AL579" i="25"/>
  <c r="AO579" i="25"/>
  <c r="AP579" i="25"/>
  <c r="S580" i="25"/>
  <c r="U580" i="25" s="1"/>
  <c r="AL580" i="25"/>
  <c r="AO580" i="25"/>
  <c r="AP580" i="25"/>
  <c r="S581" i="25"/>
  <c r="U581" i="25" s="1"/>
  <c r="AL581" i="25"/>
  <c r="AO581" i="25"/>
  <c r="AP581" i="25"/>
  <c r="S582" i="25"/>
  <c r="U582" i="25" s="1"/>
  <c r="AL582" i="25"/>
  <c r="AO582" i="25"/>
  <c r="AP582" i="25"/>
  <c r="S583" i="25"/>
  <c r="U583" i="25" s="1"/>
  <c r="AL583" i="25"/>
  <c r="AO583" i="25"/>
  <c r="AP583" i="25"/>
  <c r="S584" i="25"/>
  <c r="U584" i="25" s="1"/>
  <c r="AL584" i="25"/>
  <c r="AO584" i="25"/>
  <c r="AP584" i="25"/>
  <c r="S585" i="25"/>
  <c r="U585" i="25" s="1"/>
  <c r="AL585" i="25"/>
  <c r="AO585" i="25"/>
  <c r="AP585" i="25"/>
  <c r="S586" i="25"/>
  <c r="U586" i="25" s="1"/>
  <c r="AL586" i="25"/>
  <c r="AO586" i="25"/>
  <c r="AP586" i="25"/>
  <c r="S587" i="25"/>
  <c r="U587" i="25" s="1"/>
  <c r="AL587" i="25"/>
  <c r="AO587" i="25"/>
  <c r="AP587" i="25"/>
  <c r="S588" i="25"/>
  <c r="U588" i="25" s="1"/>
  <c r="AL588" i="25"/>
  <c r="AO588" i="25"/>
  <c r="AP588" i="25"/>
  <c r="S589" i="25"/>
  <c r="U589" i="25" s="1"/>
  <c r="AL589" i="25"/>
  <c r="AO589" i="25"/>
  <c r="AP589" i="25"/>
  <c r="S590" i="25"/>
  <c r="U590" i="25" s="1"/>
  <c r="AL590" i="25"/>
  <c r="AO590" i="25"/>
  <c r="AP590" i="25"/>
  <c r="S591" i="25"/>
  <c r="U591" i="25" s="1"/>
  <c r="AL591" i="25"/>
  <c r="AO591" i="25"/>
  <c r="AP591" i="25"/>
  <c r="S592" i="25"/>
  <c r="U592" i="25" s="1"/>
  <c r="AL592" i="25"/>
  <c r="AO592" i="25"/>
  <c r="AP592" i="25"/>
  <c r="S593" i="25"/>
  <c r="U593" i="25" s="1"/>
  <c r="AL593" i="25"/>
  <c r="AO593" i="25"/>
  <c r="AP593" i="25"/>
  <c r="S594" i="25"/>
  <c r="U594" i="25" s="1"/>
  <c r="AL594" i="25"/>
  <c r="AO594" i="25"/>
  <c r="AP594" i="25"/>
  <c r="S595" i="25"/>
  <c r="U595" i="25" s="1"/>
  <c r="AL595" i="25"/>
  <c r="AO595" i="25"/>
  <c r="AP595" i="25"/>
  <c r="S596" i="25"/>
  <c r="U596" i="25" s="1"/>
  <c r="AL596" i="25"/>
  <c r="AO596" i="25"/>
  <c r="AP596" i="25"/>
  <c r="S597" i="25"/>
  <c r="U597" i="25" s="1"/>
  <c r="AL597" i="25"/>
  <c r="AO597" i="25"/>
  <c r="AP597" i="25"/>
  <c r="S598" i="25"/>
  <c r="U598" i="25" s="1"/>
  <c r="AL598" i="25"/>
  <c r="AO598" i="25"/>
  <c r="AP598" i="25"/>
  <c r="S599" i="25"/>
  <c r="U599" i="25" s="1"/>
  <c r="AL599" i="25"/>
  <c r="AO599" i="25"/>
  <c r="AP599" i="25"/>
  <c r="S600" i="25"/>
  <c r="U600" i="25" s="1"/>
  <c r="AL600" i="25"/>
  <c r="AO600" i="25"/>
  <c r="AP600" i="25"/>
  <c r="S601" i="25"/>
  <c r="U601" i="25" s="1"/>
  <c r="AL601" i="25"/>
  <c r="AO601" i="25"/>
  <c r="AP601" i="25"/>
  <c r="S602" i="25"/>
  <c r="U602" i="25" s="1"/>
  <c r="AL602" i="25"/>
  <c r="AO602" i="25"/>
  <c r="AP602" i="25"/>
  <c r="S603" i="25"/>
  <c r="U603" i="25" s="1"/>
  <c r="AL603" i="25"/>
  <c r="AO603" i="25"/>
  <c r="AP603" i="25"/>
  <c r="S604" i="25"/>
  <c r="U604" i="25" s="1"/>
  <c r="AL604" i="25"/>
  <c r="AO604" i="25"/>
  <c r="AP604" i="25"/>
  <c r="S605" i="25"/>
  <c r="U605" i="25" s="1"/>
  <c r="AL605" i="25"/>
  <c r="AO605" i="25"/>
  <c r="AP605" i="25"/>
  <c r="S606" i="25"/>
  <c r="U606" i="25" s="1"/>
  <c r="AL606" i="25"/>
  <c r="AO606" i="25"/>
  <c r="AP606" i="25"/>
  <c r="S607" i="25"/>
  <c r="U607" i="25" s="1"/>
  <c r="AL607" i="25"/>
  <c r="AO607" i="25"/>
  <c r="AP607" i="25"/>
  <c r="S608" i="25"/>
  <c r="U608" i="25" s="1"/>
  <c r="AL608" i="25"/>
  <c r="AO608" i="25"/>
  <c r="AP608" i="25"/>
  <c r="S609" i="25"/>
  <c r="U609" i="25" s="1"/>
  <c r="AL609" i="25"/>
  <c r="AO609" i="25"/>
  <c r="AP609" i="25"/>
  <c r="S610" i="25"/>
  <c r="U610" i="25" s="1"/>
  <c r="AL610" i="25"/>
  <c r="AO610" i="25"/>
  <c r="AP610" i="25"/>
  <c r="S611" i="25"/>
  <c r="U611" i="25" s="1"/>
  <c r="AL611" i="25"/>
  <c r="AO611" i="25"/>
  <c r="AP611" i="25"/>
  <c r="S612" i="25"/>
  <c r="U612" i="25" s="1"/>
  <c r="AL612" i="25"/>
  <c r="AO612" i="25"/>
  <c r="AP612" i="25"/>
  <c r="S613" i="25"/>
  <c r="U613" i="25" s="1"/>
  <c r="AL613" i="25"/>
  <c r="AO613" i="25"/>
  <c r="AP613" i="25"/>
  <c r="S614" i="25"/>
  <c r="U614" i="25" s="1"/>
  <c r="AL614" i="25"/>
  <c r="AO614" i="25"/>
  <c r="AP614" i="25"/>
  <c r="S615" i="25"/>
  <c r="U615" i="25" s="1"/>
  <c r="AL615" i="25"/>
  <c r="AO615" i="25"/>
  <c r="AP615" i="25"/>
  <c r="S616" i="25"/>
  <c r="U616" i="25" s="1"/>
  <c r="AL616" i="25"/>
  <c r="AO616" i="25"/>
  <c r="AP616" i="25"/>
  <c r="S617" i="25"/>
  <c r="U617" i="25" s="1"/>
  <c r="AL617" i="25"/>
  <c r="AO617" i="25"/>
  <c r="AP617" i="25"/>
  <c r="S618" i="25"/>
  <c r="U618" i="25" s="1"/>
  <c r="AL618" i="25"/>
  <c r="AO618" i="25"/>
  <c r="AP618" i="25"/>
  <c r="S619" i="25"/>
  <c r="U619" i="25" s="1"/>
  <c r="AL619" i="25"/>
  <c r="AO619" i="25"/>
  <c r="AP619" i="25"/>
  <c r="S620" i="25"/>
  <c r="U620" i="25" s="1"/>
  <c r="AL620" i="25"/>
  <c r="AO620" i="25"/>
  <c r="AP620" i="25"/>
  <c r="S621" i="25"/>
  <c r="U621" i="25" s="1"/>
  <c r="AL621" i="25"/>
  <c r="AO621" i="25"/>
  <c r="AP621" i="25"/>
  <c r="S622" i="25"/>
  <c r="U622" i="25" s="1"/>
  <c r="AL622" i="25"/>
  <c r="AO622" i="25"/>
  <c r="AP622" i="25"/>
  <c r="S623" i="25"/>
  <c r="U623" i="25" s="1"/>
  <c r="AL623" i="25"/>
  <c r="AO623" i="25"/>
  <c r="AP623" i="25"/>
  <c r="S624" i="25"/>
  <c r="U624" i="25" s="1"/>
  <c r="AL624" i="25"/>
  <c r="AO624" i="25"/>
  <c r="AP624" i="25"/>
  <c r="S625" i="25"/>
  <c r="U625" i="25" s="1"/>
  <c r="AL625" i="25"/>
  <c r="AO625" i="25"/>
  <c r="AP625" i="25"/>
  <c r="S626" i="25"/>
  <c r="U626" i="25" s="1"/>
  <c r="AL626" i="25"/>
  <c r="AO626" i="25"/>
  <c r="AP626" i="25"/>
  <c r="S627" i="25"/>
  <c r="U627" i="25" s="1"/>
  <c r="AL627" i="25"/>
  <c r="AO627" i="25"/>
  <c r="AP627" i="25"/>
  <c r="S628" i="25"/>
  <c r="U628" i="25" s="1"/>
  <c r="AL628" i="25"/>
  <c r="AO628" i="25"/>
  <c r="AP628" i="25"/>
  <c r="S629" i="25"/>
  <c r="U629" i="25" s="1"/>
  <c r="AL629" i="25"/>
  <c r="AO629" i="25"/>
  <c r="AP629" i="25"/>
  <c r="S630" i="25"/>
  <c r="U630" i="25" s="1"/>
  <c r="AL630" i="25"/>
  <c r="AO630" i="25"/>
  <c r="AP630" i="25"/>
  <c r="S631" i="25"/>
  <c r="U631" i="25" s="1"/>
  <c r="AL631" i="25"/>
  <c r="AO631" i="25"/>
  <c r="AP631" i="25"/>
  <c r="S632" i="25"/>
  <c r="U632" i="25" s="1"/>
  <c r="AL632" i="25"/>
  <c r="AO632" i="25"/>
  <c r="AP632" i="25"/>
  <c r="S633" i="25"/>
  <c r="U633" i="25" s="1"/>
  <c r="AL633" i="25"/>
  <c r="AO633" i="25"/>
  <c r="AP633" i="25"/>
  <c r="S634" i="25"/>
  <c r="U634" i="25" s="1"/>
  <c r="AL634" i="25"/>
  <c r="AO634" i="25"/>
  <c r="AP634" i="25"/>
  <c r="S635" i="25"/>
  <c r="U635" i="25" s="1"/>
  <c r="AL635" i="25"/>
  <c r="AO635" i="25"/>
  <c r="AP635" i="25"/>
  <c r="S636" i="25"/>
  <c r="U636" i="25" s="1"/>
  <c r="AL636" i="25"/>
  <c r="AO636" i="25"/>
  <c r="AP636" i="25"/>
  <c r="S637" i="25"/>
  <c r="U637" i="25" s="1"/>
  <c r="AL637" i="25"/>
  <c r="AO637" i="25"/>
  <c r="AP637" i="25"/>
  <c r="S638" i="25"/>
  <c r="U638" i="25" s="1"/>
  <c r="AL638" i="25"/>
  <c r="AO638" i="25"/>
  <c r="AP638" i="25"/>
  <c r="S639" i="25"/>
  <c r="U639" i="25" s="1"/>
  <c r="AL639" i="25"/>
  <c r="AO639" i="25"/>
  <c r="AP639" i="25"/>
  <c r="S640" i="25"/>
  <c r="U640" i="25" s="1"/>
  <c r="AL640" i="25"/>
  <c r="AO640" i="25"/>
  <c r="AP640" i="25"/>
  <c r="S641" i="25"/>
  <c r="U641" i="25" s="1"/>
  <c r="AL641" i="25"/>
  <c r="AO641" i="25"/>
  <c r="AP641" i="25"/>
  <c r="S642" i="25"/>
  <c r="U642" i="25" s="1"/>
  <c r="AL642" i="25"/>
  <c r="AO642" i="25"/>
  <c r="AP642" i="25"/>
  <c r="S643" i="25"/>
  <c r="U643" i="25" s="1"/>
  <c r="AL643" i="25"/>
  <c r="AO643" i="25"/>
  <c r="AP643" i="25"/>
  <c r="S644" i="25"/>
  <c r="U644" i="25" s="1"/>
  <c r="AL644" i="25"/>
  <c r="AO644" i="25"/>
  <c r="AP644" i="25"/>
  <c r="S645" i="25"/>
  <c r="U645" i="25" s="1"/>
  <c r="AL645" i="25"/>
  <c r="AO645" i="25"/>
  <c r="AP645" i="25"/>
  <c r="S646" i="25"/>
  <c r="U646" i="25" s="1"/>
  <c r="AL646" i="25"/>
  <c r="AO646" i="25"/>
  <c r="AP646" i="25"/>
  <c r="S647" i="25"/>
  <c r="U647" i="25" s="1"/>
  <c r="AL647" i="25"/>
  <c r="AO647" i="25"/>
  <c r="AP647" i="25"/>
  <c r="S648" i="25"/>
  <c r="U648" i="25" s="1"/>
  <c r="AL648" i="25"/>
  <c r="AO648" i="25"/>
  <c r="AP648" i="25"/>
  <c r="S649" i="25"/>
  <c r="U649" i="25" s="1"/>
  <c r="AL649" i="25"/>
  <c r="AO649" i="25"/>
  <c r="AP649" i="25"/>
  <c r="S650" i="25"/>
  <c r="U650" i="25" s="1"/>
  <c r="AL650" i="25"/>
  <c r="AO650" i="25"/>
  <c r="AP650" i="25"/>
  <c r="S651" i="25"/>
  <c r="U651" i="25" s="1"/>
  <c r="AL651" i="25"/>
  <c r="AO651" i="25"/>
  <c r="AP651" i="25"/>
  <c r="S652" i="25"/>
  <c r="U652" i="25" s="1"/>
  <c r="AL652" i="25"/>
  <c r="AO652" i="25"/>
  <c r="AP652" i="25"/>
  <c r="S653" i="25"/>
  <c r="U653" i="25" s="1"/>
  <c r="AL653" i="25"/>
  <c r="AO653" i="25"/>
  <c r="AP653" i="25"/>
  <c r="S654" i="25"/>
  <c r="U654" i="25" s="1"/>
  <c r="AL654" i="25"/>
  <c r="AO654" i="25"/>
  <c r="AP654" i="25"/>
  <c r="S655" i="25"/>
  <c r="U655" i="25" s="1"/>
  <c r="AL655" i="25"/>
  <c r="AO655" i="25"/>
  <c r="AP655" i="25"/>
  <c r="S656" i="25"/>
  <c r="U656" i="25" s="1"/>
  <c r="AL656" i="25"/>
  <c r="AO656" i="25"/>
  <c r="AP656" i="25"/>
  <c r="S657" i="25"/>
  <c r="U657" i="25" s="1"/>
  <c r="AL657" i="25"/>
  <c r="AO657" i="25"/>
  <c r="AP657" i="25"/>
  <c r="S658" i="25"/>
  <c r="U658" i="25" s="1"/>
  <c r="AL658" i="25"/>
  <c r="AO658" i="25"/>
  <c r="AP658" i="25"/>
  <c r="S659" i="25"/>
  <c r="U659" i="25" s="1"/>
  <c r="AL659" i="25"/>
  <c r="AO659" i="25"/>
  <c r="AP659" i="25"/>
  <c r="S660" i="25"/>
  <c r="U660" i="25" s="1"/>
  <c r="AL660" i="25"/>
  <c r="AO660" i="25"/>
  <c r="AP660" i="25"/>
  <c r="S661" i="25"/>
  <c r="U661" i="25" s="1"/>
  <c r="AL661" i="25"/>
  <c r="AO661" i="25"/>
  <c r="AP661" i="25"/>
  <c r="S662" i="25"/>
  <c r="U662" i="25" s="1"/>
  <c r="AL662" i="25"/>
  <c r="AO662" i="25"/>
  <c r="AP662" i="25"/>
  <c r="S663" i="25"/>
  <c r="U663" i="25" s="1"/>
  <c r="AL663" i="25"/>
  <c r="AO663" i="25"/>
  <c r="AP663" i="25"/>
  <c r="S664" i="25"/>
  <c r="U664" i="25" s="1"/>
  <c r="AL664" i="25"/>
  <c r="AO664" i="25"/>
  <c r="AP664" i="25"/>
  <c r="S665" i="25"/>
  <c r="U665" i="25" s="1"/>
  <c r="AL665" i="25"/>
  <c r="AO665" i="25"/>
  <c r="AP665" i="25"/>
  <c r="S666" i="25"/>
  <c r="U666" i="25" s="1"/>
  <c r="AL666" i="25"/>
  <c r="AO666" i="25"/>
  <c r="AP666" i="25"/>
  <c r="S667" i="25"/>
  <c r="U667" i="25" s="1"/>
  <c r="AL667" i="25"/>
  <c r="AO667" i="25"/>
  <c r="AP667" i="25"/>
  <c r="S668" i="25"/>
  <c r="U668" i="25" s="1"/>
  <c r="AL668" i="25"/>
  <c r="AO668" i="25"/>
  <c r="AP668" i="25"/>
  <c r="S669" i="25"/>
  <c r="U669" i="25" s="1"/>
  <c r="AL669" i="25"/>
  <c r="AO669" i="25"/>
  <c r="AP669" i="25"/>
  <c r="S670" i="25"/>
  <c r="U670" i="25" s="1"/>
  <c r="AL670" i="25"/>
  <c r="AO670" i="25"/>
  <c r="AP670" i="25"/>
  <c r="S671" i="25"/>
  <c r="U671" i="25" s="1"/>
  <c r="AL671" i="25"/>
  <c r="AO671" i="25"/>
  <c r="AP671" i="25"/>
  <c r="S672" i="25"/>
  <c r="U672" i="25" s="1"/>
  <c r="AL672" i="25"/>
  <c r="AO672" i="25"/>
  <c r="AP672" i="25"/>
  <c r="S673" i="25"/>
  <c r="U673" i="25" s="1"/>
  <c r="AL673" i="25"/>
  <c r="AO673" i="25"/>
  <c r="AP673" i="25"/>
  <c r="S674" i="25"/>
  <c r="U674" i="25" s="1"/>
  <c r="AL674" i="25"/>
  <c r="AO674" i="25"/>
  <c r="AP674" i="25"/>
  <c r="S675" i="25"/>
  <c r="U675" i="25" s="1"/>
  <c r="AL675" i="25"/>
  <c r="AO675" i="25"/>
  <c r="AP675" i="25"/>
  <c r="S676" i="25"/>
  <c r="U676" i="25" s="1"/>
  <c r="AL676" i="25"/>
  <c r="AO676" i="25"/>
  <c r="AP676" i="25"/>
  <c r="S677" i="25"/>
  <c r="U677" i="25" s="1"/>
  <c r="AL677" i="25"/>
  <c r="AO677" i="25"/>
  <c r="AP677" i="25"/>
  <c r="S678" i="25"/>
  <c r="U678" i="25" s="1"/>
  <c r="AL678" i="25"/>
  <c r="AO678" i="25"/>
  <c r="AP678" i="25"/>
  <c r="S679" i="25"/>
  <c r="U679" i="25" s="1"/>
  <c r="AL679" i="25"/>
  <c r="AO679" i="25"/>
  <c r="AP679" i="25"/>
  <c r="S680" i="25"/>
  <c r="U680" i="25" s="1"/>
  <c r="AL680" i="25"/>
  <c r="AO680" i="25"/>
  <c r="AP680" i="25"/>
  <c r="S681" i="25"/>
  <c r="U681" i="25" s="1"/>
  <c r="AL681" i="25"/>
  <c r="AO681" i="25"/>
  <c r="AP681" i="25"/>
  <c r="S682" i="25"/>
  <c r="U682" i="25" s="1"/>
  <c r="AL682" i="25"/>
  <c r="AO682" i="25"/>
  <c r="AP682" i="25"/>
  <c r="S683" i="25"/>
  <c r="U683" i="25" s="1"/>
  <c r="AL683" i="25"/>
  <c r="AO683" i="25"/>
  <c r="AP683" i="25"/>
  <c r="S684" i="25"/>
  <c r="U684" i="25" s="1"/>
  <c r="AL684" i="25"/>
  <c r="AO684" i="25"/>
  <c r="AP684" i="25"/>
  <c r="S685" i="25"/>
  <c r="U685" i="25" s="1"/>
  <c r="AL685" i="25"/>
  <c r="AO685" i="25"/>
  <c r="AP685" i="25"/>
  <c r="S686" i="25"/>
  <c r="U686" i="25" s="1"/>
  <c r="AL686" i="25"/>
  <c r="AO686" i="25"/>
  <c r="AP686" i="25"/>
  <c r="S687" i="25"/>
  <c r="U687" i="25" s="1"/>
  <c r="AL687" i="25"/>
  <c r="AO687" i="25"/>
  <c r="AP687" i="25"/>
  <c r="S688" i="25"/>
  <c r="U688" i="25" s="1"/>
  <c r="AL688" i="25"/>
  <c r="AO688" i="25"/>
  <c r="AP688" i="25"/>
  <c r="S689" i="25"/>
  <c r="U689" i="25" s="1"/>
  <c r="AL689" i="25"/>
  <c r="AO689" i="25"/>
  <c r="AP689" i="25"/>
  <c r="S690" i="25"/>
  <c r="U690" i="25" s="1"/>
  <c r="AL690" i="25"/>
  <c r="AO690" i="25"/>
  <c r="AP690" i="25"/>
  <c r="S691" i="25"/>
  <c r="U691" i="25" s="1"/>
  <c r="AL691" i="25"/>
  <c r="AO691" i="25"/>
  <c r="AP691" i="25"/>
  <c r="S692" i="25"/>
  <c r="U692" i="25" s="1"/>
  <c r="AL692" i="25"/>
  <c r="AO692" i="25"/>
  <c r="AP692" i="25"/>
  <c r="S693" i="25"/>
  <c r="U693" i="25" s="1"/>
  <c r="AL693" i="25"/>
  <c r="AO693" i="25"/>
  <c r="AP693" i="25"/>
  <c r="S694" i="25"/>
  <c r="U694" i="25" s="1"/>
  <c r="AL694" i="25"/>
  <c r="AO694" i="25"/>
  <c r="AP694" i="25"/>
  <c r="S695" i="25"/>
  <c r="U695" i="25" s="1"/>
  <c r="AL695" i="25"/>
  <c r="AO695" i="25"/>
  <c r="AP695" i="25"/>
  <c r="S696" i="25"/>
  <c r="U696" i="25" s="1"/>
  <c r="AL696" i="25"/>
  <c r="AO696" i="25"/>
  <c r="AP696" i="25"/>
  <c r="S697" i="25"/>
  <c r="U697" i="25" s="1"/>
  <c r="AL697" i="25"/>
  <c r="AO697" i="25"/>
  <c r="AP697" i="25"/>
  <c r="S698" i="25"/>
  <c r="U698" i="25" s="1"/>
  <c r="AL698" i="25"/>
  <c r="AO698" i="25"/>
  <c r="AP698" i="25"/>
  <c r="S699" i="25"/>
  <c r="U699" i="25" s="1"/>
  <c r="AL699" i="25"/>
  <c r="AO699" i="25"/>
  <c r="AP699" i="25"/>
  <c r="S700" i="25"/>
  <c r="U700" i="25" s="1"/>
  <c r="AL700" i="25"/>
  <c r="AO700" i="25"/>
  <c r="AP700" i="25"/>
  <c r="S701" i="25"/>
  <c r="U701" i="25" s="1"/>
  <c r="AL701" i="25"/>
  <c r="AO701" i="25"/>
  <c r="AP701" i="25"/>
  <c r="S702" i="25"/>
  <c r="U702" i="25" s="1"/>
  <c r="AL702" i="25"/>
  <c r="AO702" i="25"/>
  <c r="AP702" i="25"/>
  <c r="S703" i="25"/>
  <c r="U703" i="25" s="1"/>
  <c r="AL703" i="25"/>
  <c r="AO703" i="25"/>
  <c r="AP703" i="25"/>
  <c r="S704" i="25"/>
  <c r="U704" i="25" s="1"/>
  <c r="AL704" i="25"/>
  <c r="AO704" i="25"/>
  <c r="AP704" i="25"/>
  <c r="S705" i="25"/>
  <c r="U705" i="25" s="1"/>
  <c r="AL705" i="25"/>
  <c r="AO705" i="25"/>
  <c r="AP705" i="25"/>
  <c r="S706" i="25"/>
  <c r="U706" i="25" s="1"/>
  <c r="AL706" i="25"/>
  <c r="AO706" i="25"/>
  <c r="AP706" i="25"/>
  <c r="S707" i="25"/>
  <c r="U707" i="25" s="1"/>
  <c r="AL707" i="25"/>
  <c r="AO707" i="25"/>
  <c r="AP707" i="25"/>
  <c r="S708" i="25"/>
  <c r="U708" i="25" s="1"/>
  <c r="AL708" i="25"/>
  <c r="AO708" i="25"/>
  <c r="AP708" i="25"/>
  <c r="S709" i="25"/>
  <c r="U709" i="25" s="1"/>
  <c r="AL709" i="25"/>
  <c r="AO709" i="25"/>
  <c r="AP709" i="25"/>
  <c r="S710" i="25"/>
  <c r="U710" i="25" s="1"/>
  <c r="AL710" i="25"/>
  <c r="AO710" i="25"/>
  <c r="AP710" i="25"/>
  <c r="S711" i="25"/>
  <c r="U711" i="25" s="1"/>
  <c r="AL711" i="25"/>
  <c r="AO711" i="25"/>
  <c r="AP711" i="25"/>
  <c r="S712" i="25"/>
  <c r="U712" i="25" s="1"/>
  <c r="AL712" i="25"/>
  <c r="AO712" i="25"/>
  <c r="AP712" i="25"/>
  <c r="S713" i="25"/>
  <c r="U713" i="25" s="1"/>
  <c r="AL713" i="25"/>
  <c r="AO713" i="25"/>
  <c r="AP713" i="25"/>
  <c r="S714" i="25"/>
  <c r="U714" i="25" s="1"/>
  <c r="AL714" i="25"/>
  <c r="AO714" i="25"/>
  <c r="AP714" i="25"/>
  <c r="S715" i="25"/>
  <c r="U715" i="25" s="1"/>
  <c r="AL715" i="25"/>
  <c r="AO715" i="25"/>
  <c r="AP715" i="25"/>
  <c r="S716" i="25"/>
  <c r="U716" i="25" s="1"/>
  <c r="AL716" i="25"/>
  <c r="AO716" i="25"/>
  <c r="AP716" i="25"/>
  <c r="S717" i="25"/>
  <c r="U717" i="25" s="1"/>
  <c r="AL717" i="25"/>
  <c r="AO717" i="25"/>
  <c r="AP717" i="25"/>
  <c r="S718" i="25"/>
  <c r="U718" i="25" s="1"/>
  <c r="AL718" i="25"/>
  <c r="AO718" i="25"/>
  <c r="AP718" i="25"/>
  <c r="S719" i="25"/>
  <c r="U719" i="25" s="1"/>
  <c r="AL719" i="25"/>
  <c r="AO719" i="25"/>
  <c r="AP719" i="25"/>
  <c r="S720" i="25"/>
  <c r="U720" i="25" s="1"/>
  <c r="AL720" i="25"/>
  <c r="AO720" i="25"/>
  <c r="AP720" i="25"/>
  <c r="S721" i="25"/>
  <c r="U721" i="25" s="1"/>
  <c r="AL721" i="25"/>
  <c r="AO721" i="25"/>
  <c r="AP721" i="25"/>
  <c r="S722" i="25"/>
  <c r="U722" i="25" s="1"/>
  <c r="AL722" i="25"/>
  <c r="AO722" i="25"/>
  <c r="AP722" i="25"/>
  <c r="S723" i="25"/>
  <c r="U723" i="25" s="1"/>
  <c r="AL723" i="25"/>
  <c r="AO723" i="25"/>
  <c r="AP723" i="25"/>
  <c r="S724" i="25"/>
  <c r="U724" i="25" s="1"/>
  <c r="AL724" i="25"/>
  <c r="AO724" i="25"/>
  <c r="AP724" i="25"/>
  <c r="S725" i="25"/>
  <c r="U725" i="25" s="1"/>
  <c r="AL725" i="25"/>
  <c r="AO725" i="25"/>
  <c r="AP725" i="25"/>
  <c r="S726" i="25"/>
  <c r="U726" i="25" s="1"/>
  <c r="AL726" i="25"/>
  <c r="AO726" i="25"/>
  <c r="AP726" i="25"/>
  <c r="S727" i="25"/>
  <c r="U727" i="25" s="1"/>
  <c r="AL727" i="25"/>
  <c r="AO727" i="25"/>
  <c r="AP727" i="25"/>
  <c r="S728" i="25"/>
  <c r="U728" i="25" s="1"/>
  <c r="AL728" i="25"/>
  <c r="AO728" i="25"/>
  <c r="AP728" i="25"/>
  <c r="S729" i="25"/>
  <c r="U729" i="25" s="1"/>
  <c r="AL729" i="25"/>
  <c r="AO729" i="25"/>
  <c r="AP729" i="25"/>
  <c r="S730" i="25"/>
  <c r="U730" i="25" s="1"/>
  <c r="AL730" i="25"/>
  <c r="AO730" i="25"/>
  <c r="AP730" i="25"/>
  <c r="S731" i="25"/>
  <c r="U731" i="25" s="1"/>
  <c r="AL731" i="25"/>
  <c r="AO731" i="25"/>
  <c r="AP731" i="25"/>
  <c r="S732" i="25"/>
  <c r="U732" i="25" s="1"/>
  <c r="AL732" i="25"/>
  <c r="AO732" i="25"/>
  <c r="AP732" i="25"/>
  <c r="S733" i="25"/>
  <c r="U733" i="25" s="1"/>
  <c r="AL733" i="25"/>
  <c r="AO733" i="25"/>
  <c r="AP733" i="25"/>
  <c r="S734" i="25"/>
  <c r="U734" i="25" s="1"/>
  <c r="AL734" i="25"/>
  <c r="AO734" i="25"/>
  <c r="AP734" i="25"/>
  <c r="S735" i="25"/>
  <c r="U735" i="25" s="1"/>
  <c r="AL735" i="25"/>
  <c r="AO735" i="25"/>
  <c r="AP735" i="25"/>
  <c r="S736" i="25"/>
  <c r="U736" i="25" s="1"/>
  <c r="AL736" i="25"/>
  <c r="AO736" i="25"/>
  <c r="AP736" i="25"/>
  <c r="S737" i="25"/>
  <c r="U737" i="25" s="1"/>
  <c r="AL737" i="25"/>
  <c r="AO737" i="25"/>
  <c r="AP737" i="25"/>
  <c r="S738" i="25"/>
  <c r="U738" i="25" s="1"/>
  <c r="AL738" i="25"/>
  <c r="AO738" i="25"/>
  <c r="AP738" i="25"/>
  <c r="S739" i="25"/>
  <c r="U739" i="25" s="1"/>
  <c r="AL739" i="25"/>
  <c r="AO739" i="25"/>
  <c r="AP739" i="25"/>
  <c r="S740" i="25"/>
  <c r="U740" i="25" s="1"/>
  <c r="AL740" i="25"/>
  <c r="AO740" i="25"/>
  <c r="AP740" i="25"/>
  <c r="S741" i="25"/>
  <c r="U741" i="25" s="1"/>
  <c r="AL741" i="25"/>
  <c r="AO741" i="25"/>
  <c r="AP741" i="25"/>
  <c r="S742" i="25"/>
  <c r="U742" i="25" s="1"/>
  <c r="AL742" i="25"/>
  <c r="AO742" i="25"/>
  <c r="AP742" i="25"/>
  <c r="S743" i="25"/>
  <c r="U743" i="25" s="1"/>
  <c r="AL743" i="25"/>
  <c r="AO743" i="25"/>
  <c r="AP743" i="25"/>
  <c r="S744" i="25"/>
  <c r="U744" i="25" s="1"/>
  <c r="AL744" i="25"/>
  <c r="AO744" i="25"/>
  <c r="AP744" i="25"/>
  <c r="S745" i="25"/>
  <c r="U745" i="25" s="1"/>
  <c r="AL745" i="25"/>
  <c r="AO745" i="25"/>
  <c r="AP745" i="25"/>
  <c r="S746" i="25"/>
  <c r="U746" i="25" s="1"/>
  <c r="AL746" i="25"/>
  <c r="AO746" i="25"/>
  <c r="AP746" i="25"/>
  <c r="S747" i="25"/>
  <c r="U747" i="25" s="1"/>
  <c r="AL747" i="25"/>
  <c r="AO747" i="25"/>
  <c r="AP747" i="25"/>
  <c r="S748" i="25"/>
  <c r="U748" i="25" s="1"/>
  <c r="AL748" i="25"/>
  <c r="AO748" i="25"/>
  <c r="AP748" i="25"/>
  <c r="S749" i="25"/>
  <c r="U749" i="25" s="1"/>
  <c r="AL749" i="25"/>
  <c r="AO749" i="25"/>
  <c r="AP749" i="25"/>
  <c r="S750" i="25"/>
  <c r="U750" i="25" s="1"/>
  <c r="AL750" i="25"/>
  <c r="AO750" i="25"/>
  <c r="AP750" i="25"/>
  <c r="S751" i="25"/>
  <c r="U751" i="25" s="1"/>
  <c r="AL751" i="25"/>
  <c r="AO751" i="25"/>
  <c r="AP751" i="25"/>
  <c r="S752" i="25"/>
  <c r="U752" i="25" s="1"/>
  <c r="AL752" i="25"/>
  <c r="AO752" i="25"/>
  <c r="AP752" i="25"/>
  <c r="S753" i="25"/>
  <c r="U753" i="25" s="1"/>
  <c r="AL753" i="25"/>
  <c r="AO753" i="25"/>
  <c r="AP753" i="25"/>
  <c r="S754" i="25"/>
  <c r="U754" i="25" s="1"/>
  <c r="AL754" i="25"/>
  <c r="AO754" i="25"/>
  <c r="AP754" i="25"/>
  <c r="S755" i="25"/>
  <c r="U755" i="25" s="1"/>
  <c r="AL755" i="25"/>
  <c r="AO755" i="25"/>
  <c r="AP755" i="25"/>
  <c r="S756" i="25"/>
  <c r="U756" i="25" s="1"/>
  <c r="AL756" i="25"/>
  <c r="AO756" i="25"/>
  <c r="AP756" i="25"/>
  <c r="S757" i="25"/>
  <c r="U757" i="25" s="1"/>
  <c r="AL757" i="25"/>
  <c r="AO757" i="25"/>
  <c r="AP757" i="25"/>
  <c r="S758" i="25"/>
  <c r="U758" i="25" s="1"/>
  <c r="AL758" i="25"/>
  <c r="AO758" i="25"/>
  <c r="AP758" i="25"/>
  <c r="S759" i="25"/>
  <c r="U759" i="25" s="1"/>
  <c r="AL759" i="25"/>
  <c r="AO759" i="25"/>
  <c r="AP759" i="25"/>
  <c r="S760" i="25"/>
  <c r="U760" i="25" s="1"/>
  <c r="AL760" i="25"/>
  <c r="AO760" i="25"/>
  <c r="AP760" i="25"/>
  <c r="S761" i="25"/>
  <c r="U761" i="25" s="1"/>
  <c r="AL761" i="25"/>
  <c r="AO761" i="25"/>
  <c r="AP761" i="25"/>
  <c r="S762" i="25"/>
  <c r="U762" i="25" s="1"/>
  <c r="AL762" i="25"/>
  <c r="AO762" i="25"/>
  <c r="AP762" i="25"/>
  <c r="S763" i="25"/>
  <c r="U763" i="25" s="1"/>
  <c r="AL763" i="25"/>
  <c r="AO763" i="25"/>
  <c r="AP763" i="25"/>
  <c r="S764" i="25"/>
  <c r="U764" i="25" s="1"/>
  <c r="AL764" i="25"/>
  <c r="AO764" i="25"/>
  <c r="AP764" i="25"/>
  <c r="S765" i="25"/>
  <c r="U765" i="25" s="1"/>
  <c r="AL765" i="25"/>
  <c r="AO765" i="25"/>
  <c r="AP765" i="25"/>
  <c r="S766" i="25"/>
  <c r="U766" i="25" s="1"/>
  <c r="AL766" i="25"/>
  <c r="AO766" i="25"/>
  <c r="AP766" i="25"/>
  <c r="S767" i="25"/>
  <c r="U767" i="25" s="1"/>
  <c r="AL767" i="25"/>
  <c r="AO767" i="25"/>
  <c r="AP767" i="25"/>
  <c r="S768" i="25"/>
  <c r="U768" i="25" s="1"/>
  <c r="AL768" i="25"/>
  <c r="AO768" i="25"/>
  <c r="AP768" i="25"/>
  <c r="S769" i="25"/>
  <c r="U769" i="25" s="1"/>
  <c r="AL769" i="25"/>
  <c r="AO769" i="25"/>
  <c r="AP769" i="25"/>
  <c r="S770" i="25"/>
  <c r="U770" i="25" s="1"/>
  <c r="AL770" i="25"/>
  <c r="AO770" i="25"/>
  <c r="AP770" i="25"/>
  <c r="S771" i="25"/>
  <c r="U771" i="25" s="1"/>
  <c r="AL771" i="25"/>
  <c r="AO771" i="25"/>
  <c r="AP771" i="25"/>
  <c r="S772" i="25"/>
  <c r="U772" i="25" s="1"/>
  <c r="AL772" i="25"/>
  <c r="AO772" i="25"/>
  <c r="AP772" i="25"/>
  <c r="S773" i="25"/>
  <c r="U773" i="25" s="1"/>
  <c r="AL773" i="25"/>
  <c r="AO773" i="25"/>
  <c r="AP773" i="25"/>
  <c r="S774" i="25"/>
  <c r="U774" i="25" s="1"/>
  <c r="AL774" i="25"/>
  <c r="AO774" i="25"/>
  <c r="AP774" i="25"/>
  <c r="S775" i="25"/>
  <c r="U775" i="25" s="1"/>
  <c r="AL775" i="25"/>
  <c r="AO775" i="25"/>
  <c r="AP775" i="25"/>
  <c r="S776" i="25"/>
  <c r="U776" i="25" s="1"/>
  <c r="AL776" i="25"/>
  <c r="AO776" i="25"/>
  <c r="AP776" i="25"/>
  <c r="S777" i="25"/>
  <c r="U777" i="25" s="1"/>
  <c r="AL777" i="25"/>
  <c r="AO777" i="25"/>
  <c r="AP777" i="25"/>
  <c r="S778" i="25"/>
  <c r="U778" i="25" s="1"/>
  <c r="AL778" i="25"/>
  <c r="AO778" i="25"/>
  <c r="AP778" i="25"/>
  <c r="S779" i="25"/>
  <c r="U779" i="25" s="1"/>
  <c r="AL779" i="25"/>
  <c r="AO779" i="25"/>
  <c r="AP779" i="25"/>
  <c r="S780" i="25"/>
  <c r="U780" i="25" s="1"/>
  <c r="AL780" i="25"/>
  <c r="AO780" i="25"/>
  <c r="AP780" i="25"/>
  <c r="S781" i="25"/>
  <c r="U781" i="25" s="1"/>
  <c r="AL781" i="25"/>
  <c r="AO781" i="25"/>
  <c r="AP781" i="25"/>
  <c r="S782" i="25"/>
  <c r="U782" i="25" s="1"/>
  <c r="AL782" i="25"/>
  <c r="AO782" i="25"/>
  <c r="AP782" i="25"/>
  <c r="S783" i="25"/>
  <c r="U783" i="25" s="1"/>
  <c r="AL783" i="25"/>
  <c r="AO783" i="25"/>
  <c r="AP783" i="25"/>
  <c r="S784" i="25"/>
  <c r="U784" i="25" s="1"/>
  <c r="AL784" i="25"/>
  <c r="AO784" i="25"/>
  <c r="AP784" i="25"/>
  <c r="S785" i="25"/>
  <c r="U785" i="25" s="1"/>
  <c r="AL785" i="25"/>
  <c r="AO785" i="25"/>
  <c r="AP785" i="25"/>
  <c r="S786" i="25"/>
  <c r="U786" i="25" s="1"/>
  <c r="AL786" i="25"/>
  <c r="AO786" i="25"/>
  <c r="AP786" i="25"/>
  <c r="S787" i="25"/>
  <c r="U787" i="25" s="1"/>
  <c r="AL787" i="25"/>
  <c r="AO787" i="25"/>
  <c r="AP787" i="25"/>
  <c r="S788" i="25"/>
  <c r="U788" i="25" s="1"/>
  <c r="AL788" i="25"/>
  <c r="AO788" i="25"/>
  <c r="AP788" i="25"/>
  <c r="S789" i="25"/>
  <c r="U789" i="25" s="1"/>
  <c r="AL789" i="25"/>
  <c r="AO789" i="25"/>
  <c r="AP789" i="25"/>
  <c r="S790" i="25"/>
  <c r="U790" i="25" s="1"/>
  <c r="AL790" i="25"/>
  <c r="AO790" i="25"/>
  <c r="AP790" i="25"/>
  <c r="S791" i="25"/>
  <c r="U791" i="25" s="1"/>
  <c r="AL791" i="25"/>
  <c r="AO791" i="25"/>
  <c r="AP791" i="25"/>
  <c r="S792" i="25"/>
  <c r="U792" i="25" s="1"/>
  <c r="AL792" i="25"/>
  <c r="AO792" i="25"/>
  <c r="AP792" i="25"/>
  <c r="S793" i="25"/>
  <c r="U793" i="25" s="1"/>
  <c r="AL793" i="25"/>
  <c r="AO793" i="25"/>
  <c r="AP793" i="25"/>
  <c r="S794" i="25"/>
  <c r="U794" i="25" s="1"/>
  <c r="AL794" i="25"/>
  <c r="AO794" i="25"/>
  <c r="AP794" i="25"/>
  <c r="S795" i="25"/>
  <c r="U795" i="25" s="1"/>
  <c r="AL795" i="25"/>
  <c r="AO795" i="25"/>
  <c r="AP795" i="25"/>
  <c r="S796" i="25"/>
  <c r="U796" i="25" s="1"/>
  <c r="AL796" i="25"/>
  <c r="AO796" i="25"/>
  <c r="AP796" i="25"/>
  <c r="S797" i="25"/>
  <c r="U797" i="25" s="1"/>
  <c r="AL797" i="25"/>
  <c r="AO797" i="25"/>
  <c r="AP797" i="25"/>
  <c r="S798" i="25"/>
  <c r="U798" i="25" s="1"/>
  <c r="AL798" i="25"/>
  <c r="AO798" i="25"/>
  <c r="AP798" i="25"/>
  <c r="S799" i="25"/>
  <c r="U799" i="25" s="1"/>
  <c r="AL799" i="25"/>
  <c r="AO799" i="25"/>
  <c r="AP799" i="25"/>
  <c r="S800" i="25"/>
  <c r="U800" i="25" s="1"/>
  <c r="AL800" i="25"/>
  <c r="AO800" i="25"/>
  <c r="AP800" i="25"/>
  <c r="S801" i="25"/>
  <c r="U801" i="25" s="1"/>
  <c r="AL801" i="25"/>
  <c r="AO801" i="25"/>
  <c r="AP801" i="25"/>
  <c r="S802" i="25"/>
  <c r="U802" i="25" s="1"/>
  <c r="AL802" i="25"/>
  <c r="AO802" i="25"/>
  <c r="AP802" i="25"/>
  <c r="S803" i="25"/>
  <c r="U803" i="25" s="1"/>
  <c r="AL803" i="25"/>
  <c r="AO803" i="25"/>
  <c r="AP803" i="25"/>
  <c r="S804" i="25"/>
  <c r="U804" i="25" s="1"/>
  <c r="AL804" i="25"/>
  <c r="AO804" i="25"/>
  <c r="AP804" i="25"/>
  <c r="S805" i="25"/>
  <c r="U805" i="25" s="1"/>
  <c r="AL805" i="25"/>
  <c r="AO805" i="25"/>
  <c r="AP805" i="25"/>
  <c r="S806" i="25"/>
  <c r="U806" i="25" s="1"/>
  <c r="AL806" i="25"/>
  <c r="AO806" i="25"/>
  <c r="AP806" i="25"/>
  <c r="S807" i="25"/>
  <c r="U807" i="25" s="1"/>
  <c r="AL807" i="25"/>
  <c r="AO807" i="25"/>
  <c r="AP807" i="25"/>
  <c r="S808" i="25"/>
  <c r="U808" i="25" s="1"/>
  <c r="AL808" i="25"/>
  <c r="AO808" i="25"/>
  <c r="AP808" i="25"/>
  <c r="S809" i="25"/>
  <c r="U809" i="25" s="1"/>
  <c r="AL809" i="25"/>
  <c r="AO809" i="25"/>
  <c r="AP809" i="25"/>
  <c r="S810" i="25"/>
  <c r="U810" i="25" s="1"/>
  <c r="AL810" i="25"/>
  <c r="AO810" i="25"/>
  <c r="AP810" i="25"/>
  <c r="S811" i="25"/>
  <c r="U811" i="25" s="1"/>
  <c r="AL811" i="25"/>
  <c r="AO811" i="25"/>
  <c r="AP811" i="25"/>
  <c r="S812" i="25"/>
  <c r="U812" i="25" s="1"/>
  <c r="AL812" i="25"/>
  <c r="AO812" i="25"/>
  <c r="AP812" i="25"/>
  <c r="S813" i="25"/>
  <c r="U813" i="25" s="1"/>
  <c r="AL813" i="25"/>
  <c r="AO813" i="25"/>
  <c r="AP813" i="25"/>
  <c r="S814" i="25"/>
  <c r="U814" i="25" s="1"/>
  <c r="AL814" i="25"/>
  <c r="AO814" i="25"/>
  <c r="AP814" i="25"/>
  <c r="S815" i="25"/>
  <c r="U815" i="25" s="1"/>
  <c r="AL815" i="25"/>
  <c r="AO815" i="25"/>
  <c r="AP815" i="25"/>
  <c r="S816" i="25"/>
  <c r="U816" i="25" s="1"/>
  <c r="AL816" i="25"/>
  <c r="AO816" i="25"/>
  <c r="AP816" i="25"/>
  <c r="S817" i="25"/>
  <c r="U817" i="25" s="1"/>
  <c r="AL817" i="25"/>
  <c r="AO817" i="25"/>
  <c r="AP817" i="25"/>
  <c r="S818" i="25"/>
  <c r="U818" i="25" s="1"/>
  <c r="AL818" i="25"/>
  <c r="AO818" i="25"/>
  <c r="AP818" i="25"/>
  <c r="S819" i="25"/>
  <c r="U819" i="25" s="1"/>
  <c r="AL819" i="25"/>
  <c r="AO819" i="25"/>
  <c r="AP819" i="25"/>
  <c r="S820" i="25"/>
  <c r="U820" i="25" s="1"/>
  <c r="AL820" i="25"/>
  <c r="AO820" i="25"/>
  <c r="AP820" i="25"/>
  <c r="S821" i="25"/>
  <c r="U821" i="25" s="1"/>
  <c r="AL821" i="25"/>
  <c r="AO821" i="25"/>
  <c r="AP821" i="25"/>
  <c r="S822" i="25"/>
  <c r="U822" i="25" s="1"/>
  <c r="AL822" i="25"/>
  <c r="AO822" i="25"/>
  <c r="AP822" i="25"/>
  <c r="S823" i="25"/>
  <c r="U823" i="25" s="1"/>
  <c r="AL823" i="25"/>
  <c r="AO823" i="25"/>
  <c r="AP823" i="25"/>
  <c r="S824" i="25"/>
  <c r="U824" i="25" s="1"/>
  <c r="AL824" i="25"/>
  <c r="AO824" i="25"/>
  <c r="AP824" i="25"/>
  <c r="S825" i="25"/>
  <c r="U825" i="25" s="1"/>
  <c r="AL825" i="25"/>
  <c r="AO825" i="25"/>
  <c r="AP825" i="25"/>
  <c r="S826" i="25"/>
  <c r="U826" i="25" s="1"/>
  <c r="AL826" i="25"/>
  <c r="AO826" i="25"/>
  <c r="AP826" i="25"/>
  <c r="S827" i="25"/>
  <c r="U827" i="25" s="1"/>
  <c r="AL827" i="25"/>
  <c r="AO827" i="25"/>
  <c r="AP827" i="25"/>
  <c r="S828" i="25"/>
  <c r="U828" i="25" s="1"/>
  <c r="AL828" i="25"/>
  <c r="AO828" i="25"/>
  <c r="AP828" i="25"/>
  <c r="S829" i="25"/>
  <c r="U829" i="25" s="1"/>
  <c r="AL829" i="25"/>
  <c r="AO829" i="25"/>
  <c r="AP829" i="25"/>
  <c r="S830" i="25"/>
  <c r="U830" i="25" s="1"/>
  <c r="AL830" i="25"/>
  <c r="AO830" i="25"/>
  <c r="AP830" i="25"/>
  <c r="S831" i="25"/>
  <c r="U831" i="25" s="1"/>
  <c r="AL831" i="25"/>
  <c r="AO831" i="25"/>
  <c r="AP831" i="25"/>
  <c r="S832" i="25"/>
  <c r="U832" i="25" s="1"/>
  <c r="AL832" i="25"/>
  <c r="AO832" i="25"/>
  <c r="AP832" i="25"/>
  <c r="S833" i="25"/>
  <c r="U833" i="25" s="1"/>
  <c r="AL833" i="25"/>
  <c r="AO833" i="25"/>
  <c r="AP833" i="25"/>
  <c r="S834" i="25"/>
  <c r="U834" i="25" s="1"/>
  <c r="AL834" i="25"/>
  <c r="AO834" i="25"/>
  <c r="AP834" i="25"/>
  <c r="S835" i="25"/>
  <c r="U835" i="25" s="1"/>
  <c r="AL835" i="25"/>
  <c r="AO835" i="25"/>
  <c r="AP835" i="25"/>
  <c r="S836" i="25"/>
  <c r="U836" i="25" s="1"/>
  <c r="AL836" i="25"/>
  <c r="AO836" i="25"/>
  <c r="AP836" i="25"/>
  <c r="S837" i="25"/>
  <c r="U837" i="25" s="1"/>
  <c r="AL837" i="25"/>
  <c r="AO837" i="25"/>
  <c r="AP837" i="25"/>
  <c r="S838" i="25"/>
  <c r="U838" i="25" s="1"/>
  <c r="AL838" i="25"/>
  <c r="AO838" i="25"/>
  <c r="AP838" i="25"/>
  <c r="S839" i="25"/>
  <c r="U839" i="25" s="1"/>
  <c r="AL839" i="25"/>
  <c r="AO839" i="25"/>
  <c r="AP839" i="25"/>
  <c r="S840" i="25"/>
  <c r="U840" i="25" s="1"/>
  <c r="AL840" i="25"/>
  <c r="AO840" i="25"/>
  <c r="AP840" i="25"/>
  <c r="S841" i="25"/>
  <c r="U841" i="25" s="1"/>
  <c r="AL841" i="25"/>
  <c r="AO841" i="25"/>
  <c r="AP841" i="25"/>
  <c r="S842" i="25"/>
  <c r="U842" i="25" s="1"/>
  <c r="AL842" i="25"/>
  <c r="AO842" i="25"/>
  <c r="AP842" i="25"/>
  <c r="S843" i="25"/>
  <c r="U843" i="25" s="1"/>
  <c r="AL843" i="25"/>
  <c r="AO843" i="25"/>
  <c r="AP843" i="25"/>
  <c r="S844" i="25"/>
  <c r="U844" i="25" s="1"/>
  <c r="AL844" i="25"/>
  <c r="AO844" i="25"/>
  <c r="AP844" i="25"/>
  <c r="S845" i="25"/>
  <c r="U845" i="25" s="1"/>
  <c r="AL845" i="25"/>
  <c r="AO845" i="25"/>
  <c r="AP845" i="25"/>
  <c r="S846" i="25"/>
  <c r="U846" i="25" s="1"/>
  <c r="AL846" i="25"/>
  <c r="AO846" i="25"/>
  <c r="AP846" i="25"/>
  <c r="S847" i="25"/>
  <c r="U847" i="25" s="1"/>
  <c r="AL847" i="25"/>
  <c r="AO847" i="25"/>
  <c r="AP847" i="25"/>
  <c r="S848" i="25"/>
  <c r="U848" i="25" s="1"/>
  <c r="AL848" i="25"/>
  <c r="AO848" i="25"/>
  <c r="AP848" i="25"/>
  <c r="S849" i="25"/>
  <c r="U849" i="25" s="1"/>
  <c r="AL849" i="25"/>
  <c r="AO849" i="25"/>
  <c r="AP849" i="25"/>
  <c r="S850" i="25"/>
  <c r="U850" i="25" s="1"/>
  <c r="AL850" i="25"/>
  <c r="AO850" i="25"/>
  <c r="AP850" i="25"/>
  <c r="S851" i="25"/>
  <c r="U851" i="25" s="1"/>
  <c r="AL851" i="25"/>
  <c r="AO851" i="25"/>
  <c r="AP851" i="25"/>
  <c r="S852" i="25"/>
  <c r="U852" i="25" s="1"/>
  <c r="AL852" i="25"/>
  <c r="AO852" i="25"/>
  <c r="AP852" i="25"/>
  <c r="S853" i="25"/>
  <c r="U853" i="25" s="1"/>
  <c r="AL853" i="25"/>
  <c r="AO853" i="25"/>
  <c r="AP853" i="25"/>
  <c r="S854" i="25"/>
  <c r="U854" i="25" s="1"/>
  <c r="AL854" i="25"/>
  <c r="AO854" i="25"/>
  <c r="AP854" i="25"/>
  <c r="S855" i="25"/>
  <c r="U855" i="25" s="1"/>
  <c r="AL855" i="25"/>
  <c r="AO855" i="25"/>
  <c r="AP855" i="25"/>
  <c r="S856" i="25"/>
  <c r="U856" i="25" s="1"/>
  <c r="AL856" i="25"/>
  <c r="AO856" i="25"/>
  <c r="AP856" i="25"/>
  <c r="S857" i="25"/>
  <c r="U857" i="25" s="1"/>
  <c r="AL857" i="25"/>
  <c r="AO857" i="25"/>
  <c r="AP857" i="25"/>
  <c r="S858" i="25"/>
  <c r="U858" i="25" s="1"/>
  <c r="AL858" i="25"/>
  <c r="AO858" i="25"/>
  <c r="AP858" i="25"/>
  <c r="S859" i="25"/>
  <c r="U859" i="25" s="1"/>
  <c r="AL859" i="25"/>
  <c r="AO859" i="25"/>
  <c r="AP859" i="25"/>
  <c r="S860" i="25"/>
  <c r="U860" i="25" s="1"/>
  <c r="AL860" i="25"/>
  <c r="AO860" i="25"/>
  <c r="AP860" i="25"/>
  <c r="S861" i="25"/>
  <c r="U861" i="25" s="1"/>
  <c r="AL861" i="25"/>
  <c r="AO861" i="25"/>
  <c r="AP861" i="25"/>
  <c r="S862" i="25"/>
  <c r="U862" i="25" s="1"/>
  <c r="AL862" i="25"/>
  <c r="AO862" i="25"/>
  <c r="AP862" i="25"/>
  <c r="S863" i="25"/>
  <c r="U863" i="25" s="1"/>
  <c r="AL863" i="25"/>
  <c r="AO863" i="25"/>
  <c r="AP863" i="25"/>
  <c r="S864" i="25"/>
  <c r="U864" i="25" s="1"/>
  <c r="AL864" i="25"/>
  <c r="AO864" i="25"/>
  <c r="AP864" i="25"/>
  <c r="S865" i="25"/>
  <c r="U865" i="25" s="1"/>
  <c r="AL865" i="25"/>
  <c r="AO865" i="25"/>
  <c r="AP865" i="25"/>
  <c r="S866" i="25"/>
  <c r="U866" i="25" s="1"/>
  <c r="AL866" i="25"/>
  <c r="AO866" i="25"/>
  <c r="AP866" i="25"/>
  <c r="S867" i="25"/>
  <c r="U867" i="25" s="1"/>
  <c r="AL867" i="25"/>
  <c r="AO867" i="25"/>
  <c r="AP867" i="25"/>
  <c r="S868" i="25"/>
  <c r="U868" i="25" s="1"/>
  <c r="AL868" i="25"/>
  <c r="AO868" i="25"/>
  <c r="AP868" i="25"/>
  <c r="S869" i="25"/>
  <c r="U869" i="25" s="1"/>
  <c r="AL869" i="25"/>
  <c r="AO869" i="25"/>
  <c r="AP869" i="25"/>
  <c r="S870" i="25"/>
  <c r="U870" i="25" s="1"/>
  <c r="AL870" i="25"/>
  <c r="AO870" i="25"/>
  <c r="AP870" i="25"/>
  <c r="S871" i="25"/>
  <c r="U871" i="25" s="1"/>
  <c r="AL871" i="25"/>
  <c r="AO871" i="25"/>
  <c r="AP871" i="25"/>
  <c r="S872" i="25"/>
  <c r="U872" i="25" s="1"/>
  <c r="AL872" i="25"/>
  <c r="AO872" i="25"/>
  <c r="AP872" i="25"/>
  <c r="S873" i="25"/>
  <c r="U873" i="25" s="1"/>
  <c r="AL873" i="25"/>
  <c r="AO873" i="25"/>
  <c r="AP873" i="25"/>
  <c r="S874" i="25"/>
  <c r="U874" i="25" s="1"/>
  <c r="AL874" i="25"/>
  <c r="AO874" i="25"/>
  <c r="AP874" i="25"/>
  <c r="S875" i="25"/>
  <c r="U875" i="25" s="1"/>
  <c r="AL875" i="25"/>
  <c r="AO875" i="25"/>
  <c r="AP875" i="25"/>
  <c r="S876" i="25"/>
  <c r="U876" i="25" s="1"/>
  <c r="AL876" i="25"/>
  <c r="AO876" i="25"/>
  <c r="AP876" i="25"/>
  <c r="S877" i="25"/>
  <c r="U877" i="25" s="1"/>
  <c r="AL877" i="25"/>
  <c r="AO877" i="25"/>
  <c r="AP877" i="25"/>
  <c r="S878" i="25"/>
  <c r="U878" i="25" s="1"/>
  <c r="AL878" i="25"/>
  <c r="AO878" i="25"/>
  <c r="AP878" i="25"/>
  <c r="S879" i="25"/>
  <c r="U879" i="25" s="1"/>
  <c r="AL879" i="25"/>
  <c r="AO879" i="25"/>
  <c r="AP879" i="25"/>
  <c r="S880" i="25"/>
  <c r="U880" i="25" s="1"/>
  <c r="AL880" i="25"/>
  <c r="AO880" i="25"/>
  <c r="AP880" i="25"/>
  <c r="S881" i="25"/>
  <c r="U881" i="25" s="1"/>
  <c r="AL881" i="25"/>
  <c r="AO881" i="25"/>
  <c r="AP881" i="25"/>
  <c r="S882" i="25"/>
  <c r="U882" i="25" s="1"/>
  <c r="AL882" i="25"/>
  <c r="AO882" i="25"/>
  <c r="AP882" i="25"/>
  <c r="S883" i="25"/>
  <c r="U883" i="25" s="1"/>
  <c r="AL883" i="25"/>
  <c r="AO883" i="25"/>
  <c r="AP883" i="25"/>
  <c r="S884" i="25"/>
  <c r="U884" i="25" s="1"/>
  <c r="AL884" i="25"/>
  <c r="AO884" i="25"/>
  <c r="AP884" i="25"/>
  <c r="S885" i="25"/>
  <c r="U885" i="25" s="1"/>
  <c r="AL885" i="25"/>
  <c r="AO885" i="25"/>
  <c r="AP885" i="25"/>
  <c r="S886" i="25"/>
  <c r="U886" i="25" s="1"/>
  <c r="AL886" i="25"/>
  <c r="AO886" i="25"/>
  <c r="AP886" i="25"/>
  <c r="S887" i="25"/>
  <c r="U887" i="25" s="1"/>
  <c r="AL887" i="25"/>
  <c r="AO887" i="25"/>
  <c r="AP887" i="25"/>
  <c r="S888" i="25"/>
  <c r="U888" i="25" s="1"/>
  <c r="AL888" i="25"/>
  <c r="AO888" i="25"/>
  <c r="AP888" i="25"/>
  <c r="S889" i="25"/>
  <c r="U889" i="25" s="1"/>
  <c r="AL889" i="25"/>
  <c r="AO889" i="25"/>
  <c r="AP889" i="25"/>
  <c r="S890" i="25"/>
  <c r="U890" i="25" s="1"/>
  <c r="AL890" i="25"/>
  <c r="AO890" i="25"/>
  <c r="AP890" i="25"/>
  <c r="S891" i="25"/>
  <c r="U891" i="25" s="1"/>
  <c r="AL891" i="25"/>
  <c r="AO891" i="25"/>
  <c r="AP891" i="25"/>
  <c r="S892" i="25"/>
  <c r="U892" i="25" s="1"/>
  <c r="AL892" i="25"/>
  <c r="AO892" i="25"/>
  <c r="AP892" i="25"/>
  <c r="S893" i="25"/>
  <c r="U893" i="25" s="1"/>
  <c r="AL893" i="25"/>
  <c r="AO893" i="25"/>
  <c r="AP893" i="25"/>
  <c r="S894" i="25"/>
  <c r="U894" i="25" s="1"/>
  <c r="AL894" i="25"/>
  <c r="AO894" i="25"/>
  <c r="AP894" i="25"/>
  <c r="S895" i="25"/>
  <c r="U895" i="25" s="1"/>
  <c r="AL895" i="25"/>
  <c r="AO895" i="25"/>
  <c r="AP895" i="25"/>
  <c r="S896" i="25"/>
  <c r="U896" i="25" s="1"/>
  <c r="AL896" i="25"/>
  <c r="AO896" i="25"/>
  <c r="AP896" i="25"/>
  <c r="S897" i="25"/>
  <c r="U897" i="25" s="1"/>
  <c r="AL897" i="25"/>
  <c r="AO897" i="25"/>
  <c r="AP897" i="25"/>
  <c r="S898" i="25"/>
  <c r="U898" i="25" s="1"/>
  <c r="AL898" i="25"/>
  <c r="AO898" i="25"/>
  <c r="AP898" i="25"/>
  <c r="S899" i="25"/>
  <c r="U899" i="25" s="1"/>
  <c r="AL899" i="25"/>
  <c r="AO899" i="25"/>
  <c r="AP899" i="25"/>
  <c r="S900" i="25"/>
  <c r="U900" i="25" s="1"/>
  <c r="AL900" i="25"/>
  <c r="AO900" i="25"/>
  <c r="AP900" i="25"/>
  <c r="S901" i="25"/>
  <c r="U901" i="25" s="1"/>
  <c r="AL901" i="25"/>
  <c r="AO901" i="25"/>
  <c r="AP901" i="25"/>
  <c r="S902" i="25"/>
  <c r="U902" i="25" s="1"/>
  <c r="AL902" i="25"/>
  <c r="AO902" i="25"/>
  <c r="AP902" i="25"/>
  <c r="S903" i="25"/>
  <c r="U903" i="25" s="1"/>
  <c r="AL903" i="25"/>
  <c r="AO903" i="25"/>
  <c r="AP903" i="25"/>
  <c r="S904" i="25"/>
  <c r="U904" i="25" s="1"/>
  <c r="AL904" i="25"/>
  <c r="AO904" i="25"/>
  <c r="AP904" i="25"/>
  <c r="S905" i="25"/>
  <c r="U905" i="25" s="1"/>
  <c r="AL905" i="25"/>
  <c r="AO905" i="25"/>
  <c r="AP905" i="25"/>
  <c r="S906" i="25"/>
  <c r="U906" i="25" s="1"/>
  <c r="AL906" i="25"/>
  <c r="AO906" i="25"/>
  <c r="AP906" i="25"/>
  <c r="S907" i="25"/>
  <c r="U907" i="25" s="1"/>
  <c r="AL907" i="25"/>
  <c r="AO907" i="25"/>
  <c r="AP907" i="25"/>
  <c r="S908" i="25"/>
  <c r="U908" i="25" s="1"/>
  <c r="AL908" i="25"/>
  <c r="AO908" i="25"/>
  <c r="AP908" i="25"/>
  <c r="S909" i="25"/>
  <c r="U909" i="25" s="1"/>
  <c r="AL909" i="25"/>
  <c r="AO909" i="25"/>
  <c r="AP909" i="25"/>
  <c r="S910" i="25"/>
  <c r="U910" i="25" s="1"/>
  <c r="AL910" i="25"/>
  <c r="AO910" i="25"/>
  <c r="AP910" i="25"/>
  <c r="S911" i="25"/>
  <c r="U911" i="25" s="1"/>
  <c r="AL911" i="25"/>
  <c r="AO911" i="25"/>
  <c r="AP911" i="25"/>
  <c r="S912" i="25"/>
  <c r="U912" i="25" s="1"/>
  <c r="AL912" i="25"/>
  <c r="AO912" i="25"/>
  <c r="AP912" i="25"/>
  <c r="S913" i="25"/>
  <c r="U913" i="25" s="1"/>
  <c r="AL913" i="25"/>
  <c r="AO913" i="25"/>
  <c r="AP913" i="25"/>
  <c r="S914" i="25"/>
  <c r="U914" i="25" s="1"/>
  <c r="AL914" i="25"/>
  <c r="AO914" i="25"/>
  <c r="AP914" i="25"/>
  <c r="S915" i="25"/>
  <c r="U915" i="25" s="1"/>
  <c r="AL915" i="25"/>
  <c r="AO915" i="25"/>
  <c r="AP915" i="25"/>
  <c r="S916" i="25"/>
  <c r="U916" i="25" s="1"/>
  <c r="AL916" i="25"/>
  <c r="AO916" i="25"/>
  <c r="AP916" i="25"/>
  <c r="S917" i="25"/>
  <c r="U917" i="25" s="1"/>
  <c r="AL917" i="25"/>
  <c r="AO917" i="25"/>
  <c r="AP917" i="25"/>
  <c r="S918" i="25"/>
  <c r="U918" i="25" s="1"/>
  <c r="AL918" i="25"/>
  <c r="AO918" i="25"/>
  <c r="AP918" i="25"/>
  <c r="S919" i="25"/>
  <c r="U919" i="25" s="1"/>
  <c r="AL919" i="25"/>
  <c r="AO919" i="25"/>
  <c r="AP919" i="25"/>
  <c r="S920" i="25"/>
  <c r="U920" i="25" s="1"/>
  <c r="AL920" i="25"/>
  <c r="AO920" i="25"/>
  <c r="AP920" i="25"/>
  <c r="S921" i="25"/>
  <c r="U921" i="25" s="1"/>
  <c r="AL921" i="25"/>
  <c r="AO921" i="25"/>
  <c r="AP921" i="25"/>
  <c r="S922" i="25"/>
  <c r="U922" i="25" s="1"/>
  <c r="AL922" i="25"/>
  <c r="AO922" i="25"/>
  <c r="AP922" i="25"/>
  <c r="S923" i="25"/>
  <c r="U923" i="25" s="1"/>
  <c r="AL923" i="25"/>
  <c r="AO923" i="25"/>
  <c r="AP923" i="25"/>
  <c r="S924" i="25"/>
  <c r="U924" i="25" s="1"/>
  <c r="AL924" i="25"/>
  <c r="AO924" i="25"/>
  <c r="AP924" i="25"/>
  <c r="S925" i="25"/>
  <c r="U925" i="25" s="1"/>
  <c r="AL925" i="25"/>
  <c r="AO925" i="25"/>
  <c r="AP925" i="25"/>
  <c r="S926" i="25"/>
  <c r="U926" i="25" s="1"/>
  <c r="AL926" i="25"/>
  <c r="AO926" i="25"/>
  <c r="AP926" i="25"/>
  <c r="S927" i="25"/>
  <c r="U927" i="25" s="1"/>
  <c r="AL927" i="25"/>
  <c r="AO927" i="25"/>
  <c r="AP927" i="25"/>
  <c r="S928" i="25"/>
  <c r="U928" i="25" s="1"/>
  <c r="AL928" i="25"/>
  <c r="AO928" i="25"/>
  <c r="AP928" i="25"/>
  <c r="S929" i="25"/>
  <c r="U929" i="25" s="1"/>
  <c r="AL929" i="25"/>
  <c r="AO929" i="25"/>
  <c r="AP929" i="25"/>
  <c r="S930" i="25"/>
  <c r="U930" i="25" s="1"/>
  <c r="AL930" i="25"/>
  <c r="AO930" i="25"/>
  <c r="AP930" i="25"/>
  <c r="S931" i="25"/>
  <c r="U931" i="25" s="1"/>
  <c r="AL931" i="25"/>
  <c r="AO931" i="25"/>
  <c r="AP931" i="25"/>
  <c r="S932" i="25"/>
  <c r="U932" i="25" s="1"/>
  <c r="AL932" i="25"/>
  <c r="AO932" i="25"/>
  <c r="AP932" i="25"/>
  <c r="S933" i="25"/>
  <c r="U933" i="25" s="1"/>
  <c r="AL933" i="25"/>
  <c r="AO933" i="25"/>
  <c r="AP933" i="25"/>
  <c r="S934" i="25"/>
  <c r="U934" i="25" s="1"/>
  <c r="AL934" i="25"/>
  <c r="AO934" i="25"/>
  <c r="AP934" i="25"/>
  <c r="S935" i="25"/>
  <c r="U935" i="25" s="1"/>
  <c r="AL935" i="25"/>
  <c r="AO935" i="25"/>
  <c r="AP935" i="25"/>
  <c r="S936" i="25"/>
  <c r="U936" i="25" s="1"/>
  <c r="AL936" i="25"/>
  <c r="AO936" i="25"/>
  <c r="AP936" i="25"/>
  <c r="S937" i="25"/>
  <c r="U937" i="25" s="1"/>
  <c r="AL937" i="25"/>
  <c r="AO937" i="25"/>
  <c r="AP937" i="25"/>
  <c r="S938" i="25"/>
  <c r="U938" i="25" s="1"/>
  <c r="AL938" i="25"/>
  <c r="AO938" i="25"/>
  <c r="AP938" i="25"/>
  <c r="S939" i="25"/>
  <c r="U939" i="25" s="1"/>
  <c r="AL939" i="25"/>
  <c r="AO939" i="25"/>
  <c r="AP939" i="25"/>
  <c r="S940" i="25"/>
  <c r="U940" i="25" s="1"/>
  <c r="AL940" i="25"/>
  <c r="AO940" i="25"/>
  <c r="AP940" i="25"/>
  <c r="S941" i="25"/>
  <c r="U941" i="25" s="1"/>
  <c r="AL941" i="25"/>
  <c r="AO941" i="25"/>
  <c r="AP941" i="25"/>
  <c r="S942" i="25"/>
  <c r="U942" i="25" s="1"/>
  <c r="AL942" i="25"/>
  <c r="AO942" i="25"/>
  <c r="AP942" i="25"/>
  <c r="S943" i="25"/>
  <c r="U943" i="25" s="1"/>
  <c r="AL943" i="25"/>
  <c r="AO943" i="25"/>
  <c r="AP943" i="25"/>
  <c r="S944" i="25"/>
  <c r="U944" i="25" s="1"/>
  <c r="AL944" i="25"/>
  <c r="AO944" i="25"/>
  <c r="AP944" i="25"/>
  <c r="S945" i="25"/>
  <c r="U945" i="25" s="1"/>
  <c r="AL945" i="25"/>
  <c r="AO945" i="25"/>
  <c r="AP945" i="25"/>
  <c r="S946" i="25"/>
  <c r="U946" i="25" s="1"/>
  <c r="AL946" i="25"/>
  <c r="AO946" i="25"/>
  <c r="AP946" i="25"/>
  <c r="S947" i="25"/>
  <c r="U947" i="25" s="1"/>
  <c r="AL947" i="25"/>
  <c r="AO947" i="25"/>
  <c r="AP947" i="25"/>
  <c r="S948" i="25"/>
  <c r="U948" i="25" s="1"/>
  <c r="AL948" i="25"/>
  <c r="AO948" i="25"/>
  <c r="AP948" i="25"/>
  <c r="S949" i="25"/>
  <c r="U949" i="25" s="1"/>
  <c r="AL949" i="25"/>
  <c r="AO949" i="25"/>
  <c r="AP949" i="25"/>
  <c r="S950" i="25"/>
  <c r="U950" i="25" s="1"/>
  <c r="AL950" i="25"/>
  <c r="AO950" i="25"/>
  <c r="AP950" i="25"/>
  <c r="S951" i="25"/>
  <c r="U951" i="25" s="1"/>
  <c r="AL951" i="25"/>
  <c r="AO951" i="25"/>
  <c r="AP951" i="25"/>
  <c r="S952" i="25"/>
  <c r="U952" i="25" s="1"/>
  <c r="AL952" i="25"/>
  <c r="AO952" i="25"/>
  <c r="AP952" i="25"/>
  <c r="S953" i="25"/>
  <c r="U953" i="25" s="1"/>
  <c r="AL953" i="25"/>
  <c r="AO953" i="25"/>
  <c r="AP953" i="25"/>
  <c r="S954" i="25"/>
  <c r="U954" i="25" s="1"/>
  <c r="AL954" i="25"/>
  <c r="AO954" i="25"/>
  <c r="AP954" i="25"/>
  <c r="S955" i="25"/>
  <c r="U955" i="25" s="1"/>
  <c r="AL955" i="25"/>
  <c r="AO955" i="25"/>
  <c r="AP955" i="25"/>
  <c r="S956" i="25"/>
  <c r="U956" i="25" s="1"/>
  <c r="AL956" i="25"/>
  <c r="AO956" i="25"/>
  <c r="AP956" i="25"/>
  <c r="S957" i="25"/>
  <c r="U957" i="25" s="1"/>
  <c r="AL957" i="25"/>
  <c r="AO957" i="25"/>
  <c r="AP957" i="25"/>
  <c r="S958" i="25"/>
  <c r="U958" i="25" s="1"/>
  <c r="AL958" i="25"/>
  <c r="AO958" i="25"/>
  <c r="AP958" i="25"/>
  <c r="S959" i="25"/>
  <c r="U959" i="25" s="1"/>
  <c r="AL959" i="25"/>
  <c r="AO959" i="25"/>
  <c r="AP959" i="25"/>
  <c r="S960" i="25"/>
  <c r="U960" i="25" s="1"/>
  <c r="AL960" i="25"/>
  <c r="AO960" i="25"/>
  <c r="AP960" i="25"/>
  <c r="S961" i="25"/>
  <c r="U961" i="25" s="1"/>
  <c r="AL961" i="25"/>
  <c r="AO961" i="25"/>
  <c r="AP961" i="25"/>
  <c r="S962" i="25"/>
  <c r="U962" i="25" s="1"/>
  <c r="AL962" i="25"/>
  <c r="AO962" i="25"/>
  <c r="AP962" i="25"/>
  <c r="S963" i="25"/>
  <c r="U963" i="25" s="1"/>
  <c r="AL963" i="25"/>
  <c r="AO963" i="25"/>
  <c r="AP963" i="25"/>
  <c r="S964" i="25"/>
  <c r="U964" i="25" s="1"/>
  <c r="AL964" i="25"/>
  <c r="AO964" i="25"/>
  <c r="AP964" i="25"/>
  <c r="S965" i="25"/>
  <c r="U965" i="25" s="1"/>
  <c r="AL965" i="25"/>
  <c r="AO965" i="25"/>
  <c r="AP965" i="25"/>
  <c r="S966" i="25"/>
  <c r="U966" i="25" s="1"/>
  <c r="AL966" i="25"/>
  <c r="AO966" i="25"/>
  <c r="AP966" i="25"/>
  <c r="S967" i="25"/>
  <c r="U967" i="25" s="1"/>
  <c r="AL967" i="25"/>
  <c r="AO967" i="25"/>
  <c r="AP967" i="25"/>
  <c r="S968" i="25"/>
  <c r="U968" i="25" s="1"/>
  <c r="AL968" i="25"/>
  <c r="AO968" i="25"/>
  <c r="AP968" i="25"/>
  <c r="S969" i="25"/>
  <c r="U969" i="25" s="1"/>
  <c r="AL969" i="25"/>
  <c r="AO969" i="25"/>
  <c r="AP969" i="25"/>
  <c r="S970" i="25"/>
  <c r="U970" i="25" s="1"/>
  <c r="AL970" i="25"/>
  <c r="AO970" i="25"/>
  <c r="AP970" i="25"/>
  <c r="S971" i="25"/>
  <c r="U971" i="25" s="1"/>
  <c r="AL971" i="25"/>
  <c r="AO971" i="25"/>
  <c r="AP971" i="25"/>
  <c r="S972" i="25"/>
  <c r="U972" i="25" s="1"/>
  <c r="AL972" i="25"/>
  <c r="AO972" i="25"/>
  <c r="AP972" i="25"/>
  <c r="S973" i="25"/>
  <c r="U973" i="25" s="1"/>
  <c r="AL973" i="25"/>
  <c r="AO973" i="25"/>
  <c r="AP973" i="25"/>
  <c r="S974" i="25"/>
  <c r="U974" i="25" s="1"/>
  <c r="AL974" i="25"/>
  <c r="AO974" i="25"/>
  <c r="AP974" i="25"/>
  <c r="S975" i="25"/>
  <c r="U975" i="25" s="1"/>
  <c r="AL975" i="25"/>
  <c r="AO975" i="25"/>
  <c r="AP975" i="25"/>
  <c r="S976" i="25"/>
  <c r="U976" i="25" s="1"/>
  <c r="AL976" i="25"/>
  <c r="AO976" i="25"/>
  <c r="AP976" i="25"/>
  <c r="S977" i="25"/>
  <c r="U977" i="25" s="1"/>
  <c r="AL977" i="25"/>
  <c r="AO977" i="25"/>
  <c r="AP977" i="25"/>
  <c r="S978" i="25"/>
  <c r="U978" i="25" s="1"/>
  <c r="AL978" i="25"/>
  <c r="AO978" i="25"/>
  <c r="AP978" i="25"/>
  <c r="S979" i="25"/>
  <c r="U979" i="25" s="1"/>
  <c r="AL979" i="25"/>
  <c r="AO979" i="25"/>
  <c r="AP979" i="25"/>
  <c r="S980" i="25"/>
  <c r="U980" i="25" s="1"/>
  <c r="AL980" i="25"/>
  <c r="AO980" i="25"/>
  <c r="AP980" i="25"/>
  <c r="S981" i="25"/>
  <c r="U981" i="25" s="1"/>
  <c r="AL981" i="25"/>
  <c r="AO981" i="25"/>
  <c r="AP981" i="25"/>
  <c r="S982" i="25"/>
  <c r="U982" i="25" s="1"/>
  <c r="AL982" i="25"/>
  <c r="AO982" i="25"/>
  <c r="AP982" i="25"/>
  <c r="S983" i="25"/>
  <c r="U983" i="25" s="1"/>
  <c r="AL983" i="25"/>
  <c r="AO983" i="25"/>
  <c r="AP983" i="25"/>
  <c r="S984" i="25"/>
  <c r="U984" i="25" s="1"/>
  <c r="AL984" i="25"/>
  <c r="AO984" i="25"/>
  <c r="AP984" i="25"/>
  <c r="S985" i="25"/>
  <c r="U985" i="25" s="1"/>
  <c r="AL985" i="25"/>
  <c r="AO985" i="25"/>
  <c r="AP985" i="25"/>
  <c r="S986" i="25"/>
  <c r="U986" i="25" s="1"/>
  <c r="AL986" i="25"/>
  <c r="AO986" i="25"/>
  <c r="AP986" i="25"/>
  <c r="S987" i="25"/>
  <c r="U987" i="25" s="1"/>
  <c r="AL987" i="25"/>
  <c r="AO987" i="25"/>
  <c r="AP987" i="25"/>
  <c r="S988" i="25"/>
  <c r="U988" i="25" s="1"/>
  <c r="AL988" i="25"/>
  <c r="AO988" i="25"/>
  <c r="AP988" i="25"/>
  <c r="S989" i="25"/>
  <c r="U989" i="25" s="1"/>
  <c r="AL989" i="25"/>
  <c r="AO989" i="25"/>
  <c r="AP989" i="25"/>
  <c r="S990" i="25"/>
  <c r="U990" i="25" s="1"/>
  <c r="AL990" i="25"/>
  <c r="AO990" i="25"/>
  <c r="AP990" i="25"/>
  <c r="S991" i="25"/>
  <c r="U991" i="25" s="1"/>
  <c r="AL991" i="25"/>
  <c r="AO991" i="25"/>
  <c r="AP991" i="25"/>
  <c r="S992" i="25"/>
  <c r="U992" i="25" s="1"/>
  <c r="AL992" i="25"/>
  <c r="AO992" i="25"/>
  <c r="AP992" i="25"/>
  <c r="S993" i="25"/>
  <c r="U993" i="25" s="1"/>
  <c r="AL993" i="25"/>
  <c r="AO993" i="25"/>
  <c r="AP993" i="25"/>
  <c r="S994" i="25"/>
  <c r="U994" i="25" s="1"/>
  <c r="AL994" i="25"/>
  <c r="AO994" i="25"/>
  <c r="AP994" i="25"/>
  <c r="S995" i="25"/>
  <c r="U995" i="25" s="1"/>
  <c r="AL995" i="25"/>
  <c r="AO995" i="25"/>
  <c r="AP995" i="25"/>
  <c r="S996" i="25"/>
  <c r="U996" i="25" s="1"/>
  <c r="AL996" i="25"/>
  <c r="AO996" i="25"/>
  <c r="AP996" i="25"/>
  <c r="S997" i="25"/>
  <c r="U997" i="25" s="1"/>
  <c r="AL997" i="25"/>
  <c r="AO997" i="25"/>
  <c r="AP997" i="25"/>
  <c r="S998" i="25"/>
  <c r="U998" i="25" s="1"/>
  <c r="AL998" i="25"/>
  <c r="AO998" i="25"/>
  <c r="AP998" i="25"/>
  <c r="S999" i="25"/>
  <c r="U999" i="25" s="1"/>
  <c r="AL999" i="25"/>
  <c r="AO999" i="25"/>
  <c r="AP999" i="25"/>
  <c r="S1000" i="25"/>
  <c r="U1000" i="25" s="1"/>
  <c r="AL1000" i="25"/>
  <c r="AO1000" i="25"/>
  <c r="AP1000" i="25"/>
  <c r="S1001" i="25"/>
  <c r="U1001" i="25" s="1"/>
  <c r="AL1001" i="25"/>
  <c r="AO1001" i="25"/>
  <c r="AP1001" i="25"/>
  <c r="S1002" i="25"/>
  <c r="U1002" i="25" s="1"/>
  <c r="AL1002" i="25"/>
  <c r="AO1002" i="25"/>
  <c r="AP1002" i="25"/>
  <c r="S1003" i="25"/>
  <c r="U1003" i="25" s="1"/>
  <c r="AL1003" i="25"/>
  <c r="AO1003" i="25"/>
  <c r="AP1003" i="25"/>
  <c r="S1004" i="25"/>
  <c r="U1004" i="25" s="1"/>
  <c r="AL1004" i="25"/>
  <c r="AO1004" i="25"/>
  <c r="AP1004" i="25"/>
  <c r="S1005" i="25"/>
  <c r="U1005" i="25" s="1"/>
  <c r="AL1005" i="25"/>
  <c r="AO1005" i="25"/>
  <c r="AP1005" i="25"/>
  <c r="S1006" i="25"/>
  <c r="U1006" i="25" s="1"/>
  <c r="AL1006" i="25"/>
  <c r="AO1006" i="25"/>
  <c r="AP1006" i="25"/>
  <c r="S1007" i="25"/>
  <c r="U1007" i="25" s="1"/>
  <c r="AL1007" i="25"/>
  <c r="AO1007" i="25"/>
  <c r="AP1007" i="25"/>
  <c r="S1008" i="25"/>
  <c r="U1008" i="25" s="1"/>
  <c r="AL1008" i="25"/>
  <c r="AO1008" i="25"/>
  <c r="AP1008" i="25"/>
  <c r="S1009" i="25"/>
  <c r="U1009" i="25" s="1"/>
  <c r="AL1009" i="25"/>
  <c r="AO1009" i="25"/>
  <c r="AP1009" i="25"/>
  <c r="S1010" i="25"/>
  <c r="U1010" i="25" s="1"/>
  <c r="AL1010" i="25"/>
  <c r="AO1010" i="25"/>
  <c r="AP1010" i="25"/>
  <c r="S1011" i="25"/>
  <c r="U1011" i="25" s="1"/>
  <c r="AL1011" i="25"/>
  <c r="AO1011" i="25"/>
  <c r="AP1011" i="25"/>
  <c r="S1012" i="25"/>
  <c r="U1012" i="25" s="1"/>
  <c r="AL1012" i="25"/>
  <c r="AO1012" i="25"/>
  <c r="AP1012" i="25"/>
  <c r="S1013" i="25"/>
  <c r="U1013" i="25" s="1"/>
  <c r="AL1013" i="25"/>
  <c r="AO1013" i="25"/>
  <c r="AP1013" i="25"/>
  <c r="S1014" i="25"/>
  <c r="U1014" i="25" s="1"/>
  <c r="AL1014" i="25"/>
  <c r="AO1014" i="25"/>
  <c r="AP1014" i="25"/>
  <c r="S1015" i="25"/>
  <c r="U1015" i="25" s="1"/>
  <c r="AL1015" i="25"/>
  <c r="AO1015" i="25"/>
  <c r="AP1015" i="25"/>
  <c r="S1016" i="25"/>
  <c r="U1016" i="25" s="1"/>
  <c r="AL1016" i="25"/>
  <c r="AO1016" i="25"/>
  <c r="AP1016" i="25"/>
  <c r="S1017" i="25"/>
  <c r="U1017" i="25" s="1"/>
  <c r="AL1017" i="25"/>
  <c r="AO1017" i="25"/>
  <c r="AP1017" i="25"/>
  <c r="S1018" i="25"/>
  <c r="U1018" i="25" s="1"/>
  <c r="AL1018" i="25"/>
  <c r="AO1018" i="25"/>
  <c r="AP1018" i="25"/>
  <c r="S1019" i="25"/>
  <c r="U1019" i="25" s="1"/>
  <c r="AL1019" i="25"/>
  <c r="AO1019" i="25"/>
  <c r="AP1019" i="25"/>
  <c r="S1020" i="25"/>
  <c r="U1020" i="25" s="1"/>
  <c r="AL1020" i="25"/>
  <c r="AO1020" i="25"/>
  <c r="AP1020" i="25"/>
  <c r="S1021" i="25"/>
  <c r="U1021" i="25" s="1"/>
  <c r="AL1021" i="25"/>
  <c r="AO1021" i="25"/>
  <c r="AP1021" i="25"/>
  <c r="S1022" i="25"/>
  <c r="U1022" i="25" s="1"/>
  <c r="AL1022" i="25"/>
  <c r="AO1022" i="25"/>
  <c r="AP1022" i="25"/>
  <c r="S1023" i="25"/>
  <c r="U1023" i="25" s="1"/>
  <c r="AL1023" i="25"/>
  <c r="AO1023" i="25"/>
  <c r="AP1023" i="25"/>
  <c r="S1024" i="25"/>
  <c r="U1024" i="25" s="1"/>
  <c r="AL1024" i="25"/>
  <c r="AO1024" i="25"/>
  <c r="AP1024" i="25"/>
  <c r="S1025" i="25"/>
  <c r="U1025" i="25" s="1"/>
  <c r="AL1025" i="25"/>
  <c r="AO1025" i="25"/>
  <c r="AP1025" i="25"/>
  <c r="S1026" i="25"/>
  <c r="U1026" i="25" s="1"/>
  <c r="AL1026" i="25"/>
  <c r="AO1026" i="25"/>
  <c r="AP1026" i="25"/>
  <c r="S1027" i="25"/>
  <c r="U1027" i="25" s="1"/>
  <c r="AL1027" i="25"/>
  <c r="AO1027" i="25"/>
  <c r="AP1027" i="25"/>
  <c r="S1028" i="25"/>
  <c r="U1028" i="25" s="1"/>
  <c r="AL1028" i="25"/>
  <c r="AO1028" i="25"/>
  <c r="AP1028" i="25"/>
  <c r="S1029" i="25"/>
  <c r="U1029" i="25" s="1"/>
  <c r="AL1029" i="25"/>
  <c r="AO1029" i="25"/>
  <c r="AP1029" i="25"/>
  <c r="S1030" i="25"/>
  <c r="U1030" i="25" s="1"/>
  <c r="AL1030" i="25"/>
  <c r="AO1030" i="25"/>
  <c r="AP1030" i="25"/>
  <c r="S1031" i="25"/>
  <c r="U1031" i="25" s="1"/>
  <c r="AL1031" i="25"/>
  <c r="AO1031" i="25"/>
  <c r="AP1031" i="25"/>
  <c r="S1032" i="25"/>
  <c r="U1032" i="25" s="1"/>
  <c r="AL1032" i="25"/>
  <c r="AO1032" i="25"/>
  <c r="AP1032" i="25"/>
  <c r="S1033" i="25"/>
  <c r="U1033" i="25" s="1"/>
  <c r="AL1033" i="25"/>
  <c r="AO1033" i="25"/>
  <c r="AP1033" i="25"/>
  <c r="S1034" i="25"/>
  <c r="U1034" i="25" s="1"/>
  <c r="AL1034" i="25"/>
  <c r="AO1034" i="25"/>
  <c r="AP1034" i="25"/>
  <c r="S1035" i="25"/>
  <c r="U1035" i="25" s="1"/>
  <c r="AL1035" i="25"/>
  <c r="AO1035" i="25"/>
  <c r="AP1035" i="25"/>
  <c r="S1036" i="25"/>
  <c r="U1036" i="25" s="1"/>
  <c r="AL1036" i="25"/>
  <c r="AO1036" i="25"/>
  <c r="AP1036" i="25"/>
  <c r="S1037" i="25"/>
  <c r="U1037" i="25" s="1"/>
  <c r="AL1037" i="25"/>
  <c r="AO1037" i="25"/>
  <c r="AP1037" i="25"/>
  <c r="S1038" i="25"/>
  <c r="U1038" i="25" s="1"/>
  <c r="AL1038" i="25"/>
  <c r="AO1038" i="25"/>
  <c r="AP1038" i="25"/>
  <c r="S1039" i="25"/>
  <c r="U1039" i="25" s="1"/>
  <c r="AL1039" i="25"/>
  <c r="AO1039" i="25"/>
  <c r="AP1039" i="25"/>
  <c r="S1040" i="25"/>
  <c r="U1040" i="25" s="1"/>
  <c r="AL1040" i="25"/>
  <c r="AO1040" i="25"/>
  <c r="AP1040" i="25"/>
  <c r="S1041" i="25"/>
  <c r="U1041" i="25" s="1"/>
  <c r="AL1041" i="25"/>
  <c r="AO1041" i="25"/>
  <c r="AP1041" i="25"/>
  <c r="S1042" i="25"/>
  <c r="U1042" i="25" s="1"/>
  <c r="AL1042" i="25"/>
  <c r="AO1042" i="25"/>
  <c r="AP1042" i="25"/>
  <c r="S1043" i="25"/>
  <c r="U1043" i="25" s="1"/>
  <c r="AL1043" i="25"/>
  <c r="AO1043" i="25"/>
  <c r="AP1043" i="25"/>
  <c r="S1044" i="25"/>
  <c r="U1044" i="25" s="1"/>
  <c r="AL1044" i="25"/>
  <c r="AO1044" i="25"/>
  <c r="AP1044" i="25"/>
  <c r="S1045" i="25"/>
  <c r="U1045" i="25" s="1"/>
  <c r="AL1045" i="25"/>
  <c r="AO1045" i="25"/>
  <c r="AP1045" i="25"/>
  <c r="S1046" i="25"/>
  <c r="U1046" i="25" s="1"/>
  <c r="AL1046" i="25"/>
  <c r="AO1046" i="25"/>
  <c r="AP1046" i="25"/>
  <c r="S1047" i="25"/>
  <c r="U1047" i="25" s="1"/>
  <c r="AL1047" i="25"/>
  <c r="AO1047" i="25"/>
  <c r="AP1047" i="25"/>
  <c r="S1048" i="25"/>
  <c r="U1048" i="25" s="1"/>
  <c r="AL1048" i="25"/>
  <c r="AO1048" i="25"/>
  <c r="AP1048" i="25"/>
  <c r="S1049" i="25"/>
  <c r="U1049" i="25" s="1"/>
  <c r="AL1049" i="25"/>
  <c r="AO1049" i="25"/>
  <c r="AP1049" i="25"/>
  <c r="S1050" i="25"/>
  <c r="U1050" i="25" s="1"/>
  <c r="AL1050" i="25"/>
  <c r="AO1050" i="25"/>
  <c r="AP1050" i="25"/>
  <c r="S1051" i="25"/>
  <c r="U1051" i="25" s="1"/>
  <c r="AL1051" i="25"/>
  <c r="AO1051" i="25"/>
  <c r="AP1051" i="25"/>
  <c r="S1052" i="25"/>
  <c r="U1052" i="25" s="1"/>
  <c r="AL1052" i="25"/>
  <c r="AO1052" i="25"/>
  <c r="AP1052" i="25"/>
  <c r="S1053" i="25"/>
  <c r="U1053" i="25" s="1"/>
  <c r="AL1053" i="25"/>
  <c r="AO1053" i="25"/>
  <c r="AP1053" i="25"/>
  <c r="S1054" i="25"/>
  <c r="U1054" i="25" s="1"/>
  <c r="AL1054" i="25"/>
  <c r="AO1054" i="25"/>
  <c r="AP1054" i="25"/>
  <c r="S1055" i="25"/>
  <c r="U1055" i="25" s="1"/>
  <c r="AL1055" i="25"/>
  <c r="AO1055" i="25"/>
  <c r="AP1055" i="25"/>
  <c r="S1056" i="25"/>
  <c r="U1056" i="25" s="1"/>
  <c r="AL1056" i="25"/>
  <c r="AO1056" i="25"/>
  <c r="AP1056" i="25"/>
  <c r="S1057" i="25"/>
  <c r="U1057" i="25" s="1"/>
  <c r="AL1057" i="25"/>
  <c r="AO1057" i="25"/>
  <c r="AP1057" i="25"/>
  <c r="S1058" i="25"/>
  <c r="U1058" i="25" s="1"/>
  <c r="AL1058" i="25"/>
  <c r="AO1058" i="25"/>
  <c r="AP1058" i="25"/>
  <c r="S1059" i="25"/>
  <c r="U1059" i="25" s="1"/>
  <c r="AL1059" i="25"/>
  <c r="AO1059" i="25"/>
  <c r="AP1059" i="25"/>
  <c r="S1060" i="25"/>
  <c r="U1060" i="25" s="1"/>
  <c r="AL1060" i="25"/>
  <c r="AO1060" i="25"/>
  <c r="AP1060" i="25"/>
  <c r="S1061" i="25"/>
  <c r="U1061" i="25" s="1"/>
  <c r="AL1061" i="25"/>
  <c r="AO1061" i="25"/>
  <c r="AP1061" i="25"/>
  <c r="S1062" i="25"/>
  <c r="U1062" i="25" s="1"/>
  <c r="AL1062" i="25"/>
  <c r="AO1062" i="25"/>
  <c r="AP1062" i="25"/>
  <c r="S1063" i="25"/>
  <c r="U1063" i="25" s="1"/>
  <c r="AL1063" i="25"/>
  <c r="AO1063" i="25"/>
  <c r="AP1063" i="25"/>
  <c r="S1064" i="25"/>
  <c r="U1064" i="25" s="1"/>
  <c r="AL1064" i="25"/>
  <c r="AO1064" i="25"/>
  <c r="AP1064" i="25"/>
  <c r="S1065" i="25"/>
  <c r="U1065" i="25" s="1"/>
  <c r="AL1065" i="25"/>
  <c r="AO1065" i="25"/>
  <c r="AP1065" i="25"/>
  <c r="S1066" i="25"/>
  <c r="U1066" i="25" s="1"/>
  <c r="AL1066" i="25"/>
  <c r="AO1066" i="25"/>
  <c r="AP1066" i="25"/>
  <c r="S1067" i="25"/>
  <c r="U1067" i="25" s="1"/>
  <c r="AL1067" i="25"/>
  <c r="AO1067" i="25"/>
  <c r="AP1067" i="25"/>
  <c r="S1068" i="25"/>
  <c r="U1068" i="25" s="1"/>
  <c r="AL1068" i="25"/>
  <c r="AO1068" i="25"/>
  <c r="AP1068" i="25"/>
  <c r="S1069" i="25"/>
  <c r="U1069" i="25" s="1"/>
  <c r="AL1069" i="25"/>
  <c r="AO1069" i="25"/>
  <c r="AP1069" i="25"/>
  <c r="S1070" i="25"/>
  <c r="U1070" i="25" s="1"/>
  <c r="AL1070" i="25"/>
  <c r="AO1070" i="25"/>
  <c r="AP1070" i="25"/>
  <c r="S1071" i="25"/>
  <c r="U1071" i="25" s="1"/>
  <c r="AL1071" i="25"/>
  <c r="AO1071" i="25"/>
  <c r="AP1071" i="25"/>
  <c r="S1072" i="25"/>
  <c r="U1072" i="25" s="1"/>
  <c r="AL1072" i="25"/>
  <c r="AO1072" i="25"/>
  <c r="AP1072" i="25"/>
  <c r="S1073" i="25"/>
  <c r="U1073" i="25" s="1"/>
  <c r="AL1073" i="25"/>
  <c r="AO1073" i="25"/>
  <c r="AP1073" i="25"/>
  <c r="S1074" i="25"/>
  <c r="U1074" i="25" s="1"/>
  <c r="AL1074" i="25"/>
  <c r="AO1074" i="25"/>
  <c r="AP1074" i="25"/>
  <c r="S1075" i="25"/>
  <c r="U1075" i="25" s="1"/>
  <c r="AL1075" i="25"/>
  <c r="AO1075" i="25"/>
  <c r="AP1075" i="25"/>
  <c r="S1076" i="25"/>
  <c r="U1076" i="25" s="1"/>
  <c r="AL1076" i="25"/>
  <c r="AO1076" i="25"/>
  <c r="AP1076" i="25"/>
  <c r="S1077" i="25"/>
  <c r="U1077" i="25" s="1"/>
  <c r="AL1077" i="25"/>
  <c r="AO1077" i="25"/>
  <c r="AP1077" i="25"/>
  <c r="S1078" i="25"/>
  <c r="U1078" i="25" s="1"/>
  <c r="AL1078" i="25"/>
  <c r="AO1078" i="25"/>
  <c r="AP1078" i="25"/>
  <c r="S1079" i="25"/>
  <c r="U1079" i="25" s="1"/>
  <c r="AL1079" i="25"/>
  <c r="AO1079" i="25"/>
  <c r="AP1079" i="25"/>
  <c r="S1080" i="25"/>
  <c r="U1080" i="25" s="1"/>
  <c r="AL1080" i="25"/>
  <c r="AO1080" i="25"/>
  <c r="AP1080" i="25"/>
  <c r="S1081" i="25"/>
  <c r="U1081" i="25" s="1"/>
  <c r="AL1081" i="25"/>
  <c r="AO1081" i="25"/>
  <c r="AP1081" i="25"/>
  <c r="S1082" i="25"/>
  <c r="U1082" i="25" s="1"/>
  <c r="AL1082" i="25"/>
  <c r="AO1082" i="25"/>
  <c r="AP1082" i="25"/>
  <c r="S1083" i="25"/>
  <c r="U1083" i="25" s="1"/>
  <c r="AL1083" i="25"/>
  <c r="AO1083" i="25"/>
  <c r="AP1083" i="25"/>
  <c r="S1084" i="25"/>
  <c r="U1084" i="25" s="1"/>
  <c r="AL1084" i="25"/>
  <c r="AO1084" i="25"/>
  <c r="AP1084" i="25"/>
  <c r="S1085" i="25"/>
  <c r="U1085" i="25" s="1"/>
  <c r="AL1085" i="25"/>
  <c r="AO1085" i="25"/>
  <c r="AP1085" i="25"/>
  <c r="S1086" i="25"/>
  <c r="U1086" i="25" s="1"/>
  <c r="AL1086" i="25"/>
  <c r="AO1086" i="25"/>
  <c r="AP1086" i="25"/>
  <c r="S1087" i="25"/>
  <c r="U1087" i="25" s="1"/>
  <c r="AL1087" i="25"/>
  <c r="AO1087" i="25"/>
  <c r="AP1087" i="25"/>
  <c r="S1088" i="25"/>
  <c r="U1088" i="25" s="1"/>
  <c r="AL1088" i="25"/>
  <c r="AO1088" i="25"/>
  <c r="AP1088" i="25"/>
  <c r="S1089" i="25"/>
  <c r="U1089" i="25" s="1"/>
  <c r="AL1089" i="25"/>
  <c r="AO1089" i="25"/>
  <c r="AP1089" i="25"/>
  <c r="S1090" i="25"/>
  <c r="U1090" i="25" s="1"/>
  <c r="AL1090" i="25"/>
  <c r="AO1090" i="25"/>
  <c r="AP1090" i="25"/>
  <c r="S1091" i="25"/>
  <c r="U1091" i="25" s="1"/>
  <c r="AL1091" i="25"/>
  <c r="AO1091" i="25"/>
  <c r="AP1091" i="25"/>
  <c r="S1092" i="25"/>
  <c r="U1092" i="25" s="1"/>
  <c r="AL1092" i="25"/>
  <c r="AO1092" i="25"/>
  <c r="AP1092" i="25"/>
  <c r="S1093" i="25"/>
  <c r="U1093" i="25" s="1"/>
  <c r="AL1093" i="25"/>
  <c r="AO1093" i="25"/>
  <c r="AP1093" i="25"/>
  <c r="S1094" i="25"/>
  <c r="U1094" i="25" s="1"/>
  <c r="AL1094" i="25"/>
  <c r="AO1094" i="25"/>
  <c r="AP1094" i="25"/>
  <c r="S1095" i="25"/>
  <c r="U1095" i="25" s="1"/>
  <c r="AL1095" i="25"/>
  <c r="AO1095" i="25"/>
  <c r="AP1095" i="25"/>
  <c r="S1096" i="25"/>
  <c r="U1096" i="25" s="1"/>
  <c r="AL1096" i="25"/>
  <c r="AO1096" i="25"/>
  <c r="AP1096" i="25"/>
  <c r="S1097" i="25"/>
  <c r="U1097" i="25" s="1"/>
  <c r="AL1097" i="25"/>
  <c r="AO1097" i="25"/>
  <c r="AP1097" i="25"/>
  <c r="S1098" i="25"/>
  <c r="U1098" i="25" s="1"/>
  <c r="AL1098" i="25"/>
  <c r="AO1098" i="25"/>
  <c r="AP1098" i="25"/>
  <c r="S1099" i="25"/>
  <c r="U1099" i="25" s="1"/>
  <c r="AL1099" i="25"/>
  <c r="AO1099" i="25"/>
  <c r="AP1099" i="25"/>
  <c r="S1100" i="25"/>
  <c r="U1100" i="25" s="1"/>
  <c r="AL1100" i="25"/>
  <c r="AO1100" i="25"/>
  <c r="AP1100" i="25"/>
  <c r="S1101" i="25"/>
  <c r="U1101" i="25" s="1"/>
  <c r="AL1101" i="25"/>
  <c r="AO1101" i="25"/>
  <c r="AP1101" i="25"/>
  <c r="S1102" i="25"/>
  <c r="U1102" i="25" s="1"/>
  <c r="AL1102" i="25"/>
  <c r="AO1102" i="25"/>
  <c r="AP1102" i="25"/>
  <c r="S1103" i="25"/>
  <c r="U1103" i="25" s="1"/>
  <c r="AL1103" i="25"/>
  <c r="AO1103" i="25"/>
  <c r="AP1103" i="25"/>
  <c r="S1104" i="25"/>
  <c r="U1104" i="25" s="1"/>
  <c r="AL1104" i="25"/>
  <c r="AO1104" i="25"/>
  <c r="AP1104" i="25"/>
  <c r="S1105" i="25"/>
  <c r="U1105" i="25" s="1"/>
  <c r="AL1105" i="25"/>
  <c r="AO1105" i="25"/>
  <c r="AP1105" i="25"/>
  <c r="S1106" i="25"/>
  <c r="U1106" i="25" s="1"/>
  <c r="AL1106" i="25"/>
  <c r="AO1106" i="25"/>
  <c r="AP1106" i="25"/>
  <c r="S1107" i="25"/>
  <c r="U1107" i="25" s="1"/>
  <c r="AL1107" i="25"/>
  <c r="AO1107" i="25"/>
  <c r="AP1107" i="25"/>
  <c r="S1108" i="25"/>
  <c r="U1108" i="25" s="1"/>
  <c r="AL1108" i="25"/>
  <c r="AO1108" i="25"/>
  <c r="AP1108" i="25"/>
  <c r="S1109" i="25"/>
  <c r="U1109" i="25" s="1"/>
  <c r="AL1109" i="25"/>
  <c r="AO1109" i="25"/>
  <c r="AP1109" i="25"/>
  <c r="S1110" i="25"/>
  <c r="U1110" i="25" s="1"/>
  <c r="AL1110" i="25"/>
  <c r="AO1110" i="25"/>
  <c r="AP1110" i="25"/>
  <c r="S1111" i="25"/>
  <c r="U1111" i="25" s="1"/>
  <c r="AL1111" i="25"/>
  <c r="AO1111" i="25"/>
  <c r="AP1111" i="25"/>
  <c r="S1112" i="25"/>
  <c r="U1112" i="25" s="1"/>
  <c r="AL1112" i="25"/>
  <c r="AO1112" i="25"/>
  <c r="AP1112" i="25"/>
  <c r="S1113" i="25"/>
  <c r="U1113" i="25" s="1"/>
  <c r="AL1113" i="25"/>
  <c r="AO1113" i="25"/>
  <c r="AP1113" i="25"/>
  <c r="S1114" i="25"/>
  <c r="U1114" i="25" s="1"/>
  <c r="AL1114" i="25"/>
  <c r="AO1114" i="25"/>
  <c r="AP1114" i="25"/>
  <c r="S1115" i="25"/>
  <c r="U1115" i="25" s="1"/>
  <c r="AL1115" i="25"/>
  <c r="AO1115" i="25"/>
  <c r="AP1115" i="25"/>
  <c r="S1116" i="25"/>
  <c r="U1116" i="25" s="1"/>
  <c r="AL1116" i="25"/>
  <c r="AO1116" i="25"/>
  <c r="AP1116" i="25"/>
  <c r="S1117" i="25"/>
  <c r="U1117" i="25" s="1"/>
  <c r="AL1117" i="25"/>
  <c r="AO1117" i="25"/>
  <c r="AP1117" i="25"/>
  <c r="S1118" i="25"/>
  <c r="U1118" i="25" s="1"/>
  <c r="AL1118" i="25"/>
  <c r="AO1118" i="25"/>
  <c r="AP1118" i="25"/>
  <c r="S1119" i="25"/>
  <c r="U1119" i="25" s="1"/>
  <c r="AL1119" i="25"/>
  <c r="AO1119" i="25"/>
  <c r="AP1119" i="25"/>
  <c r="S1120" i="25"/>
  <c r="U1120" i="25" s="1"/>
  <c r="AL1120" i="25"/>
  <c r="AO1120" i="25"/>
  <c r="AP1120" i="25"/>
  <c r="S1121" i="25"/>
  <c r="U1121" i="25" s="1"/>
  <c r="AL1121" i="25"/>
  <c r="AO1121" i="25"/>
  <c r="AP1121" i="25"/>
  <c r="S1122" i="25"/>
  <c r="U1122" i="25" s="1"/>
  <c r="AL1122" i="25"/>
  <c r="AO1122" i="25"/>
  <c r="AP1122" i="25"/>
  <c r="S1123" i="25"/>
  <c r="U1123" i="25" s="1"/>
  <c r="AL1123" i="25"/>
  <c r="AO1123" i="25"/>
  <c r="AP1123" i="25"/>
  <c r="S1124" i="25"/>
  <c r="U1124" i="25" s="1"/>
  <c r="AL1124" i="25"/>
  <c r="AO1124" i="25"/>
  <c r="AP1124" i="25"/>
  <c r="S1125" i="25"/>
  <c r="U1125" i="25" s="1"/>
  <c r="AL1125" i="25"/>
  <c r="AO1125" i="25"/>
  <c r="AP1125" i="25"/>
  <c r="S1126" i="25"/>
  <c r="U1126" i="25" s="1"/>
  <c r="AL1126" i="25"/>
  <c r="AO1126" i="25"/>
  <c r="AP1126" i="25"/>
  <c r="S1127" i="25"/>
  <c r="U1127" i="25" s="1"/>
  <c r="AL1127" i="25"/>
  <c r="AO1127" i="25"/>
  <c r="AP1127" i="25"/>
  <c r="S1128" i="25"/>
  <c r="U1128" i="25" s="1"/>
  <c r="AL1128" i="25"/>
  <c r="AO1128" i="25"/>
  <c r="AP1128" i="25"/>
  <c r="S1129" i="25"/>
  <c r="U1129" i="25" s="1"/>
  <c r="AL1129" i="25"/>
  <c r="AO1129" i="25"/>
  <c r="AP1129" i="25"/>
  <c r="S1130" i="25"/>
  <c r="U1130" i="25" s="1"/>
  <c r="AL1130" i="25"/>
  <c r="AO1130" i="25"/>
  <c r="AP1130" i="25"/>
  <c r="S1131" i="25"/>
  <c r="U1131" i="25" s="1"/>
  <c r="AL1131" i="25"/>
  <c r="AO1131" i="25"/>
  <c r="AP1131" i="25"/>
  <c r="S1132" i="25"/>
  <c r="U1132" i="25" s="1"/>
  <c r="AL1132" i="25"/>
  <c r="AO1132" i="25"/>
  <c r="AP1132" i="25"/>
  <c r="S1133" i="25"/>
  <c r="U1133" i="25" s="1"/>
  <c r="AL1133" i="25"/>
  <c r="AO1133" i="25"/>
  <c r="AP1133" i="25"/>
  <c r="S1134" i="25"/>
  <c r="U1134" i="25" s="1"/>
  <c r="AL1134" i="25"/>
  <c r="AO1134" i="25"/>
  <c r="AP1134" i="25"/>
  <c r="S1135" i="25"/>
  <c r="U1135" i="25" s="1"/>
  <c r="AL1135" i="25"/>
  <c r="AO1135" i="25"/>
  <c r="AP1135" i="25"/>
  <c r="S1136" i="25"/>
  <c r="U1136" i="25" s="1"/>
  <c r="AL1136" i="25"/>
  <c r="AO1136" i="25"/>
  <c r="AP1136" i="25"/>
  <c r="S1137" i="25"/>
  <c r="U1137" i="25" s="1"/>
  <c r="AL1137" i="25"/>
  <c r="AO1137" i="25"/>
  <c r="AP1137" i="25"/>
  <c r="S1138" i="25"/>
  <c r="U1138" i="25" s="1"/>
  <c r="AL1138" i="25"/>
  <c r="AO1138" i="25"/>
  <c r="AP1138" i="25"/>
  <c r="S1139" i="25"/>
  <c r="U1139" i="25" s="1"/>
  <c r="AL1139" i="25"/>
  <c r="AO1139" i="25"/>
  <c r="AP1139" i="25"/>
  <c r="S1140" i="25"/>
  <c r="U1140" i="25" s="1"/>
  <c r="AL1140" i="25"/>
  <c r="AO1140" i="25"/>
  <c r="AP1140" i="25"/>
  <c r="S1141" i="25"/>
  <c r="U1141" i="25" s="1"/>
  <c r="AL1141" i="25"/>
  <c r="AO1141" i="25"/>
  <c r="AP1141" i="25"/>
  <c r="S1142" i="25"/>
  <c r="U1142" i="25" s="1"/>
  <c r="AL1142" i="25"/>
  <c r="AO1142" i="25"/>
  <c r="AP1142" i="25"/>
  <c r="S1143" i="25"/>
  <c r="U1143" i="25" s="1"/>
  <c r="AL1143" i="25"/>
  <c r="AO1143" i="25"/>
  <c r="AP1143" i="25"/>
  <c r="S1144" i="25"/>
  <c r="U1144" i="25" s="1"/>
  <c r="AL1144" i="25"/>
  <c r="AO1144" i="25"/>
  <c r="AP1144" i="25"/>
  <c r="S1145" i="25"/>
  <c r="U1145" i="25" s="1"/>
  <c r="AL1145" i="25"/>
  <c r="AO1145" i="25"/>
  <c r="AP1145" i="25"/>
  <c r="S1146" i="25"/>
  <c r="U1146" i="25" s="1"/>
  <c r="AL1146" i="25"/>
  <c r="AO1146" i="25"/>
  <c r="AP1146" i="25"/>
  <c r="S1147" i="25"/>
  <c r="U1147" i="25" s="1"/>
  <c r="AL1147" i="25"/>
  <c r="AO1147" i="25"/>
  <c r="AP1147" i="25"/>
  <c r="S1148" i="25"/>
  <c r="U1148" i="25" s="1"/>
  <c r="AL1148" i="25"/>
  <c r="AO1148" i="25"/>
  <c r="AP1148" i="25"/>
  <c r="S1149" i="25"/>
  <c r="U1149" i="25" s="1"/>
  <c r="AL1149" i="25"/>
  <c r="AO1149" i="25"/>
  <c r="AP1149" i="25"/>
  <c r="S1150" i="25"/>
  <c r="U1150" i="25" s="1"/>
  <c r="AL1150" i="25"/>
  <c r="AO1150" i="25"/>
  <c r="AP1150" i="25"/>
  <c r="S1151" i="25"/>
  <c r="U1151" i="25" s="1"/>
  <c r="AL1151" i="25"/>
  <c r="AO1151" i="25"/>
  <c r="AP1151" i="25"/>
  <c r="S1152" i="25"/>
  <c r="U1152" i="25" s="1"/>
  <c r="AL1152" i="25"/>
  <c r="AO1152" i="25"/>
  <c r="AP1152" i="25"/>
  <c r="S1153" i="25"/>
  <c r="U1153" i="25" s="1"/>
  <c r="AL1153" i="25"/>
  <c r="AO1153" i="25"/>
  <c r="AP1153" i="25"/>
  <c r="S1154" i="25"/>
  <c r="U1154" i="25" s="1"/>
  <c r="AL1154" i="25"/>
  <c r="AO1154" i="25"/>
  <c r="AP1154" i="25"/>
  <c r="S1155" i="25"/>
  <c r="U1155" i="25" s="1"/>
  <c r="AL1155" i="25"/>
  <c r="AO1155" i="25"/>
  <c r="AP1155" i="25"/>
  <c r="S1156" i="25"/>
  <c r="U1156" i="25" s="1"/>
  <c r="AL1156" i="25"/>
  <c r="AO1156" i="25"/>
  <c r="AP1156" i="25"/>
  <c r="S1157" i="25"/>
  <c r="U1157" i="25" s="1"/>
  <c r="AL1157" i="25"/>
  <c r="AO1157" i="25"/>
  <c r="AP1157" i="25"/>
  <c r="S1158" i="25"/>
  <c r="U1158" i="25" s="1"/>
  <c r="AL1158" i="25"/>
  <c r="AO1158" i="25"/>
  <c r="AP1158" i="25"/>
  <c r="S1159" i="25"/>
  <c r="U1159" i="25" s="1"/>
  <c r="AL1159" i="25"/>
  <c r="AO1159" i="25"/>
  <c r="AP1159" i="25"/>
  <c r="S1160" i="25"/>
  <c r="U1160" i="25" s="1"/>
  <c r="AL1160" i="25"/>
  <c r="AO1160" i="25"/>
  <c r="AP1160" i="25"/>
  <c r="S1161" i="25"/>
  <c r="U1161" i="25" s="1"/>
  <c r="AL1161" i="25"/>
  <c r="AO1161" i="25"/>
  <c r="AP1161" i="25"/>
  <c r="S1162" i="25"/>
  <c r="U1162" i="25" s="1"/>
  <c r="AL1162" i="25"/>
  <c r="AO1162" i="25"/>
  <c r="AP1162" i="25"/>
  <c r="S1163" i="25"/>
  <c r="U1163" i="25" s="1"/>
  <c r="AL1163" i="25"/>
  <c r="AO1163" i="25"/>
  <c r="AP1163" i="25"/>
  <c r="S1164" i="25"/>
  <c r="U1164" i="25" s="1"/>
  <c r="AL1164" i="25"/>
  <c r="AO1164" i="25"/>
  <c r="AP1164" i="25"/>
  <c r="S1165" i="25"/>
  <c r="U1165" i="25" s="1"/>
  <c r="AL1165" i="25"/>
  <c r="AO1165" i="25"/>
  <c r="AP1165" i="25"/>
  <c r="S1166" i="25"/>
  <c r="U1166" i="25" s="1"/>
  <c r="AL1166" i="25"/>
  <c r="AO1166" i="25"/>
  <c r="AP1166" i="25"/>
  <c r="S1167" i="25"/>
  <c r="U1167" i="25" s="1"/>
  <c r="AL1167" i="25"/>
  <c r="AO1167" i="25"/>
  <c r="AP1167" i="25"/>
  <c r="S1168" i="25"/>
  <c r="U1168" i="25" s="1"/>
  <c r="AL1168" i="25"/>
  <c r="AO1168" i="25"/>
  <c r="AP1168" i="25"/>
  <c r="S1169" i="25"/>
  <c r="U1169" i="25" s="1"/>
  <c r="AL1169" i="25"/>
  <c r="AO1169" i="25"/>
  <c r="AP1169" i="25"/>
  <c r="S1170" i="25"/>
  <c r="U1170" i="25" s="1"/>
  <c r="AL1170" i="25"/>
  <c r="AO1170" i="25"/>
  <c r="AP1170" i="25"/>
  <c r="S1171" i="25"/>
  <c r="U1171" i="25" s="1"/>
  <c r="AL1171" i="25"/>
  <c r="AO1171" i="25"/>
  <c r="AP1171" i="25"/>
  <c r="S1172" i="25"/>
  <c r="U1172" i="25" s="1"/>
  <c r="AL1172" i="25"/>
  <c r="AO1172" i="25"/>
  <c r="AP1172" i="25"/>
  <c r="S1173" i="25"/>
  <c r="U1173" i="25" s="1"/>
  <c r="AL1173" i="25"/>
  <c r="AO1173" i="25"/>
  <c r="AP1173" i="25"/>
  <c r="S1174" i="25"/>
  <c r="U1174" i="25" s="1"/>
  <c r="AL1174" i="25"/>
  <c r="AO1174" i="25"/>
  <c r="AP1174" i="25"/>
  <c r="S1175" i="25"/>
  <c r="U1175" i="25" s="1"/>
  <c r="AL1175" i="25"/>
  <c r="AO1175" i="25"/>
  <c r="AP1175" i="25"/>
  <c r="S1176" i="25"/>
  <c r="U1176" i="25" s="1"/>
  <c r="AL1176" i="25"/>
  <c r="AO1176" i="25"/>
  <c r="AP1176" i="25"/>
  <c r="S1177" i="25"/>
  <c r="U1177" i="25" s="1"/>
  <c r="AL1177" i="25"/>
  <c r="AO1177" i="25"/>
  <c r="AP1177" i="25"/>
  <c r="S1178" i="25"/>
  <c r="U1178" i="25" s="1"/>
  <c r="AL1178" i="25"/>
  <c r="AO1178" i="25"/>
  <c r="AP1178" i="25"/>
  <c r="S1179" i="25"/>
  <c r="U1179" i="25" s="1"/>
  <c r="AL1179" i="25"/>
  <c r="AO1179" i="25"/>
  <c r="AP1179" i="25"/>
  <c r="S1180" i="25"/>
  <c r="U1180" i="25" s="1"/>
  <c r="AL1180" i="25"/>
  <c r="AO1180" i="25"/>
  <c r="AP1180" i="25"/>
  <c r="S1181" i="25"/>
  <c r="U1181" i="25" s="1"/>
  <c r="AL1181" i="25"/>
  <c r="AO1181" i="25"/>
  <c r="AP1181" i="25"/>
  <c r="S1182" i="25"/>
  <c r="U1182" i="25" s="1"/>
  <c r="AL1182" i="25"/>
  <c r="AO1182" i="25"/>
  <c r="AP1182" i="25"/>
  <c r="S1183" i="25"/>
  <c r="U1183" i="25" s="1"/>
  <c r="AL1183" i="25"/>
  <c r="AO1183" i="25"/>
  <c r="AP1183" i="25"/>
  <c r="S1184" i="25"/>
  <c r="U1184" i="25" s="1"/>
  <c r="AL1184" i="25"/>
  <c r="AO1184" i="25"/>
  <c r="AP1184" i="25"/>
  <c r="S1185" i="25"/>
  <c r="U1185" i="25" s="1"/>
  <c r="AL1185" i="25"/>
  <c r="AO1185" i="25"/>
  <c r="AP1185" i="25"/>
  <c r="S1186" i="25"/>
  <c r="U1186" i="25" s="1"/>
  <c r="AL1186" i="25"/>
  <c r="AO1186" i="25"/>
  <c r="AP1186" i="25"/>
  <c r="S1187" i="25"/>
  <c r="U1187" i="25" s="1"/>
  <c r="AL1187" i="25"/>
  <c r="AO1187" i="25"/>
  <c r="AP1187" i="25"/>
  <c r="S1188" i="25"/>
  <c r="U1188" i="25" s="1"/>
  <c r="AL1188" i="25"/>
  <c r="AO1188" i="25"/>
  <c r="AP1188" i="25"/>
  <c r="S1189" i="25"/>
  <c r="U1189" i="25" s="1"/>
  <c r="AL1189" i="25"/>
  <c r="AO1189" i="25"/>
  <c r="AP1189" i="25"/>
  <c r="S1190" i="25"/>
  <c r="U1190" i="25" s="1"/>
  <c r="AL1190" i="25"/>
  <c r="AO1190" i="25"/>
  <c r="AP1190" i="25"/>
  <c r="S1191" i="25"/>
  <c r="U1191" i="25" s="1"/>
  <c r="AL1191" i="25"/>
  <c r="AO1191" i="25"/>
  <c r="AP1191" i="25"/>
  <c r="S1192" i="25"/>
  <c r="U1192" i="25" s="1"/>
  <c r="AL1192" i="25"/>
  <c r="AO1192" i="25"/>
  <c r="AP1192" i="25"/>
  <c r="S1193" i="25"/>
  <c r="U1193" i="25" s="1"/>
  <c r="AL1193" i="25"/>
  <c r="AO1193" i="25"/>
  <c r="AP1193" i="25"/>
  <c r="S1194" i="25"/>
  <c r="U1194" i="25" s="1"/>
  <c r="AL1194" i="25"/>
  <c r="AO1194" i="25"/>
  <c r="AP1194" i="25"/>
  <c r="S1195" i="25"/>
  <c r="U1195" i="25" s="1"/>
  <c r="AL1195" i="25"/>
  <c r="AO1195" i="25"/>
  <c r="AP1195" i="25"/>
  <c r="S1196" i="25"/>
  <c r="U1196" i="25" s="1"/>
  <c r="AL1196" i="25"/>
  <c r="AO1196" i="25"/>
  <c r="AP1196" i="25"/>
  <c r="S1197" i="25"/>
  <c r="U1197" i="25" s="1"/>
  <c r="AL1197" i="25"/>
  <c r="AO1197" i="25"/>
  <c r="AP1197" i="25"/>
  <c r="S1198" i="25"/>
  <c r="U1198" i="25" s="1"/>
  <c r="AL1198" i="25"/>
  <c r="AO1198" i="25"/>
  <c r="AP1198" i="25"/>
  <c r="S1199" i="25"/>
  <c r="U1199" i="25" s="1"/>
  <c r="AL1199" i="25"/>
  <c r="AO1199" i="25"/>
  <c r="AP1199" i="25"/>
  <c r="S1200" i="25"/>
  <c r="U1200" i="25" s="1"/>
  <c r="AL1200" i="25"/>
  <c r="AO1200" i="25"/>
  <c r="AP1200" i="25"/>
  <c r="S1201" i="25"/>
  <c r="U1201" i="25" s="1"/>
  <c r="AL1201" i="25"/>
  <c r="AO1201" i="25"/>
  <c r="AP1201" i="25"/>
  <c r="S1202" i="25"/>
  <c r="U1202" i="25" s="1"/>
  <c r="AL1202" i="25"/>
  <c r="AO1202" i="25"/>
  <c r="AP1202" i="25"/>
  <c r="S1203" i="25"/>
  <c r="U1203" i="25" s="1"/>
  <c r="AL1203" i="25"/>
  <c r="AO1203" i="25"/>
  <c r="AP1203" i="25"/>
  <c r="S1204" i="25"/>
  <c r="U1204" i="25" s="1"/>
  <c r="AL1204" i="25"/>
  <c r="AO1204" i="25"/>
  <c r="AP1204" i="25"/>
  <c r="S1205" i="25"/>
  <c r="U1205" i="25" s="1"/>
  <c r="AL1205" i="25"/>
  <c r="AO1205" i="25"/>
  <c r="AP1205" i="25"/>
  <c r="S1206" i="25"/>
  <c r="U1206" i="25" s="1"/>
  <c r="AL1206" i="25"/>
  <c r="AO1206" i="25"/>
  <c r="AP1206" i="25"/>
  <c r="S1207" i="25"/>
  <c r="U1207" i="25" s="1"/>
  <c r="AL1207" i="25"/>
  <c r="AO1207" i="25"/>
  <c r="AP1207" i="25"/>
  <c r="S1208" i="25"/>
  <c r="U1208" i="25" s="1"/>
  <c r="AL1208" i="25"/>
  <c r="AO1208" i="25"/>
  <c r="AP1208" i="25"/>
  <c r="S1209" i="25"/>
  <c r="U1209" i="25" s="1"/>
  <c r="AL1209" i="25"/>
  <c r="AO1209" i="25"/>
  <c r="AP1209" i="25"/>
  <c r="S1210" i="25"/>
  <c r="U1210" i="25" s="1"/>
  <c r="AL1210" i="25"/>
  <c r="AO1210" i="25"/>
  <c r="AP1210" i="25"/>
  <c r="S1211" i="25"/>
  <c r="U1211" i="25" s="1"/>
  <c r="AL1211" i="25"/>
  <c r="AO1211" i="25"/>
  <c r="AP1211" i="25"/>
  <c r="S1212" i="25"/>
  <c r="U1212" i="25" s="1"/>
  <c r="AL1212" i="25"/>
  <c r="AO1212" i="25"/>
  <c r="AP1212" i="25"/>
  <c r="S1213" i="25"/>
  <c r="U1213" i="25" s="1"/>
  <c r="AL1213" i="25"/>
  <c r="AO1213" i="25"/>
  <c r="AP1213" i="25"/>
  <c r="S1214" i="25"/>
  <c r="U1214" i="25" s="1"/>
  <c r="AL1214" i="25"/>
  <c r="AO1214" i="25"/>
  <c r="AP1214" i="25"/>
  <c r="S1215" i="25"/>
  <c r="U1215" i="25" s="1"/>
  <c r="AL1215" i="25"/>
  <c r="AO1215" i="25"/>
  <c r="AP1215" i="25"/>
  <c r="S1216" i="25"/>
  <c r="U1216" i="25" s="1"/>
  <c r="AL1216" i="25"/>
  <c r="AO1216" i="25"/>
  <c r="AP1216" i="25"/>
  <c r="S1217" i="25"/>
  <c r="U1217" i="25" s="1"/>
  <c r="AL1217" i="25"/>
  <c r="AO1217" i="25"/>
  <c r="AP1217" i="25"/>
  <c r="S1218" i="25"/>
  <c r="U1218" i="25" s="1"/>
  <c r="AL1218" i="25"/>
  <c r="AO1218" i="25"/>
  <c r="AP1218" i="25"/>
  <c r="S1219" i="25"/>
  <c r="U1219" i="25" s="1"/>
  <c r="AL1219" i="25"/>
  <c r="AO1219" i="25"/>
  <c r="AP1219" i="25"/>
  <c r="S1220" i="25"/>
  <c r="U1220" i="25" s="1"/>
  <c r="AL1220" i="25"/>
  <c r="AO1220" i="25"/>
  <c r="AP1220" i="25"/>
  <c r="S1221" i="25"/>
  <c r="U1221" i="25" s="1"/>
  <c r="AL1221" i="25"/>
  <c r="AO1221" i="25"/>
  <c r="AP1221" i="25"/>
  <c r="S1222" i="25"/>
  <c r="U1222" i="25" s="1"/>
  <c r="AL1222" i="25"/>
  <c r="AO1222" i="25"/>
  <c r="AP1222" i="25"/>
  <c r="S1223" i="25"/>
  <c r="U1223" i="25" s="1"/>
  <c r="AL1223" i="25"/>
  <c r="AO1223" i="25"/>
  <c r="AP1223" i="25"/>
  <c r="S1224" i="25"/>
  <c r="U1224" i="25" s="1"/>
  <c r="AL1224" i="25"/>
  <c r="AO1224" i="25"/>
  <c r="AP1224" i="25"/>
  <c r="S1225" i="25"/>
  <c r="U1225" i="25" s="1"/>
  <c r="AL1225" i="25"/>
  <c r="AO1225" i="25"/>
  <c r="AP1225" i="25"/>
  <c r="S1226" i="25"/>
  <c r="U1226" i="25" s="1"/>
  <c r="AL1226" i="25"/>
  <c r="AO1226" i="25"/>
  <c r="AP1226" i="25"/>
  <c r="S1227" i="25"/>
  <c r="U1227" i="25" s="1"/>
  <c r="AL1227" i="25"/>
  <c r="AO1227" i="25"/>
  <c r="AP1227" i="25"/>
  <c r="S1228" i="25"/>
  <c r="U1228" i="25" s="1"/>
  <c r="AL1228" i="25"/>
  <c r="AO1228" i="25"/>
  <c r="AP1228" i="25"/>
  <c r="S1229" i="25"/>
  <c r="U1229" i="25" s="1"/>
  <c r="AL1229" i="25"/>
  <c r="AO1229" i="25"/>
  <c r="AP1229" i="25"/>
  <c r="S1230" i="25"/>
  <c r="U1230" i="25" s="1"/>
  <c r="AL1230" i="25"/>
  <c r="AO1230" i="25"/>
  <c r="AP1230" i="25"/>
  <c r="S1231" i="25"/>
  <c r="U1231" i="25" s="1"/>
  <c r="AL1231" i="25"/>
  <c r="AO1231" i="25"/>
  <c r="AP1231" i="25"/>
  <c r="S1232" i="25"/>
  <c r="U1232" i="25" s="1"/>
  <c r="AL1232" i="25"/>
  <c r="AO1232" i="25"/>
  <c r="AP1232" i="25"/>
  <c r="S1233" i="25"/>
  <c r="U1233" i="25" s="1"/>
  <c r="AL1233" i="25"/>
  <c r="AO1233" i="25"/>
  <c r="AP1233" i="25"/>
  <c r="S1234" i="25"/>
  <c r="U1234" i="25" s="1"/>
  <c r="AL1234" i="25"/>
  <c r="AO1234" i="25"/>
  <c r="AP1234" i="25"/>
  <c r="S1235" i="25"/>
  <c r="U1235" i="25" s="1"/>
  <c r="AL1235" i="25"/>
  <c r="AO1235" i="25"/>
  <c r="AP1235" i="25"/>
  <c r="S1236" i="25"/>
  <c r="U1236" i="25" s="1"/>
  <c r="AL1236" i="25"/>
  <c r="AO1236" i="25"/>
  <c r="AP1236" i="25"/>
  <c r="S1237" i="25"/>
  <c r="U1237" i="25" s="1"/>
  <c r="AL1237" i="25"/>
  <c r="AO1237" i="25"/>
  <c r="AP1237" i="25"/>
  <c r="S1238" i="25"/>
  <c r="U1238" i="25" s="1"/>
  <c r="AL1238" i="25"/>
  <c r="AO1238" i="25"/>
  <c r="AP1238" i="25"/>
  <c r="S1239" i="25"/>
  <c r="U1239" i="25" s="1"/>
  <c r="AL1239" i="25"/>
  <c r="AO1239" i="25"/>
  <c r="AP1239" i="25"/>
  <c r="S1240" i="25"/>
  <c r="U1240" i="25" s="1"/>
  <c r="AL1240" i="25"/>
  <c r="AO1240" i="25"/>
  <c r="AP1240" i="25"/>
  <c r="S1241" i="25"/>
  <c r="U1241" i="25" s="1"/>
  <c r="AL1241" i="25"/>
  <c r="AO1241" i="25"/>
  <c r="AP1241" i="25"/>
  <c r="S1242" i="25"/>
  <c r="U1242" i="25" s="1"/>
  <c r="AL1242" i="25"/>
  <c r="AO1242" i="25"/>
  <c r="AP1242" i="25"/>
  <c r="S1243" i="25"/>
  <c r="U1243" i="25" s="1"/>
  <c r="AL1243" i="25"/>
  <c r="AO1243" i="25"/>
  <c r="AP1243" i="25"/>
  <c r="S1244" i="25"/>
  <c r="U1244" i="25" s="1"/>
  <c r="AL1244" i="25"/>
  <c r="AO1244" i="25"/>
  <c r="AP1244" i="25"/>
  <c r="S1245" i="25"/>
  <c r="U1245" i="25" s="1"/>
  <c r="AL1245" i="25"/>
  <c r="AO1245" i="25"/>
  <c r="AP1245" i="25"/>
  <c r="S1246" i="25"/>
  <c r="U1246" i="25" s="1"/>
  <c r="AL1246" i="25"/>
  <c r="AO1246" i="25"/>
  <c r="AP1246" i="25"/>
  <c r="S1247" i="25"/>
  <c r="U1247" i="25" s="1"/>
  <c r="AL1247" i="25"/>
  <c r="AO1247" i="25"/>
  <c r="AP1247" i="25"/>
  <c r="S1248" i="25"/>
  <c r="U1248" i="25" s="1"/>
  <c r="AL1248" i="25"/>
  <c r="AO1248" i="25"/>
  <c r="AP1248" i="25"/>
  <c r="S1249" i="25"/>
  <c r="U1249" i="25" s="1"/>
  <c r="AL1249" i="25"/>
  <c r="AO1249" i="25"/>
  <c r="AP1249" i="25"/>
  <c r="S1250" i="25"/>
  <c r="U1250" i="25" s="1"/>
  <c r="AL1250" i="25"/>
  <c r="AO1250" i="25"/>
  <c r="AP1250" i="25"/>
  <c r="S1251" i="25"/>
  <c r="U1251" i="25" s="1"/>
  <c r="AL1251" i="25"/>
  <c r="AO1251" i="25"/>
  <c r="AP1251" i="25"/>
  <c r="S1252" i="25"/>
  <c r="U1252" i="25" s="1"/>
  <c r="AL1252" i="25"/>
  <c r="AO1252" i="25"/>
  <c r="AP1252" i="25"/>
  <c r="S1253" i="25"/>
  <c r="U1253" i="25" s="1"/>
  <c r="AL1253" i="25"/>
  <c r="AO1253" i="25"/>
  <c r="AP1253" i="25"/>
  <c r="S1254" i="25"/>
  <c r="U1254" i="25" s="1"/>
  <c r="AL1254" i="25"/>
  <c r="AO1254" i="25"/>
  <c r="AP1254" i="25"/>
  <c r="S1255" i="25"/>
  <c r="U1255" i="25" s="1"/>
  <c r="AL1255" i="25"/>
  <c r="AO1255" i="25"/>
  <c r="AP1255" i="25"/>
  <c r="S1256" i="25"/>
  <c r="U1256" i="25" s="1"/>
  <c r="AL1256" i="25"/>
  <c r="AO1256" i="25"/>
  <c r="AP1256" i="25"/>
  <c r="S1257" i="25"/>
  <c r="U1257" i="25" s="1"/>
  <c r="AL1257" i="25"/>
  <c r="AO1257" i="25"/>
  <c r="AP1257" i="25"/>
  <c r="S1258" i="25"/>
  <c r="U1258" i="25" s="1"/>
  <c r="AL1258" i="25"/>
  <c r="AO1258" i="25"/>
  <c r="AP1258" i="25"/>
  <c r="S1259" i="25"/>
  <c r="U1259" i="25" s="1"/>
  <c r="AL1259" i="25"/>
  <c r="AO1259" i="25"/>
  <c r="AP1259" i="25"/>
  <c r="S1260" i="25"/>
  <c r="U1260" i="25" s="1"/>
  <c r="AL1260" i="25"/>
  <c r="AO1260" i="25"/>
  <c r="AP1260" i="25"/>
  <c r="S1261" i="25"/>
  <c r="U1261" i="25" s="1"/>
  <c r="AL1261" i="25"/>
  <c r="AO1261" i="25"/>
  <c r="AP1261" i="25"/>
  <c r="S1262" i="25"/>
  <c r="U1262" i="25" s="1"/>
  <c r="AL1262" i="25"/>
  <c r="AO1262" i="25"/>
  <c r="AP1262" i="25"/>
  <c r="S1263" i="25"/>
  <c r="U1263" i="25" s="1"/>
  <c r="AL1263" i="25"/>
  <c r="AO1263" i="25"/>
  <c r="AP1263" i="25"/>
  <c r="S1264" i="25"/>
  <c r="U1264" i="25" s="1"/>
  <c r="AL1264" i="25"/>
  <c r="AO1264" i="25"/>
  <c r="AP1264" i="25"/>
  <c r="S1265" i="25"/>
  <c r="U1265" i="25" s="1"/>
  <c r="AL1265" i="25"/>
  <c r="AO1265" i="25"/>
  <c r="AP1265" i="25"/>
  <c r="S1266" i="25"/>
  <c r="U1266" i="25" s="1"/>
  <c r="AL1266" i="25"/>
  <c r="AO1266" i="25"/>
  <c r="AP1266" i="25"/>
  <c r="S1267" i="25"/>
  <c r="U1267" i="25" s="1"/>
  <c r="AL1267" i="25"/>
  <c r="AO1267" i="25"/>
  <c r="AP1267" i="25"/>
  <c r="S1268" i="25"/>
  <c r="U1268" i="25" s="1"/>
  <c r="AL1268" i="25"/>
  <c r="AO1268" i="25"/>
  <c r="AP1268" i="25"/>
  <c r="S1269" i="25"/>
  <c r="U1269" i="25" s="1"/>
  <c r="AL1269" i="25"/>
  <c r="AO1269" i="25"/>
  <c r="AP1269" i="25"/>
  <c r="S1270" i="25"/>
  <c r="U1270" i="25" s="1"/>
  <c r="AL1270" i="25"/>
  <c r="AO1270" i="25"/>
  <c r="AP1270" i="25"/>
  <c r="S1271" i="25"/>
  <c r="U1271" i="25" s="1"/>
  <c r="AL1271" i="25"/>
  <c r="AO1271" i="25"/>
  <c r="AP1271" i="25"/>
  <c r="S1272" i="25"/>
  <c r="U1272" i="25" s="1"/>
  <c r="AL1272" i="25"/>
  <c r="AO1272" i="25"/>
  <c r="AP1272" i="25"/>
  <c r="S1273" i="25"/>
  <c r="U1273" i="25" s="1"/>
  <c r="AL1273" i="25"/>
  <c r="AO1273" i="25"/>
  <c r="AP1273" i="25"/>
  <c r="S1274" i="25"/>
  <c r="U1274" i="25" s="1"/>
  <c r="AL1274" i="25"/>
  <c r="AO1274" i="25"/>
  <c r="AP1274" i="25"/>
  <c r="S1275" i="25"/>
  <c r="U1275" i="25" s="1"/>
  <c r="AL1275" i="25"/>
  <c r="AO1275" i="25"/>
  <c r="AP1275" i="25"/>
  <c r="S1276" i="25"/>
  <c r="U1276" i="25" s="1"/>
  <c r="AL1276" i="25"/>
  <c r="AO1276" i="25"/>
  <c r="AP1276" i="25"/>
  <c r="S1277" i="25"/>
  <c r="U1277" i="25" s="1"/>
  <c r="AL1277" i="25"/>
  <c r="AO1277" i="25"/>
  <c r="AP1277" i="25"/>
  <c r="S1278" i="25"/>
  <c r="U1278" i="25" s="1"/>
  <c r="AL1278" i="25"/>
  <c r="AO1278" i="25"/>
  <c r="AP1278" i="25"/>
  <c r="S1279" i="25"/>
  <c r="U1279" i="25" s="1"/>
  <c r="AL1279" i="25"/>
  <c r="AO1279" i="25"/>
  <c r="AP1279" i="25"/>
  <c r="S1280" i="25"/>
  <c r="U1280" i="25" s="1"/>
  <c r="AL1280" i="25"/>
  <c r="AO1280" i="25"/>
  <c r="AP1280" i="25"/>
  <c r="S1281" i="25"/>
  <c r="U1281" i="25" s="1"/>
  <c r="AL1281" i="25"/>
  <c r="AO1281" i="25"/>
  <c r="AP1281" i="25"/>
  <c r="S1282" i="25"/>
  <c r="U1282" i="25" s="1"/>
  <c r="AL1282" i="25"/>
  <c r="AO1282" i="25"/>
  <c r="AP1282" i="25"/>
  <c r="S1283" i="25"/>
  <c r="U1283" i="25" s="1"/>
  <c r="AL1283" i="25"/>
  <c r="AO1283" i="25"/>
  <c r="AP1283" i="25"/>
  <c r="S1284" i="25"/>
  <c r="U1284" i="25" s="1"/>
  <c r="AL1284" i="25"/>
  <c r="AO1284" i="25"/>
  <c r="AP1284" i="25"/>
  <c r="S1285" i="25"/>
  <c r="U1285" i="25" s="1"/>
  <c r="AL1285" i="25"/>
  <c r="AO1285" i="25"/>
  <c r="AP1285" i="25"/>
  <c r="S1286" i="25"/>
  <c r="U1286" i="25" s="1"/>
  <c r="AL1286" i="25"/>
  <c r="AO1286" i="25"/>
  <c r="AP1286" i="25"/>
  <c r="S1287" i="25"/>
  <c r="U1287" i="25" s="1"/>
  <c r="AL1287" i="25"/>
  <c r="AO1287" i="25"/>
  <c r="AP1287" i="25"/>
  <c r="S1288" i="25"/>
  <c r="U1288" i="25" s="1"/>
  <c r="AL1288" i="25"/>
  <c r="AO1288" i="25"/>
  <c r="AP1288" i="25"/>
  <c r="S1289" i="25"/>
  <c r="U1289" i="25" s="1"/>
  <c r="AL1289" i="25"/>
  <c r="AO1289" i="25"/>
  <c r="AP1289" i="25"/>
  <c r="S1290" i="25"/>
  <c r="U1290" i="25" s="1"/>
  <c r="AL1290" i="25"/>
  <c r="AO1290" i="25"/>
  <c r="AP1290" i="25"/>
  <c r="S1291" i="25"/>
  <c r="U1291" i="25" s="1"/>
  <c r="AL1291" i="25"/>
  <c r="AO1291" i="25"/>
  <c r="AP1291" i="25"/>
  <c r="S1292" i="25"/>
  <c r="U1292" i="25" s="1"/>
  <c r="AL1292" i="25"/>
  <c r="AO1292" i="25"/>
  <c r="AP1292" i="25"/>
  <c r="S1293" i="25"/>
  <c r="U1293" i="25" s="1"/>
  <c r="AL1293" i="25"/>
  <c r="AO1293" i="25"/>
  <c r="AP1293" i="25"/>
  <c r="S1294" i="25"/>
  <c r="U1294" i="25" s="1"/>
  <c r="AL1294" i="25"/>
  <c r="AO1294" i="25"/>
  <c r="AP1294" i="25"/>
  <c r="S1295" i="25"/>
  <c r="U1295" i="25" s="1"/>
  <c r="AL1295" i="25"/>
  <c r="AO1295" i="25"/>
  <c r="AP1295" i="25"/>
  <c r="S1296" i="25"/>
  <c r="U1296" i="25" s="1"/>
  <c r="AL1296" i="25"/>
  <c r="AO1296" i="25"/>
  <c r="AP1296" i="25"/>
  <c r="S1297" i="25"/>
  <c r="U1297" i="25" s="1"/>
  <c r="AL1297" i="25"/>
  <c r="AO1297" i="25"/>
  <c r="AP1297" i="25"/>
  <c r="S1298" i="25"/>
  <c r="U1298" i="25" s="1"/>
  <c r="AL1298" i="25"/>
  <c r="AO1298" i="25"/>
  <c r="AP1298" i="25"/>
  <c r="S1299" i="25"/>
  <c r="U1299" i="25" s="1"/>
  <c r="AL1299" i="25"/>
  <c r="AO1299" i="25"/>
  <c r="AP1299" i="25"/>
  <c r="S1300" i="25"/>
  <c r="U1300" i="25" s="1"/>
  <c r="AL1300" i="25"/>
  <c r="AO1300" i="25"/>
  <c r="AP1300" i="25"/>
  <c r="S1301" i="25"/>
  <c r="U1301" i="25" s="1"/>
  <c r="AL1301" i="25"/>
  <c r="AO1301" i="25"/>
  <c r="AP1301" i="25"/>
  <c r="S1302" i="25"/>
  <c r="U1302" i="25" s="1"/>
  <c r="AL1302" i="25"/>
  <c r="AO1302" i="25"/>
  <c r="AP1302" i="25"/>
  <c r="S1303" i="25"/>
  <c r="U1303" i="25" s="1"/>
  <c r="AL1303" i="25"/>
  <c r="AO1303" i="25"/>
  <c r="AP1303" i="25"/>
  <c r="S1304" i="25"/>
  <c r="U1304" i="25" s="1"/>
  <c r="AL1304" i="25"/>
  <c r="AO1304" i="25"/>
  <c r="AP1304" i="25"/>
  <c r="S1305" i="25"/>
  <c r="U1305" i="25" s="1"/>
  <c r="AL1305" i="25"/>
  <c r="AO1305" i="25"/>
  <c r="AP1305" i="25"/>
  <c r="S1306" i="25"/>
  <c r="U1306" i="25" s="1"/>
  <c r="AL1306" i="25"/>
  <c r="AO1306" i="25"/>
  <c r="AP1306" i="25"/>
  <c r="S1307" i="25"/>
  <c r="U1307" i="25" s="1"/>
  <c r="AL1307" i="25"/>
  <c r="AO1307" i="25"/>
  <c r="AP1307" i="25"/>
  <c r="S1308" i="25"/>
  <c r="U1308" i="25" s="1"/>
  <c r="AL1308" i="25"/>
  <c r="AO1308" i="25"/>
  <c r="AP1308" i="25"/>
  <c r="S1309" i="25"/>
  <c r="U1309" i="25" s="1"/>
  <c r="AL1309" i="25"/>
  <c r="AO1309" i="25"/>
  <c r="AP1309" i="25"/>
  <c r="S1310" i="25"/>
  <c r="U1310" i="25" s="1"/>
  <c r="AL1310" i="25"/>
  <c r="AO1310" i="25"/>
  <c r="AP1310" i="25"/>
  <c r="S1311" i="25"/>
  <c r="U1311" i="25" s="1"/>
  <c r="AL1311" i="25"/>
  <c r="AO1311" i="25"/>
  <c r="AP1311" i="25"/>
  <c r="S1312" i="25"/>
  <c r="U1312" i="25" s="1"/>
  <c r="AL1312" i="25"/>
  <c r="AO1312" i="25"/>
  <c r="AP1312" i="25"/>
  <c r="S1313" i="25"/>
  <c r="U1313" i="25" s="1"/>
  <c r="AL1313" i="25"/>
  <c r="AO1313" i="25"/>
  <c r="AP1313" i="25"/>
  <c r="S1314" i="25"/>
  <c r="U1314" i="25" s="1"/>
  <c r="AL1314" i="25"/>
  <c r="AO1314" i="25"/>
  <c r="AP1314" i="25"/>
  <c r="S1315" i="25"/>
  <c r="U1315" i="25" s="1"/>
  <c r="AL1315" i="25"/>
  <c r="AO1315" i="25"/>
  <c r="AP1315" i="25"/>
  <c r="S1316" i="25"/>
  <c r="U1316" i="25" s="1"/>
  <c r="AL1316" i="25"/>
  <c r="AO1316" i="25"/>
  <c r="AP1316" i="25"/>
  <c r="S1317" i="25"/>
  <c r="U1317" i="25" s="1"/>
  <c r="AL1317" i="25"/>
  <c r="AO1317" i="25"/>
  <c r="AP1317" i="25"/>
  <c r="S1318" i="25"/>
  <c r="U1318" i="25" s="1"/>
  <c r="AL1318" i="25"/>
  <c r="AO1318" i="25"/>
  <c r="AP1318" i="25"/>
  <c r="S1319" i="25"/>
  <c r="U1319" i="25" s="1"/>
  <c r="AL1319" i="25"/>
  <c r="AO1319" i="25"/>
  <c r="AP1319" i="25"/>
  <c r="S1320" i="25"/>
  <c r="U1320" i="25" s="1"/>
  <c r="AL1320" i="25"/>
  <c r="AO1320" i="25"/>
  <c r="AP1320" i="25"/>
  <c r="S1321" i="25"/>
  <c r="U1321" i="25" s="1"/>
  <c r="AL1321" i="25"/>
  <c r="AO1321" i="25"/>
  <c r="AP1321" i="25"/>
  <c r="S1322" i="25"/>
  <c r="U1322" i="25" s="1"/>
  <c r="AL1322" i="25"/>
  <c r="AO1322" i="25"/>
  <c r="AP1322" i="25"/>
  <c r="S1323" i="25"/>
  <c r="U1323" i="25" s="1"/>
  <c r="AL1323" i="25"/>
  <c r="AO1323" i="25"/>
  <c r="AP1323" i="25"/>
  <c r="S1324" i="25"/>
  <c r="U1324" i="25" s="1"/>
  <c r="AL1324" i="25"/>
  <c r="AO1324" i="25"/>
  <c r="AP1324" i="25"/>
  <c r="S1325" i="25"/>
  <c r="U1325" i="25" s="1"/>
  <c r="AL1325" i="25"/>
  <c r="AO1325" i="25"/>
  <c r="AP1325" i="25"/>
  <c r="S1326" i="25"/>
  <c r="U1326" i="25" s="1"/>
  <c r="AL1326" i="25"/>
  <c r="AO1326" i="25"/>
  <c r="AP1326" i="25"/>
  <c r="S1327" i="25"/>
  <c r="U1327" i="25" s="1"/>
  <c r="AL1327" i="25"/>
  <c r="AO1327" i="25"/>
  <c r="AP1327" i="25"/>
  <c r="S1328" i="25"/>
  <c r="U1328" i="25" s="1"/>
  <c r="AL1328" i="25"/>
  <c r="AO1328" i="25"/>
  <c r="AP1328" i="25"/>
  <c r="S1329" i="25"/>
  <c r="U1329" i="25" s="1"/>
  <c r="AL1329" i="25"/>
  <c r="AO1329" i="25"/>
  <c r="AP1329" i="25"/>
  <c r="S1330" i="25"/>
  <c r="U1330" i="25" s="1"/>
  <c r="AL1330" i="25"/>
  <c r="AO1330" i="25"/>
  <c r="AP1330" i="25"/>
  <c r="S1331" i="25"/>
  <c r="U1331" i="25" s="1"/>
  <c r="AL1331" i="25"/>
  <c r="AO1331" i="25"/>
  <c r="AP1331" i="25"/>
  <c r="S1332" i="25"/>
  <c r="U1332" i="25" s="1"/>
  <c r="AL1332" i="25"/>
  <c r="AO1332" i="25"/>
  <c r="AP1332" i="25"/>
  <c r="S1333" i="25"/>
  <c r="U1333" i="25" s="1"/>
  <c r="AL1333" i="25"/>
  <c r="AO1333" i="25"/>
  <c r="AP1333" i="25"/>
  <c r="S1334" i="25"/>
  <c r="U1334" i="25" s="1"/>
  <c r="AL1334" i="25"/>
  <c r="AO1334" i="25"/>
  <c r="AP1334" i="25"/>
  <c r="S1335" i="25"/>
  <c r="U1335" i="25" s="1"/>
  <c r="AL1335" i="25"/>
  <c r="AO1335" i="25"/>
  <c r="AP1335" i="25"/>
  <c r="S1336" i="25"/>
  <c r="U1336" i="25" s="1"/>
  <c r="AL1336" i="25"/>
  <c r="AO1336" i="25"/>
  <c r="AP1336" i="25"/>
  <c r="S1337" i="25"/>
  <c r="U1337" i="25" s="1"/>
  <c r="AL1337" i="25"/>
  <c r="AO1337" i="25"/>
  <c r="AP1337" i="25"/>
  <c r="S1338" i="25"/>
  <c r="U1338" i="25" s="1"/>
  <c r="AL1338" i="25"/>
  <c r="AO1338" i="25"/>
  <c r="AP1338" i="25"/>
  <c r="S1339" i="25"/>
  <c r="U1339" i="25" s="1"/>
  <c r="AL1339" i="25"/>
  <c r="AO1339" i="25"/>
  <c r="AP1339" i="25"/>
  <c r="S1340" i="25"/>
  <c r="U1340" i="25" s="1"/>
  <c r="AL1340" i="25"/>
  <c r="AO1340" i="25"/>
  <c r="AP1340" i="25"/>
  <c r="S1341" i="25"/>
  <c r="U1341" i="25" s="1"/>
  <c r="AL1341" i="25"/>
  <c r="AO1341" i="25"/>
  <c r="AP1341" i="25"/>
  <c r="S1342" i="25"/>
  <c r="U1342" i="25" s="1"/>
  <c r="AL1342" i="25"/>
  <c r="AO1342" i="25"/>
  <c r="AP1342" i="25"/>
  <c r="S1343" i="25"/>
  <c r="U1343" i="25" s="1"/>
  <c r="AL1343" i="25"/>
  <c r="AO1343" i="25"/>
  <c r="AP1343" i="25"/>
  <c r="S1344" i="25"/>
  <c r="U1344" i="25" s="1"/>
  <c r="AL1344" i="25"/>
  <c r="AO1344" i="25"/>
  <c r="AP1344" i="25"/>
  <c r="S1345" i="25"/>
  <c r="U1345" i="25" s="1"/>
  <c r="AL1345" i="25"/>
  <c r="AO1345" i="25"/>
  <c r="AP1345" i="25"/>
  <c r="S1346" i="25"/>
  <c r="U1346" i="25" s="1"/>
  <c r="AL1346" i="25"/>
  <c r="AO1346" i="25"/>
  <c r="AP1346" i="25"/>
  <c r="S1347" i="25"/>
  <c r="U1347" i="25" s="1"/>
  <c r="AL1347" i="25"/>
  <c r="AO1347" i="25"/>
  <c r="AP1347" i="25"/>
  <c r="S1348" i="25"/>
  <c r="U1348" i="25" s="1"/>
  <c r="AL1348" i="25"/>
  <c r="AO1348" i="25"/>
  <c r="AP1348" i="25"/>
  <c r="S1349" i="25"/>
  <c r="U1349" i="25" s="1"/>
  <c r="AL1349" i="25"/>
  <c r="AO1349" i="25"/>
  <c r="AP1349" i="25"/>
  <c r="S1350" i="25"/>
  <c r="U1350" i="25" s="1"/>
  <c r="AL1350" i="25"/>
  <c r="AO1350" i="25"/>
  <c r="AP1350" i="25"/>
  <c r="S1351" i="25"/>
  <c r="U1351" i="25" s="1"/>
  <c r="AL1351" i="25"/>
  <c r="AO1351" i="25"/>
  <c r="AP1351" i="25"/>
  <c r="S1352" i="25"/>
  <c r="U1352" i="25" s="1"/>
  <c r="AL1352" i="25"/>
  <c r="AO1352" i="25"/>
  <c r="AP1352" i="25"/>
  <c r="S1353" i="25"/>
  <c r="U1353" i="25" s="1"/>
  <c r="AL1353" i="25"/>
  <c r="AO1353" i="25"/>
  <c r="AP1353" i="25"/>
  <c r="S1354" i="25"/>
  <c r="U1354" i="25" s="1"/>
  <c r="AL1354" i="25"/>
  <c r="AO1354" i="25"/>
  <c r="AP1354" i="25"/>
  <c r="S1355" i="25"/>
  <c r="U1355" i="25" s="1"/>
  <c r="AL1355" i="25"/>
  <c r="AO1355" i="25"/>
  <c r="AP1355" i="25"/>
  <c r="S1356" i="25"/>
  <c r="U1356" i="25" s="1"/>
  <c r="AL1356" i="25"/>
  <c r="AO1356" i="25"/>
  <c r="AP1356" i="25"/>
  <c r="S1357" i="25"/>
  <c r="U1357" i="25" s="1"/>
  <c r="AL1357" i="25"/>
  <c r="AO1357" i="25"/>
  <c r="AP1357" i="25"/>
  <c r="S1358" i="25"/>
  <c r="U1358" i="25" s="1"/>
  <c r="AL1358" i="25"/>
  <c r="AO1358" i="25"/>
  <c r="AP1358" i="25"/>
  <c r="S1359" i="25"/>
  <c r="U1359" i="25" s="1"/>
  <c r="AL1359" i="25"/>
  <c r="AO1359" i="25"/>
  <c r="AP1359" i="25"/>
  <c r="S1360" i="25"/>
  <c r="U1360" i="25" s="1"/>
  <c r="AL1360" i="25"/>
  <c r="AO1360" i="25"/>
  <c r="AP1360" i="25"/>
  <c r="S1361" i="25"/>
  <c r="U1361" i="25" s="1"/>
  <c r="AL1361" i="25"/>
  <c r="AO1361" i="25"/>
  <c r="AP1361" i="25"/>
  <c r="S1362" i="25"/>
  <c r="U1362" i="25" s="1"/>
  <c r="AL1362" i="25"/>
  <c r="AO1362" i="25"/>
  <c r="AP1362" i="25"/>
  <c r="S1363" i="25"/>
  <c r="U1363" i="25" s="1"/>
  <c r="AL1363" i="25"/>
  <c r="AO1363" i="25"/>
  <c r="AP1363" i="25"/>
  <c r="S1364" i="25"/>
  <c r="U1364" i="25" s="1"/>
  <c r="AL1364" i="25"/>
  <c r="AO1364" i="25"/>
  <c r="AP1364" i="25"/>
  <c r="S1365" i="25"/>
  <c r="U1365" i="25" s="1"/>
  <c r="AL1365" i="25"/>
  <c r="AO1365" i="25"/>
  <c r="AP1365" i="25"/>
  <c r="S1366" i="25"/>
  <c r="U1366" i="25" s="1"/>
  <c r="AL1366" i="25"/>
  <c r="AO1366" i="25"/>
  <c r="AP1366" i="25"/>
  <c r="S1367" i="25"/>
  <c r="U1367" i="25" s="1"/>
  <c r="AL1367" i="25"/>
  <c r="AO1367" i="25"/>
  <c r="AP1367" i="25"/>
  <c r="S1368" i="25"/>
  <c r="U1368" i="25" s="1"/>
  <c r="AL1368" i="25"/>
  <c r="AO1368" i="25"/>
  <c r="AP1368" i="25"/>
  <c r="S1369" i="25"/>
  <c r="U1369" i="25" s="1"/>
  <c r="AL1369" i="25"/>
  <c r="AO1369" i="25"/>
  <c r="AP1369" i="25"/>
  <c r="S1370" i="25"/>
  <c r="U1370" i="25" s="1"/>
  <c r="AL1370" i="25"/>
  <c r="AO1370" i="25"/>
  <c r="AP1370" i="25"/>
  <c r="S1371" i="25"/>
  <c r="U1371" i="25" s="1"/>
  <c r="AL1371" i="25"/>
  <c r="AO1371" i="25"/>
  <c r="AP1371" i="25"/>
  <c r="S1372" i="25"/>
  <c r="U1372" i="25" s="1"/>
  <c r="AL1372" i="25"/>
  <c r="AO1372" i="25"/>
  <c r="AP1372" i="25"/>
  <c r="S1373" i="25"/>
  <c r="U1373" i="25" s="1"/>
  <c r="AL1373" i="25"/>
  <c r="AO1373" i="25"/>
  <c r="AP1373" i="25"/>
  <c r="S1374" i="25"/>
  <c r="U1374" i="25" s="1"/>
  <c r="AL1374" i="25"/>
  <c r="AO1374" i="25"/>
  <c r="AP1374" i="25"/>
  <c r="S1375" i="25"/>
  <c r="U1375" i="25" s="1"/>
  <c r="AL1375" i="25"/>
  <c r="AO1375" i="25"/>
  <c r="AP1375" i="25"/>
  <c r="S1376" i="25"/>
  <c r="U1376" i="25" s="1"/>
  <c r="AL1376" i="25"/>
  <c r="AO1376" i="25"/>
  <c r="AP1376" i="25"/>
  <c r="S1377" i="25"/>
  <c r="U1377" i="25" s="1"/>
  <c r="AL1377" i="25"/>
  <c r="AO1377" i="25"/>
  <c r="AP1377" i="25"/>
  <c r="S1378" i="25"/>
  <c r="U1378" i="25" s="1"/>
  <c r="AL1378" i="25"/>
  <c r="AO1378" i="25"/>
  <c r="AP1378" i="25"/>
  <c r="S1379" i="25"/>
  <c r="U1379" i="25" s="1"/>
  <c r="AL1379" i="25"/>
  <c r="AO1379" i="25"/>
  <c r="AP1379" i="25"/>
  <c r="S1380" i="25"/>
  <c r="U1380" i="25" s="1"/>
  <c r="AL1380" i="25"/>
  <c r="AO1380" i="25"/>
  <c r="AP1380" i="25"/>
  <c r="S1381" i="25"/>
  <c r="U1381" i="25" s="1"/>
  <c r="AL1381" i="25"/>
  <c r="AO1381" i="25"/>
  <c r="AP1381" i="25"/>
  <c r="S1382" i="25"/>
  <c r="U1382" i="25" s="1"/>
  <c r="AL1382" i="25"/>
  <c r="AO1382" i="25"/>
  <c r="AP1382" i="25"/>
  <c r="S1383" i="25"/>
  <c r="U1383" i="25" s="1"/>
  <c r="AL1383" i="25"/>
  <c r="AO1383" i="25"/>
  <c r="AP1383" i="25"/>
  <c r="S1384" i="25"/>
  <c r="U1384" i="25" s="1"/>
  <c r="AL1384" i="25"/>
  <c r="AO1384" i="25"/>
  <c r="AP1384" i="25"/>
  <c r="S1385" i="25"/>
  <c r="U1385" i="25" s="1"/>
  <c r="AL1385" i="25"/>
  <c r="AO1385" i="25"/>
  <c r="AP1385" i="25"/>
  <c r="S1386" i="25"/>
  <c r="U1386" i="25" s="1"/>
  <c r="AL1386" i="25"/>
  <c r="AO1386" i="25"/>
  <c r="AP1386" i="25"/>
  <c r="S1387" i="25"/>
  <c r="U1387" i="25" s="1"/>
  <c r="AL1387" i="25"/>
  <c r="AO1387" i="25"/>
  <c r="AP1387" i="25"/>
  <c r="S1388" i="25"/>
  <c r="U1388" i="25" s="1"/>
  <c r="AL1388" i="25"/>
  <c r="AO1388" i="25"/>
  <c r="AP1388" i="25"/>
  <c r="S1389" i="25"/>
  <c r="U1389" i="25" s="1"/>
  <c r="AL1389" i="25"/>
  <c r="AO1389" i="25"/>
  <c r="AP1389" i="25"/>
  <c r="S1390" i="25"/>
  <c r="U1390" i="25" s="1"/>
  <c r="AL1390" i="25"/>
  <c r="AO1390" i="25"/>
  <c r="AP1390" i="25"/>
  <c r="S1391" i="25"/>
  <c r="U1391" i="25" s="1"/>
  <c r="AL1391" i="25"/>
  <c r="AO1391" i="25"/>
  <c r="AP1391" i="25"/>
  <c r="S1392" i="25"/>
  <c r="U1392" i="25" s="1"/>
  <c r="AL1392" i="25"/>
  <c r="AO1392" i="25"/>
  <c r="AP1392" i="25"/>
  <c r="S1393" i="25"/>
  <c r="U1393" i="25" s="1"/>
  <c r="AL1393" i="25"/>
  <c r="AO1393" i="25"/>
  <c r="AP1393" i="25"/>
  <c r="S1394" i="25"/>
  <c r="U1394" i="25" s="1"/>
  <c r="AL1394" i="25"/>
  <c r="AO1394" i="25"/>
  <c r="AP1394" i="25"/>
  <c r="S1395" i="25"/>
  <c r="U1395" i="25" s="1"/>
  <c r="AL1395" i="25"/>
  <c r="AO1395" i="25"/>
  <c r="AP1395" i="25"/>
  <c r="S1396" i="25"/>
  <c r="U1396" i="25" s="1"/>
  <c r="AL1396" i="25"/>
  <c r="AO1396" i="25"/>
  <c r="AP1396" i="25"/>
  <c r="S1397" i="25"/>
  <c r="U1397" i="25" s="1"/>
  <c r="AL1397" i="25"/>
  <c r="AO1397" i="25"/>
  <c r="AP1397" i="25"/>
  <c r="S1398" i="25"/>
  <c r="U1398" i="25" s="1"/>
  <c r="AL1398" i="25"/>
  <c r="AO1398" i="25"/>
  <c r="AP1398" i="25"/>
  <c r="S1399" i="25"/>
  <c r="U1399" i="25" s="1"/>
  <c r="AL1399" i="25"/>
  <c r="AO1399" i="25"/>
  <c r="AP1399" i="25"/>
  <c r="S1400" i="25"/>
  <c r="U1400" i="25" s="1"/>
  <c r="AL1400" i="25"/>
  <c r="AO1400" i="25"/>
  <c r="AP1400" i="25"/>
  <c r="S1401" i="25"/>
  <c r="U1401" i="25" s="1"/>
  <c r="AL1401" i="25"/>
  <c r="AO1401" i="25"/>
  <c r="AP1401" i="25"/>
  <c r="S1402" i="25"/>
  <c r="U1402" i="25" s="1"/>
  <c r="AL1402" i="25"/>
  <c r="AO1402" i="25"/>
  <c r="AP1402" i="25"/>
  <c r="S1403" i="25"/>
  <c r="U1403" i="25" s="1"/>
  <c r="AL1403" i="25"/>
  <c r="AO1403" i="25"/>
  <c r="AP1403" i="25"/>
  <c r="S1404" i="25"/>
  <c r="U1404" i="25" s="1"/>
  <c r="AL1404" i="25"/>
  <c r="AO1404" i="25"/>
  <c r="AP1404" i="25"/>
  <c r="S1405" i="25"/>
  <c r="U1405" i="25" s="1"/>
  <c r="AL1405" i="25"/>
  <c r="AO1405" i="25"/>
  <c r="AP1405" i="25"/>
  <c r="S1406" i="25"/>
  <c r="U1406" i="25" s="1"/>
  <c r="AL1406" i="25"/>
  <c r="AO1406" i="25"/>
  <c r="AP1406" i="25"/>
  <c r="S1407" i="25"/>
  <c r="U1407" i="25" s="1"/>
  <c r="AL1407" i="25"/>
  <c r="AO1407" i="25"/>
  <c r="AP1407" i="25"/>
  <c r="S1408" i="25"/>
  <c r="U1408" i="25" s="1"/>
  <c r="AL1408" i="25"/>
  <c r="AO1408" i="25"/>
  <c r="AP1408" i="25"/>
  <c r="S1409" i="25"/>
  <c r="U1409" i="25" s="1"/>
  <c r="AL1409" i="25"/>
  <c r="AO1409" i="25"/>
  <c r="AP1409" i="25"/>
  <c r="S1410" i="25"/>
  <c r="U1410" i="25" s="1"/>
  <c r="AL1410" i="25"/>
  <c r="AO1410" i="25"/>
  <c r="AP1410" i="25"/>
  <c r="S1411" i="25"/>
  <c r="U1411" i="25" s="1"/>
  <c r="AL1411" i="25"/>
  <c r="AO1411" i="25"/>
  <c r="AP1411" i="25"/>
  <c r="S1412" i="25"/>
  <c r="U1412" i="25" s="1"/>
  <c r="AL1412" i="25"/>
  <c r="AO1412" i="25"/>
  <c r="AP1412" i="25"/>
  <c r="S1413" i="25"/>
  <c r="U1413" i="25" s="1"/>
  <c r="AL1413" i="25"/>
  <c r="AO1413" i="25"/>
  <c r="AP1413" i="25"/>
  <c r="S1414" i="25"/>
  <c r="U1414" i="25" s="1"/>
  <c r="AL1414" i="25"/>
  <c r="AO1414" i="25"/>
  <c r="AP1414" i="25"/>
  <c r="S1415" i="25"/>
  <c r="U1415" i="25" s="1"/>
  <c r="AL1415" i="25"/>
  <c r="AO1415" i="25"/>
  <c r="AP1415" i="25"/>
  <c r="S1416" i="25"/>
  <c r="U1416" i="25" s="1"/>
  <c r="AL1416" i="25"/>
  <c r="AO1416" i="25"/>
  <c r="AP1416" i="25"/>
  <c r="S1417" i="25"/>
  <c r="U1417" i="25" s="1"/>
  <c r="AL1417" i="25"/>
  <c r="AO1417" i="25"/>
  <c r="AP1417" i="25"/>
  <c r="S1418" i="25"/>
  <c r="U1418" i="25" s="1"/>
  <c r="AL1418" i="25"/>
  <c r="AO1418" i="25"/>
  <c r="AP1418" i="25"/>
  <c r="S1419" i="25"/>
  <c r="U1419" i="25" s="1"/>
  <c r="AL1419" i="25"/>
  <c r="AO1419" i="25"/>
  <c r="AP1419" i="25"/>
  <c r="S1420" i="25"/>
  <c r="U1420" i="25" s="1"/>
  <c r="AL1420" i="25"/>
  <c r="AO1420" i="25"/>
  <c r="AP1420" i="25"/>
  <c r="S1421" i="25"/>
  <c r="U1421" i="25" s="1"/>
  <c r="AL1421" i="25"/>
  <c r="AO1421" i="25"/>
  <c r="AP1421" i="25"/>
  <c r="S1422" i="25"/>
  <c r="U1422" i="25" s="1"/>
  <c r="AL1422" i="25"/>
  <c r="AO1422" i="25"/>
  <c r="AP1422" i="25"/>
  <c r="S1423" i="25"/>
  <c r="U1423" i="25" s="1"/>
  <c r="AL1423" i="25"/>
  <c r="AO1423" i="25"/>
  <c r="AP1423" i="25"/>
  <c r="S1424" i="25"/>
  <c r="U1424" i="25" s="1"/>
  <c r="AL1424" i="25"/>
  <c r="AO1424" i="25"/>
  <c r="AP1424" i="25"/>
  <c r="S1425" i="25"/>
  <c r="U1425" i="25" s="1"/>
  <c r="AL1425" i="25"/>
  <c r="AO1425" i="25"/>
  <c r="AP1425" i="25"/>
  <c r="S1426" i="25"/>
  <c r="U1426" i="25" s="1"/>
  <c r="AL1426" i="25"/>
  <c r="AO1426" i="25"/>
  <c r="AP1426" i="25"/>
  <c r="S1427" i="25"/>
  <c r="U1427" i="25" s="1"/>
  <c r="AL1427" i="25"/>
  <c r="AO1427" i="25"/>
  <c r="AP1427" i="25"/>
  <c r="S1428" i="25"/>
  <c r="U1428" i="25" s="1"/>
  <c r="AL1428" i="25"/>
  <c r="AO1428" i="25"/>
  <c r="AP1428" i="25"/>
  <c r="S1429" i="25"/>
  <c r="U1429" i="25" s="1"/>
  <c r="AL1429" i="25"/>
  <c r="AO1429" i="25"/>
  <c r="AP1429" i="25"/>
  <c r="S1430" i="25"/>
  <c r="U1430" i="25" s="1"/>
  <c r="AL1430" i="25"/>
  <c r="AO1430" i="25"/>
  <c r="AP1430" i="25"/>
  <c r="S1431" i="25"/>
  <c r="U1431" i="25" s="1"/>
  <c r="AL1431" i="25"/>
  <c r="AO1431" i="25"/>
  <c r="AP1431" i="25"/>
  <c r="S1432" i="25"/>
  <c r="U1432" i="25" s="1"/>
  <c r="AL1432" i="25"/>
  <c r="AO1432" i="25"/>
  <c r="AP1432" i="25"/>
  <c r="S1433" i="25"/>
  <c r="U1433" i="25" s="1"/>
  <c r="AL1433" i="25"/>
  <c r="AO1433" i="25"/>
  <c r="AP1433" i="25"/>
  <c r="S1434" i="25"/>
  <c r="U1434" i="25" s="1"/>
  <c r="AL1434" i="25"/>
  <c r="AO1434" i="25"/>
  <c r="AP1434" i="25"/>
  <c r="S1435" i="25"/>
  <c r="U1435" i="25" s="1"/>
  <c r="AL1435" i="25"/>
  <c r="AO1435" i="25"/>
  <c r="AP1435" i="25"/>
  <c r="S1436" i="25"/>
  <c r="U1436" i="25" s="1"/>
  <c r="AL1436" i="25"/>
  <c r="AO1436" i="25"/>
  <c r="AP1436" i="25"/>
  <c r="S1437" i="25"/>
  <c r="U1437" i="25" s="1"/>
  <c r="AL1437" i="25"/>
  <c r="AO1437" i="25"/>
  <c r="AP1437" i="25"/>
  <c r="S1438" i="25"/>
  <c r="U1438" i="25" s="1"/>
  <c r="AL1438" i="25"/>
  <c r="AO1438" i="25"/>
  <c r="AP1438" i="25"/>
  <c r="S1439" i="25"/>
  <c r="U1439" i="25" s="1"/>
  <c r="AL1439" i="25"/>
  <c r="AO1439" i="25"/>
  <c r="AP1439" i="25"/>
  <c r="S1440" i="25"/>
  <c r="U1440" i="25" s="1"/>
  <c r="AL1440" i="25"/>
  <c r="AO1440" i="25"/>
  <c r="AP1440" i="25"/>
  <c r="S1441" i="25"/>
  <c r="U1441" i="25" s="1"/>
  <c r="AL1441" i="25"/>
  <c r="AO1441" i="25"/>
  <c r="AP1441" i="25"/>
  <c r="S1442" i="25"/>
  <c r="U1442" i="25" s="1"/>
  <c r="AL1442" i="25"/>
  <c r="AO1442" i="25"/>
  <c r="AP1442" i="25"/>
  <c r="S1443" i="25"/>
  <c r="U1443" i="25" s="1"/>
  <c r="AL1443" i="25"/>
  <c r="AO1443" i="25"/>
  <c r="AP1443" i="25"/>
  <c r="S1444" i="25"/>
  <c r="U1444" i="25" s="1"/>
  <c r="AL1444" i="25"/>
  <c r="AO1444" i="25"/>
  <c r="AP1444" i="25"/>
  <c r="S1445" i="25"/>
  <c r="U1445" i="25" s="1"/>
  <c r="AL1445" i="25"/>
  <c r="AO1445" i="25"/>
  <c r="AP1445" i="25"/>
  <c r="S1446" i="25"/>
  <c r="U1446" i="25" s="1"/>
  <c r="AL1446" i="25"/>
  <c r="AO1446" i="25"/>
  <c r="AP1446" i="25"/>
  <c r="S1447" i="25"/>
  <c r="U1447" i="25" s="1"/>
  <c r="AL1447" i="25"/>
  <c r="AO1447" i="25"/>
  <c r="AP1447" i="25"/>
  <c r="S1448" i="25"/>
  <c r="U1448" i="25" s="1"/>
  <c r="AL1448" i="25"/>
  <c r="AO1448" i="25"/>
  <c r="AP1448" i="25"/>
  <c r="S1449" i="25"/>
  <c r="U1449" i="25" s="1"/>
  <c r="AL1449" i="25"/>
  <c r="AO1449" i="25"/>
  <c r="AP1449" i="25"/>
  <c r="S1450" i="25"/>
  <c r="U1450" i="25" s="1"/>
  <c r="AL1450" i="25"/>
  <c r="AO1450" i="25"/>
  <c r="AP1450" i="25"/>
  <c r="S1451" i="25"/>
  <c r="U1451" i="25" s="1"/>
  <c r="AL1451" i="25"/>
  <c r="AO1451" i="25"/>
  <c r="AP1451" i="25"/>
  <c r="S1452" i="25"/>
  <c r="U1452" i="25" s="1"/>
  <c r="AL1452" i="25"/>
  <c r="AO1452" i="25"/>
  <c r="AP1452" i="25"/>
  <c r="S1453" i="25"/>
  <c r="U1453" i="25" s="1"/>
  <c r="AL1453" i="25"/>
  <c r="AO1453" i="25"/>
  <c r="AP1453" i="25"/>
  <c r="S1454" i="25"/>
  <c r="U1454" i="25" s="1"/>
  <c r="AL1454" i="25"/>
  <c r="AO1454" i="25"/>
  <c r="AP1454" i="25"/>
  <c r="S1455" i="25"/>
  <c r="U1455" i="25" s="1"/>
  <c r="AL1455" i="25"/>
  <c r="AO1455" i="25"/>
  <c r="AP1455" i="25"/>
  <c r="S1456" i="25"/>
  <c r="U1456" i="25" s="1"/>
  <c r="AL1456" i="25"/>
  <c r="AO1456" i="25"/>
  <c r="AP1456" i="25"/>
  <c r="S1457" i="25"/>
  <c r="U1457" i="25" s="1"/>
  <c r="AL1457" i="25"/>
  <c r="AO1457" i="25"/>
  <c r="AP1457" i="25"/>
  <c r="S1458" i="25"/>
  <c r="U1458" i="25" s="1"/>
  <c r="AL1458" i="25"/>
  <c r="AO1458" i="25"/>
  <c r="AP1458" i="25"/>
  <c r="S1459" i="25"/>
  <c r="U1459" i="25" s="1"/>
  <c r="AL1459" i="25"/>
  <c r="AO1459" i="25"/>
  <c r="AP1459" i="25"/>
  <c r="S1460" i="25"/>
  <c r="U1460" i="25" s="1"/>
  <c r="AL1460" i="25"/>
  <c r="AO1460" i="25"/>
  <c r="AP1460" i="25"/>
  <c r="S1461" i="25"/>
  <c r="U1461" i="25" s="1"/>
  <c r="AL1461" i="25"/>
  <c r="AO1461" i="25"/>
  <c r="AP1461" i="25"/>
  <c r="S1462" i="25"/>
  <c r="U1462" i="25" s="1"/>
  <c r="AL1462" i="25"/>
  <c r="AO1462" i="25"/>
  <c r="AP1462" i="25"/>
  <c r="S1463" i="25"/>
  <c r="U1463" i="25" s="1"/>
  <c r="AL1463" i="25"/>
  <c r="AO1463" i="25"/>
  <c r="AP1463" i="25"/>
  <c r="S1464" i="25"/>
  <c r="U1464" i="25" s="1"/>
  <c r="AL1464" i="25"/>
  <c r="AO1464" i="25"/>
  <c r="AP1464" i="25"/>
  <c r="S1465" i="25"/>
  <c r="U1465" i="25" s="1"/>
  <c r="AL1465" i="25"/>
  <c r="AO1465" i="25"/>
  <c r="AP1465" i="25"/>
  <c r="S1466" i="25"/>
  <c r="U1466" i="25" s="1"/>
  <c r="AL1466" i="25"/>
  <c r="AO1466" i="25"/>
  <c r="AP1466" i="25"/>
  <c r="S1467" i="25"/>
  <c r="U1467" i="25" s="1"/>
  <c r="AL1467" i="25"/>
  <c r="AO1467" i="25"/>
  <c r="AP1467" i="25"/>
  <c r="S1468" i="25"/>
  <c r="U1468" i="25" s="1"/>
  <c r="AL1468" i="25"/>
  <c r="AO1468" i="25"/>
  <c r="AP1468" i="25"/>
  <c r="S1469" i="25"/>
  <c r="U1469" i="25" s="1"/>
  <c r="AL1469" i="25"/>
  <c r="AO1469" i="25"/>
  <c r="AP1469" i="25"/>
  <c r="S1470" i="25"/>
  <c r="U1470" i="25" s="1"/>
  <c r="AL1470" i="25"/>
  <c r="AO1470" i="25"/>
  <c r="AP1470" i="25"/>
  <c r="S1471" i="25"/>
  <c r="U1471" i="25" s="1"/>
  <c r="AL1471" i="25"/>
  <c r="AO1471" i="25"/>
  <c r="AP1471" i="25"/>
  <c r="S1472" i="25"/>
  <c r="U1472" i="25" s="1"/>
  <c r="AL1472" i="25"/>
  <c r="AO1472" i="25"/>
  <c r="AP1472" i="25"/>
  <c r="S1473" i="25"/>
  <c r="U1473" i="25" s="1"/>
  <c r="AL1473" i="25"/>
  <c r="AO1473" i="25"/>
  <c r="AP1473" i="25"/>
  <c r="S1474" i="25"/>
  <c r="U1474" i="25" s="1"/>
  <c r="AL1474" i="25"/>
  <c r="AO1474" i="25"/>
  <c r="AP1474" i="25"/>
  <c r="S1475" i="25"/>
  <c r="U1475" i="25" s="1"/>
  <c r="AL1475" i="25"/>
  <c r="AO1475" i="25"/>
  <c r="AP1475" i="25"/>
  <c r="S1476" i="25"/>
  <c r="U1476" i="25" s="1"/>
  <c r="AL1476" i="25"/>
  <c r="AO1476" i="25"/>
  <c r="AP1476" i="25"/>
  <c r="S1477" i="25"/>
  <c r="U1477" i="25" s="1"/>
  <c r="AL1477" i="25"/>
  <c r="AO1477" i="25"/>
  <c r="AP1477" i="25"/>
  <c r="S1478" i="25"/>
  <c r="U1478" i="25" s="1"/>
  <c r="AL1478" i="25"/>
  <c r="AO1478" i="25"/>
  <c r="AP1478" i="25"/>
  <c r="S1479" i="25"/>
  <c r="U1479" i="25" s="1"/>
  <c r="AL1479" i="25"/>
  <c r="AO1479" i="25"/>
  <c r="AP1479" i="25"/>
  <c r="S1480" i="25"/>
  <c r="U1480" i="25" s="1"/>
  <c r="AL1480" i="25"/>
  <c r="AO1480" i="25"/>
  <c r="AP1480" i="25"/>
  <c r="S1481" i="25"/>
  <c r="U1481" i="25" s="1"/>
  <c r="AL1481" i="25"/>
  <c r="AO1481" i="25"/>
  <c r="AP1481" i="25"/>
  <c r="S1482" i="25"/>
  <c r="U1482" i="25" s="1"/>
  <c r="AL1482" i="25"/>
  <c r="AO1482" i="25"/>
  <c r="AP1482" i="25"/>
  <c r="S1483" i="25"/>
  <c r="U1483" i="25" s="1"/>
  <c r="AL1483" i="25"/>
  <c r="AO1483" i="25"/>
  <c r="AP1483" i="25"/>
  <c r="S1484" i="25"/>
  <c r="U1484" i="25" s="1"/>
  <c r="AL1484" i="25"/>
  <c r="AO1484" i="25"/>
  <c r="AP1484" i="25"/>
  <c r="S1485" i="25"/>
  <c r="U1485" i="25" s="1"/>
  <c r="AL1485" i="25"/>
  <c r="AO1485" i="25"/>
  <c r="AP1485" i="25"/>
  <c r="S1486" i="25"/>
  <c r="U1486" i="25" s="1"/>
  <c r="AL1486" i="25"/>
  <c r="AO1486" i="25"/>
  <c r="AP1486" i="25"/>
  <c r="S1487" i="25"/>
  <c r="U1487" i="25" s="1"/>
  <c r="AL1487" i="25"/>
  <c r="AO1487" i="25"/>
  <c r="AP1487" i="25"/>
  <c r="S1488" i="25"/>
  <c r="U1488" i="25" s="1"/>
  <c r="AL1488" i="25"/>
  <c r="AO1488" i="25"/>
  <c r="AP1488" i="25"/>
  <c r="S1489" i="25"/>
  <c r="U1489" i="25" s="1"/>
  <c r="AL1489" i="25"/>
  <c r="AO1489" i="25"/>
  <c r="AP1489" i="25"/>
  <c r="S1490" i="25"/>
  <c r="U1490" i="25" s="1"/>
  <c r="AL1490" i="25"/>
  <c r="AO1490" i="25"/>
  <c r="AP1490" i="25"/>
  <c r="S1491" i="25"/>
  <c r="U1491" i="25" s="1"/>
  <c r="AL1491" i="25"/>
  <c r="AO1491" i="25"/>
  <c r="AP1491" i="25"/>
  <c r="S1492" i="25"/>
  <c r="U1492" i="25" s="1"/>
  <c r="AL1492" i="25"/>
  <c r="AO1492" i="25"/>
  <c r="AP1492" i="25"/>
  <c r="S1493" i="25"/>
  <c r="U1493" i="25" s="1"/>
  <c r="AL1493" i="25"/>
  <c r="AO1493" i="25"/>
  <c r="AP1493" i="25"/>
  <c r="S1494" i="25"/>
  <c r="U1494" i="25" s="1"/>
  <c r="AL1494" i="25"/>
  <c r="AO1494" i="25"/>
  <c r="AP1494" i="25"/>
  <c r="S1495" i="25"/>
  <c r="U1495" i="25" s="1"/>
  <c r="AL1495" i="25"/>
  <c r="AO1495" i="25"/>
  <c r="AP1495" i="25"/>
  <c r="S1496" i="25"/>
  <c r="U1496" i="25" s="1"/>
  <c r="AL1496" i="25"/>
  <c r="AO1496" i="25"/>
  <c r="AP1496" i="25"/>
  <c r="S1497" i="25"/>
  <c r="U1497" i="25" s="1"/>
  <c r="AL1497" i="25"/>
  <c r="AO1497" i="25"/>
  <c r="AP1497" i="25"/>
  <c r="S1498" i="25"/>
  <c r="U1498" i="25" s="1"/>
  <c r="AL1498" i="25"/>
  <c r="AO1498" i="25"/>
  <c r="AP1498" i="25"/>
  <c r="S1499" i="25"/>
  <c r="U1499" i="25" s="1"/>
  <c r="AL1499" i="25"/>
  <c r="AO1499" i="25"/>
  <c r="AP1499" i="25"/>
  <c r="S1500" i="25"/>
  <c r="U1500" i="25" s="1"/>
  <c r="AL1500" i="25"/>
  <c r="AO1500" i="25"/>
  <c r="AP1500" i="25"/>
  <c r="S1501" i="25"/>
  <c r="U1501" i="25" s="1"/>
  <c r="AL1501" i="25"/>
  <c r="AO1501" i="25"/>
  <c r="AP1501" i="25"/>
  <c r="S1502" i="25"/>
  <c r="U1502" i="25" s="1"/>
  <c r="AL1502" i="25"/>
  <c r="AO1502" i="25"/>
  <c r="AP1502" i="25"/>
  <c r="S1503" i="25"/>
  <c r="U1503" i="25" s="1"/>
  <c r="AL1503" i="25"/>
  <c r="AO1503" i="25"/>
  <c r="AP1503" i="25"/>
  <c r="S1504" i="25"/>
  <c r="U1504" i="25" s="1"/>
  <c r="AL1504" i="25"/>
  <c r="AO1504" i="25"/>
  <c r="AP1504" i="25"/>
  <c r="S1505" i="25"/>
  <c r="U1505" i="25" s="1"/>
  <c r="AL1505" i="25"/>
  <c r="AO1505" i="25"/>
  <c r="AP1505" i="25"/>
  <c r="S1506" i="25"/>
  <c r="U1506" i="25" s="1"/>
  <c r="AL1506" i="25"/>
  <c r="AO1506" i="25"/>
  <c r="AP1506" i="25"/>
  <c r="S1507" i="25"/>
  <c r="U1507" i="25" s="1"/>
  <c r="AL1507" i="25"/>
  <c r="AO1507" i="25"/>
  <c r="AP1507" i="25"/>
  <c r="S1508" i="25"/>
  <c r="U1508" i="25" s="1"/>
  <c r="AL1508" i="25"/>
  <c r="AO1508" i="25"/>
  <c r="AP1508" i="25"/>
  <c r="S1509" i="25"/>
  <c r="U1509" i="25" s="1"/>
  <c r="AL1509" i="25"/>
  <c r="AO1509" i="25"/>
  <c r="AP1509" i="25"/>
  <c r="S1510" i="25"/>
  <c r="U1510" i="25" s="1"/>
  <c r="AL1510" i="25"/>
  <c r="AO1510" i="25"/>
  <c r="AP1510" i="25"/>
  <c r="S1511" i="25"/>
  <c r="U1511" i="25" s="1"/>
  <c r="AL1511" i="25"/>
  <c r="AO1511" i="25"/>
  <c r="AP1511" i="25"/>
  <c r="S1512" i="25"/>
  <c r="U1512" i="25" s="1"/>
  <c r="AL1512" i="25"/>
  <c r="AO1512" i="25"/>
  <c r="AP1512" i="25"/>
  <c r="S1513" i="25"/>
  <c r="U1513" i="25" s="1"/>
  <c r="AL1513" i="25"/>
  <c r="AO1513" i="25"/>
  <c r="AP1513" i="25"/>
  <c r="S1514" i="25"/>
  <c r="U1514" i="25" s="1"/>
  <c r="AL1514" i="25"/>
  <c r="AO1514" i="25"/>
  <c r="AP1514" i="25"/>
  <c r="S1515" i="25"/>
  <c r="U1515" i="25" s="1"/>
  <c r="AL1515" i="25"/>
  <c r="AO1515" i="25"/>
  <c r="AP1515" i="25"/>
  <c r="S1516" i="25"/>
  <c r="U1516" i="25" s="1"/>
  <c r="AL1516" i="25"/>
  <c r="AO1516" i="25"/>
  <c r="AP1516" i="25"/>
  <c r="S1517" i="25"/>
  <c r="U1517" i="25" s="1"/>
  <c r="AL1517" i="25"/>
  <c r="AO1517" i="25"/>
  <c r="AP1517" i="25"/>
  <c r="S1518" i="25"/>
  <c r="U1518" i="25" s="1"/>
  <c r="AL1518" i="25"/>
  <c r="AO1518" i="25"/>
  <c r="AP1518" i="25"/>
  <c r="S1519" i="25"/>
  <c r="U1519" i="25" s="1"/>
  <c r="AL1519" i="25"/>
  <c r="AO1519" i="25"/>
  <c r="AP1519" i="25"/>
  <c r="S1520" i="25"/>
  <c r="U1520" i="25" s="1"/>
  <c r="AL1520" i="25"/>
  <c r="AO1520" i="25"/>
  <c r="AP1520" i="25"/>
  <c r="S1521" i="25"/>
  <c r="U1521" i="25" s="1"/>
  <c r="AL1521" i="25"/>
  <c r="AO1521" i="25"/>
  <c r="AP1521" i="25"/>
  <c r="S1522" i="25"/>
  <c r="U1522" i="25" s="1"/>
  <c r="AL1522" i="25"/>
  <c r="AO1522" i="25"/>
  <c r="AP1522" i="25"/>
  <c r="S1523" i="25"/>
  <c r="U1523" i="25" s="1"/>
  <c r="AL1523" i="25"/>
  <c r="AO1523" i="25"/>
  <c r="AP1523" i="25"/>
  <c r="S1524" i="25"/>
  <c r="U1524" i="25" s="1"/>
  <c r="AL1524" i="25"/>
  <c r="AO1524" i="25"/>
  <c r="AP1524" i="25"/>
  <c r="S1525" i="25"/>
  <c r="U1525" i="25" s="1"/>
  <c r="AL1525" i="25"/>
  <c r="AO1525" i="25"/>
  <c r="AP1525" i="25"/>
  <c r="S1526" i="25"/>
  <c r="U1526" i="25" s="1"/>
  <c r="AL1526" i="25"/>
  <c r="AO1526" i="25"/>
  <c r="AP1526" i="25"/>
  <c r="S1527" i="25"/>
  <c r="U1527" i="25" s="1"/>
  <c r="AL1527" i="25"/>
  <c r="AO1527" i="25"/>
  <c r="AP1527" i="25"/>
  <c r="S1528" i="25"/>
  <c r="U1528" i="25" s="1"/>
  <c r="AL1528" i="25"/>
  <c r="AO1528" i="25"/>
  <c r="AP1528" i="25"/>
  <c r="S1529" i="25"/>
  <c r="U1529" i="25" s="1"/>
  <c r="AL1529" i="25"/>
  <c r="AO1529" i="25"/>
  <c r="AP1529" i="25"/>
  <c r="S1530" i="25"/>
  <c r="U1530" i="25" s="1"/>
  <c r="AL1530" i="25"/>
  <c r="AO1530" i="25"/>
  <c r="AP1530" i="25"/>
  <c r="S1531" i="25"/>
  <c r="U1531" i="25" s="1"/>
  <c r="AL1531" i="25"/>
  <c r="AO1531" i="25"/>
  <c r="AP1531" i="25"/>
  <c r="S1532" i="25"/>
  <c r="U1532" i="25" s="1"/>
  <c r="AL1532" i="25"/>
  <c r="AO1532" i="25"/>
  <c r="AP1532" i="25"/>
  <c r="S1533" i="25"/>
  <c r="U1533" i="25" s="1"/>
  <c r="AL1533" i="25"/>
  <c r="AO1533" i="25"/>
  <c r="AP1533" i="25"/>
  <c r="S1534" i="25"/>
  <c r="U1534" i="25" s="1"/>
  <c r="AL1534" i="25"/>
  <c r="AO1534" i="25"/>
  <c r="AP1534" i="25"/>
  <c r="S1535" i="25"/>
  <c r="U1535" i="25" s="1"/>
  <c r="AL1535" i="25"/>
  <c r="AO1535" i="25"/>
  <c r="AP1535" i="25"/>
  <c r="S1536" i="25"/>
  <c r="U1536" i="25" s="1"/>
  <c r="AL1536" i="25"/>
  <c r="AO1536" i="25"/>
  <c r="AP1536" i="25"/>
  <c r="S1537" i="25"/>
  <c r="U1537" i="25" s="1"/>
  <c r="AL1537" i="25"/>
  <c r="AO1537" i="25"/>
  <c r="AP1537" i="25"/>
  <c r="S1538" i="25"/>
  <c r="U1538" i="25" s="1"/>
  <c r="AL1538" i="25"/>
  <c r="AO1538" i="25"/>
  <c r="AP1538" i="25"/>
  <c r="S1539" i="25"/>
  <c r="U1539" i="25" s="1"/>
  <c r="AL1539" i="25"/>
  <c r="AO1539" i="25"/>
  <c r="AP1539" i="25"/>
  <c r="S1540" i="25"/>
  <c r="U1540" i="25" s="1"/>
  <c r="AL1540" i="25"/>
  <c r="AO1540" i="25"/>
  <c r="AP1540" i="25"/>
  <c r="S1541" i="25"/>
  <c r="U1541" i="25" s="1"/>
  <c r="AL1541" i="25"/>
  <c r="AO1541" i="25"/>
  <c r="AP1541" i="25"/>
  <c r="S1542" i="25"/>
  <c r="U1542" i="25" s="1"/>
  <c r="AL1542" i="25"/>
  <c r="AO1542" i="25"/>
  <c r="AP1542" i="25"/>
  <c r="S1543" i="25"/>
  <c r="U1543" i="25" s="1"/>
  <c r="AL1543" i="25"/>
  <c r="AO1543" i="25"/>
  <c r="AP1543" i="25"/>
  <c r="S1544" i="25"/>
  <c r="U1544" i="25" s="1"/>
  <c r="AL1544" i="25"/>
  <c r="AO1544" i="25"/>
  <c r="AP1544" i="25"/>
  <c r="S1545" i="25"/>
  <c r="U1545" i="25" s="1"/>
  <c r="AL1545" i="25"/>
  <c r="AO1545" i="25"/>
  <c r="AP1545" i="25"/>
  <c r="S1546" i="25"/>
  <c r="U1546" i="25" s="1"/>
  <c r="AL1546" i="25"/>
  <c r="AO1546" i="25"/>
  <c r="AP1546" i="25"/>
  <c r="S1547" i="25"/>
  <c r="U1547" i="25" s="1"/>
  <c r="AL1547" i="25"/>
  <c r="AO1547" i="25"/>
  <c r="AP1547" i="25"/>
  <c r="S1548" i="25"/>
  <c r="U1548" i="25" s="1"/>
  <c r="AL1548" i="25"/>
  <c r="AO1548" i="25"/>
  <c r="AP1548" i="25"/>
  <c r="S1549" i="25"/>
  <c r="U1549" i="25" s="1"/>
  <c r="AL1549" i="25"/>
  <c r="AO1549" i="25"/>
  <c r="AP1549" i="25"/>
  <c r="S1550" i="25"/>
  <c r="U1550" i="25" s="1"/>
  <c r="AL1550" i="25"/>
  <c r="AO1550" i="25"/>
  <c r="AP1550" i="25"/>
  <c r="S1551" i="25"/>
  <c r="U1551" i="25" s="1"/>
  <c r="AL1551" i="25"/>
  <c r="AO1551" i="25"/>
  <c r="AP1551" i="25"/>
  <c r="S1552" i="25"/>
  <c r="U1552" i="25" s="1"/>
  <c r="AL1552" i="25"/>
  <c r="AO1552" i="25"/>
  <c r="AP1552" i="25"/>
  <c r="S1553" i="25"/>
  <c r="U1553" i="25" s="1"/>
  <c r="AL1553" i="25"/>
  <c r="AO1553" i="25"/>
  <c r="AP1553" i="25"/>
  <c r="S1554" i="25"/>
  <c r="U1554" i="25" s="1"/>
  <c r="AL1554" i="25"/>
  <c r="AO1554" i="25"/>
  <c r="AP1554" i="25"/>
  <c r="S1555" i="25"/>
  <c r="U1555" i="25" s="1"/>
  <c r="AL1555" i="25"/>
  <c r="AO1555" i="25"/>
  <c r="AP1555" i="25"/>
  <c r="S1556" i="25"/>
  <c r="U1556" i="25" s="1"/>
  <c r="AL1556" i="25"/>
  <c r="AO1556" i="25"/>
  <c r="AP1556" i="25"/>
  <c r="S1557" i="25"/>
  <c r="U1557" i="25" s="1"/>
  <c r="AL1557" i="25"/>
  <c r="AO1557" i="25"/>
  <c r="AP1557" i="25"/>
  <c r="S1558" i="25"/>
  <c r="U1558" i="25" s="1"/>
  <c r="AL1558" i="25"/>
  <c r="AO1558" i="25"/>
  <c r="AP1558" i="25"/>
  <c r="S1559" i="25"/>
  <c r="U1559" i="25" s="1"/>
  <c r="AL1559" i="25"/>
  <c r="AO1559" i="25"/>
  <c r="AP1559" i="25"/>
  <c r="S1560" i="25"/>
  <c r="U1560" i="25" s="1"/>
  <c r="AL1560" i="25"/>
  <c r="AO1560" i="25"/>
  <c r="AP1560" i="25"/>
  <c r="S1561" i="25"/>
  <c r="U1561" i="25" s="1"/>
  <c r="AL1561" i="25"/>
  <c r="AO1561" i="25"/>
  <c r="AP1561" i="25"/>
  <c r="S1562" i="25"/>
  <c r="U1562" i="25" s="1"/>
  <c r="AL1562" i="25"/>
  <c r="AO1562" i="25"/>
  <c r="AP1562" i="25"/>
  <c r="S1563" i="25"/>
  <c r="U1563" i="25" s="1"/>
  <c r="AL1563" i="25"/>
  <c r="AO1563" i="25"/>
  <c r="AP1563" i="25"/>
  <c r="S1564" i="25"/>
  <c r="U1564" i="25" s="1"/>
  <c r="AL1564" i="25"/>
  <c r="AO1564" i="25"/>
  <c r="AP1564" i="25"/>
  <c r="S1565" i="25"/>
  <c r="U1565" i="25" s="1"/>
  <c r="AL1565" i="25"/>
  <c r="AO1565" i="25"/>
  <c r="AP1565" i="25"/>
  <c r="S1566" i="25"/>
  <c r="U1566" i="25" s="1"/>
  <c r="AL1566" i="25"/>
  <c r="AO1566" i="25"/>
  <c r="AP1566" i="25"/>
  <c r="S1567" i="25"/>
  <c r="U1567" i="25" s="1"/>
  <c r="AL1567" i="25"/>
  <c r="AO1567" i="25"/>
  <c r="AP1567" i="25"/>
  <c r="S1568" i="25"/>
  <c r="U1568" i="25" s="1"/>
  <c r="AL1568" i="25"/>
  <c r="AO1568" i="25"/>
  <c r="AP1568" i="25"/>
  <c r="S1569" i="25"/>
  <c r="U1569" i="25" s="1"/>
  <c r="AL1569" i="25"/>
  <c r="AO1569" i="25"/>
  <c r="AP1569" i="25"/>
  <c r="S1570" i="25"/>
  <c r="U1570" i="25" s="1"/>
  <c r="AL1570" i="25"/>
  <c r="AO1570" i="25"/>
  <c r="AP1570" i="25"/>
  <c r="S1571" i="25"/>
  <c r="U1571" i="25" s="1"/>
  <c r="AL1571" i="25"/>
  <c r="AO1571" i="25"/>
  <c r="AP1571" i="25"/>
  <c r="S1572" i="25"/>
  <c r="U1572" i="25" s="1"/>
  <c r="AL1572" i="25"/>
  <c r="AO1572" i="25"/>
  <c r="AP1572" i="25"/>
  <c r="S1573" i="25"/>
  <c r="U1573" i="25" s="1"/>
  <c r="AL1573" i="25"/>
  <c r="AO1573" i="25"/>
  <c r="AP1573" i="25"/>
  <c r="S1574" i="25"/>
  <c r="U1574" i="25" s="1"/>
  <c r="AL1574" i="25"/>
  <c r="AO1574" i="25"/>
  <c r="AP1574" i="25"/>
  <c r="S1575" i="25"/>
  <c r="U1575" i="25" s="1"/>
  <c r="AL1575" i="25"/>
  <c r="AO1575" i="25"/>
  <c r="AP1575" i="25"/>
  <c r="S1576" i="25"/>
  <c r="U1576" i="25" s="1"/>
  <c r="AL1576" i="25"/>
  <c r="AO1576" i="25"/>
  <c r="AP1576" i="25"/>
  <c r="S1577" i="25"/>
  <c r="U1577" i="25" s="1"/>
  <c r="AL1577" i="25"/>
  <c r="AO1577" i="25"/>
  <c r="AP1577" i="25"/>
  <c r="S1578" i="25"/>
  <c r="U1578" i="25" s="1"/>
  <c r="AL1578" i="25"/>
  <c r="AO1578" i="25"/>
  <c r="AP1578" i="25"/>
  <c r="S1579" i="25"/>
  <c r="U1579" i="25" s="1"/>
  <c r="AL1579" i="25"/>
  <c r="AO1579" i="25"/>
  <c r="AP1579" i="25"/>
  <c r="S1580" i="25"/>
  <c r="U1580" i="25" s="1"/>
  <c r="AL1580" i="25"/>
  <c r="AO1580" i="25"/>
  <c r="AP1580" i="25"/>
  <c r="S1581" i="25"/>
  <c r="U1581" i="25" s="1"/>
  <c r="AL1581" i="25"/>
  <c r="AO1581" i="25"/>
  <c r="AP1581" i="25"/>
  <c r="S1582" i="25"/>
  <c r="U1582" i="25" s="1"/>
  <c r="AL1582" i="25"/>
  <c r="AO1582" i="25"/>
  <c r="AP1582" i="25"/>
  <c r="S1583" i="25"/>
  <c r="U1583" i="25" s="1"/>
  <c r="AL1583" i="25"/>
  <c r="AO1583" i="25"/>
  <c r="AP1583" i="25"/>
  <c r="S1584" i="25"/>
  <c r="U1584" i="25" s="1"/>
  <c r="AL1584" i="25"/>
  <c r="AO1584" i="25"/>
  <c r="AP1584" i="25"/>
  <c r="S1585" i="25"/>
  <c r="U1585" i="25" s="1"/>
  <c r="AL1585" i="25"/>
  <c r="AO1585" i="25"/>
  <c r="AP1585" i="25"/>
  <c r="S1586" i="25"/>
  <c r="U1586" i="25" s="1"/>
  <c r="AL1586" i="25"/>
  <c r="AO1586" i="25"/>
  <c r="AP1586" i="25"/>
  <c r="S1587" i="25"/>
  <c r="U1587" i="25" s="1"/>
  <c r="AL1587" i="25"/>
  <c r="AO1587" i="25"/>
  <c r="AP1587" i="25"/>
  <c r="S1588" i="25"/>
  <c r="U1588" i="25" s="1"/>
  <c r="AL1588" i="25"/>
  <c r="AO1588" i="25"/>
  <c r="AP1588" i="25"/>
  <c r="S1589" i="25"/>
  <c r="U1589" i="25" s="1"/>
  <c r="AL1589" i="25"/>
  <c r="AO1589" i="25"/>
  <c r="AP1589" i="25"/>
  <c r="S1590" i="25"/>
  <c r="U1590" i="25" s="1"/>
  <c r="AL1590" i="25"/>
  <c r="AO1590" i="25"/>
  <c r="AP1590" i="25"/>
  <c r="S1591" i="25"/>
  <c r="U1591" i="25" s="1"/>
  <c r="AL1591" i="25"/>
  <c r="AO1591" i="25"/>
  <c r="AP1591" i="25"/>
  <c r="S1592" i="25"/>
  <c r="U1592" i="25" s="1"/>
  <c r="AL1592" i="25"/>
  <c r="AO1592" i="25"/>
  <c r="AP1592" i="25"/>
  <c r="S1593" i="25"/>
  <c r="U1593" i="25" s="1"/>
  <c r="AL1593" i="25"/>
  <c r="AO1593" i="25"/>
  <c r="AP1593" i="25"/>
  <c r="S1594" i="25"/>
  <c r="U1594" i="25" s="1"/>
  <c r="AL1594" i="25"/>
  <c r="AO1594" i="25"/>
  <c r="AP1594" i="25"/>
  <c r="S1595" i="25"/>
  <c r="U1595" i="25" s="1"/>
  <c r="AL1595" i="25"/>
  <c r="AO1595" i="25"/>
  <c r="AP1595" i="25"/>
  <c r="S1596" i="25"/>
  <c r="U1596" i="25" s="1"/>
  <c r="AL1596" i="25"/>
  <c r="AO1596" i="25"/>
  <c r="AP1596" i="25"/>
  <c r="S1597" i="25"/>
  <c r="U1597" i="25" s="1"/>
  <c r="AL1597" i="25"/>
  <c r="AO1597" i="25"/>
  <c r="AP1597" i="25"/>
  <c r="S1598" i="25"/>
  <c r="U1598" i="25" s="1"/>
  <c r="AL1598" i="25"/>
  <c r="AO1598" i="25"/>
  <c r="AP1598" i="25"/>
  <c r="S1599" i="25"/>
  <c r="U1599" i="25" s="1"/>
  <c r="AL1599" i="25"/>
  <c r="AO1599" i="25"/>
  <c r="AP1599" i="25"/>
  <c r="S1600" i="25"/>
  <c r="U1600" i="25" s="1"/>
  <c r="AL1600" i="25"/>
  <c r="AO1600" i="25"/>
  <c r="AP1600" i="25"/>
  <c r="S1601" i="25"/>
  <c r="U1601" i="25" s="1"/>
  <c r="AL1601" i="25"/>
  <c r="AO1601" i="25"/>
  <c r="AP1601" i="25"/>
  <c r="S1602" i="25"/>
  <c r="U1602" i="25" s="1"/>
  <c r="AL1602" i="25"/>
  <c r="AO1602" i="25"/>
  <c r="AP1602" i="25"/>
  <c r="S1603" i="25"/>
  <c r="U1603" i="25" s="1"/>
  <c r="AL1603" i="25"/>
  <c r="AO1603" i="25"/>
  <c r="AP1603" i="25"/>
  <c r="S1604" i="25"/>
  <c r="U1604" i="25" s="1"/>
  <c r="AL1604" i="25"/>
  <c r="AO1604" i="25"/>
  <c r="AP1604" i="25"/>
  <c r="S1605" i="25"/>
  <c r="U1605" i="25" s="1"/>
  <c r="AL1605" i="25"/>
  <c r="AO1605" i="25"/>
  <c r="AP1605" i="25"/>
  <c r="S1606" i="25"/>
  <c r="U1606" i="25" s="1"/>
  <c r="AL1606" i="25"/>
  <c r="AO1606" i="25"/>
  <c r="AP1606" i="25"/>
  <c r="S1607" i="25"/>
  <c r="U1607" i="25" s="1"/>
  <c r="AL1607" i="25"/>
  <c r="AO1607" i="25"/>
  <c r="AP1607" i="25"/>
  <c r="S1608" i="25"/>
  <c r="U1608" i="25" s="1"/>
  <c r="AL1608" i="25"/>
  <c r="AO1608" i="25"/>
  <c r="AP1608" i="25"/>
  <c r="S1609" i="25"/>
  <c r="U1609" i="25" s="1"/>
  <c r="AL1609" i="25"/>
  <c r="AO1609" i="25"/>
  <c r="AP1609" i="25"/>
  <c r="S1610" i="25"/>
  <c r="U1610" i="25" s="1"/>
  <c r="AL1610" i="25"/>
  <c r="AO1610" i="25"/>
  <c r="AP1610" i="25"/>
  <c r="S1611" i="25"/>
  <c r="U1611" i="25" s="1"/>
  <c r="AL1611" i="25"/>
  <c r="AO1611" i="25"/>
  <c r="AP1611" i="25"/>
  <c r="S1612" i="25"/>
  <c r="U1612" i="25" s="1"/>
  <c r="AL1612" i="25"/>
  <c r="AO1612" i="25"/>
  <c r="AP1612" i="25"/>
  <c r="S1613" i="25"/>
  <c r="U1613" i="25" s="1"/>
  <c r="AL1613" i="25"/>
  <c r="AO1613" i="25"/>
  <c r="AP1613" i="25"/>
  <c r="S1614" i="25"/>
  <c r="U1614" i="25" s="1"/>
  <c r="AL1614" i="25"/>
  <c r="AO1614" i="25"/>
  <c r="AP1614" i="25"/>
  <c r="S1615" i="25"/>
  <c r="U1615" i="25" s="1"/>
  <c r="AL1615" i="25"/>
  <c r="AO1615" i="25"/>
  <c r="AP1615" i="25"/>
  <c r="S1616" i="25"/>
  <c r="U1616" i="25" s="1"/>
  <c r="AL1616" i="25"/>
  <c r="AO1616" i="25"/>
  <c r="AP1616" i="25"/>
  <c r="S1617" i="25"/>
  <c r="U1617" i="25" s="1"/>
  <c r="AL1617" i="25"/>
  <c r="AO1617" i="25"/>
  <c r="AP1617" i="25"/>
  <c r="S1618" i="25"/>
  <c r="U1618" i="25" s="1"/>
  <c r="AL1618" i="25"/>
  <c r="AO1618" i="25"/>
  <c r="AP1618" i="25"/>
  <c r="S1619" i="25"/>
  <c r="U1619" i="25" s="1"/>
  <c r="AL1619" i="25"/>
  <c r="AO1619" i="25"/>
  <c r="AP1619" i="25"/>
  <c r="S1620" i="25"/>
  <c r="U1620" i="25" s="1"/>
  <c r="AL1620" i="25"/>
  <c r="AO1620" i="25"/>
  <c r="AP1620" i="25"/>
  <c r="S1621" i="25"/>
  <c r="U1621" i="25" s="1"/>
  <c r="AL1621" i="25"/>
  <c r="AO1621" i="25"/>
  <c r="AP1621" i="25"/>
  <c r="S1622" i="25"/>
  <c r="U1622" i="25" s="1"/>
  <c r="AL1622" i="25"/>
  <c r="AO1622" i="25"/>
  <c r="AP1622" i="25"/>
  <c r="S1623" i="25"/>
  <c r="U1623" i="25" s="1"/>
  <c r="AL1623" i="25"/>
  <c r="AO1623" i="25"/>
  <c r="AP1623" i="25"/>
  <c r="S1624" i="25"/>
  <c r="U1624" i="25" s="1"/>
  <c r="AL1624" i="25"/>
  <c r="AO1624" i="25"/>
  <c r="AP1624" i="25"/>
  <c r="S1625" i="25"/>
  <c r="U1625" i="25" s="1"/>
  <c r="AL1625" i="25"/>
  <c r="AO1625" i="25"/>
  <c r="AP1625" i="25"/>
  <c r="S1626" i="25"/>
  <c r="U1626" i="25" s="1"/>
  <c r="AL1626" i="25"/>
  <c r="AO1626" i="25"/>
  <c r="AP1626" i="25"/>
  <c r="S1627" i="25"/>
  <c r="U1627" i="25" s="1"/>
  <c r="AL1627" i="25"/>
  <c r="AO1627" i="25"/>
  <c r="AP1627" i="25"/>
  <c r="S1628" i="25"/>
  <c r="U1628" i="25" s="1"/>
  <c r="AL1628" i="25"/>
  <c r="AO1628" i="25"/>
  <c r="AP1628" i="25"/>
  <c r="S1629" i="25"/>
  <c r="U1629" i="25" s="1"/>
  <c r="AL1629" i="25"/>
  <c r="AO1629" i="25"/>
  <c r="AP1629" i="25"/>
  <c r="S1630" i="25"/>
  <c r="U1630" i="25" s="1"/>
  <c r="AL1630" i="25"/>
  <c r="AO1630" i="25"/>
  <c r="AP1630" i="25"/>
  <c r="S1631" i="25"/>
  <c r="U1631" i="25" s="1"/>
  <c r="AL1631" i="25"/>
  <c r="AO1631" i="25"/>
  <c r="AP1631" i="25"/>
  <c r="S1632" i="25"/>
  <c r="U1632" i="25" s="1"/>
  <c r="AL1632" i="25"/>
  <c r="AO1632" i="25"/>
  <c r="AP1632" i="25"/>
  <c r="S1633" i="25"/>
  <c r="U1633" i="25" s="1"/>
  <c r="AL1633" i="25"/>
  <c r="AO1633" i="25"/>
  <c r="AP1633" i="25"/>
  <c r="S1634" i="25"/>
  <c r="U1634" i="25" s="1"/>
  <c r="AL1634" i="25"/>
  <c r="AO1634" i="25"/>
  <c r="AP1634" i="25"/>
  <c r="S1635" i="25"/>
  <c r="U1635" i="25" s="1"/>
  <c r="AL1635" i="25"/>
  <c r="AO1635" i="25"/>
  <c r="AP1635" i="25"/>
  <c r="S1636" i="25"/>
  <c r="U1636" i="25" s="1"/>
  <c r="AL1636" i="25"/>
  <c r="AO1636" i="25"/>
  <c r="AP1636" i="25"/>
  <c r="S1637" i="25"/>
  <c r="U1637" i="25" s="1"/>
  <c r="AL1637" i="25"/>
  <c r="AO1637" i="25"/>
  <c r="AP1637" i="25"/>
  <c r="S1638" i="25"/>
  <c r="U1638" i="25" s="1"/>
  <c r="AL1638" i="25"/>
  <c r="AO1638" i="25"/>
  <c r="AP1638" i="25"/>
  <c r="S1639" i="25"/>
  <c r="U1639" i="25" s="1"/>
  <c r="AL1639" i="25"/>
  <c r="AO1639" i="25"/>
  <c r="AP1639" i="25"/>
  <c r="S1640" i="25"/>
  <c r="U1640" i="25" s="1"/>
  <c r="AL1640" i="25"/>
  <c r="AO1640" i="25"/>
  <c r="AP1640" i="25"/>
  <c r="S1641" i="25"/>
  <c r="U1641" i="25" s="1"/>
  <c r="AL1641" i="25"/>
  <c r="AO1641" i="25"/>
  <c r="AP1641" i="25"/>
  <c r="S1642" i="25"/>
  <c r="U1642" i="25" s="1"/>
  <c r="AL1642" i="25"/>
  <c r="AO1642" i="25"/>
  <c r="AP1642" i="25"/>
  <c r="S1643" i="25"/>
  <c r="U1643" i="25" s="1"/>
  <c r="AL1643" i="25"/>
  <c r="AO1643" i="25"/>
  <c r="AP1643" i="25"/>
  <c r="S1644" i="25"/>
  <c r="U1644" i="25" s="1"/>
  <c r="AL1644" i="25"/>
  <c r="AO1644" i="25"/>
  <c r="AP1644" i="25"/>
  <c r="S1645" i="25"/>
  <c r="U1645" i="25" s="1"/>
  <c r="AL1645" i="25"/>
  <c r="AO1645" i="25"/>
  <c r="AP1645" i="25"/>
  <c r="S1646" i="25"/>
  <c r="U1646" i="25" s="1"/>
  <c r="AL1646" i="25"/>
  <c r="AO1646" i="25"/>
  <c r="AP1646" i="25"/>
  <c r="S1647" i="25"/>
  <c r="U1647" i="25" s="1"/>
  <c r="AL1647" i="25"/>
  <c r="AO1647" i="25"/>
  <c r="AP1647" i="25"/>
  <c r="S1648" i="25"/>
  <c r="U1648" i="25" s="1"/>
  <c r="AL1648" i="25"/>
  <c r="AO1648" i="25"/>
  <c r="AP1648" i="25"/>
  <c r="S1649" i="25"/>
  <c r="U1649" i="25" s="1"/>
  <c r="AL1649" i="25"/>
  <c r="AO1649" i="25"/>
  <c r="AP1649" i="25"/>
  <c r="S1650" i="25"/>
  <c r="U1650" i="25" s="1"/>
  <c r="AL1650" i="25"/>
  <c r="AO1650" i="25"/>
  <c r="AP1650" i="25"/>
  <c r="S1651" i="25"/>
  <c r="U1651" i="25" s="1"/>
  <c r="AL1651" i="25"/>
  <c r="AO1651" i="25"/>
  <c r="AP1651" i="25"/>
  <c r="S1652" i="25"/>
  <c r="U1652" i="25" s="1"/>
  <c r="AL1652" i="25"/>
  <c r="AO1652" i="25"/>
  <c r="AP1652" i="25"/>
  <c r="S1653" i="25"/>
  <c r="U1653" i="25" s="1"/>
  <c r="AL1653" i="25"/>
  <c r="AO1653" i="25"/>
  <c r="AP1653" i="25"/>
  <c r="S1654" i="25"/>
  <c r="U1654" i="25" s="1"/>
  <c r="AL1654" i="25"/>
  <c r="AO1654" i="25"/>
  <c r="AP1654" i="25"/>
  <c r="S1655" i="25"/>
  <c r="U1655" i="25" s="1"/>
  <c r="AL1655" i="25"/>
  <c r="AO1655" i="25"/>
  <c r="AP1655" i="25"/>
  <c r="S1656" i="25"/>
  <c r="U1656" i="25" s="1"/>
  <c r="AL1656" i="25"/>
  <c r="AO1656" i="25"/>
  <c r="AP1656" i="25"/>
  <c r="S1657" i="25"/>
  <c r="U1657" i="25" s="1"/>
  <c r="AL1657" i="25"/>
  <c r="AO1657" i="25"/>
  <c r="AP1657" i="25"/>
  <c r="S1658" i="25"/>
  <c r="U1658" i="25" s="1"/>
  <c r="AL1658" i="25"/>
  <c r="AO1658" i="25"/>
  <c r="AP1658" i="25"/>
  <c r="S1659" i="25"/>
  <c r="U1659" i="25" s="1"/>
  <c r="AL1659" i="25"/>
  <c r="AO1659" i="25"/>
  <c r="AP1659" i="25"/>
  <c r="S1660" i="25"/>
  <c r="U1660" i="25" s="1"/>
  <c r="AL1660" i="25"/>
  <c r="AO1660" i="25"/>
  <c r="AP1660" i="25"/>
  <c r="S1661" i="25"/>
  <c r="U1661" i="25" s="1"/>
  <c r="AL1661" i="25"/>
  <c r="AO1661" i="25"/>
  <c r="AP1661" i="25"/>
  <c r="S1662" i="25"/>
  <c r="U1662" i="25" s="1"/>
  <c r="AL1662" i="25"/>
  <c r="AO1662" i="25"/>
  <c r="AP1662" i="25"/>
  <c r="S1663" i="25"/>
  <c r="U1663" i="25" s="1"/>
  <c r="AL1663" i="25"/>
  <c r="AO1663" i="25"/>
  <c r="AP1663" i="25"/>
  <c r="S1664" i="25"/>
  <c r="U1664" i="25" s="1"/>
  <c r="AL1664" i="25"/>
  <c r="AO1664" i="25"/>
  <c r="AP1664" i="25"/>
  <c r="S1665" i="25"/>
  <c r="U1665" i="25" s="1"/>
  <c r="AL1665" i="25"/>
  <c r="AO1665" i="25"/>
  <c r="AP1665" i="25"/>
  <c r="S1666" i="25"/>
  <c r="U1666" i="25" s="1"/>
  <c r="AL1666" i="25"/>
  <c r="AO1666" i="25"/>
  <c r="AP1666" i="25"/>
  <c r="S1667" i="25"/>
  <c r="U1667" i="25" s="1"/>
  <c r="AL1667" i="25"/>
  <c r="AO1667" i="25"/>
  <c r="AP1667" i="25"/>
  <c r="S1668" i="25"/>
  <c r="U1668" i="25" s="1"/>
  <c r="AL1668" i="25"/>
  <c r="AO1668" i="25"/>
  <c r="AP1668" i="25"/>
  <c r="S1669" i="25"/>
  <c r="U1669" i="25" s="1"/>
  <c r="AL1669" i="25"/>
  <c r="AO1669" i="25"/>
  <c r="AP1669" i="25"/>
  <c r="S1670" i="25"/>
  <c r="U1670" i="25" s="1"/>
  <c r="AL1670" i="25"/>
  <c r="AO1670" i="25"/>
  <c r="AP1670" i="25"/>
  <c r="S1671" i="25"/>
  <c r="U1671" i="25" s="1"/>
  <c r="AL1671" i="25"/>
  <c r="AO1671" i="25"/>
  <c r="AP1671" i="25"/>
  <c r="S1672" i="25"/>
  <c r="U1672" i="25" s="1"/>
  <c r="AL1672" i="25"/>
  <c r="AO1672" i="25"/>
  <c r="AP1672" i="25"/>
  <c r="S1673" i="25"/>
  <c r="U1673" i="25" s="1"/>
  <c r="AL1673" i="25"/>
  <c r="AO1673" i="25"/>
  <c r="AP1673" i="25"/>
  <c r="S1674" i="25"/>
  <c r="U1674" i="25" s="1"/>
  <c r="AL1674" i="25"/>
  <c r="AO1674" i="25"/>
  <c r="AP1674" i="25"/>
  <c r="S1675" i="25"/>
  <c r="U1675" i="25" s="1"/>
  <c r="AL1675" i="25"/>
  <c r="AO1675" i="25"/>
  <c r="AP1675" i="25"/>
  <c r="S1676" i="25"/>
  <c r="U1676" i="25" s="1"/>
  <c r="AL1676" i="25"/>
  <c r="AO1676" i="25"/>
  <c r="AP1676" i="25"/>
  <c r="S1677" i="25"/>
  <c r="U1677" i="25" s="1"/>
  <c r="AL1677" i="25"/>
  <c r="AO1677" i="25"/>
  <c r="AP1677" i="25"/>
  <c r="S1678" i="25"/>
  <c r="U1678" i="25" s="1"/>
  <c r="AL1678" i="25"/>
  <c r="AO1678" i="25"/>
  <c r="AP1678" i="25"/>
  <c r="S1679" i="25"/>
  <c r="U1679" i="25" s="1"/>
  <c r="AL1679" i="25"/>
  <c r="AO1679" i="25"/>
  <c r="AP1679" i="25"/>
  <c r="S1680" i="25"/>
  <c r="U1680" i="25" s="1"/>
  <c r="AL1680" i="25"/>
  <c r="AO1680" i="25"/>
  <c r="AP1680" i="25"/>
  <c r="S1681" i="25"/>
  <c r="U1681" i="25" s="1"/>
  <c r="AL1681" i="25"/>
  <c r="AO1681" i="25"/>
  <c r="AP1681" i="25"/>
  <c r="S1682" i="25"/>
  <c r="U1682" i="25" s="1"/>
  <c r="AL1682" i="25"/>
  <c r="AO1682" i="25"/>
  <c r="AP1682" i="25"/>
  <c r="S1683" i="25"/>
  <c r="U1683" i="25" s="1"/>
  <c r="AL1683" i="25"/>
  <c r="AO1683" i="25"/>
  <c r="AP1683" i="25"/>
  <c r="S1684" i="25"/>
  <c r="U1684" i="25" s="1"/>
  <c r="AL1684" i="25"/>
  <c r="AO1684" i="25"/>
  <c r="AP1684" i="25"/>
  <c r="S1685" i="25"/>
  <c r="U1685" i="25" s="1"/>
  <c r="AL1685" i="25"/>
  <c r="AO1685" i="25"/>
  <c r="AP1685" i="25"/>
  <c r="S1686" i="25"/>
  <c r="U1686" i="25" s="1"/>
  <c r="AL1686" i="25"/>
  <c r="AO1686" i="25"/>
  <c r="AP1686" i="25"/>
  <c r="S1687" i="25"/>
  <c r="U1687" i="25" s="1"/>
  <c r="AL1687" i="25"/>
  <c r="AO1687" i="25"/>
  <c r="AP1687" i="25"/>
  <c r="S1688" i="25"/>
  <c r="U1688" i="25" s="1"/>
  <c r="AL1688" i="25"/>
  <c r="AO1688" i="25"/>
  <c r="AP1688" i="25"/>
  <c r="S1689" i="25"/>
  <c r="U1689" i="25" s="1"/>
  <c r="AL1689" i="25"/>
  <c r="AO1689" i="25"/>
  <c r="AP1689" i="25"/>
  <c r="S1690" i="25"/>
  <c r="U1690" i="25" s="1"/>
  <c r="AL1690" i="25"/>
  <c r="AO1690" i="25"/>
  <c r="AP1690" i="25"/>
  <c r="S1691" i="25"/>
  <c r="U1691" i="25" s="1"/>
  <c r="AL1691" i="25"/>
  <c r="AO1691" i="25"/>
  <c r="AP1691" i="25"/>
  <c r="S1692" i="25"/>
  <c r="U1692" i="25" s="1"/>
  <c r="AL1692" i="25"/>
  <c r="AO1692" i="25"/>
  <c r="AP1692" i="25"/>
  <c r="S1693" i="25"/>
  <c r="U1693" i="25" s="1"/>
  <c r="AL1693" i="25"/>
  <c r="AO1693" i="25"/>
  <c r="AP1693" i="25"/>
  <c r="S1694" i="25"/>
  <c r="U1694" i="25" s="1"/>
  <c r="AL1694" i="25"/>
  <c r="AO1694" i="25"/>
  <c r="AP1694" i="25"/>
  <c r="S1695" i="25"/>
  <c r="U1695" i="25" s="1"/>
  <c r="AL1695" i="25"/>
  <c r="AO1695" i="25"/>
  <c r="AP1695" i="25"/>
  <c r="S1696" i="25"/>
  <c r="U1696" i="25" s="1"/>
  <c r="AL1696" i="25"/>
  <c r="AO1696" i="25"/>
  <c r="AP1696" i="25"/>
  <c r="S1697" i="25"/>
  <c r="U1697" i="25" s="1"/>
  <c r="AL1697" i="25"/>
  <c r="AO1697" i="25"/>
  <c r="AP1697" i="25"/>
  <c r="S1698" i="25"/>
  <c r="U1698" i="25" s="1"/>
  <c r="AL1698" i="25"/>
  <c r="AO1698" i="25"/>
  <c r="AP1698" i="25"/>
  <c r="S1699" i="25"/>
  <c r="U1699" i="25" s="1"/>
  <c r="AL1699" i="25"/>
  <c r="AO1699" i="25"/>
  <c r="AP1699" i="25"/>
  <c r="S1700" i="25"/>
  <c r="U1700" i="25" s="1"/>
  <c r="AL1700" i="25"/>
  <c r="AO1700" i="25"/>
  <c r="AP1700" i="25"/>
  <c r="S1701" i="25"/>
  <c r="U1701" i="25" s="1"/>
  <c r="AL1701" i="25"/>
  <c r="AO1701" i="25"/>
  <c r="AP1701" i="25"/>
  <c r="S1702" i="25"/>
  <c r="U1702" i="25" s="1"/>
  <c r="AL1702" i="25"/>
  <c r="AO1702" i="25"/>
  <c r="AP1702" i="25"/>
  <c r="S1703" i="25"/>
  <c r="U1703" i="25" s="1"/>
  <c r="AL1703" i="25"/>
  <c r="AO1703" i="25"/>
  <c r="AP1703" i="25"/>
  <c r="S1704" i="25"/>
  <c r="U1704" i="25" s="1"/>
  <c r="AL1704" i="25"/>
  <c r="AO1704" i="25"/>
  <c r="AP1704" i="25"/>
  <c r="S1705" i="25"/>
  <c r="U1705" i="25" s="1"/>
  <c r="AL1705" i="25"/>
  <c r="AO1705" i="25"/>
  <c r="AP1705" i="25"/>
  <c r="S1706" i="25"/>
  <c r="U1706" i="25" s="1"/>
  <c r="AL1706" i="25"/>
  <c r="AO1706" i="25"/>
  <c r="AP1706" i="25"/>
  <c r="S1707" i="25"/>
  <c r="U1707" i="25" s="1"/>
  <c r="AL1707" i="25"/>
  <c r="AO1707" i="25"/>
  <c r="AP1707" i="25"/>
  <c r="S1708" i="25"/>
  <c r="U1708" i="25" s="1"/>
  <c r="AL1708" i="25"/>
  <c r="AO1708" i="25"/>
  <c r="AP1708" i="25"/>
  <c r="S1709" i="25"/>
  <c r="U1709" i="25" s="1"/>
  <c r="AL1709" i="25"/>
  <c r="AO1709" i="25"/>
  <c r="AP1709" i="25"/>
  <c r="S1710" i="25"/>
  <c r="U1710" i="25" s="1"/>
  <c r="AL1710" i="25"/>
  <c r="AO1710" i="25"/>
  <c r="AP1710" i="25"/>
  <c r="S1711" i="25"/>
  <c r="U1711" i="25" s="1"/>
  <c r="AL1711" i="25"/>
  <c r="AO1711" i="25"/>
  <c r="AP1711" i="25"/>
  <c r="S1712" i="25"/>
  <c r="U1712" i="25" s="1"/>
  <c r="AL1712" i="25"/>
  <c r="AO1712" i="25"/>
  <c r="AP1712" i="25"/>
  <c r="S1713" i="25"/>
  <c r="U1713" i="25" s="1"/>
  <c r="AL1713" i="25"/>
  <c r="AO1713" i="25"/>
  <c r="AP1713" i="25"/>
  <c r="S1714" i="25"/>
  <c r="U1714" i="25" s="1"/>
  <c r="AL1714" i="25"/>
  <c r="AO1714" i="25"/>
  <c r="AP1714" i="25"/>
  <c r="S1715" i="25"/>
  <c r="U1715" i="25" s="1"/>
  <c r="AL1715" i="25"/>
  <c r="AO1715" i="25"/>
  <c r="AP1715" i="25"/>
  <c r="S1716" i="25"/>
  <c r="U1716" i="25" s="1"/>
  <c r="AL1716" i="25"/>
  <c r="AO1716" i="25"/>
  <c r="AP1716" i="25"/>
  <c r="S1717" i="25"/>
  <c r="U1717" i="25" s="1"/>
  <c r="AL1717" i="25"/>
  <c r="AO1717" i="25"/>
  <c r="AP1717" i="25"/>
  <c r="S1718" i="25"/>
  <c r="U1718" i="25" s="1"/>
  <c r="AL1718" i="25"/>
  <c r="AO1718" i="25"/>
  <c r="AP1718" i="25"/>
  <c r="S1719" i="25"/>
  <c r="U1719" i="25" s="1"/>
  <c r="AL1719" i="25"/>
  <c r="AO1719" i="25"/>
  <c r="AP1719" i="25"/>
  <c r="S1720" i="25"/>
  <c r="U1720" i="25" s="1"/>
  <c r="AL1720" i="25"/>
  <c r="AO1720" i="25"/>
  <c r="AP1720" i="25"/>
  <c r="S1721" i="25"/>
  <c r="U1721" i="25" s="1"/>
  <c r="AL1721" i="25"/>
  <c r="AO1721" i="25"/>
  <c r="AP1721" i="25"/>
  <c r="S1722" i="25"/>
  <c r="U1722" i="25" s="1"/>
  <c r="AL1722" i="25"/>
  <c r="AO1722" i="25"/>
  <c r="AP1722" i="25"/>
  <c r="S1723" i="25"/>
  <c r="U1723" i="25" s="1"/>
  <c r="AL1723" i="25"/>
  <c r="AO1723" i="25"/>
  <c r="AP1723" i="25"/>
  <c r="S1724" i="25"/>
  <c r="U1724" i="25" s="1"/>
  <c r="AL1724" i="25"/>
  <c r="AO1724" i="25"/>
  <c r="AP1724" i="25"/>
  <c r="S1725" i="25"/>
  <c r="U1725" i="25" s="1"/>
  <c r="AL1725" i="25"/>
  <c r="AO1725" i="25"/>
  <c r="AP1725" i="25"/>
  <c r="S1726" i="25"/>
  <c r="U1726" i="25" s="1"/>
  <c r="AL1726" i="25"/>
  <c r="AO1726" i="25"/>
  <c r="AP1726" i="25"/>
  <c r="S1727" i="25"/>
  <c r="U1727" i="25" s="1"/>
  <c r="AL1727" i="25"/>
  <c r="AO1727" i="25"/>
  <c r="AP1727" i="25"/>
  <c r="S1728" i="25"/>
  <c r="U1728" i="25" s="1"/>
  <c r="AL1728" i="25"/>
  <c r="AO1728" i="25"/>
  <c r="AP1728" i="25"/>
  <c r="S1729" i="25"/>
  <c r="U1729" i="25" s="1"/>
  <c r="AL1729" i="25"/>
  <c r="AO1729" i="25"/>
  <c r="AP1729" i="25"/>
  <c r="S1730" i="25"/>
  <c r="U1730" i="25" s="1"/>
  <c r="AL1730" i="25"/>
  <c r="AO1730" i="25"/>
  <c r="AP1730" i="25"/>
  <c r="S1731" i="25"/>
  <c r="U1731" i="25" s="1"/>
  <c r="AL1731" i="25"/>
  <c r="AO1731" i="25"/>
  <c r="AP1731" i="25"/>
  <c r="S1732" i="25"/>
  <c r="U1732" i="25" s="1"/>
  <c r="AL1732" i="25"/>
  <c r="AO1732" i="25"/>
  <c r="AP1732" i="25"/>
  <c r="S1733" i="25"/>
  <c r="U1733" i="25" s="1"/>
  <c r="AL1733" i="25"/>
  <c r="AO1733" i="25"/>
  <c r="AP1733" i="25"/>
  <c r="S1734" i="25"/>
  <c r="U1734" i="25" s="1"/>
  <c r="AL1734" i="25"/>
  <c r="AO1734" i="25"/>
  <c r="AP1734" i="25"/>
  <c r="S1735" i="25"/>
  <c r="U1735" i="25" s="1"/>
  <c r="AL1735" i="25"/>
  <c r="AO1735" i="25"/>
  <c r="AP1735" i="25"/>
  <c r="S1736" i="25"/>
  <c r="U1736" i="25" s="1"/>
  <c r="AL1736" i="25"/>
  <c r="AO1736" i="25"/>
  <c r="AP1736" i="25"/>
  <c r="S1737" i="25"/>
  <c r="U1737" i="25" s="1"/>
  <c r="AL1737" i="25"/>
  <c r="AO1737" i="25"/>
  <c r="AP1737" i="25"/>
  <c r="S1738" i="25"/>
  <c r="U1738" i="25" s="1"/>
  <c r="AL1738" i="25"/>
  <c r="AO1738" i="25"/>
  <c r="AP1738" i="25"/>
  <c r="S1739" i="25"/>
  <c r="U1739" i="25" s="1"/>
  <c r="AL1739" i="25"/>
  <c r="AO1739" i="25"/>
  <c r="AP1739" i="25"/>
  <c r="S1740" i="25"/>
  <c r="U1740" i="25" s="1"/>
  <c r="AL1740" i="25"/>
  <c r="AO1740" i="25"/>
  <c r="AP1740" i="25"/>
  <c r="S1741" i="25"/>
  <c r="U1741" i="25" s="1"/>
  <c r="AL1741" i="25"/>
  <c r="AO1741" i="25"/>
  <c r="AP1741" i="25"/>
  <c r="S1742" i="25"/>
  <c r="U1742" i="25" s="1"/>
  <c r="AL1742" i="25"/>
  <c r="AO1742" i="25"/>
  <c r="AP1742" i="25"/>
  <c r="S1743" i="25"/>
  <c r="U1743" i="25" s="1"/>
  <c r="AL1743" i="25"/>
  <c r="AO1743" i="25"/>
  <c r="AP1743" i="25"/>
  <c r="S1744" i="25"/>
  <c r="U1744" i="25" s="1"/>
  <c r="AL1744" i="25"/>
  <c r="AO1744" i="25"/>
  <c r="AP1744" i="25"/>
  <c r="S1745" i="25"/>
  <c r="U1745" i="25" s="1"/>
  <c r="AL1745" i="25"/>
  <c r="AO1745" i="25"/>
  <c r="AP1745" i="25"/>
  <c r="S1746" i="25"/>
  <c r="U1746" i="25" s="1"/>
  <c r="AL1746" i="25"/>
  <c r="AO1746" i="25"/>
  <c r="AP1746" i="25"/>
  <c r="S1747" i="25"/>
  <c r="U1747" i="25" s="1"/>
  <c r="AL1747" i="25"/>
  <c r="AO1747" i="25"/>
  <c r="AP1747" i="25"/>
  <c r="S1748" i="25"/>
  <c r="U1748" i="25" s="1"/>
  <c r="AL1748" i="25"/>
  <c r="AO1748" i="25"/>
  <c r="AP1748" i="25"/>
  <c r="S1749" i="25"/>
  <c r="U1749" i="25" s="1"/>
  <c r="AL1749" i="25"/>
  <c r="AO1749" i="25"/>
  <c r="AP1749" i="25"/>
  <c r="S1750" i="25"/>
  <c r="U1750" i="25" s="1"/>
  <c r="AL1750" i="25"/>
  <c r="AO1750" i="25"/>
  <c r="AP1750" i="25"/>
  <c r="S1751" i="25"/>
  <c r="U1751" i="25" s="1"/>
  <c r="AL1751" i="25"/>
  <c r="AO1751" i="25"/>
  <c r="AP1751" i="25"/>
  <c r="S1752" i="25"/>
  <c r="U1752" i="25" s="1"/>
  <c r="AL1752" i="25"/>
  <c r="AO1752" i="25"/>
  <c r="AP1752" i="25"/>
  <c r="S1753" i="25"/>
  <c r="U1753" i="25" s="1"/>
  <c r="AL1753" i="25"/>
  <c r="AO1753" i="25"/>
  <c r="AP1753" i="25"/>
  <c r="S1754" i="25"/>
  <c r="U1754" i="25" s="1"/>
  <c r="AL1754" i="25"/>
  <c r="AO1754" i="25"/>
  <c r="AP1754" i="25"/>
  <c r="S1755" i="25"/>
  <c r="U1755" i="25" s="1"/>
  <c r="AL1755" i="25"/>
  <c r="AO1755" i="25"/>
  <c r="AP1755" i="25"/>
  <c r="S1756" i="25"/>
  <c r="U1756" i="25" s="1"/>
  <c r="AL1756" i="25"/>
  <c r="AO1756" i="25"/>
  <c r="AP1756" i="25"/>
  <c r="S1757" i="25"/>
  <c r="U1757" i="25" s="1"/>
  <c r="AL1757" i="25"/>
  <c r="AO1757" i="25"/>
  <c r="AP1757" i="25"/>
  <c r="S1758" i="25"/>
  <c r="U1758" i="25" s="1"/>
  <c r="AL1758" i="25"/>
  <c r="AO1758" i="25"/>
  <c r="AP1758" i="25"/>
  <c r="S1759" i="25"/>
  <c r="U1759" i="25" s="1"/>
  <c r="AL1759" i="25"/>
  <c r="AO1759" i="25"/>
  <c r="AP1759" i="25"/>
  <c r="S1760" i="25"/>
  <c r="U1760" i="25" s="1"/>
  <c r="AL1760" i="25"/>
  <c r="AO1760" i="25"/>
  <c r="AP1760" i="25"/>
  <c r="S1761" i="25"/>
  <c r="U1761" i="25" s="1"/>
  <c r="AL1761" i="25"/>
  <c r="AO1761" i="25"/>
  <c r="AP1761" i="25"/>
  <c r="S1762" i="25"/>
  <c r="U1762" i="25" s="1"/>
  <c r="AL1762" i="25"/>
  <c r="AO1762" i="25"/>
  <c r="AP1762" i="25"/>
  <c r="S1763" i="25"/>
  <c r="U1763" i="25" s="1"/>
  <c r="AL1763" i="25"/>
  <c r="AO1763" i="25"/>
  <c r="AP1763" i="25"/>
  <c r="S1764" i="25"/>
  <c r="U1764" i="25" s="1"/>
  <c r="AL1764" i="25"/>
  <c r="AO1764" i="25"/>
  <c r="AP1764" i="25"/>
  <c r="S1765" i="25"/>
  <c r="U1765" i="25" s="1"/>
  <c r="AL1765" i="25"/>
  <c r="AO1765" i="25"/>
  <c r="AP1765" i="25"/>
  <c r="S1766" i="25"/>
  <c r="U1766" i="25" s="1"/>
  <c r="AL1766" i="25"/>
  <c r="AO1766" i="25"/>
  <c r="AP1766" i="25"/>
  <c r="S1767" i="25"/>
  <c r="U1767" i="25" s="1"/>
  <c r="AL1767" i="25"/>
  <c r="AO1767" i="25"/>
  <c r="AP1767" i="25"/>
  <c r="S1768" i="25"/>
  <c r="U1768" i="25" s="1"/>
  <c r="AL1768" i="25"/>
  <c r="AO1768" i="25"/>
  <c r="AP1768" i="25"/>
  <c r="S1769" i="25"/>
  <c r="U1769" i="25" s="1"/>
  <c r="AL1769" i="25"/>
  <c r="AO1769" i="25"/>
  <c r="AP1769" i="25"/>
  <c r="S1770" i="25"/>
  <c r="U1770" i="25" s="1"/>
  <c r="AL1770" i="25"/>
  <c r="AO1770" i="25"/>
  <c r="AP1770" i="25"/>
  <c r="S1771" i="25"/>
  <c r="U1771" i="25" s="1"/>
  <c r="AL1771" i="25"/>
  <c r="AO1771" i="25"/>
  <c r="AP1771" i="25"/>
  <c r="S1772" i="25"/>
  <c r="U1772" i="25" s="1"/>
  <c r="AL1772" i="25"/>
  <c r="AO1772" i="25"/>
  <c r="AP1772" i="25"/>
  <c r="S1773" i="25"/>
  <c r="U1773" i="25" s="1"/>
  <c r="AL1773" i="25"/>
  <c r="AO1773" i="25"/>
  <c r="AP1773" i="25"/>
  <c r="S1774" i="25"/>
  <c r="U1774" i="25" s="1"/>
  <c r="AL1774" i="25"/>
  <c r="AO1774" i="25"/>
  <c r="AP1774" i="25"/>
  <c r="S1775" i="25"/>
  <c r="U1775" i="25" s="1"/>
  <c r="AL1775" i="25"/>
  <c r="AO1775" i="25"/>
  <c r="AP1775" i="25"/>
  <c r="S1776" i="25"/>
  <c r="U1776" i="25" s="1"/>
  <c r="AL1776" i="25"/>
  <c r="AO1776" i="25"/>
  <c r="AP1776" i="25"/>
  <c r="S1777" i="25"/>
  <c r="U1777" i="25" s="1"/>
  <c r="AL1777" i="25"/>
  <c r="AO1777" i="25"/>
  <c r="AP1777" i="25"/>
  <c r="S1778" i="25"/>
  <c r="U1778" i="25" s="1"/>
  <c r="AL1778" i="25"/>
  <c r="AO1778" i="25"/>
  <c r="AP1778" i="25"/>
  <c r="S1779" i="25"/>
  <c r="U1779" i="25" s="1"/>
  <c r="AL1779" i="25"/>
  <c r="AO1779" i="25"/>
  <c r="AP1779" i="25"/>
  <c r="S1780" i="25"/>
  <c r="U1780" i="25" s="1"/>
  <c r="AL1780" i="25"/>
  <c r="AO1780" i="25"/>
  <c r="AP1780" i="25"/>
  <c r="S1781" i="25"/>
  <c r="U1781" i="25" s="1"/>
  <c r="AL1781" i="25"/>
  <c r="AO1781" i="25"/>
  <c r="AP1781" i="25"/>
  <c r="S1782" i="25"/>
  <c r="U1782" i="25" s="1"/>
  <c r="AL1782" i="25"/>
  <c r="AO1782" i="25"/>
  <c r="AP1782" i="25"/>
  <c r="S1783" i="25"/>
  <c r="U1783" i="25" s="1"/>
  <c r="AL1783" i="25"/>
  <c r="AO1783" i="25"/>
  <c r="AP1783" i="25"/>
  <c r="S1784" i="25"/>
  <c r="U1784" i="25" s="1"/>
  <c r="AL1784" i="25"/>
  <c r="AO1784" i="25"/>
  <c r="AP1784" i="25"/>
  <c r="S1785" i="25"/>
  <c r="U1785" i="25" s="1"/>
  <c r="AL1785" i="25"/>
  <c r="AO1785" i="25"/>
  <c r="AP1785" i="25"/>
  <c r="S1786" i="25"/>
  <c r="U1786" i="25" s="1"/>
  <c r="AL1786" i="25"/>
  <c r="AO1786" i="25"/>
  <c r="AP1786" i="25"/>
  <c r="S1787" i="25"/>
  <c r="U1787" i="25" s="1"/>
  <c r="AL1787" i="25"/>
  <c r="AO1787" i="25"/>
  <c r="AP1787" i="25"/>
  <c r="S1788" i="25"/>
  <c r="U1788" i="25" s="1"/>
  <c r="AL1788" i="25"/>
  <c r="AO1788" i="25"/>
  <c r="AP1788" i="25"/>
  <c r="S1789" i="25"/>
  <c r="U1789" i="25" s="1"/>
  <c r="AL1789" i="25"/>
  <c r="AO1789" i="25"/>
  <c r="AP1789" i="25"/>
  <c r="S1790" i="25"/>
  <c r="U1790" i="25" s="1"/>
  <c r="AL1790" i="25"/>
  <c r="AO1790" i="25"/>
  <c r="AP1790" i="25"/>
  <c r="S1791" i="25"/>
  <c r="U1791" i="25" s="1"/>
  <c r="AL1791" i="25"/>
  <c r="AO1791" i="25"/>
  <c r="AP1791" i="25"/>
  <c r="S1792" i="25"/>
  <c r="U1792" i="25" s="1"/>
  <c r="AL1792" i="25"/>
  <c r="AO1792" i="25"/>
  <c r="AP1792" i="25"/>
  <c r="S1793" i="25"/>
  <c r="U1793" i="25" s="1"/>
  <c r="AL1793" i="25"/>
  <c r="AO1793" i="25"/>
  <c r="AP1793" i="25"/>
  <c r="S1794" i="25"/>
  <c r="U1794" i="25" s="1"/>
  <c r="AL1794" i="25"/>
  <c r="AO1794" i="25"/>
  <c r="AP1794" i="25"/>
  <c r="S1795" i="25"/>
  <c r="U1795" i="25" s="1"/>
  <c r="AL1795" i="25"/>
  <c r="AO1795" i="25"/>
  <c r="AP1795" i="25"/>
  <c r="S1796" i="25"/>
  <c r="U1796" i="25" s="1"/>
  <c r="AL1796" i="25"/>
  <c r="AO1796" i="25"/>
  <c r="AP1796" i="25"/>
  <c r="S1797" i="25"/>
  <c r="U1797" i="25" s="1"/>
  <c r="AL1797" i="25"/>
  <c r="AO1797" i="25"/>
  <c r="AP1797" i="25"/>
  <c r="S1798" i="25"/>
  <c r="U1798" i="25" s="1"/>
  <c r="AL1798" i="25"/>
  <c r="AO1798" i="25"/>
  <c r="AP1798" i="25"/>
  <c r="S1799" i="25"/>
  <c r="U1799" i="25" s="1"/>
  <c r="AL1799" i="25"/>
  <c r="AO1799" i="25"/>
  <c r="AP1799" i="25"/>
  <c r="S1800" i="25"/>
  <c r="U1800" i="25" s="1"/>
  <c r="AL1800" i="25"/>
  <c r="AO1800" i="25"/>
  <c r="AP1800" i="25"/>
  <c r="S1801" i="25"/>
  <c r="U1801" i="25" s="1"/>
  <c r="AL1801" i="25"/>
  <c r="AO1801" i="25"/>
  <c r="AP1801" i="25"/>
  <c r="S1802" i="25"/>
  <c r="U1802" i="25" s="1"/>
  <c r="AL1802" i="25"/>
  <c r="AO1802" i="25"/>
  <c r="AP1802" i="25"/>
  <c r="S1803" i="25"/>
  <c r="U1803" i="25" s="1"/>
  <c r="AL1803" i="25"/>
  <c r="AO1803" i="25"/>
  <c r="AP1803" i="25"/>
  <c r="S1804" i="25"/>
  <c r="U1804" i="25" s="1"/>
  <c r="AL1804" i="25"/>
  <c r="AO1804" i="25"/>
  <c r="AP1804" i="25"/>
  <c r="S1805" i="25"/>
  <c r="U1805" i="25" s="1"/>
  <c r="AL1805" i="25"/>
  <c r="AO1805" i="25"/>
  <c r="AP1805" i="25"/>
  <c r="S1806" i="25"/>
  <c r="U1806" i="25" s="1"/>
  <c r="AL1806" i="25"/>
  <c r="AO1806" i="25"/>
  <c r="AP1806" i="25"/>
  <c r="S1807" i="25"/>
  <c r="U1807" i="25" s="1"/>
  <c r="AL1807" i="25"/>
  <c r="AO1807" i="25"/>
  <c r="AP1807" i="25"/>
  <c r="S1808" i="25"/>
  <c r="U1808" i="25" s="1"/>
  <c r="AL1808" i="25"/>
  <c r="AO1808" i="25"/>
  <c r="AP1808" i="25"/>
  <c r="S1809" i="25"/>
  <c r="U1809" i="25" s="1"/>
  <c r="AL1809" i="25"/>
  <c r="AO1809" i="25"/>
  <c r="AP1809" i="25"/>
  <c r="S1810" i="25"/>
  <c r="U1810" i="25" s="1"/>
  <c r="AL1810" i="25"/>
  <c r="AO1810" i="25"/>
  <c r="AP1810" i="25"/>
  <c r="S1811" i="25"/>
  <c r="U1811" i="25" s="1"/>
  <c r="AL1811" i="25"/>
  <c r="AO1811" i="25"/>
  <c r="AP1811" i="25"/>
  <c r="S1812" i="25"/>
  <c r="U1812" i="25" s="1"/>
  <c r="AL1812" i="25"/>
  <c r="AO1812" i="25"/>
  <c r="AP1812" i="25"/>
  <c r="S1813" i="25"/>
  <c r="U1813" i="25" s="1"/>
  <c r="AL1813" i="25"/>
  <c r="AO1813" i="25"/>
  <c r="AP1813" i="25"/>
  <c r="S1814" i="25"/>
  <c r="U1814" i="25" s="1"/>
  <c r="AL1814" i="25"/>
  <c r="AO1814" i="25"/>
  <c r="AP1814" i="25"/>
  <c r="S1815" i="25"/>
  <c r="U1815" i="25" s="1"/>
  <c r="AL1815" i="25"/>
  <c r="AO1815" i="25"/>
  <c r="AP1815" i="25"/>
  <c r="S1816" i="25"/>
  <c r="U1816" i="25" s="1"/>
  <c r="AL1816" i="25"/>
  <c r="AO1816" i="25"/>
  <c r="AP1816" i="25"/>
  <c r="S1817" i="25"/>
  <c r="U1817" i="25" s="1"/>
  <c r="AL1817" i="25"/>
  <c r="AO1817" i="25"/>
  <c r="AP1817" i="25"/>
  <c r="S1818" i="25"/>
  <c r="U1818" i="25" s="1"/>
  <c r="AL1818" i="25"/>
  <c r="AO1818" i="25"/>
  <c r="AP1818" i="25"/>
  <c r="S1819" i="25"/>
  <c r="U1819" i="25" s="1"/>
  <c r="AL1819" i="25"/>
  <c r="AO1819" i="25"/>
  <c r="AP1819" i="25"/>
  <c r="S1820" i="25"/>
  <c r="U1820" i="25" s="1"/>
  <c r="AL1820" i="25"/>
  <c r="AO1820" i="25"/>
  <c r="AP1820" i="25"/>
  <c r="S1821" i="25"/>
  <c r="U1821" i="25" s="1"/>
  <c r="AL1821" i="25"/>
  <c r="AO1821" i="25"/>
  <c r="AP1821" i="25"/>
  <c r="S1822" i="25"/>
  <c r="U1822" i="25" s="1"/>
  <c r="AL1822" i="25"/>
  <c r="AO1822" i="25"/>
  <c r="AP1822" i="25"/>
  <c r="S1823" i="25"/>
  <c r="U1823" i="25" s="1"/>
  <c r="AL1823" i="25"/>
  <c r="AO1823" i="25"/>
  <c r="AP1823" i="25"/>
  <c r="S1824" i="25"/>
  <c r="U1824" i="25" s="1"/>
  <c r="AL1824" i="25"/>
  <c r="AO1824" i="25"/>
  <c r="AP1824" i="25"/>
  <c r="S1825" i="25"/>
  <c r="U1825" i="25" s="1"/>
  <c r="AL1825" i="25"/>
  <c r="AO1825" i="25"/>
  <c r="AP1825" i="25"/>
  <c r="S1826" i="25"/>
  <c r="U1826" i="25" s="1"/>
  <c r="AL1826" i="25"/>
  <c r="AO1826" i="25"/>
  <c r="AP1826" i="25"/>
  <c r="S1827" i="25"/>
  <c r="U1827" i="25" s="1"/>
  <c r="AL1827" i="25"/>
  <c r="AO1827" i="25"/>
  <c r="AP1827" i="25"/>
  <c r="S1828" i="25"/>
  <c r="U1828" i="25" s="1"/>
  <c r="AL1828" i="25"/>
  <c r="AO1828" i="25"/>
  <c r="AP1828" i="25"/>
  <c r="S1829" i="25"/>
  <c r="U1829" i="25" s="1"/>
  <c r="AL1829" i="25"/>
  <c r="AO1829" i="25"/>
  <c r="AP1829" i="25"/>
  <c r="S1830" i="25"/>
  <c r="U1830" i="25" s="1"/>
  <c r="AL1830" i="25"/>
  <c r="AO1830" i="25"/>
  <c r="AP1830" i="25"/>
  <c r="S1831" i="25"/>
  <c r="U1831" i="25" s="1"/>
  <c r="AL1831" i="25"/>
  <c r="AO1831" i="25"/>
  <c r="AP1831" i="25"/>
  <c r="S1832" i="25"/>
  <c r="U1832" i="25" s="1"/>
  <c r="AL1832" i="25"/>
  <c r="AO1832" i="25"/>
  <c r="AP1832" i="25"/>
  <c r="S1833" i="25"/>
  <c r="U1833" i="25" s="1"/>
  <c r="AL1833" i="25"/>
  <c r="AO1833" i="25"/>
  <c r="AP1833" i="25"/>
  <c r="S1834" i="25"/>
  <c r="U1834" i="25" s="1"/>
  <c r="AL1834" i="25"/>
  <c r="AO1834" i="25"/>
  <c r="AP1834" i="25"/>
  <c r="S1835" i="25"/>
  <c r="U1835" i="25" s="1"/>
  <c r="AL1835" i="25"/>
  <c r="AO1835" i="25"/>
  <c r="AP1835" i="25"/>
  <c r="S1836" i="25"/>
  <c r="U1836" i="25" s="1"/>
  <c r="AL1836" i="25"/>
  <c r="AO1836" i="25"/>
  <c r="AP1836" i="25"/>
  <c r="S1837" i="25"/>
  <c r="U1837" i="25" s="1"/>
  <c r="AL1837" i="25"/>
  <c r="AO1837" i="25"/>
  <c r="AP1837" i="25"/>
  <c r="S1838" i="25"/>
  <c r="U1838" i="25" s="1"/>
  <c r="AL1838" i="25"/>
  <c r="AO1838" i="25"/>
  <c r="AP1838" i="25"/>
  <c r="S1839" i="25"/>
  <c r="U1839" i="25" s="1"/>
  <c r="AL1839" i="25"/>
  <c r="AO1839" i="25"/>
  <c r="AP1839" i="25"/>
  <c r="S1840" i="25"/>
  <c r="U1840" i="25" s="1"/>
  <c r="AL1840" i="25"/>
  <c r="AO1840" i="25"/>
  <c r="AP1840" i="25"/>
  <c r="S1841" i="25"/>
  <c r="U1841" i="25" s="1"/>
  <c r="AL1841" i="25"/>
  <c r="AO1841" i="25"/>
  <c r="AP1841" i="25"/>
  <c r="S1842" i="25"/>
  <c r="U1842" i="25" s="1"/>
  <c r="AL1842" i="25"/>
  <c r="AO1842" i="25"/>
  <c r="AP1842" i="25"/>
  <c r="S1843" i="25"/>
  <c r="U1843" i="25" s="1"/>
  <c r="AL1843" i="25"/>
  <c r="AO1843" i="25"/>
  <c r="AP1843" i="25"/>
  <c r="S1844" i="25"/>
  <c r="U1844" i="25" s="1"/>
  <c r="AL1844" i="25"/>
  <c r="AO1844" i="25"/>
  <c r="AP1844" i="25"/>
  <c r="S1845" i="25"/>
  <c r="U1845" i="25" s="1"/>
  <c r="AL1845" i="25"/>
  <c r="AO1845" i="25"/>
  <c r="AP1845" i="25"/>
  <c r="S1846" i="25"/>
  <c r="U1846" i="25" s="1"/>
  <c r="AL1846" i="25"/>
  <c r="AO1846" i="25"/>
  <c r="AP1846" i="25"/>
  <c r="S1847" i="25"/>
  <c r="U1847" i="25" s="1"/>
  <c r="AL1847" i="25"/>
  <c r="AO1847" i="25"/>
  <c r="AP1847" i="25"/>
  <c r="S1848" i="25"/>
  <c r="U1848" i="25" s="1"/>
  <c r="AL1848" i="25"/>
  <c r="AO1848" i="25"/>
  <c r="AP1848" i="25"/>
  <c r="S1849" i="25"/>
  <c r="U1849" i="25" s="1"/>
  <c r="AL1849" i="25"/>
  <c r="AO1849" i="25"/>
  <c r="AP1849" i="25"/>
  <c r="S1850" i="25"/>
  <c r="U1850" i="25" s="1"/>
  <c r="AL1850" i="25"/>
  <c r="AO1850" i="25"/>
  <c r="AP1850" i="25"/>
  <c r="S1851" i="25"/>
  <c r="U1851" i="25" s="1"/>
  <c r="AL1851" i="25"/>
  <c r="AO1851" i="25"/>
  <c r="AP1851" i="25"/>
  <c r="S1852" i="25"/>
  <c r="U1852" i="25" s="1"/>
  <c r="AL1852" i="25"/>
  <c r="AO1852" i="25"/>
  <c r="AP1852" i="25"/>
  <c r="S1853" i="25"/>
  <c r="U1853" i="25" s="1"/>
  <c r="AL1853" i="25"/>
  <c r="AO1853" i="25"/>
  <c r="AP1853" i="25"/>
  <c r="S1854" i="25"/>
  <c r="U1854" i="25" s="1"/>
  <c r="AL1854" i="25"/>
  <c r="AO1854" i="25"/>
  <c r="AP1854" i="25"/>
  <c r="S1855" i="25"/>
  <c r="U1855" i="25" s="1"/>
  <c r="AL1855" i="25"/>
  <c r="AO1855" i="25"/>
  <c r="AP1855" i="25"/>
  <c r="S1856" i="25"/>
  <c r="U1856" i="25" s="1"/>
  <c r="AL1856" i="25"/>
  <c r="AO1856" i="25"/>
  <c r="AP1856" i="25"/>
  <c r="S1857" i="25"/>
  <c r="U1857" i="25" s="1"/>
  <c r="AL1857" i="25"/>
  <c r="AO1857" i="25"/>
  <c r="AP1857" i="25"/>
  <c r="S1858" i="25"/>
  <c r="U1858" i="25" s="1"/>
  <c r="AL1858" i="25"/>
  <c r="AO1858" i="25"/>
  <c r="AP1858" i="25"/>
  <c r="S1859" i="25"/>
  <c r="U1859" i="25" s="1"/>
  <c r="AL1859" i="25"/>
  <c r="AO1859" i="25"/>
  <c r="AP1859" i="25"/>
  <c r="S1860" i="25"/>
  <c r="U1860" i="25" s="1"/>
  <c r="AL1860" i="25"/>
  <c r="AO1860" i="25"/>
  <c r="AP1860" i="25"/>
  <c r="S1861" i="25"/>
  <c r="U1861" i="25" s="1"/>
  <c r="AL1861" i="25"/>
  <c r="AO1861" i="25"/>
  <c r="AP1861" i="25"/>
  <c r="S1862" i="25"/>
  <c r="U1862" i="25" s="1"/>
  <c r="AL1862" i="25"/>
  <c r="AO1862" i="25"/>
  <c r="AP1862" i="25"/>
  <c r="S1863" i="25"/>
  <c r="U1863" i="25" s="1"/>
  <c r="AL1863" i="25"/>
  <c r="AO1863" i="25"/>
  <c r="AP1863" i="25"/>
  <c r="S1864" i="25"/>
  <c r="U1864" i="25" s="1"/>
  <c r="AL1864" i="25"/>
  <c r="AO1864" i="25"/>
  <c r="AP1864" i="25"/>
  <c r="S1865" i="25"/>
  <c r="U1865" i="25" s="1"/>
  <c r="AL1865" i="25"/>
  <c r="AO1865" i="25"/>
  <c r="AP1865" i="25"/>
  <c r="S1866" i="25"/>
  <c r="U1866" i="25" s="1"/>
  <c r="AL1866" i="25"/>
  <c r="AO1866" i="25"/>
  <c r="AP1866" i="25"/>
  <c r="S1867" i="25"/>
  <c r="U1867" i="25" s="1"/>
  <c r="AL1867" i="25"/>
  <c r="AO1867" i="25"/>
  <c r="AP1867" i="25"/>
  <c r="S1868" i="25"/>
  <c r="U1868" i="25" s="1"/>
  <c r="AL1868" i="25"/>
  <c r="AO1868" i="25"/>
  <c r="AP1868" i="25"/>
  <c r="S1869" i="25"/>
  <c r="U1869" i="25" s="1"/>
  <c r="AL1869" i="25"/>
  <c r="AO1869" i="25"/>
  <c r="AP1869" i="25"/>
  <c r="S1870" i="25"/>
  <c r="U1870" i="25" s="1"/>
  <c r="AL1870" i="25"/>
  <c r="AO1870" i="25"/>
  <c r="AP1870" i="25"/>
  <c r="S1871" i="25"/>
  <c r="U1871" i="25" s="1"/>
  <c r="AL1871" i="25"/>
  <c r="AO1871" i="25"/>
  <c r="AP1871" i="25"/>
  <c r="S1872" i="25"/>
  <c r="U1872" i="25" s="1"/>
  <c r="AL1872" i="25"/>
  <c r="AO1872" i="25"/>
  <c r="AP1872" i="25"/>
  <c r="S1873" i="25"/>
  <c r="U1873" i="25" s="1"/>
  <c r="AL1873" i="25"/>
  <c r="AO1873" i="25"/>
  <c r="AP1873" i="25"/>
  <c r="S1874" i="25"/>
  <c r="U1874" i="25" s="1"/>
  <c r="AL1874" i="25"/>
  <c r="AO1874" i="25"/>
  <c r="AP1874" i="25"/>
  <c r="S1875" i="25"/>
  <c r="U1875" i="25" s="1"/>
  <c r="AL1875" i="25"/>
  <c r="AO1875" i="25"/>
  <c r="AP1875" i="25"/>
  <c r="S1876" i="25"/>
  <c r="U1876" i="25" s="1"/>
  <c r="AL1876" i="25"/>
  <c r="AO1876" i="25"/>
  <c r="AP1876" i="25"/>
  <c r="S1877" i="25"/>
  <c r="U1877" i="25" s="1"/>
  <c r="AL1877" i="25"/>
  <c r="AO1877" i="25"/>
  <c r="AP1877" i="25"/>
  <c r="S1878" i="25"/>
  <c r="U1878" i="25" s="1"/>
  <c r="AL1878" i="25"/>
  <c r="AO1878" i="25"/>
  <c r="AP1878" i="25"/>
  <c r="S1879" i="25"/>
  <c r="U1879" i="25" s="1"/>
  <c r="AL1879" i="25"/>
  <c r="AO1879" i="25"/>
  <c r="AP1879" i="25"/>
  <c r="S1880" i="25"/>
  <c r="U1880" i="25" s="1"/>
  <c r="AL1880" i="25"/>
  <c r="AO1880" i="25"/>
  <c r="AP1880" i="25"/>
  <c r="S1881" i="25"/>
  <c r="U1881" i="25" s="1"/>
  <c r="AL1881" i="25"/>
  <c r="AO1881" i="25"/>
  <c r="AP1881" i="25"/>
  <c r="S1882" i="25"/>
  <c r="U1882" i="25" s="1"/>
  <c r="AL1882" i="25"/>
  <c r="AO1882" i="25"/>
  <c r="AP1882" i="25"/>
  <c r="S1883" i="25"/>
  <c r="U1883" i="25" s="1"/>
  <c r="AL1883" i="25"/>
  <c r="AO1883" i="25"/>
  <c r="AP1883" i="25"/>
  <c r="S1884" i="25"/>
  <c r="U1884" i="25" s="1"/>
  <c r="AL1884" i="25"/>
  <c r="AO1884" i="25"/>
  <c r="AP1884" i="25"/>
  <c r="S1885" i="25"/>
  <c r="U1885" i="25" s="1"/>
  <c r="AL1885" i="25"/>
  <c r="AO1885" i="25"/>
  <c r="AP1885" i="25"/>
  <c r="S1886" i="25"/>
  <c r="U1886" i="25" s="1"/>
  <c r="AL1886" i="25"/>
  <c r="AO1886" i="25"/>
  <c r="AP1886" i="25"/>
  <c r="S1887" i="25"/>
  <c r="U1887" i="25" s="1"/>
  <c r="AL1887" i="25"/>
  <c r="AO1887" i="25"/>
  <c r="AP1887" i="25"/>
  <c r="S1888" i="25"/>
  <c r="U1888" i="25" s="1"/>
  <c r="AL1888" i="25"/>
  <c r="AO1888" i="25"/>
  <c r="AP1888" i="25"/>
  <c r="S1889" i="25"/>
  <c r="U1889" i="25" s="1"/>
  <c r="AL1889" i="25"/>
  <c r="AO1889" i="25"/>
  <c r="AP1889" i="25"/>
  <c r="S1890" i="25"/>
  <c r="U1890" i="25" s="1"/>
  <c r="AL1890" i="25"/>
  <c r="AO1890" i="25"/>
  <c r="AP1890" i="25"/>
  <c r="S1891" i="25"/>
  <c r="U1891" i="25" s="1"/>
  <c r="AL1891" i="25"/>
  <c r="AO1891" i="25"/>
  <c r="AP1891" i="25"/>
  <c r="S1892" i="25"/>
  <c r="U1892" i="25" s="1"/>
  <c r="AL1892" i="25"/>
  <c r="AO1892" i="25"/>
  <c r="AP1892" i="25"/>
  <c r="S1893" i="25"/>
  <c r="U1893" i="25" s="1"/>
  <c r="AL1893" i="25"/>
  <c r="AO1893" i="25"/>
  <c r="AP1893" i="25"/>
  <c r="S1894" i="25"/>
  <c r="U1894" i="25" s="1"/>
  <c r="AL1894" i="25"/>
  <c r="AO1894" i="25"/>
  <c r="AP1894" i="25"/>
  <c r="S1895" i="25"/>
  <c r="U1895" i="25" s="1"/>
  <c r="AL1895" i="25"/>
  <c r="AO1895" i="25"/>
  <c r="AP1895" i="25"/>
  <c r="S1896" i="25"/>
  <c r="U1896" i="25" s="1"/>
  <c r="AL1896" i="25"/>
  <c r="AO1896" i="25"/>
  <c r="AP1896" i="25"/>
  <c r="S1897" i="25"/>
  <c r="U1897" i="25" s="1"/>
  <c r="AL1897" i="25"/>
  <c r="AO1897" i="25"/>
  <c r="AP1897" i="25"/>
  <c r="S1898" i="25"/>
  <c r="U1898" i="25" s="1"/>
  <c r="AL1898" i="25"/>
  <c r="AO1898" i="25"/>
  <c r="AP1898" i="25"/>
  <c r="S1899" i="25"/>
  <c r="U1899" i="25" s="1"/>
  <c r="AL1899" i="25"/>
  <c r="AO1899" i="25"/>
  <c r="AP1899" i="25"/>
  <c r="S1900" i="25"/>
  <c r="U1900" i="25" s="1"/>
  <c r="AL1900" i="25"/>
  <c r="AO1900" i="25"/>
  <c r="AP1900" i="25"/>
  <c r="S1901" i="25"/>
  <c r="U1901" i="25" s="1"/>
  <c r="AL1901" i="25"/>
  <c r="AO1901" i="25"/>
  <c r="AP1901" i="25"/>
  <c r="S1902" i="25"/>
  <c r="U1902" i="25" s="1"/>
  <c r="AL1902" i="25"/>
  <c r="AO1902" i="25"/>
  <c r="AP1902" i="25"/>
  <c r="S1903" i="25"/>
  <c r="U1903" i="25" s="1"/>
  <c r="AL1903" i="25"/>
  <c r="AO1903" i="25"/>
  <c r="AP1903" i="25"/>
  <c r="S1904" i="25"/>
  <c r="U1904" i="25" s="1"/>
  <c r="AL1904" i="25"/>
  <c r="AO1904" i="25"/>
  <c r="AP1904" i="25"/>
  <c r="S1905" i="25"/>
  <c r="U1905" i="25" s="1"/>
  <c r="AL1905" i="25"/>
  <c r="AO1905" i="25"/>
  <c r="AP1905" i="25"/>
  <c r="S1906" i="25"/>
  <c r="U1906" i="25" s="1"/>
  <c r="AL1906" i="25"/>
  <c r="AO1906" i="25"/>
  <c r="AP1906" i="25"/>
  <c r="S1907" i="25"/>
  <c r="U1907" i="25" s="1"/>
  <c r="AL1907" i="25"/>
  <c r="AO1907" i="25"/>
  <c r="AP1907" i="25"/>
  <c r="S1908" i="25"/>
  <c r="U1908" i="25" s="1"/>
  <c r="AL1908" i="25"/>
  <c r="AO1908" i="25"/>
  <c r="AP1908" i="25"/>
  <c r="S1909" i="25"/>
  <c r="U1909" i="25" s="1"/>
  <c r="AL1909" i="25"/>
  <c r="AO1909" i="25"/>
  <c r="AP1909" i="25"/>
  <c r="S1910" i="25"/>
  <c r="U1910" i="25" s="1"/>
  <c r="AL1910" i="25"/>
  <c r="AO1910" i="25"/>
  <c r="AP1910" i="25"/>
  <c r="S1911" i="25"/>
  <c r="U1911" i="25" s="1"/>
  <c r="AL1911" i="25"/>
  <c r="AO1911" i="25"/>
  <c r="AP1911" i="25"/>
  <c r="S1912" i="25"/>
  <c r="U1912" i="25" s="1"/>
  <c r="AL1912" i="25"/>
  <c r="AO1912" i="25"/>
  <c r="AP1912" i="25"/>
  <c r="S1913" i="25"/>
  <c r="U1913" i="25" s="1"/>
  <c r="AL1913" i="25"/>
  <c r="AO1913" i="25"/>
  <c r="AP1913" i="25"/>
  <c r="S1914" i="25"/>
  <c r="U1914" i="25" s="1"/>
  <c r="AL1914" i="25"/>
  <c r="AO1914" i="25"/>
  <c r="AP1914" i="25"/>
  <c r="S1915" i="25"/>
  <c r="U1915" i="25" s="1"/>
  <c r="AL1915" i="25"/>
  <c r="AO1915" i="25"/>
  <c r="AP1915" i="25"/>
  <c r="S1916" i="25"/>
  <c r="U1916" i="25" s="1"/>
  <c r="AL1916" i="25"/>
  <c r="AO1916" i="25"/>
  <c r="AP1916" i="25"/>
  <c r="S1917" i="25"/>
  <c r="U1917" i="25" s="1"/>
  <c r="AL1917" i="25"/>
  <c r="AO1917" i="25"/>
  <c r="AP1917" i="25"/>
  <c r="S1918" i="25"/>
  <c r="U1918" i="25" s="1"/>
  <c r="AL1918" i="25"/>
  <c r="AO1918" i="25"/>
  <c r="AP1918" i="25"/>
  <c r="S1919" i="25"/>
  <c r="U1919" i="25" s="1"/>
  <c r="AL1919" i="25"/>
  <c r="AO1919" i="25"/>
  <c r="AP1919" i="25"/>
  <c r="S1920" i="25"/>
  <c r="U1920" i="25" s="1"/>
  <c r="AL1920" i="25"/>
  <c r="AO1920" i="25"/>
  <c r="AP1920" i="25"/>
  <c r="S1921" i="25"/>
  <c r="U1921" i="25" s="1"/>
  <c r="AL1921" i="25"/>
  <c r="AO1921" i="25"/>
  <c r="AP1921" i="25"/>
  <c r="S1922" i="25"/>
  <c r="U1922" i="25" s="1"/>
  <c r="AL1922" i="25"/>
  <c r="AO1922" i="25"/>
  <c r="AP1922" i="25"/>
  <c r="S1923" i="25"/>
  <c r="U1923" i="25" s="1"/>
  <c r="AL1923" i="25"/>
  <c r="AO1923" i="25"/>
  <c r="AP1923" i="25"/>
  <c r="S1924" i="25"/>
  <c r="U1924" i="25" s="1"/>
  <c r="AL1924" i="25"/>
  <c r="AO1924" i="25"/>
  <c r="AP1924" i="25"/>
  <c r="S1925" i="25"/>
  <c r="U1925" i="25" s="1"/>
  <c r="AL1925" i="25"/>
  <c r="AO1925" i="25"/>
  <c r="AP1925" i="25"/>
  <c r="S1926" i="25"/>
  <c r="U1926" i="25" s="1"/>
  <c r="AL1926" i="25"/>
  <c r="AO1926" i="25"/>
  <c r="AP1926" i="25"/>
  <c r="S1927" i="25"/>
  <c r="U1927" i="25" s="1"/>
  <c r="AL1927" i="25"/>
  <c r="AO1927" i="25"/>
  <c r="AP1927" i="25"/>
  <c r="S1928" i="25"/>
  <c r="U1928" i="25" s="1"/>
  <c r="AL1928" i="25"/>
  <c r="AO1928" i="25"/>
  <c r="AP1928" i="25"/>
  <c r="S1929" i="25"/>
  <c r="U1929" i="25" s="1"/>
  <c r="AL1929" i="25"/>
  <c r="AO1929" i="25"/>
  <c r="AP1929" i="25"/>
  <c r="S1930" i="25"/>
  <c r="U1930" i="25" s="1"/>
  <c r="AL1930" i="25"/>
  <c r="AO1930" i="25"/>
  <c r="AP1930" i="25"/>
  <c r="S1931" i="25"/>
  <c r="U1931" i="25" s="1"/>
  <c r="AL1931" i="25"/>
  <c r="AO1931" i="25"/>
  <c r="AP1931" i="25"/>
  <c r="S1932" i="25"/>
  <c r="U1932" i="25" s="1"/>
  <c r="AL1932" i="25"/>
  <c r="AO1932" i="25"/>
  <c r="AP1932" i="25"/>
  <c r="S1933" i="25"/>
  <c r="U1933" i="25" s="1"/>
  <c r="AL1933" i="25"/>
  <c r="AO1933" i="25"/>
  <c r="AP1933" i="25"/>
  <c r="S1934" i="25"/>
  <c r="U1934" i="25" s="1"/>
  <c r="AL1934" i="25"/>
  <c r="AO1934" i="25"/>
  <c r="AP1934" i="25"/>
  <c r="S1935" i="25"/>
  <c r="U1935" i="25" s="1"/>
  <c r="AL1935" i="25"/>
  <c r="AO1935" i="25"/>
  <c r="AP1935" i="25"/>
  <c r="S1936" i="25"/>
  <c r="U1936" i="25" s="1"/>
  <c r="AL1936" i="25"/>
  <c r="AO1936" i="25"/>
  <c r="AP1936" i="25"/>
  <c r="S1937" i="25"/>
  <c r="U1937" i="25" s="1"/>
  <c r="AL1937" i="25"/>
  <c r="AO1937" i="25"/>
  <c r="AP1937" i="25"/>
  <c r="S1938" i="25"/>
  <c r="U1938" i="25" s="1"/>
  <c r="AL1938" i="25"/>
  <c r="AO1938" i="25"/>
  <c r="AP1938" i="25"/>
  <c r="S1939" i="25"/>
  <c r="U1939" i="25" s="1"/>
  <c r="AL1939" i="25"/>
  <c r="AO1939" i="25"/>
  <c r="AP1939" i="25"/>
  <c r="S1940" i="25"/>
  <c r="U1940" i="25" s="1"/>
  <c r="AL1940" i="25"/>
  <c r="AO1940" i="25"/>
  <c r="AP1940" i="25"/>
  <c r="S1941" i="25"/>
  <c r="U1941" i="25" s="1"/>
  <c r="AL1941" i="25"/>
  <c r="AO1941" i="25"/>
  <c r="AP1941" i="25"/>
  <c r="S1942" i="25"/>
  <c r="U1942" i="25" s="1"/>
  <c r="AL1942" i="25"/>
  <c r="AO1942" i="25"/>
  <c r="AP1942" i="25"/>
  <c r="S1943" i="25"/>
  <c r="U1943" i="25" s="1"/>
  <c r="AL1943" i="25"/>
  <c r="AO1943" i="25"/>
  <c r="AP1943" i="25"/>
  <c r="S1944" i="25"/>
  <c r="U1944" i="25" s="1"/>
  <c r="AL1944" i="25"/>
  <c r="AO1944" i="25"/>
  <c r="AP1944" i="25"/>
  <c r="S1945" i="25"/>
  <c r="U1945" i="25" s="1"/>
  <c r="AL1945" i="25"/>
  <c r="AO1945" i="25"/>
  <c r="AP1945" i="25"/>
  <c r="S1946" i="25"/>
  <c r="U1946" i="25" s="1"/>
  <c r="AL1946" i="25"/>
  <c r="AO1946" i="25"/>
  <c r="AP1946" i="25"/>
  <c r="S1947" i="25"/>
  <c r="U1947" i="25" s="1"/>
  <c r="AL1947" i="25"/>
  <c r="AO1947" i="25"/>
  <c r="AP1947" i="25"/>
  <c r="S1948" i="25"/>
  <c r="U1948" i="25" s="1"/>
  <c r="AL1948" i="25"/>
  <c r="AO1948" i="25"/>
  <c r="AP1948" i="25"/>
  <c r="S1949" i="25"/>
  <c r="U1949" i="25" s="1"/>
  <c r="AL1949" i="25"/>
  <c r="AO1949" i="25"/>
  <c r="AP1949" i="25"/>
  <c r="S1950" i="25"/>
  <c r="U1950" i="25" s="1"/>
  <c r="AL1950" i="25"/>
  <c r="AO1950" i="25"/>
  <c r="AP1950" i="25"/>
  <c r="S1951" i="25"/>
  <c r="U1951" i="25" s="1"/>
  <c r="AL1951" i="25"/>
  <c r="AO1951" i="25"/>
  <c r="AP1951" i="25"/>
  <c r="S1952" i="25"/>
  <c r="U1952" i="25" s="1"/>
  <c r="AL1952" i="25"/>
  <c r="AO1952" i="25"/>
  <c r="AP1952" i="25"/>
  <c r="S1953" i="25"/>
  <c r="U1953" i="25" s="1"/>
  <c r="AL1953" i="25"/>
  <c r="AO1953" i="25"/>
  <c r="AP1953" i="25"/>
  <c r="S1954" i="25"/>
  <c r="U1954" i="25" s="1"/>
  <c r="AL1954" i="25"/>
  <c r="AO1954" i="25"/>
  <c r="AP1954" i="25"/>
  <c r="S1955" i="25"/>
  <c r="U1955" i="25" s="1"/>
  <c r="AL1955" i="25"/>
  <c r="AO1955" i="25"/>
  <c r="AP1955" i="25"/>
  <c r="S1956" i="25"/>
  <c r="U1956" i="25" s="1"/>
  <c r="AL1956" i="25"/>
  <c r="AO1956" i="25"/>
  <c r="AP1956" i="25"/>
  <c r="S1957" i="25"/>
  <c r="U1957" i="25" s="1"/>
  <c r="AL1957" i="25"/>
  <c r="AO1957" i="25"/>
  <c r="AP1957" i="25"/>
  <c r="S1958" i="25"/>
  <c r="U1958" i="25" s="1"/>
  <c r="AL1958" i="25"/>
  <c r="AO1958" i="25"/>
  <c r="AP1958" i="25"/>
  <c r="S1959" i="25"/>
  <c r="U1959" i="25" s="1"/>
  <c r="AL1959" i="25"/>
  <c r="AO1959" i="25"/>
  <c r="AP1959" i="25"/>
  <c r="S1960" i="25"/>
  <c r="U1960" i="25" s="1"/>
  <c r="AL1960" i="25"/>
  <c r="AO1960" i="25"/>
  <c r="AP1960" i="25"/>
  <c r="S1961" i="25"/>
  <c r="U1961" i="25" s="1"/>
  <c r="AL1961" i="25"/>
  <c r="AO1961" i="25"/>
  <c r="AP1961" i="25"/>
  <c r="S1962" i="25"/>
  <c r="U1962" i="25" s="1"/>
  <c r="AL1962" i="25"/>
  <c r="AO1962" i="25"/>
  <c r="AP1962" i="25"/>
  <c r="S1963" i="25"/>
  <c r="U1963" i="25" s="1"/>
  <c r="AL1963" i="25"/>
  <c r="AO1963" i="25"/>
  <c r="AP1963" i="25"/>
  <c r="S1964" i="25"/>
  <c r="U1964" i="25" s="1"/>
  <c r="AL1964" i="25"/>
  <c r="AO1964" i="25"/>
  <c r="AP1964" i="25"/>
  <c r="S1965" i="25"/>
  <c r="U1965" i="25" s="1"/>
  <c r="AL1965" i="25"/>
  <c r="AO1965" i="25"/>
  <c r="AP1965" i="25"/>
  <c r="S1966" i="25"/>
  <c r="U1966" i="25" s="1"/>
  <c r="AL1966" i="25"/>
  <c r="AO1966" i="25"/>
  <c r="AP1966" i="25"/>
  <c r="S1967" i="25"/>
  <c r="U1967" i="25" s="1"/>
  <c r="AL1967" i="25"/>
  <c r="AO1967" i="25"/>
  <c r="AP1967" i="25"/>
  <c r="S1968" i="25"/>
  <c r="U1968" i="25" s="1"/>
  <c r="AL1968" i="25"/>
  <c r="AO1968" i="25"/>
  <c r="AP1968" i="25"/>
  <c r="S1969" i="25"/>
  <c r="U1969" i="25" s="1"/>
  <c r="AL1969" i="25"/>
  <c r="AO1969" i="25"/>
  <c r="AP1969" i="25"/>
  <c r="S1970" i="25"/>
  <c r="U1970" i="25" s="1"/>
  <c r="AL1970" i="25"/>
  <c r="AO1970" i="25"/>
  <c r="AP1970" i="25"/>
  <c r="S1971" i="25"/>
  <c r="U1971" i="25" s="1"/>
  <c r="AL1971" i="25"/>
  <c r="AO1971" i="25"/>
  <c r="AP1971" i="25"/>
  <c r="S1972" i="25"/>
  <c r="U1972" i="25" s="1"/>
  <c r="AL1972" i="25"/>
  <c r="AO1972" i="25"/>
  <c r="AP1972" i="25"/>
  <c r="S1973" i="25"/>
  <c r="U1973" i="25" s="1"/>
  <c r="AL1973" i="25"/>
  <c r="AO1973" i="25"/>
  <c r="AP1973" i="25"/>
  <c r="S1974" i="25"/>
  <c r="U1974" i="25" s="1"/>
  <c r="AL1974" i="25"/>
  <c r="AO1974" i="25"/>
  <c r="AP1974" i="25"/>
  <c r="S1975" i="25"/>
  <c r="U1975" i="25" s="1"/>
  <c r="AL1975" i="25"/>
  <c r="AO1975" i="25"/>
  <c r="AP1975" i="25"/>
  <c r="S1976" i="25"/>
  <c r="U1976" i="25" s="1"/>
  <c r="AL1976" i="25"/>
  <c r="AO1976" i="25"/>
  <c r="AP1976" i="25"/>
  <c r="S1977" i="25"/>
  <c r="U1977" i="25" s="1"/>
  <c r="AL1977" i="25"/>
  <c r="AO1977" i="25"/>
  <c r="AP1977" i="25"/>
  <c r="S1978" i="25"/>
  <c r="U1978" i="25" s="1"/>
  <c r="AL1978" i="25"/>
  <c r="AO1978" i="25"/>
  <c r="AP1978" i="25"/>
  <c r="S1979" i="25"/>
  <c r="U1979" i="25" s="1"/>
  <c r="AL1979" i="25"/>
  <c r="AO1979" i="25"/>
  <c r="AP1979" i="25"/>
  <c r="S1980" i="25"/>
  <c r="U1980" i="25" s="1"/>
  <c r="AL1980" i="25"/>
  <c r="AO1980" i="25"/>
  <c r="AP1980" i="25"/>
  <c r="S1981" i="25"/>
  <c r="U1981" i="25" s="1"/>
  <c r="AL1981" i="25"/>
  <c r="AO1981" i="25"/>
  <c r="AP1981" i="25"/>
  <c r="S1982" i="25"/>
  <c r="U1982" i="25" s="1"/>
  <c r="AL1982" i="25"/>
  <c r="AO1982" i="25"/>
  <c r="AP1982" i="25"/>
  <c r="S1983" i="25"/>
  <c r="U1983" i="25" s="1"/>
  <c r="AL1983" i="25"/>
  <c r="AO1983" i="25"/>
  <c r="AP1983" i="25"/>
  <c r="S1984" i="25"/>
  <c r="U1984" i="25" s="1"/>
  <c r="AL1984" i="25"/>
  <c r="AO1984" i="25"/>
  <c r="AP1984" i="25"/>
  <c r="S1985" i="25"/>
  <c r="U1985" i="25" s="1"/>
  <c r="AL1985" i="25"/>
  <c r="AO1985" i="25"/>
  <c r="AP1985" i="25"/>
  <c r="S1986" i="25"/>
  <c r="U1986" i="25" s="1"/>
  <c r="AL1986" i="25"/>
  <c r="AO1986" i="25"/>
  <c r="AP1986" i="25"/>
  <c r="S1987" i="25"/>
  <c r="U1987" i="25" s="1"/>
  <c r="AL1987" i="25"/>
  <c r="AO1987" i="25"/>
  <c r="AP1987" i="25"/>
  <c r="S1988" i="25"/>
  <c r="U1988" i="25" s="1"/>
  <c r="AL1988" i="25"/>
  <c r="AO1988" i="25"/>
  <c r="AP1988" i="25"/>
  <c r="S1989" i="25"/>
  <c r="U1989" i="25" s="1"/>
  <c r="AL1989" i="25"/>
  <c r="AO1989" i="25"/>
  <c r="AP1989" i="25"/>
  <c r="S1990" i="25"/>
  <c r="U1990" i="25" s="1"/>
  <c r="AL1990" i="25"/>
  <c r="AO1990" i="25"/>
  <c r="AP1990" i="25"/>
  <c r="S1991" i="25"/>
  <c r="U1991" i="25" s="1"/>
  <c r="AL1991" i="25"/>
  <c r="AO1991" i="25"/>
  <c r="AP1991" i="25"/>
  <c r="S1992" i="25"/>
  <c r="U1992" i="25" s="1"/>
  <c r="AL1992" i="25"/>
  <c r="AO1992" i="25"/>
  <c r="AP1992" i="25"/>
  <c r="S1993" i="25"/>
  <c r="U1993" i="25" s="1"/>
  <c r="AL1993" i="25"/>
  <c r="AO1993" i="25"/>
  <c r="AP1993" i="25"/>
  <c r="S1994" i="25"/>
  <c r="U1994" i="25" s="1"/>
  <c r="AL1994" i="25"/>
  <c r="AO1994" i="25"/>
  <c r="AP1994" i="25"/>
  <c r="S1995" i="25"/>
  <c r="U1995" i="25" s="1"/>
  <c r="AL1995" i="25"/>
  <c r="AO1995" i="25"/>
  <c r="AP1995" i="25"/>
  <c r="S1996" i="25"/>
  <c r="U1996" i="25" s="1"/>
  <c r="AL1996" i="25"/>
  <c r="AO1996" i="25"/>
  <c r="AP1996" i="25"/>
  <c r="S1997" i="25"/>
  <c r="U1997" i="25" s="1"/>
  <c r="AL1997" i="25"/>
  <c r="AO1997" i="25"/>
  <c r="AP1997" i="25"/>
  <c r="S1998" i="25"/>
  <c r="U1998" i="25" s="1"/>
  <c r="AL1998" i="25"/>
  <c r="AO1998" i="25"/>
  <c r="AP1998" i="25"/>
  <c r="S1999" i="25"/>
  <c r="U1999" i="25" s="1"/>
  <c r="AL1999" i="25"/>
  <c r="AO1999" i="25"/>
  <c r="AP1999" i="25"/>
  <c r="S2000" i="25"/>
  <c r="U2000" i="25" s="1"/>
  <c r="AL2000" i="25"/>
  <c r="AO2000" i="25"/>
  <c r="AP2000" i="25"/>
  <c r="S2001" i="25"/>
  <c r="U2001" i="25" s="1"/>
  <c r="AL2001" i="25"/>
  <c r="AO2001" i="25"/>
  <c r="AP2001" i="25"/>
  <c r="S2002" i="25"/>
  <c r="U2002" i="25" s="1"/>
  <c r="AL2002" i="25"/>
  <c r="AO2002" i="25"/>
  <c r="AP2002" i="25"/>
  <c r="S2003" i="25"/>
  <c r="U2003" i="25" s="1"/>
  <c r="AL2003" i="25"/>
  <c r="AO2003" i="25"/>
  <c r="AP2003" i="25"/>
  <c r="S2004" i="25"/>
  <c r="U2004" i="25" s="1"/>
  <c r="AL2004" i="25"/>
  <c r="AO2004" i="25"/>
  <c r="AP2004" i="25"/>
  <c r="S2005" i="25"/>
  <c r="U2005" i="25" s="1"/>
  <c r="AL2005" i="25"/>
  <c r="AO2005" i="25"/>
  <c r="AP2005" i="25"/>
  <c r="S2006" i="25"/>
  <c r="U2006" i="25" s="1"/>
  <c r="AL2006" i="25"/>
  <c r="AO2006" i="25"/>
  <c r="AP2006" i="25"/>
  <c r="S2007" i="25"/>
  <c r="U2007" i="25" s="1"/>
  <c r="AL2007" i="25"/>
  <c r="AO2007" i="25"/>
  <c r="AP2007" i="25"/>
  <c r="S2008" i="25"/>
  <c r="U2008" i="25" s="1"/>
  <c r="AL2008" i="25"/>
  <c r="AO2008" i="25"/>
  <c r="AP2008" i="25"/>
  <c r="S2009" i="25"/>
  <c r="U2009" i="25" s="1"/>
  <c r="AL2009" i="25"/>
  <c r="AO2009" i="25"/>
  <c r="AP2009" i="25"/>
  <c r="S2010" i="25"/>
  <c r="U2010" i="25" s="1"/>
  <c r="AL2010" i="25"/>
  <c r="AO2010" i="25"/>
  <c r="AP2010" i="25"/>
  <c r="S2011" i="25"/>
  <c r="U2011" i="25" s="1"/>
  <c r="AL2011" i="25"/>
  <c r="AO2011" i="25"/>
  <c r="AP2011" i="25"/>
  <c r="S2012" i="25"/>
  <c r="U2012" i="25" s="1"/>
  <c r="AL2012" i="25"/>
  <c r="AO2012" i="25"/>
  <c r="AP2012" i="25"/>
  <c r="S2013" i="25"/>
  <c r="U2013" i="25" s="1"/>
  <c r="AL2013" i="25"/>
  <c r="AO2013" i="25"/>
  <c r="AP2013" i="25"/>
  <c r="S2014" i="25"/>
  <c r="U2014" i="25" s="1"/>
  <c r="AL2014" i="25"/>
  <c r="AO2014" i="25"/>
  <c r="AP2014" i="25"/>
  <c r="S2015" i="25"/>
  <c r="U2015" i="25" s="1"/>
  <c r="AL2015" i="25"/>
  <c r="AO2015" i="25"/>
  <c r="AP2015" i="25"/>
  <c r="S2016" i="25"/>
  <c r="U2016" i="25" s="1"/>
  <c r="AL2016" i="25"/>
  <c r="AO2016" i="25"/>
  <c r="AP2016" i="25"/>
  <c r="S2017" i="25"/>
  <c r="U2017" i="25" s="1"/>
  <c r="AL2017" i="25"/>
  <c r="AO2017" i="25"/>
  <c r="AP2017" i="25"/>
  <c r="S2018" i="25"/>
  <c r="U2018" i="25" s="1"/>
  <c r="AL2018" i="25"/>
  <c r="AO2018" i="25"/>
  <c r="AP2018" i="25"/>
  <c r="S2019" i="25"/>
  <c r="U2019" i="25" s="1"/>
  <c r="AL2019" i="25"/>
  <c r="AO2019" i="25"/>
  <c r="AP2019" i="25"/>
  <c r="S2020" i="25"/>
  <c r="U2020" i="25" s="1"/>
  <c r="AL2020" i="25"/>
  <c r="AO2020" i="25"/>
  <c r="AP2020" i="25"/>
  <c r="S2021" i="25"/>
  <c r="U2021" i="25" s="1"/>
  <c r="AL2021" i="25"/>
  <c r="AO2021" i="25"/>
  <c r="AP2021" i="25"/>
  <c r="S2022" i="25"/>
  <c r="U2022" i="25" s="1"/>
  <c r="AL2022" i="25"/>
  <c r="AO2022" i="25"/>
  <c r="AP2022" i="25"/>
  <c r="S2023" i="25"/>
  <c r="U2023" i="25" s="1"/>
  <c r="AL2023" i="25"/>
  <c r="AO2023" i="25"/>
  <c r="AP2023" i="25"/>
  <c r="S2024" i="25"/>
  <c r="U2024" i="25" s="1"/>
  <c r="AL2024" i="25"/>
  <c r="AO2024" i="25"/>
  <c r="AP2024" i="25"/>
  <c r="S2025" i="25"/>
  <c r="U2025" i="25" s="1"/>
  <c r="AL2025" i="25"/>
  <c r="AO2025" i="25"/>
  <c r="AP2025" i="25"/>
  <c r="S2026" i="25"/>
  <c r="U2026" i="25" s="1"/>
  <c r="AL2026" i="25"/>
  <c r="AO2026" i="25"/>
  <c r="AP2026" i="25"/>
  <c r="S2027" i="25"/>
  <c r="U2027" i="25" s="1"/>
  <c r="AL2027" i="25"/>
  <c r="AO2027" i="25"/>
  <c r="AP2027" i="25"/>
  <c r="S2028" i="25"/>
  <c r="U2028" i="25" s="1"/>
  <c r="AL2028" i="25"/>
  <c r="AO2028" i="25"/>
  <c r="AP2028" i="25"/>
  <c r="S2029" i="25"/>
  <c r="U2029" i="25" s="1"/>
  <c r="AL2029" i="25"/>
  <c r="AO2029" i="25"/>
  <c r="AP2029" i="25"/>
  <c r="S2030" i="25"/>
  <c r="U2030" i="25" s="1"/>
  <c r="AL2030" i="25"/>
  <c r="AO2030" i="25"/>
  <c r="AP2030" i="25"/>
  <c r="S2031" i="25"/>
  <c r="U2031" i="25" s="1"/>
  <c r="AL2031" i="25"/>
  <c r="AO2031" i="25"/>
  <c r="AP2031" i="25"/>
  <c r="S2032" i="25"/>
  <c r="U2032" i="25" s="1"/>
  <c r="AL2032" i="25"/>
  <c r="AO2032" i="25"/>
  <c r="AP2032" i="25"/>
  <c r="S2033" i="25"/>
  <c r="U2033" i="25" s="1"/>
  <c r="AL2033" i="25"/>
  <c r="AO2033" i="25"/>
  <c r="AP2033" i="25"/>
  <c r="S2034" i="25"/>
  <c r="U2034" i="25" s="1"/>
  <c r="AL2034" i="25"/>
  <c r="AO2034" i="25"/>
  <c r="AP2034" i="25"/>
  <c r="S2035" i="25"/>
  <c r="U2035" i="25" s="1"/>
  <c r="AL2035" i="25"/>
  <c r="AO2035" i="25"/>
  <c r="AP2035" i="25"/>
  <c r="S2036" i="25"/>
  <c r="U2036" i="25" s="1"/>
  <c r="AL2036" i="25"/>
  <c r="AO2036" i="25"/>
  <c r="AP2036" i="25"/>
  <c r="S2037" i="25"/>
  <c r="U2037" i="25" s="1"/>
  <c r="AL2037" i="25"/>
  <c r="AO2037" i="25"/>
  <c r="AP2037" i="25"/>
  <c r="S2038" i="25"/>
  <c r="U2038" i="25" s="1"/>
  <c r="AL2038" i="25"/>
  <c r="AO2038" i="25"/>
  <c r="AP2038" i="25"/>
  <c r="S2039" i="25"/>
  <c r="U2039" i="25" s="1"/>
  <c r="AL2039" i="25"/>
  <c r="AO2039" i="25"/>
  <c r="AP2039" i="25"/>
  <c r="S2040" i="25"/>
  <c r="U2040" i="25" s="1"/>
  <c r="AL2040" i="25"/>
  <c r="AO2040" i="25"/>
  <c r="AP2040" i="25"/>
  <c r="S2041" i="25"/>
  <c r="U2041" i="25" s="1"/>
  <c r="AL2041" i="25"/>
  <c r="AO2041" i="25"/>
  <c r="AP2041" i="25"/>
  <c r="S2042" i="25"/>
  <c r="U2042" i="25" s="1"/>
  <c r="AL2042" i="25"/>
  <c r="AO2042" i="25"/>
  <c r="AP2042" i="25"/>
  <c r="S2043" i="25"/>
  <c r="U2043" i="25" s="1"/>
  <c r="AL2043" i="25"/>
  <c r="AO2043" i="25"/>
  <c r="AP2043" i="25"/>
  <c r="S2044" i="25"/>
  <c r="U2044" i="25" s="1"/>
  <c r="AL2044" i="25"/>
  <c r="AO2044" i="25"/>
  <c r="AP2044" i="25"/>
  <c r="S2045" i="25"/>
  <c r="U2045" i="25" s="1"/>
  <c r="AL2045" i="25"/>
  <c r="AO2045" i="25"/>
  <c r="AP2045" i="25"/>
  <c r="S2046" i="25"/>
  <c r="U2046" i="25" s="1"/>
  <c r="AL2046" i="25"/>
  <c r="AO2046" i="25"/>
  <c r="AP2046" i="25"/>
  <c r="S2047" i="25"/>
  <c r="U2047" i="25" s="1"/>
  <c r="AL2047" i="25"/>
  <c r="AO2047" i="25"/>
  <c r="AP2047" i="25"/>
  <c r="S2048" i="25"/>
  <c r="U2048" i="25" s="1"/>
  <c r="AL2048" i="25"/>
  <c r="AO2048" i="25"/>
  <c r="AP2048" i="25"/>
  <c r="S2049" i="25"/>
  <c r="U2049" i="25" s="1"/>
  <c r="AL2049" i="25"/>
  <c r="AO2049" i="25"/>
  <c r="AP2049" i="25"/>
  <c r="S2050" i="25"/>
  <c r="U2050" i="25" s="1"/>
  <c r="AL2050" i="25"/>
  <c r="AO2050" i="25"/>
  <c r="AP2050" i="25"/>
  <c r="S2051" i="25"/>
  <c r="U2051" i="25" s="1"/>
  <c r="AL2051" i="25"/>
  <c r="AO2051" i="25"/>
  <c r="AP2051" i="25"/>
  <c r="S2052" i="25"/>
  <c r="U2052" i="25" s="1"/>
  <c r="AL2052" i="25"/>
  <c r="AO2052" i="25"/>
  <c r="AP2052" i="25"/>
  <c r="S2053" i="25"/>
  <c r="U2053" i="25" s="1"/>
  <c r="AL2053" i="25"/>
  <c r="AO2053" i="25"/>
  <c r="AP2053" i="25"/>
  <c r="S2054" i="25"/>
  <c r="U2054" i="25" s="1"/>
  <c r="AL2054" i="25"/>
  <c r="AO2054" i="25"/>
  <c r="AP2054" i="25"/>
  <c r="S2055" i="25"/>
  <c r="U2055" i="25" s="1"/>
  <c r="AL2055" i="25"/>
  <c r="AO2055" i="25"/>
  <c r="AP2055" i="25"/>
  <c r="S2056" i="25"/>
  <c r="U2056" i="25" s="1"/>
  <c r="AL2056" i="25"/>
  <c r="AO2056" i="25"/>
  <c r="AP2056" i="25"/>
  <c r="S2057" i="25"/>
  <c r="U2057" i="25" s="1"/>
  <c r="AL2057" i="25"/>
  <c r="AO2057" i="25"/>
  <c r="AP2057" i="25"/>
  <c r="S2058" i="25"/>
  <c r="U2058" i="25" s="1"/>
  <c r="AL2058" i="25"/>
  <c r="AO2058" i="25"/>
  <c r="AP2058" i="25"/>
  <c r="S2059" i="25"/>
  <c r="U2059" i="25" s="1"/>
  <c r="AL2059" i="25"/>
  <c r="AO2059" i="25"/>
  <c r="AP2059" i="25"/>
  <c r="S2060" i="25"/>
  <c r="U2060" i="25" s="1"/>
  <c r="AL2060" i="25"/>
  <c r="AO2060" i="25"/>
  <c r="AP2060" i="25"/>
  <c r="S2061" i="25"/>
  <c r="U2061" i="25" s="1"/>
  <c r="AL2061" i="25"/>
  <c r="AO2061" i="25"/>
  <c r="AP2061" i="25"/>
  <c r="S2062" i="25"/>
  <c r="U2062" i="25" s="1"/>
  <c r="AL2062" i="25"/>
  <c r="AO2062" i="25"/>
  <c r="AP2062" i="25"/>
  <c r="S2063" i="25"/>
  <c r="U2063" i="25" s="1"/>
  <c r="AL2063" i="25"/>
  <c r="AO2063" i="25"/>
  <c r="AP2063" i="25"/>
  <c r="S2064" i="25"/>
  <c r="U2064" i="25" s="1"/>
  <c r="AL2064" i="25"/>
  <c r="AO2064" i="25"/>
  <c r="AP2064" i="25"/>
  <c r="S2065" i="25"/>
  <c r="U2065" i="25" s="1"/>
  <c r="AL2065" i="25"/>
  <c r="AO2065" i="25"/>
  <c r="AP2065" i="25"/>
  <c r="S2066" i="25"/>
  <c r="U2066" i="25" s="1"/>
  <c r="AL2066" i="25"/>
  <c r="AO2066" i="25"/>
  <c r="AP2066" i="25"/>
  <c r="S2067" i="25"/>
  <c r="U2067" i="25" s="1"/>
  <c r="AL2067" i="25"/>
  <c r="AO2067" i="25"/>
  <c r="AP2067" i="25"/>
  <c r="S2068" i="25"/>
  <c r="U2068" i="25" s="1"/>
  <c r="AL2068" i="25"/>
  <c r="AO2068" i="25"/>
  <c r="AP2068" i="25"/>
  <c r="S2069" i="25"/>
  <c r="U2069" i="25" s="1"/>
  <c r="AL2069" i="25"/>
  <c r="AO2069" i="25"/>
  <c r="AP2069" i="25"/>
  <c r="S2070" i="25"/>
  <c r="U2070" i="25" s="1"/>
  <c r="AL2070" i="25"/>
  <c r="AO2070" i="25"/>
  <c r="AP2070" i="25"/>
  <c r="S2071" i="25"/>
  <c r="U2071" i="25" s="1"/>
  <c r="AL2071" i="25"/>
  <c r="AO2071" i="25"/>
  <c r="AP2071" i="25"/>
  <c r="S2072" i="25"/>
  <c r="U2072" i="25" s="1"/>
  <c r="AL2072" i="25"/>
  <c r="AO2072" i="25"/>
  <c r="AP2072" i="25"/>
  <c r="S2073" i="25"/>
  <c r="U2073" i="25" s="1"/>
  <c r="AL2073" i="25"/>
  <c r="AO2073" i="25"/>
  <c r="AP2073" i="25"/>
  <c r="S2074" i="25"/>
  <c r="U2074" i="25" s="1"/>
  <c r="AL2074" i="25"/>
  <c r="AO2074" i="25"/>
  <c r="AP2074" i="25"/>
  <c r="S2075" i="25"/>
  <c r="U2075" i="25" s="1"/>
  <c r="AL2075" i="25"/>
  <c r="AO2075" i="25"/>
  <c r="AP2075" i="25"/>
  <c r="S2076" i="25"/>
  <c r="U2076" i="25" s="1"/>
  <c r="AL2076" i="25"/>
  <c r="AO2076" i="25"/>
  <c r="AP2076" i="25"/>
  <c r="S2077" i="25"/>
  <c r="U2077" i="25" s="1"/>
  <c r="AL2077" i="25"/>
  <c r="AO2077" i="25"/>
  <c r="AP2077" i="25"/>
  <c r="S2078" i="25"/>
  <c r="U2078" i="25" s="1"/>
  <c r="AL2078" i="25"/>
  <c r="AO2078" i="25"/>
  <c r="AP2078" i="25"/>
  <c r="S2079" i="25"/>
  <c r="U2079" i="25" s="1"/>
  <c r="AL2079" i="25"/>
  <c r="AO2079" i="25"/>
  <c r="AP2079" i="25"/>
  <c r="S2080" i="25"/>
  <c r="U2080" i="25" s="1"/>
  <c r="AL2080" i="25"/>
  <c r="AO2080" i="25"/>
  <c r="AP2080" i="25"/>
  <c r="S2081" i="25"/>
  <c r="U2081" i="25" s="1"/>
  <c r="AL2081" i="25"/>
  <c r="AO2081" i="25"/>
  <c r="AP2081" i="25"/>
  <c r="S2082" i="25"/>
  <c r="U2082" i="25" s="1"/>
  <c r="AL2082" i="25"/>
  <c r="AO2082" i="25"/>
  <c r="AP2082" i="25"/>
  <c r="S2083" i="25"/>
  <c r="U2083" i="25" s="1"/>
  <c r="AL2083" i="25"/>
  <c r="AO2083" i="25"/>
  <c r="AP2083" i="25"/>
  <c r="S2084" i="25"/>
  <c r="U2084" i="25" s="1"/>
  <c r="AL2084" i="25"/>
  <c r="AO2084" i="25"/>
  <c r="AP2084" i="25"/>
  <c r="S2085" i="25"/>
  <c r="U2085" i="25" s="1"/>
  <c r="AL2085" i="25"/>
  <c r="AO2085" i="25"/>
  <c r="AP2085" i="25"/>
  <c r="S2086" i="25"/>
  <c r="U2086" i="25" s="1"/>
  <c r="AL2086" i="25"/>
  <c r="AO2086" i="25"/>
  <c r="AP2086" i="25"/>
  <c r="S2087" i="25"/>
  <c r="U2087" i="25" s="1"/>
  <c r="AL2087" i="25"/>
  <c r="AO2087" i="25"/>
  <c r="AP2087" i="25"/>
  <c r="S2088" i="25"/>
  <c r="U2088" i="25" s="1"/>
  <c r="AL2088" i="25"/>
  <c r="AO2088" i="25"/>
  <c r="AP2088" i="25"/>
  <c r="S2089" i="25"/>
  <c r="U2089" i="25" s="1"/>
  <c r="AL2089" i="25"/>
  <c r="AO2089" i="25"/>
  <c r="AP2089" i="25"/>
  <c r="S2090" i="25"/>
  <c r="U2090" i="25" s="1"/>
  <c r="AL2090" i="25"/>
  <c r="AO2090" i="25"/>
  <c r="AP2090" i="25"/>
  <c r="S2091" i="25"/>
  <c r="U2091" i="25" s="1"/>
  <c r="AL2091" i="25"/>
  <c r="AO2091" i="25"/>
  <c r="AP2091" i="25"/>
  <c r="S2092" i="25"/>
  <c r="U2092" i="25" s="1"/>
  <c r="AL2092" i="25"/>
  <c r="AO2092" i="25"/>
  <c r="AP2092" i="25"/>
  <c r="S2093" i="25"/>
  <c r="U2093" i="25" s="1"/>
  <c r="AL2093" i="25"/>
  <c r="AO2093" i="25"/>
  <c r="AP2093" i="25"/>
  <c r="S2094" i="25"/>
  <c r="U2094" i="25" s="1"/>
  <c r="AL2094" i="25"/>
  <c r="AO2094" i="25"/>
  <c r="AP2094" i="25"/>
  <c r="S2095" i="25"/>
  <c r="U2095" i="25" s="1"/>
  <c r="AL2095" i="25"/>
  <c r="AO2095" i="25"/>
  <c r="AP2095" i="25"/>
  <c r="S2096" i="25"/>
  <c r="U2096" i="25" s="1"/>
  <c r="AL2096" i="25"/>
  <c r="AO2096" i="25"/>
  <c r="AP2096" i="25"/>
  <c r="S2097" i="25"/>
  <c r="U2097" i="25" s="1"/>
  <c r="AL2097" i="25"/>
  <c r="AO2097" i="25"/>
  <c r="AP2097" i="25"/>
  <c r="S2098" i="25"/>
  <c r="U2098" i="25" s="1"/>
  <c r="AL2098" i="25"/>
  <c r="AO2098" i="25"/>
  <c r="AP2098" i="25"/>
  <c r="S2099" i="25"/>
  <c r="U2099" i="25" s="1"/>
  <c r="AL2099" i="25"/>
  <c r="AO2099" i="25"/>
  <c r="AP2099" i="25"/>
  <c r="S2100" i="25"/>
  <c r="U2100" i="25" s="1"/>
  <c r="AL2100" i="25"/>
  <c r="AO2100" i="25"/>
  <c r="AP2100" i="25"/>
  <c r="S2101" i="25"/>
  <c r="U2101" i="25" s="1"/>
  <c r="AL2101" i="25"/>
  <c r="AO2101" i="25"/>
  <c r="AP2101" i="25"/>
  <c r="S2102" i="25"/>
  <c r="U2102" i="25" s="1"/>
  <c r="AL2102" i="25"/>
  <c r="AO2102" i="25"/>
  <c r="AP2102" i="25"/>
  <c r="S2103" i="25"/>
  <c r="U2103" i="25" s="1"/>
  <c r="AL2103" i="25"/>
  <c r="AO2103" i="25"/>
  <c r="AP2103" i="25"/>
  <c r="S2104" i="25"/>
  <c r="U2104" i="25" s="1"/>
  <c r="AL2104" i="25"/>
  <c r="AO2104" i="25"/>
  <c r="AP2104" i="25"/>
  <c r="S2105" i="25"/>
  <c r="U2105" i="25" s="1"/>
  <c r="AL2105" i="25"/>
  <c r="AO2105" i="25"/>
  <c r="AP2105" i="25"/>
  <c r="S2106" i="25"/>
  <c r="U2106" i="25" s="1"/>
  <c r="AL2106" i="25"/>
  <c r="AO2106" i="25"/>
  <c r="AP2106" i="25"/>
  <c r="S2107" i="25"/>
  <c r="U2107" i="25" s="1"/>
  <c r="AL2107" i="25"/>
  <c r="AO2107" i="25"/>
  <c r="AP2107" i="25"/>
  <c r="S2108" i="25"/>
  <c r="U2108" i="25" s="1"/>
  <c r="AL2108" i="25"/>
  <c r="AO2108" i="25"/>
  <c r="AP2108" i="25"/>
  <c r="S2109" i="25"/>
  <c r="U2109" i="25" s="1"/>
  <c r="AL2109" i="25"/>
  <c r="AO2109" i="25"/>
  <c r="AP2109" i="25"/>
  <c r="S2110" i="25"/>
  <c r="U2110" i="25" s="1"/>
  <c r="AL2110" i="25"/>
  <c r="AO2110" i="25"/>
  <c r="AP2110" i="25"/>
  <c r="S2111" i="25"/>
  <c r="U2111" i="25" s="1"/>
  <c r="AL2111" i="25"/>
  <c r="AO2111" i="25"/>
  <c r="AP2111" i="25"/>
  <c r="S2112" i="25"/>
  <c r="U2112" i="25" s="1"/>
  <c r="AL2112" i="25"/>
  <c r="AO2112" i="25"/>
  <c r="AP2112" i="25"/>
  <c r="S2113" i="25"/>
  <c r="U2113" i="25" s="1"/>
  <c r="AL2113" i="25"/>
  <c r="AO2113" i="25"/>
  <c r="AP2113" i="25"/>
  <c r="S2114" i="25"/>
  <c r="U2114" i="25" s="1"/>
  <c r="AL2114" i="25"/>
  <c r="AO2114" i="25"/>
  <c r="AP2114" i="25"/>
  <c r="S2115" i="25"/>
  <c r="U2115" i="25" s="1"/>
  <c r="AL2115" i="25"/>
  <c r="AO2115" i="25"/>
  <c r="AP2115" i="25"/>
  <c r="S2116" i="25"/>
  <c r="U2116" i="25" s="1"/>
  <c r="AL2116" i="25"/>
  <c r="AO2116" i="25"/>
  <c r="AP2116" i="25"/>
  <c r="S2117" i="25"/>
  <c r="U2117" i="25" s="1"/>
  <c r="AL2117" i="25"/>
  <c r="AO2117" i="25"/>
  <c r="AP2117" i="25"/>
  <c r="S2118" i="25"/>
  <c r="U2118" i="25" s="1"/>
  <c r="AL2118" i="25"/>
  <c r="AO2118" i="25"/>
  <c r="AP2118" i="25"/>
  <c r="AL180" i="25"/>
  <c r="AP180" i="25"/>
  <c r="AO180" i="25"/>
  <c r="AO179" i="25"/>
  <c r="AP179" i="25"/>
  <c r="AL179" i="25"/>
  <c r="AP178" i="25"/>
  <c r="AO178" i="25"/>
  <c r="AL178" i="25"/>
  <c r="S178" i="25"/>
  <c r="U178" i="25" s="1"/>
  <c r="AP177" i="25" l="1"/>
  <c r="AO177" i="25"/>
  <c r="AL177" i="25"/>
  <c r="S177" i="25"/>
  <c r="U177" i="25" s="1"/>
  <c r="AP176" i="25" l="1"/>
  <c r="AO176" i="25"/>
  <c r="AL176" i="25"/>
  <c r="S176" i="25"/>
  <c r="U176" i="25" s="1"/>
  <c r="AP175" i="25" l="1"/>
  <c r="AO175" i="25"/>
  <c r="AL175" i="25"/>
  <c r="S175" i="25"/>
  <c r="U175" i="25" s="1"/>
  <c r="AP174" i="25"/>
  <c r="AO174" i="25"/>
  <c r="AL174" i="25"/>
  <c r="S174" i="25"/>
  <c r="U174" i="25" s="1"/>
  <c r="AP173" i="25" l="1"/>
  <c r="AO173" i="25"/>
  <c r="AL173" i="25"/>
  <c r="S173" i="25"/>
  <c r="U173" i="25" s="1"/>
  <c r="AP172" i="25"/>
  <c r="AO172" i="25"/>
  <c r="AL172" i="25"/>
  <c r="S172" i="25"/>
  <c r="U172" i="25" s="1"/>
  <c r="AP171" i="25"/>
  <c r="AO171" i="25"/>
  <c r="AL171" i="25"/>
  <c r="S171" i="25"/>
  <c r="U171" i="25" s="1"/>
  <c r="AP170" i="25"/>
  <c r="AO170" i="25"/>
  <c r="AL170" i="25"/>
  <c r="S170" i="25"/>
  <c r="U170" i="25" s="1"/>
  <c r="AP169" i="25"/>
  <c r="AO169" i="25"/>
  <c r="AL169" i="25"/>
  <c r="S169" i="25"/>
  <c r="U169" i="25" s="1"/>
  <c r="AP168" i="25"/>
  <c r="AO168" i="25"/>
  <c r="AL168" i="25"/>
  <c r="S168" i="25"/>
  <c r="U168" i="25" s="1"/>
  <c r="AP167" i="25"/>
  <c r="AO167" i="25"/>
  <c r="AL167" i="25"/>
  <c r="S167" i="25"/>
  <c r="U167" i="25" s="1"/>
  <c r="AP166" i="25"/>
  <c r="AO166" i="25"/>
  <c r="AL166" i="25"/>
  <c r="S166" i="25"/>
  <c r="U166" i="25" s="1"/>
  <c r="AP165" i="25"/>
  <c r="AO165" i="25"/>
  <c r="AL165" i="25"/>
  <c r="S165" i="25"/>
  <c r="U165" i="25" s="1"/>
  <c r="AP164" i="25"/>
  <c r="AO164" i="25"/>
  <c r="AL164" i="25"/>
  <c r="S164" i="25"/>
  <c r="U164" i="25" s="1"/>
  <c r="AP163" i="25"/>
  <c r="AO163" i="25"/>
  <c r="AL163" i="25"/>
  <c r="S163" i="25"/>
  <c r="U163" i="25" s="1"/>
  <c r="AP162" i="25" l="1"/>
  <c r="AO162" i="25"/>
  <c r="AL162" i="25"/>
  <c r="S162" i="25"/>
  <c r="U162" i="25" s="1"/>
  <c r="AP161" i="25"/>
  <c r="AO161" i="25"/>
  <c r="AL161" i="25"/>
  <c r="S161" i="25"/>
  <c r="U161" i="25" s="1"/>
  <c r="AP160" i="25" l="1"/>
  <c r="AO160" i="25"/>
  <c r="AL160" i="25"/>
  <c r="S160" i="25"/>
  <c r="U160" i="25" s="1"/>
  <c r="AP159" i="25"/>
  <c r="AO159" i="25"/>
  <c r="AL159" i="25"/>
  <c r="S159" i="25"/>
  <c r="U159" i="25" s="1"/>
  <c r="AP158" i="25"/>
  <c r="AO158" i="25"/>
  <c r="AL158" i="25"/>
  <c r="S158" i="25"/>
  <c r="U158" i="25" s="1"/>
  <c r="AP157" i="25" l="1"/>
  <c r="AO157" i="25"/>
  <c r="AL157" i="25"/>
  <c r="S157" i="25"/>
  <c r="U157" i="25" s="1"/>
  <c r="AP156" i="25"/>
  <c r="AO156" i="25"/>
  <c r="AL156" i="25"/>
  <c r="S156" i="25"/>
  <c r="U156" i="25" s="1"/>
  <c r="AP155" i="25"/>
  <c r="AO155" i="25"/>
  <c r="AL155" i="25"/>
  <c r="S155" i="25"/>
  <c r="U155" i="25" s="1"/>
  <c r="AP154" i="25" l="1"/>
  <c r="AO154" i="25"/>
  <c r="AL154" i="25"/>
  <c r="S154" i="25"/>
  <c r="U154" i="25" s="1"/>
  <c r="AP153" i="25"/>
  <c r="AO153" i="25"/>
  <c r="AL153" i="25"/>
  <c r="S153" i="25"/>
  <c r="U153" i="25" s="1"/>
  <c r="AP152" i="25" l="1"/>
  <c r="AO152" i="25"/>
  <c r="AL152" i="25"/>
  <c r="S152" i="25"/>
  <c r="U152" i="25" s="1"/>
  <c r="AP151" i="25" l="1"/>
  <c r="AO151" i="25"/>
  <c r="AL151" i="25"/>
  <c r="S151" i="25"/>
  <c r="U151" i="25" s="1"/>
  <c r="AP150" i="25"/>
  <c r="AO150" i="25"/>
  <c r="AL150" i="25"/>
  <c r="S150" i="25"/>
  <c r="U150" i="25" s="1"/>
  <c r="AP149" i="25"/>
  <c r="AO149" i="25"/>
  <c r="AL149" i="25"/>
  <c r="S149" i="25"/>
  <c r="U149" i="25" s="1"/>
  <c r="AP148" i="25"/>
  <c r="AO148" i="25"/>
  <c r="AL148" i="25"/>
  <c r="S148" i="25"/>
  <c r="U148" i="25" s="1"/>
  <c r="AP147" i="25"/>
  <c r="AO147" i="25"/>
  <c r="AL147" i="25"/>
  <c r="S147" i="25"/>
  <c r="U147" i="25" s="1"/>
  <c r="AP146" i="25" l="1"/>
  <c r="AO146" i="25"/>
  <c r="AL146" i="25"/>
  <c r="S146" i="25"/>
  <c r="U146" i="25" s="1"/>
  <c r="AP145" i="25"/>
  <c r="AO145" i="25"/>
  <c r="AL145" i="25"/>
  <c r="S145" i="25"/>
  <c r="U145" i="25" s="1"/>
  <c r="AP144" i="25"/>
  <c r="AO144" i="25"/>
  <c r="AL144" i="25"/>
  <c r="S144" i="25"/>
  <c r="U144" i="25" s="1"/>
  <c r="AP143" i="25"/>
  <c r="AO143" i="25"/>
  <c r="AL143" i="25"/>
  <c r="S143" i="25"/>
  <c r="U143" i="25" s="1"/>
  <c r="AP142" i="25"/>
  <c r="AO142" i="25"/>
  <c r="AL142" i="25"/>
  <c r="S142" i="25"/>
  <c r="U142" i="25" s="1"/>
  <c r="AP141" i="25"/>
  <c r="AO141" i="25"/>
  <c r="AL141" i="25"/>
  <c r="S141" i="25"/>
  <c r="U141" i="25" s="1"/>
  <c r="AP140" i="25"/>
  <c r="AO140" i="25"/>
  <c r="AL140" i="25"/>
  <c r="S140" i="25"/>
  <c r="U140" i="25" s="1"/>
  <c r="AP139" i="25" l="1"/>
  <c r="AO139" i="25"/>
  <c r="AL139" i="25"/>
  <c r="S139" i="25"/>
  <c r="U139" i="25" s="1"/>
  <c r="AP138" i="25"/>
  <c r="AO138" i="25"/>
  <c r="AL138" i="25"/>
  <c r="S138" i="25"/>
  <c r="U138" i="25" s="1"/>
  <c r="AP137" i="25"/>
  <c r="AO137" i="25"/>
  <c r="AL137" i="25"/>
  <c r="S137" i="25"/>
  <c r="U137" i="25" s="1"/>
  <c r="AP136" i="25"/>
  <c r="AO136" i="25"/>
  <c r="AL136" i="25"/>
  <c r="S136" i="25"/>
  <c r="U136" i="25" s="1"/>
  <c r="AP135" i="25"/>
  <c r="AO135" i="25"/>
  <c r="AL135" i="25"/>
  <c r="S135" i="25"/>
  <c r="U135" i="25" s="1"/>
  <c r="AP134" i="25"/>
  <c r="AO134" i="25"/>
  <c r="AL134" i="25"/>
  <c r="S134" i="25"/>
  <c r="U134" i="25" s="1"/>
  <c r="AP133" i="25"/>
  <c r="AO133" i="25"/>
  <c r="AL133" i="25"/>
  <c r="S133" i="25"/>
  <c r="U133" i="25" s="1"/>
  <c r="AP132" i="25"/>
  <c r="AO132" i="25"/>
  <c r="AL132" i="25"/>
  <c r="S132" i="25"/>
  <c r="U132" i="25" s="1"/>
  <c r="AP131" i="25"/>
  <c r="AO131" i="25"/>
  <c r="AL131" i="25"/>
  <c r="S131" i="25"/>
  <c r="U131" i="25" s="1"/>
  <c r="AL130" i="25" l="1"/>
  <c r="AL129" i="25"/>
  <c r="AP130" i="25"/>
  <c r="AO130" i="25"/>
  <c r="S130" i="25"/>
  <c r="U130" i="25" s="1"/>
  <c r="AP129" i="25"/>
  <c r="AO129" i="25"/>
  <c r="AP128" i="25" l="1"/>
  <c r="AO128" i="25"/>
  <c r="AL128" i="25"/>
  <c r="S128" i="25"/>
  <c r="U128" i="25" s="1"/>
  <c r="AP127" i="25" l="1"/>
  <c r="AP126" i="25"/>
  <c r="AP125" i="25"/>
  <c r="AP124" i="25"/>
  <c r="AP123" i="25"/>
  <c r="AP122" i="25"/>
  <c r="AP121" i="25"/>
  <c r="AP120" i="25"/>
  <c r="AO127" i="25"/>
  <c r="AO126" i="25"/>
  <c r="AO125" i="25"/>
  <c r="AO124" i="25"/>
  <c r="AO123" i="25"/>
  <c r="AO122" i="25"/>
  <c r="AO121" i="25"/>
  <c r="AO120" i="25"/>
  <c r="AL127" i="25"/>
  <c r="AL126" i="25"/>
  <c r="AL125" i="25"/>
  <c r="AL124" i="25"/>
  <c r="AL123" i="25"/>
  <c r="AL122" i="25"/>
  <c r="AL121" i="25"/>
  <c r="AL120" i="25"/>
  <c r="S125" i="25"/>
  <c r="U125" i="25" s="1"/>
  <c r="S124" i="25"/>
  <c r="U124" i="25" s="1"/>
  <c r="S123" i="25"/>
  <c r="U123" i="25" s="1"/>
  <c r="AP119" i="25"/>
  <c r="AO119" i="25"/>
  <c r="AL119" i="25"/>
  <c r="S119" i="25"/>
  <c r="U119" i="25" s="1"/>
  <c r="AP118" i="25"/>
  <c r="AO118" i="25"/>
  <c r="AL118" i="25"/>
  <c r="S118" i="25"/>
  <c r="U118" i="25" s="1"/>
  <c r="AP117" i="25" l="1"/>
  <c r="AP116" i="25"/>
  <c r="AP115" i="25"/>
  <c r="AO117" i="25"/>
  <c r="AO116" i="25"/>
  <c r="AO115" i="25"/>
  <c r="AL117" i="25"/>
  <c r="AL116" i="25"/>
  <c r="AL115" i="25"/>
  <c r="S117" i="25" l="1"/>
  <c r="U117" i="25" s="1"/>
  <c r="S116" i="25"/>
  <c r="U116" i="25" s="1"/>
  <c r="S115" i="25"/>
  <c r="U115" i="25" s="1"/>
  <c r="AP114" i="25"/>
  <c r="AO114" i="25"/>
  <c r="AL114" i="25"/>
  <c r="S114" i="25"/>
  <c r="U114" i="25" s="1"/>
  <c r="AP113" i="25"/>
  <c r="AO113" i="25"/>
  <c r="AL113" i="25"/>
  <c r="S113" i="25"/>
  <c r="U113" i="25" s="1"/>
  <c r="AP112" i="25"/>
  <c r="AO112" i="25"/>
  <c r="AL112" i="25"/>
  <c r="S112" i="25"/>
  <c r="U112" i="25" s="1"/>
  <c r="AP111" i="25"/>
  <c r="AO111" i="25"/>
  <c r="AL111" i="25"/>
  <c r="S111" i="25"/>
  <c r="U111" i="25" s="1"/>
  <c r="S120" i="25" l="1"/>
  <c r="U120" i="25" s="1"/>
  <c r="S121" i="25"/>
  <c r="U121" i="25" s="1"/>
  <c r="S122" i="25"/>
  <c r="U122" i="25" s="1"/>
  <c r="AP86" i="25" l="1"/>
  <c r="AO86" i="25"/>
  <c r="AL86" i="25"/>
  <c r="S86" i="25"/>
  <c r="U86" i="25" s="1"/>
  <c r="AP82" i="25"/>
  <c r="AO82" i="25"/>
  <c r="AL82" i="25"/>
  <c r="S82" i="25"/>
  <c r="U82" i="25" s="1"/>
  <c r="AP78" i="25"/>
  <c r="AO78" i="25"/>
  <c r="AL78" i="25"/>
  <c r="S78" i="25"/>
  <c r="U78" i="25" s="1"/>
  <c r="AP110" i="25" l="1"/>
  <c r="AO110" i="25"/>
  <c r="AL110" i="25"/>
  <c r="S110" i="25"/>
  <c r="U110" i="25" s="1"/>
  <c r="AP109" i="25"/>
  <c r="AO109" i="25"/>
  <c r="AL109" i="25"/>
  <c r="S109" i="25"/>
  <c r="U109" i="25" s="1"/>
  <c r="AP108" i="25"/>
  <c r="AO108" i="25"/>
  <c r="AL108" i="25"/>
  <c r="S108" i="25"/>
  <c r="U108" i="25" s="1"/>
  <c r="AP107" i="25"/>
  <c r="AO107" i="25"/>
  <c r="AL107" i="25"/>
  <c r="S107" i="25"/>
  <c r="U107" i="25" s="1"/>
  <c r="AP106" i="25"/>
  <c r="AO106" i="25"/>
  <c r="AL106" i="25"/>
  <c r="S106" i="25"/>
  <c r="U106" i="25" s="1"/>
  <c r="AP105" i="25"/>
  <c r="AO105" i="25"/>
  <c r="AL105" i="25"/>
  <c r="S105" i="25"/>
  <c r="U105" i="25" s="1"/>
  <c r="AP104" i="25"/>
  <c r="AO104" i="25"/>
  <c r="AL104" i="25"/>
  <c r="S104" i="25"/>
  <c r="U104" i="25" s="1"/>
  <c r="AP103" i="25"/>
  <c r="AO103" i="25"/>
  <c r="AL103" i="25"/>
  <c r="S103" i="25"/>
  <c r="U103" i="25" s="1"/>
  <c r="AP102" i="25"/>
  <c r="AO102" i="25"/>
  <c r="AL102" i="25"/>
  <c r="S102" i="25"/>
  <c r="U102" i="25" s="1"/>
  <c r="AP101" i="25"/>
  <c r="AO101" i="25"/>
  <c r="AL101" i="25"/>
  <c r="S101" i="25"/>
  <c r="U101" i="25" s="1"/>
  <c r="AP100" i="25"/>
  <c r="AO100" i="25"/>
  <c r="AL100" i="25"/>
  <c r="S100" i="25"/>
  <c r="U100" i="25" s="1"/>
  <c r="AP99" i="25"/>
  <c r="AO99" i="25"/>
  <c r="AL99" i="25"/>
  <c r="S99" i="25"/>
  <c r="U99" i="25" s="1"/>
  <c r="AP98" i="25"/>
  <c r="AO98" i="25"/>
  <c r="AL98" i="25"/>
  <c r="S98" i="25"/>
  <c r="U98" i="25" s="1"/>
  <c r="AP97" i="25"/>
  <c r="AO97" i="25"/>
  <c r="AL97" i="25"/>
  <c r="S97" i="25"/>
  <c r="U97" i="25" s="1"/>
  <c r="AP96" i="25"/>
  <c r="AO96" i="25"/>
  <c r="AL96" i="25"/>
  <c r="S96" i="25"/>
  <c r="U96" i="25" s="1"/>
  <c r="AP95" i="25"/>
  <c r="AO95" i="25"/>
  <c r="AL95" i="25"/>
  <c r="S95" i="25"/>
  <c r="U95" i="25" s="1"/>
  <c r="AP94" i="25"/>
  <c r="AO94" i="25"/>
  <c r="AL94" i="25"/>
  <c r="S94" i="25"/>
  <c r="U94" i="25" s="1"/>
  <c r="AP93" i="25"/>
  <c r="AO93" i="25"/>
  <c r="AL93" i="25"/>
  <c r="S93" i="25"/>
  <c r="U93" i="25" s="1"/>
  <c r="AP92" i="25"/>
  <c r="AO92" i="25"/>
  <c r="AL92" i="25"/>
  <c r="S92" i="25"/>
  <c r="U92" i="25" s="1"/>
  <c r="AP91" i="25"/>
  <c r="AO91" i="25"/>
  <c r="AL91" i="25"/>
  <c r="S91" i="25"/>
  <c r="U91" i="25" s="1"/>
  <c r="AP90" i="25"/>
  <c r="AO90" i="25"/>
  <c r="AL90" i="25"/>
  <c r="S90" i="25"/>
  <c r="U90" i="25" s="1"/>
  <c r="AP89" i="25"/>
  <c r="AO89" i="25"/>
  <c r="AL89" i="25"/>
  <c r="S89" i="25"/>
  <c r="U89" i="25" s="1"/>
  <c r="AP88" i="25"/>
  <c r="AO88" i="25"/>
  <c r="AL88" i="25"/>
  <c r="S88" i="25"/>
  <c r="U88" i="25" s="1"/>
  <c r="AL87" i="25" l="1"/>
  <c r="AP87" i="25"/>
  <c r="AO87" i="25"/>
  <c r="AP85" i="25" l="1"/>
  <c r="AO85" i="25"/>
  <c r="AL85" i="25"/>
  <c r="S85" i="25"/>
  <c r="U85" i="25" s="1"/>
  <c r="AP84" i="25"/>
  <c r="AO84" i="25"/>
  <c r="AL84" i="25"/>
  <c r="S84" i="25"/>
  <c r="U84" i="25" s="1"/>
  <c r="AP83" i="25"/>
  <c r="AO83" i="25"/>
  <c r="AL83" i="25"/>
  <c r="S83" i="25"/>
  <c r="U83" i="25" s="1"/>
  <c r="AP81" i="25"/>
  <c r="AO81" i="25"/>
  <c r="AL81" i="25"/>
  <c r="S81" i="25"/>
  <c r="U81" i="25" s="1"/>
  <c r="AP80" i="25"/>
  <c r="AO80" i="25"/>
  <c r="AL80" i="25"/>
  <c r="S80" i="25"/>
  <c r="U80" i="25" s="1"/>
  <c r="AP79" i="25"/>
  <c r="AO79" i="25"/>
  <c r="AL79" i="25"/>
  <c r="S79" i="25"/>
  <c r="U79" i="25" s="1"/>
  <c r="AP77" i="25" l="1"/>
  <c r="AO77" i="25"/>
  <c r="AL77" i="25"/>
  <c r="S77" i="25"/>
  <c r="U77" i="25" s="1"/>
  <c r="AP76" i="25"/>
  <c r="AO76" i="25"/>
  <c r="AL76" i="25"/>
  <c r="S76" i="25"/>
  <c r="U76" i="25" s="1"/>
  <c r="AP75" i="25"/>
  <c r="AO75" i="25"/>
  <c r="AL75" i="25"/>
  <c r="S75" i="25"/>
  <c r="U75" i="25" s="1"/>
  <c r="AP74" i="25" l="1"/>
  <c r="AO74" i="25"/>
  <c r="AL74" i="25"/>
  <c r="S74" i="25"/>
  <c r="U74" i="25" s="1"/>
  <c r="AP73" i="25"/>
  <c r="AO73" i="25"/>
  <c r="AL73" i="25"/>
  <c r="S73" i="25"/>
  <c r="U73" i="25" s="1"/>
  <c r="AP72" i="25"/>
  <c r="AO72" i="25"/>
  <c r="AL72" i="25"/>
  <c r="S72" i="25"/>
  <c r="U72" i="25" s="1"/>
  <c r="AP71" i="25"/>
  <c r="AO71" i="25"/>
  <c r="AL71" i="25"/>
  <c r="S71" i="25"/>
  <c r="U71" i="25" s="1"/>
  <c r="AP70" i="25"/>
  <c r="AO70" i="25"/>
  <c r="AL70" i="25"/>
  <c r="S70" i="25"/>
  <c r="U70" i="25" s="1"/>
  <c r="AP69" i="25"/>
  <c r="AO69" i="25"/>
  <c r="AL69" i="25"/>
  <c r="S69" i="25"/>
  <c r="U69" i="25" s="1"/>
  <c r="AP68" i="25" l="1"/>
  <c r="AP67" i="25"/>
  <c r="S68" i="25"/>
  <c r="U68" i="25" s="1"/>
  <c r="S67" i="25"/>
  <c r="U67" i="25" s="1"/>
  <c r="AO68" i="25"/>
  <c r="AL68" i="25"/>
  <c r="AO67" i="25"/>
  <c r="AL67" i="25"/>
  <c r="AP66" i="25" l="1"/>
  <c r="AO66" i="25"/>
  <c r="AL66" i="25"/>
  <c r="AP65" i="25"/>
  <c r="AO65" i="25"/>
  <c r="AL65" i="25"/>
  <c r="AP64" i="25"/>
  <c r="AO64" i="25"/>
  <c r="AL64" i="25"/>
  <c r="AP63" i="25"/>
  <c r="AO63" i="25"/>
  <c r="AL63" i="25"/>
  <c r="AP62" i="25"/>
  <c r="AO62" i="25"/>
  <c r="AL62" i="25"/>
  <c r="AP52" i="25"/>
  <c r="AO52" i="25"/>
  <c r="AL52" i="25"/>
  <c r="AP61" i="25"/>
  <c r="AO61" i="25"/>
  <c r="AL61" i="25"/>
  <c r="AP60" i="25"/>
  <c r="AO60" i="25"/>
  <c r="AL60" i="25"/>
  <c r="AP59" i="25"/>
  <c r="AO59" i="25"/>
  <c r="AL59" i="25"/>
  <c r="AP58" i="25"/>
  <c r="AO58" i="25"/>
  <c r="AL58" i="25"/>
  <c r="AP57" i="25"/>
  <c r="AO57" i="25"/>
  <c r="AL57" i="25"/>
  <c r="AP56" i="25"/>
  <c r="AO56" i="25"/>
  <c r="AL56" i="25"/>
  <c r="AP55" i="25"/>
  <c r="AO55" i="25"/>
  <c r="AL55" i="25"/>
  <c r="AP54" i="25"/>
  <c r="AO54"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AP53" i="25"/>
  <c r="AO53" i="25"/>
  <c r="S53" i="25"/>
  <c r="U53" i="25" s="1"/>
  <c r="AP51" i="25"/>
  <c r="AO51" i="25"/>
  <c r="S51" i="25"/>
  <c r="U51" i="25" s="1"/>
  <c r="AP50" i="25"/>
  <c r="AO50" i="25"/>
  <c r="S50" i="25" l="1"/>
  <c r="U50" i="25" s="1"/>
  <c r="AP49" i="25" l="1"/>
  <c r="AO49" i="25"/>
  <c r="AG49" i="25"/>
  <c r="S49" i="25"/>
  <c r="U49" i="25" s="1"/>
  <c r="AP48" i="25" l="1"/>
  <c r="AO48" i="25"/>
  <c r="AL48" i="25"/>
  <c r="S48" i="25"/>
  <c r="U48" i="25" s="1"/>
  <c r="AP47" i="25" l="1"/>
  <c r="AO47" i="25"/>
  <c r="AL47" i="25"/>
  <c r="S47" i="25"/>
  <c r="U47" i="25" s="1"/>
  <c r="AP46" i="25"/>
  <c r="AO46" i="25"/>
  <c r="AL46" i="25"/>
  <c r="S46" i="25"/>
  <c r="U46" i="25" s="1"/>
  <c r="AP45" i="25"/>
  <c r="AO45" i="25"/>
  <c r="AL45" i="25"/>
  <c r="S45" i="25"/>
  <c r="U45" i="25" s="1"/>
  <c r="AP44" i="25"/>
  <c r="AO44" i="25"/>
  <c r="AL44" i="25"/>
  <c r="S44" i="25"/>
  <c r="U44" i="25" s="1"/>
  <c r="AP43" i="25" l="1"/>
  <c r="AO43" i="25"/>
  <c r="AL43" i="25"/>
  <c r="S43" i="25"/>
  <c r="U43" i="25" s="1"/>
  <c r="AP42" i="25"/>
  <c r="AO42" i="25"/>
  <c r="AL42" i="25"/>
  <c r="S42" i="25"/>
  <c r="U42" i="25" s="1"/>
  <c r="AP41" i="25"/>
  <c r="AO41" i="25"/>
  <c r="AL41" i="25"/>
  <c r="S41" i="25"/>
  <c r="U41" i="25" s="1"/>
  <c r="AP39" i="25" l="1"/>
  <c r="AO39" i="25"/>
  <c r="AL39" i="25"/>
  <c r="S39" i="25"/>
  <c r="U39" i="25" s="1"/>
  <c r="AP40" i="25" l="1"/>
  <c r="AO40" i="25"/>
  <c r="AL40" i="25"/>
  <c r="S40" i="25"/>
  <c r="U40" i="25" s="1"/>
  <c r="AP38" i="25" l="1"/>
  <c r="AO38" i="25"/>
  <c r="AL38" i="25"/>
  <c r="S38" i="25"/>
  <c r="U38" i="25" s="1"/>
  <c r="AP37" i="25" l="1"/>
  <c r="AO37" i="25"/>
  <c r="AL37" i="25"/>
  <c r="AP36" i="25"/>
  <c r="AO36" i="25"/>
  <c r="AL36" i="25"/>
  <c r="AP35" i="25"/>
  <c r="AO35" i="25"/>
  <c r="AL35" i="25"/>
  <c r="AP34" i="25"/>
  <c r="AO34" i="25"/>
  <c r="AL34" i="25"/>
  <c r="AP33" i="25"/>
  <c r="AO33" i="25"/>
  <c r="AL33" i="25"/>
  <c r="AP32" i="25"/>
  <c r="AO32" i="25"/>
  <c r="AL32" i="25"/>
  <c r="AP31" i="25"/>
  <c r="AO31" i="25"/>
  <c r="AL31" i="25"/>
  <c r="AP30" i="25"/>
  <c r="AO30" i="25"/>
  <c r="AL30" i="25"/>
  <c r="AP29" i="25"/>
  <c r="AO29" i="25"/>
  <c r="AL29" i="25"/>
  <c r="AP28" i="25"/>
  <c r="AO28" i="25"/>
  <c r="AL28" i="25"/>
  <c r="AP27" i="25"/>
  <c r="AO27" i="25"/>
  <c r="AL27" i="25"/>
  <c r="AP8" i="25"/>
  <c r="AO8" i="25"/>
  <c r="AL8" i="25"/>
  <c r="S8" i="25"/>
  <c r="U8" i="25" s="1"/>
  <c r="AP5" i="25"/>
  <c r="AO5" i="25"/>
  <c r="AL5" i="25"/>
  <c r="S5" i="25"/>
  <c r="U5" i="25" s="1"/>
  <c r="AP10" i="25"/>
  <c r="AO10" i="25"/>
  <c r="AL10" i="25"/>
  <c r="S10" i="25"/>
  <c r="U10" i="25" s="1"/>
  <c r="AP14" i="25"/>
  <c r="AO14" i="25"/>
  <c r="AL14" i="25"/>
  <c r="S14" i="25"/>
  <c r="U14" i="25" s="1"/>
  <c r="AP18" i="25"/>
  <c r="AO18" i="25"/>
  <c r="AL18" i="25"/>
  <c r="S18" i="25"/>
  <c r="U18" i="25" s="1"/>
  <c r="AP20" i="25"/>
  <c r="AO20" i="25"/>
  <c r="AL20" i="25"/>
  <c r="S20" i="25"/>
  <c r="U20" i="25" s="1"/>
  <c r="AP25" i="25"/>
  <c r="AO25" i="25"/>
  <c r="AL25" i="25"/>
  <c r="S25" i="25"/>
  <c r="U25" i="25" s="1"/>
  <c r="AP3" i="25"/>
  <c r="AO3" i="25"/>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P26" i="25"/>
  <c r="AO26" i="25"/>
  <c r="AL26" i="25"/>
  <c r="S26" i="25"/>
  <c r="U26" i="25" s="1"/>
  <c r="AP24" i="25"/>
  <c r="AO24" i="25"/>
  <c r="AL24" i="25"/>
  <c r="S24" i="25"/>
  <c r="U24" i="25" s="1"/>
  <c r="S22" i="25"/>
  <c r="U22" i="25" s="1"/>
  <c r="S23" i="25"/>
  <c r="U23" i="25" s="1"/>
  <c r="AP23" i="25"/>
  <c r="AO23" i="25"/>
  <c r="AL23" i="25"/>
  <c r="AP22" i="25"/>
  <c r="AO22" i="25"/>
  <c r="AL22" i="25"/>
  <c r="AO21" i="25"/>
  <c r="AP21" i="25"/>
  <c r="S21" i="25"/>
  <c r="U21" i="25" s="1"/>
  <c r="AL21" i="25"/>
  <c r="AP19" i="25"/>
  <c r="AO19" i="25"/>
  <c r="AL19" i="25"/>
  <c r="S19" i="25"/>
  <c r="U19" i="25" s="1"/>
  <c r="AP17" i="25"/>
  <c r="AO17" i="25"/>
  <c r="AL17" i="25"/>
  <c r="S17" i="25"/>
  <c r="U17" i="25" s="1"/>
  <c r="AO16" i="25"/>
  <c r="AP16" i="25"/>
  <c r="AL16" i="25"/>
  <c r="S16" i="25"/>
  <c r="U16" i="25" s="1"/>
  <c r="AO15" i="25"/>
  <c r="AP15" i="25"/>
  <c r="AL15" i="25"/>
  <c r="S15" i="25"/>
  <c r="U15" i="25" s="1"/>
  <c r="AO13" i="25"/>
  <c r="AP13" i="25"/>
  <c r="AL13" i="25"/>
  <c r="S13" i="25"/>
  <c r="U13" i="25" s="1"/>
  <c r="AP12" i="25" l="1"/>
  <c r="AO12" i="25"/>
  <c r="AL12" i="25"/>
  <c r="S12" i="25"/>
  <c r="U12" i="25" s="1"/>
  <c r="AP11" i="25"/>
  <c r="AO11" i="25"/>
  <c r="S11" i="25" l="1"/>
  <c r="U11" i="25" s="1"/>
  <c r="AL11" i="25"/>
  <c r="AP7" i="25" l="1"/>
  <c r="AP6" i="25"/>
  <c r="AO7" i="25"/>
  <c r="AO6" i="25"/>
  <c r="AL7" i="25"/>
  <c r="AL6" i="25"/>
  <c r="S7" i="25"/>
  <c r="U7" i="25" s="1"/>
  <c r="S6" i="25"/>
  <c r="U6" i="25" s="1"/>
  <c r="AP9" i="25"/>
  <c r="AO9" i="25"/>
  <c r="AL9" i="25"/>
  <c r="S9" i="25"/>
  <c r="U9" i="25" s="1"/>
  <c r="AL4" i="25" l="1"/>
  <c r="AP4" i="25"/>
  <c r="AO4" i="25"/>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O6753" i="25"/>
  <c r="AO6754" i="25"/>
  <c r="AO6755" i="25"/>
  <c r="AO6756" i="25"/>
  <c r="AO6757" i="25"/>
  <c r="AO6758" i="25"/>
  <c r="AO6759" i="25"/>
  <c r="AO6760" i="25"/>
  <c r="AO6761" i="25"/>
  <c r="AO6762" i="25"/>
  <c r="AO6763" i="25"/>
  <c r="AO6764" i="25"/>
  <c r="AO6765" i="25"/>
  <c r="AO6766" i="25"/>
  <c r="AO6767" i="25"/>
  <c r="AO6768" i="25"/>
  <c r="AO6769" i="25"/>
  <c r="AO6770" i="25"/>
  <c r="AO6771" i="25"/>
  <c r="AO6772" i="25"/>
  <c r="AO6773" i="25"/>
  <c r="AO6774" i="25"/>
  <c r="AO6775" i="25"/>
  <c r="AO6776" i="25"/>
  <c r="AO6777" i="25"/>
  <c r="AO6778" i="25"/>
  <c r="AO6779" i="25"/>
  <c r="AO6780" i="25"/>
  <c r="AO6781" i="25"/>
  <c r="AO6782" i="25"/>
  <c r="AO6783" i="25"/>
  <c r="AO6784" i="25"/>
  <c r="AO6785" i="25"/>
  <c r="AO6786" i="25"/>
  <c r="AO6787" i="25"/>
  <c r="AO6788" i="25"/>
  <c r="AO6789" i="25"/>
  <c r="AO6790" i="25"/>
  <c r="AO6791" i="25"/>
  <c r="AO6792" i="25"/>
  <c r="AO6793" i="25"/>
  <c r="AO6794" i="25"/>
  <c r="AO6795" i="25"/>
  <c r="AO6796" i="25"/>
  <c r="AO6797" i="25"/>
  <c r="AO6798" i="25"/>
  <c r="AO6799" i="25"/>
  <c r="AO6800" i="25"/>
  <c r="AO6801" i="25"/>
  <c r="AO6802" i="25"/>
  <c r="AO6803" i="25"/>
  <c r="AO6804" i="25"/>
  <c r="AO6805" i="25"/>
  <c r="AO6806" i="25"/>
  <c r="AO6807" i="25"/>
  <c r="AO6808" i="25"/>
  <c r="AO6809" i="25"/>
  <c r="AO6810" i="25"/>
  <c r="AO6811" i="25"/>
  <c r="AO6812" i="25"/>
  <c r="AO6813" i="25"/>
  <c r="AO6814" i="25"/>
  <c r="AO6815" i="25"/>
  <c r="AO6816" i="25"/>
  <c r="AO6817" i="25"/>
  <c r="AO6818" i="25"/>
  <c r="AO6819" i="25"/>
  <c r="AO6820" i="25"/>
  <c r="AO6821" i="25"/>
  <c r="AO6822" i="25"/>
  <c r="AO6823" i="25"/>
  <c r="AO6824" i="25"/>
  <c r="AO6825" i="25"/>
  <c r="AO6826" i="25"/>
  <c r="AO6827" i="25"/>
  <c r="AO6828" i="25"/>
  <c r="AO6829" i="25"/>
  <c r="AO6830" i="25"/>
  <c r="AO6831" i="25"/>
  <c r="AO6832" i="25"/>
  <c r="AO6833" i="25"/>
  <c r="AO6834" i="25"/>
  <c r="AO6835" i="25"/>
  <c r="AO6836" i="25"/>
  <c r="AO6837" i="25"/>
  <c r="AO6838" i="25"/>
  <c r="AO6839" i="25"/>
  <c r="AO6840" i="25"/>
  <c r="AO6841" i="25"/>
  <c r="AO6842" i="25"/>
  <c r="AO6843" i="25"/>
  <c r="AO6844" i="25"/>
  <c r="AO6845" i="25"/>
  <c r="AO6846" i="25"/>
  <c r="AO6847" i="25"/>
  <c r="AO6848" i="25"/>
  <c r="AO6849" i="25"/>
  <c r="AO6850" i="25"/>
  <c r="AO6851" i="25"/>
  <c r="AO6852" i="25"/>
  <c r="AO6853" i="25"/>
  <c r="AO6854" i="25"/>
  <c r="AO6855" i="25"/>
  <c r="AO6856" i="25"/>
  <c r="AO6857" i="25"/>
  <c r="AO6858" i="25"/>
  <c r="AO6859" i="25"/>
  <c r="AO6860" i="25"/>
  <c r="AO6861" i="25"/>
  <c r="AO6862" i="25"/>
  <c r="AO6863" i="25"/>
  <c r="AO6864" i="25"/>
  <c r="AO6865" i="25"/>
  <c r="AO6866" i="25"/>
  <c r="AO6867" i="25"/>
  <c r="AO6868" i="25"/>
  <c r="AO6869" i="25"/>
  <c r="AO6870" i="25"/>
  <c r="AO6871" i="25"/>
  <c r="AO6872" i="25"/>
  <c r="AO6873" i="25"/>
  <c r="AO6874" i="25"/>
  <c r="AO6875" i="25"/>
  <c r="AO6876" i="25"/>
  <c r="AO6877" i="25"/>
  <c r="AO6878" i="25"/>
  <c r="AO6879" i="25"/>
  <c r="AO6880" i="25"/>
  <c r="AO6881" i="25"/>
  <c r="AO6882" i="25"/>
  <c r="AO6883" i="25"/>
  <c r="AO6884" i="25"/>
  <c r="AO6885" i="25"/>
  <c r="AO6886" i="25"/>
  <c r="AO6887" i="25"/>
  <c r="AO6888" i="25"/>
  <c r="AO6889" i="25"/>
  <c r="AO6890" i="25"/>
  <c r="AO6891" i="25"/>
  <c r="AO6892" i="25"/>
  <c r="AO6893" i="25"/>
  <c r="AO6894" i="25"/>
  <c r="AO6895" i="25"/>
  <c r="AO6896" i="25"/>
  <c r="AO6897" i="25"/>
  <c r="AO6898" i="25"/>
  <c r="AO6899" i="25"/>
  <c r="AO6900" i="25"/>
  <c r="AO6901" i="25"/>
  <c r="AO6902" i="25"/>
  <c r="AO6903" i="25"/>
  <c r="AO6904" i="25"/>
  <c r="AO6905" i="25"/>
  <c r="AO6906" i="25"/>
  <c r="AO6907" i="25"/>
  <c r="AO6908" i="25"/>
  <c r="AO6909" i="25"/>
  <c r="AO6910" i="25"/>
  <c r="AO6911" i="25"/>
  <c r="AO6912" i="25"/>
  <c r="AO6913" i="25"/>
  <c r="AO6914" i="25"/>
  <c r="AO6915" i="25"/>
  <c r="AO6916" i="25"/>
  <c r="AO6917" i="25"/>
  <c r="AO6918" i="25"/>
  <c r="AO6919" i="25"/>
  <c r="AO6920" i="25"/>
  <c r="AO6921" i="25"/>
  <c r="AO6922" i="25"/>
  <c r="AO6923" i="25"/>
  <c r="AO6924" i="25"/>
  <c r="AO6925" i="25"/>
  <c r="AO6926" i="25"/>
  <c r="AO6927" i="25"/>
  <c r="AO6928" i="25"/>
  <c r="AO6929" i="25"/>
  <c r="AO6930" i="25"/>
  <c r="AO6931" i="25"/>
  <c r="AO6932" i="25"/>
  <c r="AO6933" i="25"/>
  <c r="AO6934" i="25"/>
  <c r="AO6935" i="25"/>
  <c r="AO6936" i="25"/>
  <c r="AO6937" i="25"/>
  <c r="AO6938" i="25"/>
  <c r="AO6939" i="25"/>
  <c r="AO6940" i="25"/>
  <c r="AO6941" i="25"/>
  <c r="AO6942" i="25"/>
  <c r="AO6943" i="25"/>
  <c r="AO6944" i="25"/>
  <c r="AO6945" i="25"/>
  <c r="AO6946" i="25"/>
  <c r="AO6947" i="25"/>
  <c r="AO6948" i="25"/>
  <c r="AO6949" i="25"/>
  <c r="AO6950" i="25"/>
  <c r="AO6951" i="25"/>
  <c r="AO6952" i="25"/>
  <c r="AO6953" i="25"/>
  <c r="AO6954" i="25"/>
  <c r="AO6955" i="25"/>
  <c r="AO6956" i="25"/>
  <c r="AO6957" i="25"/>
  <c r="AO6958" i="25"/>
  <c r="AO6959" i="25"/>
  <c r="AO6960" i="25"/>
  <c r="AO6961" i="25"/>
  <c r="AO6962" i="25"/>
  <c r="AO6963" i="25"/>
  <c r="AO6964" i="25"/>
  <c r="AO6965" i="25"/>
  <c r="AO6966" i="25"/>
  <c r="AO6967" i="25"/>
  <c r="AO6968" i="25"/>
  <c r="AO6969" i="25"/>
  <c r="AO6970" i="25"/>
  <c r="AO6971" i="25"/>
  <c r="AO6972" i="25"/>
  <c r="AO6973" i="25"/>
  <c r="AO6974" i="25"/>
  <c r="AO6975" i="25"/>
  <c r="AO6976" i="25"/>
  <c r="AO6977" i="25"/>
  <c r="AO6978" i="25"/>
  <c r="AO6979" i="25"/>
  <c r="AO6980" i="25"/>
  <c r="AO6981" i="25"/>
  <c r="AO6982" i="25"/>
  <c r="AO6983" i="25"/>
  <c r="AO6984" i="25"/>
  <c r="AO6985" i="25"/>
  <c r="AO6986" i="25"/>
  <c r="AO6987" i="25"/>
  <c r="AO6988" i="25"/>
  <c r="AO6989" i="25"/>
  <c r="AO6990" i="25"/>
  <c r="AO6991" i="25"/>
  <c r="AO6992" i="25"/>
  <c r="AO6993" i="25"/>
  <c r="AO6994" i="25"/>
  <c r="AO6995" i="25"/>
  <c r="AO6996" i="25"/>
  <c r="AO6997" i="25"/>
  <c r="AO6998" i="25"/>
  <c r="AO6999" i="25"/>
  <c r="AO7000" i="25"/>
  <c r="AO7001" i="25"/>
  <c r="AO7002" i="25"/>
  <c r="AO7003" i="25"/>
  <c r="AO7004" i="25"/>
  <c r="AO7005" i="25"/>
  <c r="AO7006" i="25"/>
  <c r="AO7007" i="25"/>
  <c r="AO7008" i="25"/>
  <c r="AO7009" i="25"/>
  <c r="AO7010" i="25"/>
  <c r="AO7011" i="25"/>
  <c r="AO7012" i="25"/>
  <c r="AO7013" i="25"/>
  <c r="AO7014" i="25"/>
  <c r="AO7015" i="25"/>
  <c r="AO7016" i="25"/>
  <c r="AO7017" i="25"/>
  <c r="AO7018" i="25"/>
  <c r="AO7019" i="25"/>
  <c r="AO7020" i="25"/>
  <c r="AO7021" i="25"/>
  <c r="AO7022" i="25"/>
  <c r="AO7023" i="25"/>
  <c r="AO7024" i="25"/>
  <c r="AO7025" i="25"/>
  <c r="AO7026" i="25"/>
  <c r="AO7027" i="25"/>
  <c r="AO7028" i="25"/>
  <c r="AO7029" i="25"/>
  <c r="AO7030" i="25"/>
  <c r="AO7031" i="25"/>
  <c r="AO7032" i="25"/>
  <c r="AO7033" i="25"/>
  <c r="AO7034" i="25"/>
  <c r="AO7035" i="25"/>
  <c r="AO7036" i="25"/>
  <c r="AO7037" i="25"/>
  <c r="AO7038" i="25"/>
  <c r="AO7039" i="25"/>
  <c r="AO7040" i="25"/>
  <c r="AO7041" i="25"/>
  <c r="AO7042" i="25"/>
  <c r="AO7043" i="25"/>
  <c r="AO7044" i="25"/>
  <c r="AO7045" i="25"/>
  <c r="AO7046" i="25"/>
  <c r="AO7047" i="25"/>
  <c r="AO7048" i="25"/>
  <c r="AO7049" i="25"/>
  <c r="AO7050" i="25"/>
  <c r="AO7051" i="25"/>
  <c r="AO7052" i="25"/>
  <c r="AO7053" i="25"/>
  <c r="AO7054" i="25"/>
  <c r="AO7055" i="25"/>
  <c r="AO7056" i="25"/>
  <c r="AO7057" i="25"/>
  <c r="AO7058" i="25"/>
  <c r="AO7059" i="25"/>
  <c r="AO7060" i="25"/>
  <c r="AO7061" i="25"/>
  <c r="AO7062" i="25"/>
  <c r="AO7063" i="25"/>
  <c r="AO7064" i="25"/>
  <c r="AO7065" i="25"/>
  <c r="AO7066" i="25"/>
  <c r="AO7067" i="25"/>
  <c r="AO7068" i="25"/>
  <c r="AO7069" i="25"/>
  <c r="AO7070" i="25"/>
  <c r="AO7071" i="25"/>
  <c r="AO7072" i="25"/>
  <c r="AO7073" i="25"/>
  <c r="AO7074" i="25"/>
  <c r="AO7075" i="25"/>
  <c r="AO7076" i="25"/>
  <c r="AO7077" i="25"/>
  <c r="AO7078" i="25"/>
  <c r="AO7079" i="25"/>
  <c r="AO7080" i="25"/>
  <c r="AO7081" i="25"/>
  <c r="AO7082" i="25"/>
  <c r="AO7083" i="25"/>
  <c r="AO7084" i="25"/>
  <c r="AO7085" i="25"/>
  <c r="AO7086" i="25"/>
  <c r="AO7087" i="25"/>
  <c r="AO7088" i="25"/>
  <c r="AO7089" i="25"/>
  <c r="AO7090" i="25"/>
  <c r="AO7091" i="25"/>
  <c r="AO7092" i="25"/>
  <c r="AO7093" i="25"/>
  <c r="AO7094" i="25"/>
  <c r="AO7095" i="25"/>
  <c r="AO7096" i="25"/>
  <c r="AO7097" i="25"/>
  <c r="AO7098" i="25"/>
  <c r="AO7099" i="25"/>
  <c r="AO7100" i="25"/>
  <c r="AO7101" i="25"/>
  <c r="AO7102" i="25"/>
  <c r="AO7103" i="25"/>
  <c r="AO7104" i="25"/>
  <c r="AO7105" i="25"/>
  <c r="AO7106" i="25"/>
  <c r="AO7107" i="25"/>
  <c r="AO7108" i="25"/>
  <c r="AO7109" i="25"/>
  <c r="AO7110" i="25"/>
  <c r="AO7111" i="25"/>
  <c r="AO7112" i="25"/>
  <c r="AO7113" i="25"/>
  <c r="AO7114" i="25"/>
  <c r="AO7115" i="25"/>
  <c r="AO7116" i="25"/>
  <c r="AO7117" i="25"/>
  <c r="AO7118" i="25"/>
  <c r="AO7119" i="25"/>
  <c r="AO7120" i="25"/>
  <c r="AO7121" i="25"/>
  <c r="AO7122" i="25"/>
  <c r="AO7123" i="25"/>
  <c r="AO7124" i="25"/>
  <c r="AO7125" i="25"/>
  <c r="AO7126" i="25"/>
  <c r="AO7127" i="25"/>
  <c r="AO7128" i="25"/>
  <c r="AO7129" i="25"/>
  <c r="AO7130" i="25"/>
  <c r="AO7131" i="25"/>
  <c r="AO7132" i="25"/>
  <c r="AO7133" i="25"/>
  <c r="AO7134" i="25"/>
  <c r="AO7135" i="25"/>
  <c r="AO7136" i="25"/>
  <c r="AO7137" i="25"/>
  <c r="AO7138" i="25"/>
  <c r="AO7139" i="25"/>
  <c r="AO7140" i="25"/>
  <c r="AO7141" i="25"/>
  <c r="AO7142" i="25"/>
  <c r="AO7143" i="25"/>
  <c r="AO7144" i="25"/>
  <c r="AO7145" i="25"/>
  <c r="AO7146" i="25"/>
  <c r="AO7147" i="25"/>
  <c r="AO7148" i="25"/>
  <c r="AO7149" i="25"/>
  <c r="AO7150" i="25"/>
  <c r="AO7151" i="25"/>
  <c r="AO7152" i="25"/>
  <c r="AO7153" i="25"/>
  <c r="AO7154" i="25"/>
  <c r="AO7155" i="25"/>
  <c r="AO7156" i="25"/>
  <c r="AO7157" i="25"/>
  <c r="AO7158" i="25"/>
  <c r="AO7159" i="25"/>
  <c r="AO7160" i="25"/>
  <c r="AO7161" i="25"/>
  <c r="AO7162" i="25"/>
  <c r="AO7163" i="25"/>
  <c r="AO7164" i="25"/>
  <c r="AO7165" i="25"/>
  <c r="AO7166" i="25"/>
  <c r="AO7167" i="25"/>
  <c r="AO7168" i="25"/>
  <c r="AO7169" i="25"/>
  <c r="AO7170" i="25"/>
  <c r="AO7171" i="25"/>
  <c r="AO7172" i="25"/>
  <c r="AO7173" i="25"/>
  <c r="AO7174" i="25"/>
  <c r="AO7175" i="25"/>
  <c r="AO7176" i="25"/>
  <c r="AO7177" i="25"/>
  <c r="AO7178" i="25"/>
  <c r="AO7179" i="25"/>
  <c r="AO7180" i="25"/>
  <c r="AO7181" i="25"/>
  <c r="AO7182" i="25"/>
  <c r="AO7183" i="25"/>
  <c r="AO7184" i="25"/>
  <c r="AO7185" i="25"/>
  <c r="AO7186" i="25"/>
  <c r="AO7187" i="25"/>
  <c r="AO7188" i="25"/>
  <c r="AO7189" i="25"/>
  <c r="AO7190" i="25"/>
  <c r="AO7191" i="25"/>
  <c r="AO7192" i="25"/>
  <c r="AO7193" i="25"/>
  <c r="AO7194" i="25"/>
  <c r="AO7195" i="25"/>
  <c r="AO7196" i="25"/>
  <c r="AO7197" i="25"/>
  <c r="AO7198" i="25"/>
  <c r="AO7199" i="25"/>
  <c r="AO7200" i="25"/>
  <c r="AO7201" i="25"/>
  <c r="AO7202" i="25"/>
  <c r="AO7203" i="25"/>
  <c r="AO7204" i="25"/>
  <c r="AO7205" i="25"/>
  <c r="AO7206" i="25"/>
  <c r="AO7207" i="25"/>
  <c r="AO7208" i="25"/>
  <c r="AO7209" i="25"/>
  <c r="AO7210" i="25"/>
  <c r="AO7211" i="25"/>
  <c r="AO7212" i="25"/>
  <c r="AO7213" i="25"/>
  <c r="AO7214" i="25"/>
  <c r="AO7215" i="25"/>
  <c r="AO7216" i="25"/>
  <c r="AO7217" i="25"/>
  <c r="AO7218" i="25"/>
  <c r="AO7219" i="25"/>
  <c r="AO7220" i="25"/>
  <c r="AO7221" i="25"/>
  <c r="AO7222" i="25"/>
  <c r="AO7223" i="25"/>
  <c r="AO7224" i="25"/>
  <c r="AO7225" i="25"/>
  <c r="AO7226" i="25"/>
  <c r="AO7227" i="25"/>
  <c r="AO7228" i="25"/>
  <c r="AO7229" i="25"/>
  <c r="AO7230" i="25"/>
  <c r="AO7231" i="25"/>
  <c r="AO7232" i="25"/>
  <c r="AO7233" i="25"/>
  <c r="AO7234" i="25"/>
  <c r="AO7235" i="25"/>
  <c r="AO7236" i="25"/>
  <c r="AO7237" i="25"/>
  <c r="AO7238" i="25"/>
  <c r="AO7239" i="25"/>
  <c r="AO7240" i="25"/>
  <c r="AO7241" i="25"/>
  <c r="AO7242" i="25"/>
  <c r="AO7243" i="25"/>
  <c r="AO7244" i="25"/>
  <c r="AO7245" i="25"/>
  <c r="AO7246" i="25"/>
  <c r="AO7247" i="25"/>
  <c r="AO7248" i="25"/>
  <c r="AO7249" i="25"/>
  <c r="AO7250" i="25"/>
  <c r="AO7251" i="25"/>
  <c r="AO7252" i="25"/>
  <c r="AO7253" i="25"/>
  <c r="AO7254" i="25"/>
  <c r="AO7255" i="25"/>
  <c r="AO7256" i="25"/>
  <c r="AO7257" i="25"/>
  <c r="AO7258" i="25"/>
  <c r="AO7259" i="25"/>
  <c r="AO7260" i="25"/>
  <c r="AO7261" i="25"/>
  <c r="AO7262" i="25"/>
  <c r="AO7263" i="25"/>
  <c r="AO7264" i="25"/>
  <c r="AO7265" i="25"/>
  <c r="AO7266" i="25"/>
  <c r="AO7267" i="25"/>
  <c r="AO7268" i="25"/>
  <c r="AO7269" i="25"/>
  <c r="AO7270" i="25"/>
  <c r="AO7271" i="25"/>
  <c r="AO7272" i="25"/>
  <c r="AO7273" i="25"/>
  <c r="AO7274" i="25"/>
  <c r="AO7275" i="25"/>
  <c r="AO7276" i="25"/>
  <c r="AO7277" i="25"/>
  <c r="AO7278" i="25"/>
  <c r="AO7279" i="25"/>
  <c r="AO7280" i="25"/>
  <c r="AO7281" i="25"/>
  <c r="AO7282" i="25"/>
  <c r="AO7283" i="25"/>
  <c r="AO7284" i="25"/>
  <c r="AO7285" i="25"/>
  <c r="AO7286" i="25"/>
  <c r="AO7287" i="25"/>
  <c r="AO7288" i="25"/>
  <c r="AO7289" i="25"/>
  <c r="AO7290" i="25"/>
  <c r="AO7291" i="25"/>
  <c r="AO7292" i="25"/>
  <c r="AO7293" i="25"/>
  <c r="AO7294" i="25"/>
  <c r="AO7295" i="25"/>
  <c r="AO7296" i="25"/>
  <c r="AO7297" i="25"/>
  <c r="AO7298" i="25"/>
  <c r="AO7299" i="25"/>
  <c r="AO7300" i="25"/>
  <c r="AO7301" i="25"/>
  <c r="AO7302" i="25"/>
  <c r="AO7303" i="25"/>
  <c r="AO7304" i="25"/>
  <c r="AO7305" i="25"/>
  <c r="AO7306" i="25"/>
  <c r="AO7307" i="25"/>
  <c r="AO7308" i="25"/>
  <c r="AO7309" i="25"/>
  <c r="AO7310" i="25"/>
  <c r="AO7311" i="25"/>
  <c r="AO7312" i="25"/>
  <c r="AO7313" i="25"/>
  <c r="AO7314" i="25"/>
  <c r="AO7315" i="25"/>
  <c r="AO7316" i="25"/>
  <c r="AO7317" i="25"/>
  <c r="AO7318" i="25"/>
  <c r="AO7319" i="25"/>
  <c r="AO7320" i="25"/>
  <c r="AO7321" i="25"/>
  <c r="AO7322" i="25"/>
  <c r="AO7323" i="25"/>
  <c r="AO7324" i="25"/>
  <c r="AO7325" i="25"/>
  <c r="AO7326" i="25"/>
  <c r="AO7327" i="25"/>
  <c r="AO7328" i="25"/>
  <c r="AO7329" i="25"/>
  <c r="AO7330" i="25"/>
  <c r="AO7331" i="25"/>
  <c r="AO7332" i="25"/>
  <c r="AO7333" i="25"/>
  <c r="AO7334" i="25"/>
  <c r="AO7335" i="25"/>
  <c r="AO7336" i="25"/>
  <c r="AO7337" i="25"/>
  <c r="AO7338" i="25"/>
  <c r="AO7339" i="25"/>
  <c r="AO7340" i="25"/>
  <c r="AO7341" i="25"/>
  <c r="AO7342" i="25"/>
  <c r="AO7343" i="25"/>
  <c r="AO7344" i="25"/>
  <c r="AO7345" i="25"/>
  <c r="AO7346" i="25"/>
  <c r="AO7347" i="25"/>
  <c r="AO7348" i="25"/>
  <c r="AO7349" i="25"/>
  <c r="AO7350" i="25"/>
  <c r="AO7351" i="25"/>
  <c r="AO7352" i="25"/>
  <c r="AO7353" i="25"/>
  <c r="AO7354" i="25"/>
  <c r="AO7355" i="25"/>
  <c r="AO7356" i="25"/>
  <c r="AO7357" i="25"/>
  <c r="AO7358" i="25"/>
  <c r="AO7359" i="25"/>
  <c r="AO7360" i="25"/>
  <c r="AO7361" i="25"/>
  <c r="AO7362" i="25"/>
  <c r="AO7363" i="25"/>
  <c r="AO7364" i="25"/>
  <c r="AO7365" i="25"/>
  <c r="AO7366" i="25"/>
  <c r="AO7367" i="25"/>
  <c r="AO7368" i="25"/>
  <c r="AO7369" i="25"/>
  <c r="AO7370" i="25"/>
  <c r="AO7371" i="25"/>
  <c r="AO7372" i="25"/>
  <c r="AO7373" i="25"/>
  <c r="AO7374" i="25"/>
  <c r="AO7375" i="25"/>
  <c r="AO7376" i="25"/>
  <c r="AO7377" i="25"/>
  <c r="AO7378" i="25"/>
  <c r="AO7379" i="25"/>
  <c r="AO7380" i="25"/>
  <c r="AO7381" i="25"/>
  <c r="AO7382" i="25"/>
  <c r="AO7383" i="25"/>
  <c r="AO7384" i="25"/>
  <c r="AO7385" i="25"/>
  <c r="AO7386" i="25"/>
  <c r="AO7387" i="25"/>
  <c r="AO7388" i="25"/>
  <c r="AO7389" i="25"/>
  <c r="AO7390" i="25"/>
  <c r="AO7391" i="25"/>
  <c r="AO7392" i="25"/>
  <c r="AO7393" i="25"/>
  <c r="AO7394" i="25"/>
  <c r="AO7395" i="25"/>
  <c r="AO7396" i="25"/>
  <c r="AO7397" i="25"/>
  <c r="AO7398" i="25"/>
  <c r="AO7399" i="25"/>
  <c r="AO7400" i="25"/>
  <c r="AO7401" i="25"/>
  <c r="AO7402" i="25"/>
  <c r="AO7403" i="25"/>
  <c r="AO7404" i="25"/>
  <c r="AO7405" i="25"/>
  <c r="AO7406" i="25"/>
  <c r="AO7407" i="25"/>
  <c r="AO7408" i="25"/>
  <c r="AO7409" i="25"/>
  <c r="AO7410" i="25"/>
  <c r="AO7411" i="25"/>
  <c r="AO7412" i="25"/>
  <c r="AO7413" i="25"/>
  <c r="AO7414" i="25"/>
  <c r="AO7415" i="25"/>
  <c r="AO7416" i="25"/>
  <c r="AO7417" i="25"/>
  <c r="AO7418" i="25"/>
  <c r="AO7419" i="25"/>
  <c r="AO7420" i="25"/>
  <c r="AO7421" i="25"/>
  <c r="AO7422" i="25"/>
  <c r="AO7423" i="25"/>
  <c r="AO7424" i="25"/>
  <c r="AO7425" i="25"/>
  <c r="AO7426" i="25"/>
  <c r="AO7427" i="25"/>
  <c r="AO7428" i="25"/>
  <c r="AO7429" i="25"/>
  <c r="AO7430" i="25"/>
  <c r="AO7431" i="25"/>
  <c r="AO7432" i="25"/>
  <c r="AO7433" i="25"/>
  <c r="AO7434" i="25"/>
  <c r="AO7435" i="25"/>
  <c r="AO7436" i="25"/>
  <c r="AO7437" i="25"/>
  <c r="AO7438" i="25"/>
  <c r="AO7439" i="25"/>
  <c r="AO7440" i="25"/>
  <c r="AO7441" i="25"/>
  <c r="AO7442" i="25"/>
  <c r="AO7443" i="25"/>
  <c r="AO7444" i="25"/>
  <c r="AO7445" i="25"/>
  <c r="AO7446" i="25"/>
  <c r="AO7447" i="25"/>
  <c r="AO7448" i="25"/>
  <c r="AO7449" i="25"/>
  <c r="AO7450" i="25"/>
  <c r="AO7451" i="25"/>
  <c r="AO7452" i="25"/>
  <c r="AO7453" i="25"/>
  <c r="AO7454" i="25"/>
  <c r="AO7455" i="25"/>
  <c r="AO7456" i="25"/>
  <c r="AO7457" i="25"/>
  <c r="AO7458" i="25"/>
  <c r="AO7459" i="25"/>
  <c r="AO7460" i="25"/>
  <c r="AO7461" i="25"/>
  <c r="AO7462" i="25"/>
  <c r="AO7463" i="25"/>
  <c r="AO7464" i="25"/>
  <c r="AO7465" i="25"/>
  <c r="AO7466" i="25"/>
  <c r="AO7467" i="25"/>
  <c r="AO7468" i="25"/>
  <c r="AO7469" i="25"/>
  <c r="AO7470" i="25"/>
  <c r="AO7471" i="25"/>
  <c r="AO7472" i="25"/>
  <c r="AO7473" i="25"/>
  <c r="AO7474" i="25"/>
  <c r="AO7475" i="25"/>
  <c r="AO7476" i="25"/>
  <c r="AO7477" i="25"/>
  <c r="AO7478" i="25"/>
  <c r="AO7479" i="25"/>
  <c r="AO7480" i="25"/>
  <c r="AO7481" i="25"/>
  <c r="AO7482" i="25"/>
  <c r="AO7483" i="25"/>
  <c r="AO7484" i="25"/>
  <c r="AO7485" i="25"/>
  <c r="AO7486" i="25"/>
  <c r="AO7487" i="25"/>
  <c r="AO7488" i="25"/>
  <c r="AO7489" i="25"/>
  <c r="AO7490" i="25"/>
  <c r="AO7491" i="25"/>
  <c r="AO7492" i="25"/>
  <c r="AO7493" i="25"/>
  <c r="AO7494" i="25"/>
  <c r="AO7495" i="25"/>
  <c r="AO7496" i="25"/>
  <c r="AO7497" i="25"/>
  <c r="AO7498" i="25"/>
  <c r="AO7499" i="25"/>
  <c r="AO7500" i="25"/>
  <c r="AO7501" i="25"/>
  <c r="AO7502" i="25"/>
  <c r="AO7503" i="25"/>
  <c r="AO7504" i="25"/>
  <c r="AO7505" i="25"/>
  <c r="AO7506" i="25"/>
  <c r="AO7507" i="25"/>
  <c r="AO7508" i="25"/>
  <c r="AO7509" i="25"/>
  <c r="AO7510" i="25"/>
  <c r="AO7511" i="25"/>
  <c r="AO7512" i="25"/>
  <c r="AO7513" i="25"/>
  <c r="AP7513" i="25"/>
  <c r="AL7513" i="25"/>
  <c r="AP7512" i="25"/>
  <c r="AL7512" i="25"/>
  <c r="AP7511" i="25"/>
  <c r="AL7511" i="25"/>
  <c r="AP7510" i="25"/>
  <c r="AL7510" i="25"/>
  <c r="AP7509" i="25"/>
  <c r="AL7509" i="25"/>
  <c r="AP7508" i="25"/>
  <c r="AL7508" i="25"/>
  <c r="AP7507" i="25"/>
  <c r="AL7507" i="25"/>
  <c r="AP7506" i="25"/>
  <c r="AL7506" i="25"/>
  <c r="AP7505" i="25"/>
  <c r="AL7505" i="25"/>
  <c r="AP7504" i="25"/>
  <c r="AL7504" i="25"/>
  <c r="AP7503" i="25"/>
  <c r="AL7503" i="25"/>
  <c r="AP7502" i="25"/>
  <c r="AL7502" i="25"/>
  <c r="AP7501" i="25"/>
  <c r="AL7501" i="25"/>
  <c r="AP7500" i="25"/>
  <c r="AL7500" i="25"/>
  <c r="AP7499" i="25"/>
  <c r="AL7499" i="25"/>
  <c r="AP7498" i="25"/>
  <c r="AL7498" i="25"/>
  <c r="AP7497" i="25"/>
  <c r="AL7497" i="25"/>
  <c r="AP7496" i="25"/>
  <c r="AL7496" i="25"/>
  <c r="AP7495" i="25"/>
  <c r="AL7495" i="25"/>
  <c r="AP7494" i="25"/>
  <c r="AL7494" i="25"/>
  <c r="AP7493" i="25"/>
  <c r="AL7493" i="25"/>
  <c r="AP7492" i="25"/>
  <c r="AL7492" i="25"/>
  <c r="AP7491" i="25"/>
  <c r="AL7491" i="25"/>
  <c r="AP7490" i="25"/>
  <c r="AL7490" i="25"/>
  <c r="AP7489" i="25"/>
  <c r="AL7489" i="25"/>
  <c r="AP7488" i="25"/>
  <c r="AL7488" i="25"/>
  <c r="AP7487" i="25"/>
  <c r="AL7487" i="25"/>
  <c r="AP7486" i="25"/>
  <c r="AL7486" i="25"/>
  <c r="AP7485" i="25"/>
  <c r="AL7485" i="25"/>
  <c r="AP7484" i="25"/>
  <c r="AL7484" i="25"/>
  <c r="AP7483" i="25"/>
  <c r="AL7483" i="25"/>
  <c r="AP7482" i="25"/>
  <c r="AL7482" i="25"/>
  <c r="AP7481" i="25"/>
  <c r="AL7481" i="25"/>
  <c r="AP7480" i="25"/>
  <c r="AL7480" i="25"/>
  <c r="AP7479" i="25"/>
  <c r="AL7479" i="25"/>
  <c r="AP7478" i="25"/>
  <c r="AL7478" i="25"/>
  <c r="AP7477" i="25"/>
  <c r="AL7477" i="25"/>
  <c r="AP7476" i="25"/>
  <c r="AL7476" i="25"/>
  <c r="AP7475" i="25"/>
  <c r="AL7475" i="25"/>
  <c r="AP7474" i="25"/>
  <c r="AL7474" i="25"/>
  <c r="AP7473" i="25"/>
  <c r="AL7473" i="25"/>
  <c r="AP7472" i="25"/>
  <c r="AL7472" i="25"/>
  <c r="AP7471" i="25"/>
  <c r="AL7471" i="25"/>
  <c r="AP7470" i="25"/>
  <c r="AL7470" i="25"/>
  <c r="AP7469" i="25"/>
  <c r="AL7469" i="25"/>
  <c r="AP7468" i="25"/>
  <c r="AL7468" i="25"/>
  <c r="AP7467" i="25"/>
  <c r="AL7467" i="25"/>
  <c r="AP7466" i="25"/>
  <c r="AL7466" i="25"/>
  <c r="AP7465" i="25"/>
  <c r="AL7465" i="25"/>
  <c r="AP7464" i="25"/>
  <c r="AL7464" i="25"/>
  <c r="AP7463" i="25"/>
  <c r="AL7463" i="25"/>
  <c r="AP7462" i="25"/>
  <c r="AL7462" i="25"/>
  <c r="AP7461" i="25"/>
  <c r="AL7461" i="25"/>
  <c r="AP7460" i="25"/>
  <c r="AL7460" i="25"/>
  <c r="AP7459" i="25"/>
  <c r="AL7459" i="25"/>
  <c r="AP7458" i="25"/>
  <c r="AL7458" i="25"/>
  <c r="AP7457" i="25"/>
  <c r="AL7457" i="25"/>
  <c r="AP7456" i="25"/>
  <c r="AL7456" i="25"/>
  <c r="AP7455" i="25"/>
  <c r="AL7455" i="25"/>
  <c r="AP7454" i="25"/>
  <c r="AL7454" i="25"/>
  <c r="AP7453" i="25"/>
  <c r="AL7453" i="25"/>
  <c r="AP7452" i="25"/>
  <c r="AL7452" i="25"/>
  <c r="AP7451" i="25"/>
  <c r="AL7451" i="25"/>
  <c r="AP7450" i="25"/>
  <c r="AL7450" i="25"/>
  <c r="AP7449" i="25"/>
  <c r="AL7449" i="25"/>
  <c r="AP7448" i="25"/>
  <c r="AL7448" i="25"/>
  <c r="AP7447" i="25"/>
  <c r="AL7447" i="25"/>
  <c r="AP7446" i="25"/>
  <c r="AL7446" i="25"/>
  <c r="AP7445" i="25"/>
  <c r="AL7445" i="25"/>
  <c r="AP7444" i="25"/>
  <c r="AL7444" i="25"/>
  <c r="AP7443" i="25"/>
  <c r="AL7443" i="25"/>
  <c r="AP7442" i="25"/>
  <c r="AL7442" i="25"/>
  <c r="AP7441" i="25"/>
  <c r="AL7441" i="25"/>
  <c r="AP7440" i="25"/>
  <c r="AL7440" i="25"/>
  <c r="AP7439" i="25"/>
  <c r="AL7439" i="25"/>
  <c r="AP7438" i="25"/>
  <c r="AL7438" i="25"/>
  <c r="AP7437" i="25"/>
  <c r="AL7437" i="25"/>
  <c r="AP7436" i="25"/>
  <c r="AL7436" i="25"/>
  <c r="AP7435" i="25"/>
  <c r="AL7435" i="25"/>
  <c r="AP7434" i="25"/>
  <c r="AL7434" i="25"/>
  <c r="AP7433" i="25"/>
  <c r="AL7433" i="25"/>
  <c r="AP7432" i="25"/>
  <c r="AL7432" i="25"/>
  <c r="AP7431" i="25"/>
  <c r="AL7431" i="25"/>
  <c r="AP7430" i="25"/>
  <c r="AL7430" i="25"/>
  <c r="AP7429" i="25"/>
  <c r="AL7429" i="25"/>
  <c r="AP7428" i="25"/>
  <c r="AL7428" i="25"/>
  <c r="AP7427" i="25"/>
  <c r="AL7427" i="25"/>
  <c r="AP7426" i="25"/>
  <c r="AL7426" i="25"/>
  <c r="AP7425" i="25"/>
  <c r="AL7425" i="25"/>
  <c r="AP7424" i="25"/>
  <c r="AL7424" i="25"/>
  <c r="AP7423" i="25"/>
  <c r="AL7423" i="25"/>
  <c r="AP7422" i="25"/>
  <c r="AL7422" i="25"/>
  <c r="AP7421" i="25"/>
  <c r="AL7421" i="25"/>
  <c r="AP7420" i="25"/>
  <c r="AL7420" i="25"/>
  <c r="AP7419" i="25"/>
  <c r="AL7419" i="25"/>
  <c r="AP7418" i="25"/>
  <c r="AL7418" i="25"/>
  <c r="AP7417" i="25"/>
  <c r="AL7417" i="25"/>
  <c r="AP7416" i="25"/>
  <c r="AL7416" i="25"/>
  <c r="AP7415" i="25"/>
  <c r="AL7415" i="25"/>
  <c r="AP7414" i="25"/>
  <c r="AL7414" i="25"/>
  <c r="AP7413" i="25"/>
  <c r="AL7413" i="25"/>
  <c r="AP7412" i="25"/>
  <c r="AL7412" i="25"/>
  <c r="AP7411" i="25"/>
  <c r="AL7411" i="25"/>
  <c r="AP7410" i="25"/>
  <c r="AL7410" i="25"/>
  <c r="AP7409" i="25"/>
  <c r="AL7409" i="25"/>
  <c r="AP7408" i="25"/>
  <c r="AL7408" i="25"/>
  <c r="AP7407" i="25"/>
  <c r="AL7407" i="25"/>
  <c r="AP7406" i="25"/>
  <c r="AL7406" i="25"/>
  <c r="AP7405" i="25"/>
  <c r="AL7405" i="25"/>
  <c r="AP7404" i="25"/>
  <c r="AL7404" i="25"/>
  <c r="AP7403" i="25"/>
  <c r="AL7403" i="25"/>
  <c r="AP7402" i="25"/>
  <c r="AL7402" i="25"/>
  <c r="AP7401" i="25"/>
  <c r="AL7401" i="25"/>
  <c r="AP7400" i="25"/>
  <c r="AL7400" i="25"/>
  <c r="AP7399" i="25"/>
  <c r="AL7399" i="25"/>
  <c r="AP7398" i="25"/>
  <c r="AL7398" i="25"/>
  <c r="AP7397" i="25"/>
  <c r="AL7397" i="25"/>
  <c r="AP7396" i="25"/>
  <c r="AL7396" i="25"/>
  <c r="AP7395" i="25"/>
  <c r="AL7395" i="25"/>
  <c r="AP7394" i="25"/>
  <c r="AL7394" i="25"/>
  <c r="AP7393" i="25"/>
  <c r="AL7393" i="25"/>
  <c r="AP7392" i="25"/>
  <c r="AL7392" i="25"/>
  <c r="AP7391" i="25"/>
  <c r="AL7391" i="25"/>
  <c r="AP7390" i="25"/>
  <c r="AL7390" i="25"/>
  <c r="AP7389" i="25"/>
  <c r="AL7389" i="25"/>
  <c r="AP7388" i="25"/>
  <c r="AL7388" i="25"/>
  <c r="AP7387" i="25"/>
  <c r="AL7387" i="25"/>
  <c r="AP7386" i="25"/>
  <c r="AL7386" i="25"/>
  <c r="AP7385" i="25"/>
  <c r="AL7385" i="25"/>
  <c r="AP7384" i="25"/>
  <c r="AL7384" i="25"/>
  <c r="AP7383" i="25"/>
  <c r="AL7383" i="25"/>
  <c r="AP7382" i="25"/>
  <c r="AL7382" i="25"/>
  <c r="AP7381" i="25"/>
  <c r="AL7381" i="25"/>
  <c r="AP7380" i="25"/>
  <c r="AL7380" i="25"/>
  <c r="AP7379" i="25"/>
  <c r="AL7379" i="25"/>
  <c r="AP7378" i="25"/>
  <c r="AL7378" i="25"/>
  <c r="AP7377" i="25"/>
  <c r="AL7377" i="25"/>
  <c r="AP7376" i="25"/>
  <c r="AL7376" i="25"/>
  <c r="AP7375" i="25"/>
  <c r="AL7375" i="25"/>
  <c r="AP7374" i="25"/>
  <c r="AL7374" i="25"/>
  <c r="AP7373" i="25"/>
  <c r="AL7373" i="25"/>
  <c r="AP7372" i="25"/>
  <c r="AL7372" i="25"/>
  <c r="AP7371" i="25"/>
  <c r="AL7371" i="25"/>
  <c r="AP7370" i="25"/>
  <c r="AL7370" i="25"/>
  <c r="AP7369" i="25"/>
  <c r="AL7369" i="25"/>
  <c r="AP7368" i="25"/>
  <c r="AL7368" i="25"/>
  <c r="AP7367" i="25"/>
  <c r="AL7367" i="25"/>
  <c r="AP7366" i="25"/>
  <c r="AL7366" i="25"/>
  <c r="AP7365" i="25"/>
  <c r="AL7365" i="25"/>
  <c r="AP7364" i="25"/>
  <c r="AL7364" i="25"/>
  <c r="AP7363" i="25"/>
  <c r="AL7363" i="25"/>
  <c r="AP7362" i="25"/>
  <c r="AL7362" i="25"/>
  <c r="AP7361" i="25"/>
  <c r="AL7361" i="25"/>
  <c r="AP7360" i="25"/>
  <c r="AL7360" i="25"/>
  <c r="AP7359" i="25"/>
  <c r="AL7359" i="25"/>
  <c r="AP7358" i="25"/>
  <c r="AL7358" i="25"/>
  <c r="AP7357" i="25"/>
  <c r="AL7357" i="25"/>
  <c r="AP7356" i="25"/>
  <c r="AL7356" i="25"/>
  <c r="AP7355" i="25"/>
  <c r="AL7355" i="25"/>
  <c r="AP7354" i="25"/>
  <c r="AL7354" i="25"/>
  <c r="AP7353" i="25"/>
  <c r="AL7353" i="25"/>
  <c r="AP7352" i="25"/>
  <c r="AL7352" i="25"/>
  <c r="AP7351" i="25"/>
  <c r="AL7351" i="25"/>
  <c r="AP7350" i="25"/>
  <c r="AL7350" i="25"/>
  <c r="AP7349" i="25"/>
  <c r="AL7349" i="25"/>
  <c r="AP7348" i="25"/>
  <c r="AL7348" i="25"/>
  <c r="AP7347" i="25"/>
  <c r="AL7347" i="25"/>
  <c r="AP7346" i="25"/>
  <c r="AL7346" i="25"/>
  <c r="AP7345" i="25"/>
  <c r="AL7345" i="25"/>
  <c r="AP7344" i="25"/>
  <c r="AL7344" i="25"/>
  <c r="AP7343" i="25"/>
  <c r="AL7343" i="25"/>
  <c r="AP7342" i="25"/>
  <c r="AL7342" i="25"/>
  <c r="AP7341" i="25"/>
  <c r="AL7341" i="25"/>
  <c r="AP7340" i="25"/>
  <c r="AL7340" i="25"/>
  <c r="AP7339" i="25"/>
  <c r="AL7339" i="25"/>
  <c r="AP7338" i="25"/>
  <c r="AL7338" i="25"/>
  <c r="AP7337" i="25"/>
  <c r="AL7337" i="25"/>
  <c r="AP7336" i="25"/>
  <c r="AL7336" i="25"/>
  <c r="AP7335" i="25"/>
  <c r="AL7335" i="25"/>
  <c r="AP7334" i="25"/>
  <c r="AL7334" i="25"/>
  <c r="AP7333" i="25"/>
  <c r="AL7333" i="25"/>
  <c r="AP7332" i="25"/>
  <c r="AL7332" i="25"/>
  <c r="AP7331" i="25"/>
  <c r="AL7331" i="25"/>
  <c r="AP7330" i="25"/>
  <c r="AL7330" i="25"/>
  <c r="AP7329" i="25"/>
  <c r="AL7329" i="25"/>
  <c r="AP7328" i="25"/>
  <c r="AL7328" i="25"/>
  <c r="AP7327" i="25"/>
  <c r="AL7327" i="25"/>
  <c r="AP7326" i="25"/>
  <c r="AL7326" i="25"/>
  <c r="AP7325" i="25"/>
  <c r="AL7325" i="25"/>
  <c r="AP7324" i="25"/>
  <c r="AL7324" i="25"/>
  <c r="AP7323" i="25"/>
  <c r="AL7323" i="25"/>
  <c r="AP7322" i="25"/>
  <c r="AL7322" i="25"/>
  <c r="AP7321" i="25"/>
  <c r="AL7321" i="25"/>
  <c r="AP7320" i="25"/>
  <c r="AL7320" i="25"/>
  <c r="AP7319" i="25"/>
  <c r="AL7319" i="25"/>
  <c r="AP7318" i="25"/>
  <c r="AL7318" i="25"/>
  <c r="AP7317" i="25"/>
  <c r="AL7317" i="25"/>
  <c r="AP7316" i="25"/>
  <c r="AL7316" i="25"/>
  <c r="AP7315" i="25"/>
  <c r="AL7315" i="25"/>
  <c r="AP7314" i="25"/>
  <c r="AL7314" i="25"/>
  <c r="AP7313" i="25"/>
  <c r="AL7313" i="25"/>
  <c r="AP7312" i="25"/>
  <c r="AL7312" i="25"/>
  <c r="AP7311" i="25"/>
  <c r="AL7311" i="25"/>
  <c r="AP7310" i="25"/>
  <c r="AL7310" i="25"/>
  <c r="AP7309" i="25"/>
  <c r="AL7309" i="25"/>
  <c r="AP7308" i="25"/>
  <c r="AL7308" i="25"/>
  <c r="AP7307" i="25"/>
  <c r="AL7307" i="25"/>
  <c r="AP7306" i="25"/>
  <c r="AL7306" i="25"/>
  <c r="AP7305" i="25"/>
  <c r="AL7305" i="25"/>
  <c r="AP7304" i="25"/>
  <c r="AL7304" i="25"/>
  <c r="AP7303" i="25"/>
  <c r="AL7303" i="25"/>
  <c r="AP7302" i="25"/>
  <c r="AL7302" i="25"/>
  <c r="AP7301" i="25"/>
  <c r="AL7301" i="25"/>
  <c r="AP7300" i="25"/>
  <c r="AL7300" i="25"/>
  <c r="AP7299" i="25"/>
  <c r="AL7299" i="25"/>
  <c r="AP7298" i="25"/>
  <c r="AL7298" i="25"/>
  <c r="AP7297" i="25"/>
  <c r="AL7297" i="25"/>
  <c r="AP7296" i="25"/>
  <c r="AL7296" i="25"/>
  <c r="AP7295" i="25"/>
  <c r="AL7295" i="25"/>
  <c r="AP7294" i="25"/>
  <c r="AL7294" i="25"/>
  <c r="AP7293" i="25"/>
  <c r="AL7293" i="25"/>
  <c r="AP7292" i="25"/>
  <c r="AL7292" i="25"/>
  <c r="AP7291" i="25"/>
  <c r="AL7291" i="25"/>
  <c r="AP7290" i="25"/>
  <c r="AL7290" i="25"/>
  <c r="AP7289" i="25"/>
  <c r="AL7289" i="25"/>
  <c r="AP7288" i="25"/>
  <c r="AL7288" i="25"/>
  <c r="AP7287" i="25"/>
  <c r="AL7287" i="25"/>
  <c r="AP7286" i="25"/>
  <c r="AL7286" i="25"/>
  <c r="AP7285" i="25"/>
  <c r="AL7285" i="25"/>
  <c r="AP7284" i="25"/>
  <c r="AL7284" i="25"/>
  <c r="AP7283" i="25"/>
  <c r="AL7283" i="25"/>
  <c r="AP7282" i="25"/>
  <c r="AL7282" i="25"/>
  <c r="AP7281" i="25"/>
  <c r="AL7281" i="25"/>
  <c r="AP7280" i="25"/>
  <c r="AL7280" i="25"/>
  <c r="AP7279" i="25"/>
  <c r="AL7279" i="25"/>
  <c r="AP7278" i="25"/>
  <c r="AL7278" i="25"/>
  <c r="AP7277" i="25"/>
  <c r="AL7277" i="25"/>
  <c r="AP7276" i="25"/>
  <c r="AL7276" i="25"/>
  <c r="AP7275" i="25"/>
  <c r="AL7275" i="25"/>
  <c r="AP7274" i="25"/>
  <c r="AL7274" i="25"/>
  <c r="AP7273" i="25"/>
  <c r="AL7273" i="25"/>
  <c r="AP7272" i="25"/>
  <c r="AL7272" i="25"/>
  <c r="AP7271" i="25"/>
  <c r="AL7271" i="25"/>
  <c r="AP7270" i="25"/>
  <c r="AL7270" i="25"/>
  <c r="AP7269" i="25"/>
  <c r="AL7269" i="25"/>
  <c r="AP7268" i="25"/>
  <c r="AL7268" i="25"/>
  <c r="AP7267" i="25"/>
  <c r="AL7267" i="25"/>
  <c r="AP7266" i="25"/>
  <c r="AL7266" i="25"/>
  <c r="AP7265" i="25"/>
  <c r="AL7265" i="25"/>
  <c r="AP7264" i="25"/>
  <c r="AL7264" i="25"/>
  <c r="AP7263" i="25"/>
  <c r="AL7263" i="25"/>
  <c r="AP7262" i="25"/>
  <c r="AL7262" i="25"/>
  <c r="AP7261" i="25"/>
  <c r="AL7261" i="25"/>
  <c r="AP7260" i="25"/>
  <c r="AL7260" i="25"/>
  <c r="AP7259" i="25"/>
  <c r="AL7259" i="25"/>
  <c r="AP7258" i="25"/>
  <c r="AL7258" i="25"/>
  <c r="AP7257" i="25"/>
  <c r="AL7257" i="25"/>
  <c r="AP7256" i="25"/>
  <c r="AL7256" i="25"/>
  <c r="AP7255" i="25"/>
  <c r="AL7255" i="25"/>
  <c r="AP7254" i="25"/>
  <c r="AL7254" i="25"/>
  <c r="AP7253" i="25"/>
  <c r="AL7253" i="25"/>
  <c r="AP7252" i="25"/>
  <c r="AL7252" i="25"/>
  <c r="AP7251" i="25"/>
  <c r="AL7251" i="25"/>
  <c r="AP7250" i="25"/>
  <c r="AL7250" i="25"/>
  <c r="AP7249" i="25"/>
  <c r="AL7249" i="25"/>
  <c r="AP7248" i="25"/>
  <c r="AL7248" i="25"/>
  <c r="AP7247" i="25"/>
  <c r="AL7247" i="25"/>
  <c r="AP7246" i="25"/>
  <c r="AL7246" i="25"/>
  <c r="AP7245" i="25"/>
  <c r="AL7245" i="25"/>
  <c r="AP7244" i="25"/>
  <c r="AL7244" i="25"/>
  <c r="AP7243" i="25"/>
  <c r="AL7243" i="25"/>
  <c r="AP7242" i="25"/>
  <c r="AL7242" i="25"/>
  <c r="AP7241" i="25"/>
  <c r="AL7241" i="25"/>
  <c r="AP7240" i="25"/>
  <c r="AL7240" i="25"/>
  <c r="AP7239" i="25"/>
  <c r="AL7239" i="25"/>
  <c r="AP7238" i="25"/>
  <c r="AL7238" i="25"/>
  <c r="AP7237" i="25"/>
  <c r="AL7237" i="25"/>
  <c r="AP7236" i="25"/>
  <c r="AL7236" i="25"/>
  <c r="AP7235" i="25"/>
  <c r="AL7235" i="25"/>
  <c r="AP7234" i="25"/>
  <c r="AL7234" i="25"/>
  <c r="AP7233" i="25"/>
  <c r="AL7233" i="25"/>
  <c r="AP7232" i="25"/>
  <c r="AL7232" i="25"/>
  <c r="AP7231" i="25"/>
  <c r="AL7231" i="25"/>
  <c r="AP7230" i="25"/>
  <c r="AL7230" i="25"/>
  <c r="AP7229" i="25"/>
  <c r="AL7229" i="25"/>
  <c r="AP7228" i="25"/>
  <c r="AL7228" i="25"/>
  <c r="AP7227" i="25"/>
  <c r="AL7227" i="25"/>
  <c r="AP7226" i="25"/>
  <c r="AL7226" i="25"/>
  <c r="AP7225" i="25"/>
  <c r="AL7225" i="25"/>
  <c r="AP7224" i="25"/>
  <c r="AL7224" i="25"/>
  <c r="AP7223" i="25"/>
  <c r="AL7223" i="25"/>
  <c r="AP7222" i="25"/>
  <c r="AL7222" i="25"/>
  <c r="AP7221" i="25"/>
  <c r="AL7221" i="25"/>
  <c r="AP7220" i="25"/>
  <c r="AL7220" i="25"/>
  <c r="AP7219" i="25"/>
  <c r="AL7219" i="25"/>
  <c r="AP7218" i="25"/>
  <c r="AL7218" i="25"/>
  <c r="AP7217" i="25"/>
  <c r="AL7217" i="25"/>
  <c r="AP7216" i="25"/>
  <c r="AL7216" i="25"/>
  <c r="AP7215" i="25"/>
  <c r="AL7215" i="25"/>
  <c r="AP7214" i="25"/>
  <c r="AL7214" i="25"/>
  <c r="AP7213" i="25"/>
  <c r="AL7213" i="25"/>
  <c r="AP7212" i="25"/>
  <c r="AL7212" i="25"/>
  <c r="AP7211" i="25"/>
  <c r="AL7211" i="25"/>
  <c r="AP7210" i="25"/>
  <c r="AL7210" i="25"/>
  <c r="AP7209" i="25"/>
  <c r="AL7209" i="25"/>
  <c r="AP7208" i="25"/>
  <c r="AL7208" i="25"/>
  <c r="AP7207" i="25"/>
  <c r="AL7207" i="25"/>
  <c r="AP7206" i="25"/>
  <c r="AL7206" i="25"/>
  <c r="AP7205" i="25"/>
  <c r="AL7205" i="25"/>
  <c r="AP7204" i="25"/>
  <c r="AL7204" i="25"/>
  <c r="AP7203" i="25"/>
  <c r="AL7203" i="25"/>
  <c r="AP7202" i="25"/>
  <c r="AL7202" i="25"/>
  <c r="AP7201" i="25"/>
  <c r="AL7201" i="25"/>
  <c r="AP7200" i="25"/>
  <c r="AL7200" i="25"/>
  <c r="AP7199" i="25"/>
  <c r="AL7199" i="25"/>
  <c r="AP7198" i="25"/>
  <c r="AL7198" i="25"/>
  <c r="AP7197" i="25"/>
  <c r="AL7197" i="25"/>
  <c r="AP7196" i="25"/>
  <c r="AL7196" i="25"/>
  <c r="AP7195" i="25"/>
  <c r="AL7195" i="25"/>
  <c r="AP7194" i="25"/>
  <c r="AL7194" i="25"/>
  <c r="AP7193" i="25"/>
  <c r="AL7193" i="25"/>
  <c r="AP7192" i="25"/>
  <c r="AL7192" i="25"/>
  <c r="AP7191" i="25"/>
  <c r="AL7191" i="25"/>
  <c r="AP7190" i="25"/>
  <c r="AL7190" i="25"/>
  <c r="AP7189" i="25"/>
  <c r="AL7189" i="25"/>
  <c r="AP7188" i="25"/>
  <c r="AL7188" i="25"/>
  <c r="AP7187" i="25"/>
  <c r="AL7187" i="25"/>
  <c r="AP7186" i="25"/>
  <c r="AL7186" i="25"/>
  <c r="AP7185" i="25"/>
  <c r="AL7185" i="25"/>
  <c r="AP7184" i="25"/>
  <c r="AL7184" i="25"/>
  <c r="AP7183" i="25"/>
  <c r="AL7183" i="25"/>
  <c r="AP7182" i="25"/>
  <c r="AL7182" i="25"/>
  <c r="AP7181" i="25"/>
  <c r="AL7181" i="25"/>
  <c r="AP7180" i="25"/>
  <c r="AL7180" i="25"/>
  <c r="AP7179" i="25"/>
  <c r="AL7179" i="25"/>
  <c r="AP7178" i="25"/>
  <c r="AL7178" i="25"/>
  <c r="AP7177" i="25"/>
  <c r="AL7177" i="25"/>
  <c r="AP7176" i="25"/>
  <c r="AL7176" i="25"/>
  <c r="AP7175" i="25"/>
  <c r="AL7175" i="25"/>
  <c r="AP7174" i="25"/>
  <c r="AL7174" i="25"/>
  <c r="AP7173" i="25"/>
  <c r="AL7173" i="25"/>
  <c r="AP7172" i="25"/>
  <c r="AL7172" i="25"/>
  <c r="AP7171" i="25"/>
  <c r="AL7171" i="25"/>
  <c r="AP7170" i="25"/>
  <c r="AL7170" i="25"/>
  <c r="AP7169" i="25"/>
  <c r="AL7169" i="25"/>
  <c r="AP7168" i="25"/>
  <c r="AL7168" i="25"/>
  <c r="AP7167" i="25"/>
  <c r="AL7167" i="25"/>
  <c r="AP7166" i="25"/>
  <c r="AL7166" i="25"/>
  <c r="AP7165" i="25"/>
  <c r="AL7165" i="25"/>
  <c r="AP7164" i="25"/>
  <c r="AL7164" i="25"/>
  <c r="AP7163" i="25"/>
  <c r="AL7163" i="25"/>
  <c r="AP7162" i="25"/>
  <c r="AL7162" i="25"/>
  <c r="AP7161" i="25"/>
  <c r="AL7161" i="25"/>
  <c r="AP7160" i="25"/>
  <c r="AL7160" i="25"/>
  <c r="AP7159" i="25"/>
  <c r="AL7159" i="25"/>
  <c r="AP7158" i="25"/>
  <c r="AL7158" i="25"/>
  <c r="AP7157" i="25"/>
  <c r="AL7157" i="25"/>
  <c r="AP7156" i="25"/>
  <c r="AL7156" i="25"/>
  <c r="AP7155" i="25"/>
  <c r="AL7155" i="25"/>
  <c r="AP7154" i="25"/>
  <c r="AL7154" i="25"/>
  <c r="AP7153" i="25"/>
  <c r="AL7153" i="25"/>
  <c r="AP7152" i="25"/>
  <c r="AL7152" i="25"/>
  <c r="AP7151" i="25"/>
  <c r="AL7151" i="25"/>
  <c r="AP7150" i="25"/>
  <c r="AL7150" i="25"/>
  <c r="AP7149" i="25"/>
  <c r="AL7149" i="25"/>
  <c r="AP7148" i="25"/>
  <c r="AL7148" i="25"/>
  <c r="AP7147" i="25"/>
  <c r="AL7147" i="25"/>
  <c r="AP7146" i="25"/>
  <c r="AL7146" i="25"/>
  <c r="AP7145" i="25"/>
  <c r="AL7145" i="25"/>
  <c r="AP7144" i="25"/>
  <c r="AL7144" i="25"/>
  <c r="AP7143" i="25"/>
  <c r="AL7143" i="25"/>
  <c r="AP7142" i="25"/>
  <c r="AL7142" i="25"/>
  <c r="AP7141" i="25"/>
  <c r="AL7141" i="25"/>
  <c r="AP7140" i="25"/>
  <c r="AL7140" i="25"/>
  <c r="AP7139" i="25"/>
  <c r="AL7139" i="25"/>
  <c r="AP7138" i="25"/>
  <c r="AL7138" i="25"/>
  <c r="AP7137" i="25"/>
  <c r="AL7137" i="25"/>
  <c r="AP7136" i="25"/>
  <c r="AL7136" i="25"/>
  <c r="AP7135" i="25"/>
  <c r="AL7135" i="25"/>
  <c r="AP7134" i="25"/>
  <c r="AL7134" i="25"/>
  <c r="AP7133" i="25"/>
  <c r="AL7133" i="25"/>
  <c r="AP7132" i="25"/>
  <c r="AL7132" i="25"/>
  <c r="AP7131" i="25"/>
  <c r="AL7131" i="25"/>
  <c r="AP7130" i="25"/>
  <c r="AL7130" i="25"/>
  <c r="AP7129" i="25"/>
  <c r="AL7129" i="25"/>
  <c r="AP7128" i="25"/>
  <c r="AL7128" i="25"/>
  <c r="AP7127" i="25"/>
  <c r="AL7127" i="25"/>
  <c r="AP7126" i="25"/>
  <c r="AL7126" i="25"/>
  <c r="AP7125" i="25"/>
  <c r="AL7125" i="25"/>
  <c r="AP7124" i="25"/>
  <c r="AL7124" i="25"/>
  <c r="AP7123" i="25"/>
  <c r="AL7123" i="25"/>
  <c r="AP7122" i="25"/>
  <c r="AL7122" i="25"/>
  <c r="AP7121" i="25"/>
  <c r="AL7121" i="25"/>
  <c r="AP7120" i="25"/>
  <c r="AL7120" i="25"/>
  <c r="AP7119" i="25"/>
  <c r="AL7119" i="25"/>
  <c r="AP7118" i="25"/>
  <c r="AL7118" i="25"/>
  <c r="AP7117" i="25"/>
  <c r="AL7117" i="25"/>
  <c r="AP7116" i="25"/>
  <c r="AL7116" i="25"/>
  <c r="AP7115" i="25"/>
  <c r="AL7115" i="25"/>
  <c r="AP7114" i="25"/>
  <c r="AL7114" i="25"/>
  <c r="AP7113" i="25"/>
  <c r="AL7113" i="25"/>
  <c r="AP7112" i="25"/>
  <c r="AL7112" i="25"/>
  <c r="AP7111" i="25"/>
  <c r="AL7111" i="25"/>
  <c r="AP7110" i="25"/>
  <c r="AL7110" i="25"/>
  <c r="AP7109" i="25"/>
  <c r="AL7109" i="25"/>
  <c r="AP7108" i="25"/>
  <c r="AL7108" i="25"/>
  <c r="AP7107" i="25"/>
  <c r="AL7107" i="25"/>
  <c r="AP7106" i="25"/>
  <c r="AL7106" i="25"/>
  <c r="AP7105" i="25"/>
  <c r="AL7105" i="25"/>
  <c r="AP7104" i="25"/>
  <c r="AL7104" i="25"/>
  <c r="AP7103" i="25"/>
  <c r="AL7103" i="25"/>
  <c r="AP7102" i="25"/>
  <c r="AL7102" i="25"/>
  <c r="AP7101" i="25"/>
  <c r="AL7101" i="25"/>
  <c r="AP7100" i="25"/>
  <c r="AL7100" i="25"/>
  <c r="AP7099" i="25"/>
  <c r="AL7099" i="25"/>
  <c r="AP7098" i="25"/>
  <c r="AL7098" i="25"/>
  <c r="AP7097" i="25"/>
  <c r="AL7097" i="25"/>
  <c r="AP7096" i="25"/>
  <c r="AL7096" i="25"/>
  <c r="AP7095" i="25"/>
  <c r="AL7095" i="25"/>
  <c r="AP7094" i="25"/>
  <c r="AL7094" i="25"/>
  <c r="AP7093" i="25"/>
  <c r="AL7093" i="25"/>
  <c r="AP7092" i="25"/>
  <c r="AL7092" i="25"/>
  <c r="AP7091" i="25"/>
  <c r="AL7091" i="25"/>
  <c r="AP7090" i="25"/>
  <c r="AL7090" i="25"/>
  <c r="AP7089" i="25"/>
  <c r="AL7089" i="25"/>
  <c r="AP7088" i="25"/>
  <c r="AL7088" i="25"/>
  <c r="AP7087" i="25"/>
  <c r="AL7087" i="25"/>
  <c r="AP7086" i="25"/>
  <c r="AL7086" i="25"/>
  <c r="AP7085" i="25"/>
  <c r="AL7085" i="25"/>
  <c r="AP7084" i="25"/>
  <c r="AL7084" i="25"/>
  <c r="AP7083" i="25"/>
  <c r="AL7083" i="25"/>
  <c r="AP7082" i="25"/>
  <c r="AL7082" i="25"/>
  <c r="AP7081" i="25"/>
  <c r="AL7081" i="25"/>
  <c r="AP7080" i="25"/>
  <c r="AL7080" i="25"/>
  <c r="AP7079" i="25"/>
  <c r="AL7079" i="25"/>
  <c r="AP7078" i="25"/>
  <c r="AL7078" i="25"/>
  <c r="AP7077" i="25"/>
  <c r="AL7077" i="25"/>
  <c r="AP7076" i="25"/>
  <c r="AL7076" i="25"/>
  <c r="AP7075" i="25"/>
  <c r="AL7075" i="25"/>
  <c r="AP7074" i="25"/>
  <c r="AL7074" i="25"/>
  <c r="AP7073" i="25"/>
  <c r="AL7073" i="25"/>
  <c r="AP7072" i="25"/>
  <c r="AL7072" i="25"/>
  <c r="AP7071" i="25"/>
  <c r="AL7071" i="25"/>
  <c r="AP7070" i="25"/>
  <c r="AL7070" i="25"/>
  <c r="AP7069" i="25"/>
  <c r="AL7069" i="25"/>
  <c r="AP7068" i="25"/>
  <c r="AL7068" i="25"/>
  <c r="AP7067" i="25"/>
  <c r="AL7067" i="25"/>
  <c r="AP7066" i="25"/>
  <c r="AL7066" i="25"/>
  <c r="AP7065" i="25"/>
  <c r="AL7065" i="25"/>
  <c r="AP7064" i="25"/>
  <c r="AL7064" i="25"/>
  <c r="AP7063" i="25"/>
  <c r="AL7063" i="25"/>
  <c r="AP7062" i="25"/>
  <c r="AL7062" i="25"/>
  <c r="AP7061" i="25"/>
  <c r="AL7061" i="25"/>
  <c r="AP7060" i="25"/>
  <c r="AL7060" i="25"/>
  <c r="AP7059" i="25"/>
  <c r="AL7059" i="25"/>
  <c r="AP7058" i="25"/>
  <c r="AL7058" i="25"/>
  <c r="AP7057" i="25"/>
  <c r="AL7057" i="25"/>
  <c r="AP7056" i="25"/>
  <c r="AL7056" i="25"/>
  <c r="AP7055" i="25"/>
  <c r="AL7055" i="25"/>
  <c r="AP7054" i="25"/>
  <c r="AL7054" i="25"/>
  <c r="AP7053" i="25"/>
  <c r="AL7053" i="25"/>
  <c r="AP7052" i="25"/>
  <c r="AL7052" i="25"/>
  <c r="AP7051" i="25"/>
  <c r="AL7051" i="25"/>
  <c r="AP7050" i="25"/>
  <c r="AL7050" i="25"/>
  <c r="AP7049" i="25"/>
  <c r="AL7049" i="25"/>
  <c r="AP7048" i="25"/>
  <c r="AL7048" i="25"/>
  <c r="AP7047" i="25"/>
  <c r="AL7047" i="25"/>
  <c r="AP7046" i="25"/>
  <c r="AL7046" i="25"/>
  <c r="AP7045" i="25"/>
  <c r="AL7045" i="25"/>
  <c r="AP7044" i="25"/>
  <c r="AL7044" i="25"/>
  <c r="AP7043" i="25"/>
  <c r="AL7043" i="25"/>
  <c r="AP7042" i="25"/>
  <c r="AL7042" i="25"/>
  <c r="AP7041" i="25"/>
  <c r="AL7041" i="25"/>
  <c r="AP7040" i="25"/>
  <c r="AL7040" i="25"/>
  <c r="AP7039" i="25"/>
  <c r="AL7039" i="25"/>
  <c r="AP7038" i="25"/>
  <c r="AL7038" i="25"/>
  <c r="AP7037" i="25"/>
  <c r="AL7037" i="25"/>
  <c r="AP7036" i="25"/>
  <c r="AL7036" i="25"/>
  <c r="AP7035" i="25"/>
  <c r="AL7035" i="25"/>
  <c r="AP7034" i="25"/>
  <c r="AL7034" i="25"/>
  <c r="AP7033" i="25"/>
  <c r="AL7033" i="25"/>
  <c r="AP7032" i="25"/>
  <c r="AL7032" i="25"/>
  <c r="AP7031" i="25"/>
  <c r="AL7031" i="25"/>
  <c r="AP7030" i="25"/>
  <c r="AL7030" i="25"/>
  <c r="AP7029" i="25"/>
  <c r="AL7029" i="25"/>
  <c r="AP7028" i="25"/>
  <c r="AL7028" i="25"/>
  <c r="AP7027" i="25"/>
  <c r="AL7027" i="25"/>
  <c r="AP7026" i="25"/>
  <c r="AL7026" i="25"/>
  <c r="AP7025" i="25"/>
  <c r="AL7025" i="25"/>
  <c r="AP7024" i="25"/>
  <c r="AL7024" i="25"/>
  <c r="AP7023" i="25"/>
  <c r="AL7023" i="25"/>
  <c r="AP7022" i="25"/>
  <c r="AL7022" i="25"/>
  <c r="AP7021" i="25"/>
  <c r="AL7021" i="25"/>
  <c r="AP7020" i="25"/>
  <c r="AL7020" i="25"/>
  <c r="AP7019" i="25"/>
  <c r="AL7019" i="25"/>
  <c r="AP7018" i="25"/>
  <c r="AL7018" i="25"/>
  <c r="AP7017" i="25"/>
  <c r="AL7017" i="25"/>
  <c r="AP7016" i="25"/>
  <c r="AL7016" i="25"/>
  <c r="AP7015" i="25"/>
  <c r="AL7015" i="25"/>
  <c r="AP7014" i="25"/>
  <c r="AL7014" i="25"/>
  <c r="AP7013" i="25"/>
  <c r="AL7013" i="25"/>
  <c r="AP7012" i="25"/>
  <c r="AL7012" i="25"/>
  <c r="AP7011" i="25"/>
  <c r="AL7011" i="25"/>
  <c r="AP7010" i="25"/>
  <c r="AL7010" i="25"/>
  <c r="AP7009" i="25"/>
  <c r="AL7009" i="25"/>
  <c r="AP7008" i="25"/>
  <c r="AL7008" i="25"/>
  <c r="AP7007" i="25"/>
  <c r="AL7007" i="25"/>
  <c r="AP7006" i="25"/>
  <c r="AL7006" i="25"/>
  <c r="AP7005" i="25"/>
  <c r="AL7005" i="25"/>
  <c r="AP7004" i="25"/>
  <c r="AL7004" i="25"/>
  <c r="AP7003" i="25"/>
  <c r="AL7003" i="25"/>
  <c r="AP7002" i="25"/>
  <c r="AL7002" i="25"/>
  <c r="AP7001" i="25"/>
  <c r="AL7001" i="25"/>
  <c r="AP7000" i="25"/>
  <c r="AL7000" i="25"/>
  <c r="AP6999" i="25"/>
  <c r="AL6999" i="25"/>
  <c r="AP6998" i="25"/>
  <c r="AL6998" i="25"/>
  <c r="AP6997" i="25"/>
  <c r="AL6997" i="25"/>
  <c r="AP6996" i="25"/>
  <c r="AL6996" i="25"/>
  <c r="AP6995" i="25"/>
  <c r="AL6995" i="25"/>
  <c r="AP6994" i="25"/>
  <c r="AL6994" i="25"/>
  <c r="AP6993" i="25"/>
  <c r="AL6993" i="25"/>
  <c r="AP6992" i="25"/>
  <c r="AL6992" i="25"/>
  <c r="AP6991" i="25"/>
  <c r="AL6991" i="25"/>
  <c r="AP6990" i="25"/>
  <c r="AL6990" i="25"/>
  <c r="AP6989" i="25"/>
  <c r="AL6989" i="25"/>
  <c r="AP6988" i="25"/>
  <c r="AL6988" i="25"/>
  <c r="AP6987" i="25"/>
  <c r="AL6987" i="25"/>
  <c r="AP6986" i="25"/>
  <c r="AL6986" i="25"/>
  <c r="AP6985" i="25"/>
  <c r="AL6985" i="25"/>
  <c r="AP6984" i="25"/>
  <c r="AL6984" i="25"/>
  <c r="AP6983" i="25"/>
  <c r="AL6983" i="25"/>
  <c r="AP6982" i="25"/>
  <c r="AL6982" i="25"/>
  <c r="AP6981" i="25"/>
  <c r="AL6981" i="25"/>
  <c r="AP6980" i="25"/>
  <c r="AL6980" i="25"/>
  <c r="AP6979" i="25"/>
  <c r="AL6979" i="25"/>
  <c r="AP6978" i="25"/>
  <c r="AL6978" i="25"/>
  <c r="AP6977" i="25"/>
  <c r="AL6977" i="25"/>
  <c r="AP6976" i="25"/>
  <c r="AL6976" i="25"/>
  <c r="AP6975" i="25"/>
  <c r="AL6975" i="25"/>
  <c r="AP6974" i="25"/>
  <c r="AL6974" i="25"/>
  <c r="AP6973" i="25"/>
  <c r="AL6973" i="25"/>
  <c r="AP6972" i="25"/>
  <c r="AL6972" i="25"/>
  <c r="AP6971" i="25"/>
  <c r="AL6971" i="25"/>
  <c r="AP6970" i="25"/>
  <c r="AL6970" i="25"/>
  <c r="AP6969" i="25"/>
  <c r="AL6969" i="25"/>
  <c r="AP6968" i="25"/>
  <c r="AL6968" i="25"/>
  <c r="AP6967" i="25"/>
  <c r="AL6967" i="25"/>
  <c r="AP6966" i="25"/>
  <c r="AL6966" i="25"/>
  <c r="AP6965" i="25"/>
  <c r="AL6965" i="25"/>
  <c r="AP6964" i="25"/>
  <c r="AL6964" i="25"/>
  <c r="AP6963" i="25"/>
  <c r="AL6963" i="25"/>
  <c r="AP6962" i="25"/>
  <c r="AL6962" i="25"/>
  <c r="AP6961" i="25"/>
  <c r="AL6961" i="25"/>
  <c r="AP6960" i="25"/>
  <c r="AL6960" i="25"/>
  <c r="AP6959" i="25"/>
  <c r="AL6959" i="25"/>
  <c r="AP6958" i="25"/>
  <c r="AL6958" i="25"/>
  <c r="AP6957" i="25"/>
  <c r="AL6957" i="25"/>
  <c r="AP6956" i="25"/>
  <c r="AL6956" i="25"/>
  <c r="AP6955" i="25"/>
  <c r="AL6955" i="25"/>
  <c r="AP6954" i="25"/>
  <c r="AL6954" i="25"/>
  <c r="AP6953" i="25"/>
  <c r="AL6953" i="25"/>
  <c r="AP6952" i="25"/>
  <c r="AL6952" i="25"/>
  <c r="AP6951" i="25"/>
  <c r="AL6951" i="25"/>
  <c r="AP6950" i="25"/>
  <c r="AL6950" i="25"/>
  <c r="AP6949" i="25"/>
  <c r="AL6949" i="25"/>
  <c r="AP6948" i="25"/>
  <c r="AL6948" i="25"/>
  <c r="AP6947" i="25"/>
  <c r="AL6947" i="25"/>
  <c r="AP6946" i="25"/>
  <c r="AL6946" i="25"/>
  <c r="AP6945" i="25"/>
  <c r="AL6945" i="25"/>
  <c r="AP6944" i="25"/>
  <c r="AL6944" i="25"/>
  <c r="AP6943" i="25"/>
  <c r="AL6943" i="25"/>
  <c r="AP6942" i="25"/>
  <c r="AL6942" i="25"/>
  <c r="AP6941" i="25"/>
  <c r="AL6941" i="25"/>
  <c r="AP6940" i="25"/>
  <c r="AL6940" i="25"/>
  <c r="AP6939" i="25"/>
  <c r="AL6939" i="25"/>
  <c r="AP6938" i="25"/>
  <c r="AL6938" i="25"/>
  <c r="AP6937" i="25"/>
  <c r="AL6937" i="25"/>
  <c r="AP6936" i="25"/>
  <c r="AL6936" i="25"/>
  <c r="AP6935" i="25"/>
  <c r="AL6935" i="25"/>
  <c r="AP6934" i="25"/>
  <c r="AL6934" i="25"/>
  <c r="AP6933" i="25"/>
  <c r="AL6933" i="25"/>
  <c r="AP6932" i="25"/>
  <c r="AL6932" i="25"/>
  <c r="AP6931" i="25"/>
  <c r="AL6931" i="25"/>
  <c r="AP6930" i="25"/>
  <c r="AL6930" i="25"/>
  <c r="AP6929" i="25"/>
  <c r="AL6929" i="25"/>
  <c r="AP6928" i="25"/>
  <c r="AL6928" i="25"/>
  <c r="AP6927" i="25"/>
  <c r="AL6927" i="25"/>
  <c r="AP6926" i="25"/>
  <c r="AL6926" i="25"/>
  <c r="AP6925" i="25"/>
  <c r="AL6925" i="25"/>
  <c r="AP6924" i="25"/>
  <c r="AL6924" i="25"/>
  <c r="AP6923" i="25"/>
  <c r="AL6923" i="25"/>
  <c r="AP6922" i="25"/>
  <c r="AL6922" i="25"/>
  <c r="AP6921" i="25"/>
  <c r="AL6921" i="25"/>
  <c r="AP6920" i="25"/>
  <c r="AL6920" i="25"/>
  <c r="AP6919" i="25"/>
  <c r="AL6919" i="25"/>
  <c r="AP6918" i="25"/>
  <c r="AL6918" i="25"/>
  <c r="AP6917" i="25"/>
  <c r="AL6917" i="25"/>
  <c r="AP6916" i="25"/>
  <c r="AL6916" i="25"/>
  <c r="AP6915" i="25"/>
  <c r="AL6915" i="25"/>
  <c r="AP6914" i="25"/>
  <c r="AL6914" i="25"/>
  <c r="AP6913" i="25"/>
  <c r="AL6913" i="25"/>
  <c r="AP6912" i="25"/>
  <c r="AL6912" i="25"/>
  <c r="AP6911" i="25"/>
  <c r="AL6911" i="25"/>
  <c r="AP6910" i="25"/>
  <c r="AL6910" i="25"/>
  <c r="AP6909" i="25"/>
  <c r="AL6909" i="25"/>
  <c r="AP6908" i="25"/>
  <c r="AL6908" i="25"/>
  <c r="AP6907" i="25"/>
  <c r="AL6907" i="25"/>
  <c r="AP6906" i="25"/>
  <c r="AL6906" i="25"/>
  <c r="AP6905" i="25"/>
  <c r="AL6905" i="25"/>
  <c r="AP6904" i="25"/>
  <c r="AL6904" i="25"/>
  <c r="AP6903" i="25"/>
  <c r="AL6903" i="25"/>
  <c r="AP6902" i="25"/>
  <c r="AL6902" i="25"/>
  <c r="AP6901" i="25"/>
  <c r="AL6901" i="25"/>
  <c r="AP6900" i="25"/>
  <c r="AL6900" i="25"/>
  <c r="AP6899" i="25"/>
  <c r="AL6899" i="25"/>
  <c r="AP6898" i="25"/>
  <c r="AL6898" i="25"/>
  <c r="AP6897" i="25"/>
  <c r="AL6897" i="25"/>
  <c r="AP6896" i="25"/>
  <c r="AL6896" i="25"/>
  <c r="AP6895" i="25"/>
  <c r="AL6895" i="25"/>
  <c r="AP6894" i="25"/>
  <c r="AL6894" i="25"/>
  <c r="AP6893" i="25"/>
  <c r="AL6893" i="25"/>
  <c r="AP6892" i="25"/>
  <c r="AL6892" i="25"/>
  <c r="AP6891" i="25"/>
  <c r="AL6891" i="25"/>
  <c r="AP6890" i="25"/>
  <c r="AL6890" i="25"/>
  <c r="AP6889" i="25"/>
  <c r="AL6889" i="25"/>
  <c r="AP6888" i="25"/>
  <c r="AL6888" i="25"/>
  <c r="AP6887" i="25"/>
  <c r="AL6887" i="25"/>
  <c r="AP6886" i="25"/>
  <c r="AL6886" i="25"/>
  <c r="AP6885" i="25"/>
  <c r="AL6885" i="25"/>
  <c r="AP6884" i="25"/>
  <c r="AL6884" i="25"/>
  <c r="AP6883" i="25"/>
  <c r="AL6883" i="25"/>
  <c r="AP6882" i="25"/>
  <c r="AL6882" i="25"/>
  <c r="AP6881" i="25"/>
  <c r="AL6881" i="25"/>
  <c r="AP6880" i="25"/>
  <c r="AL6880" i="25"/>
  <c r="AP6879" i="25"/>
  <c r="AL6879" i="25"/>
  <c r="AP6878" i="25"/>
  <c r="AL6878" i="25"/>
  <c r="AP6877" i="25"/>
  <c r="AL6877" i="25"/>
  <c r="AP6876" i="25"/>
  <c r="AL6876" i="25"/>
  <c r="AP6875" i="25"/>
  <c r="AL6875" i="25"/>
  <c r="AP6874" i="25"/>
  <c r="AL6874" i="25"/>
  <c r="AP6873" i="25"/>
  <c r="AL6873" i="25"/>
  <c r="AP6872" i="25"/>
  <c r="AL6872" i="25"/>
  <c r="AP6871" i="25"/>
  <c r="AL6871" i="25"/>
  <c r="AP6870" i="25"/>
  <c r="AL6870" i="25"/>
  <c r="AP6869" i="25"/>
  <c r="AL6869" i="25"/>
  <c r="AP6868" i="25"/>
  <c r="AL6868" i="25"/>
  <c r="AP6867" i="25"/>
  <c r="AL6867" i="25"/>
  <c r="AP6866" i="25"/>
  <c r="AL6866" i="25"/>
  <c r="AP6865" i="25"/>
  <c r="AL6865" i="25"/>
  <c r="AP6864" i="25"/>
  <c r="AL6864" i="25"/>
  <c r="AP6863" i="25"/>
  <c r="AL6863" i="25"/>
  <c r="AP6862" i="25"/>
  <c r="AL6862" i="25"/>
  <c r="AP6861" i="25"/>
  <c r="AL6861" i="25"/>
  <c r="AP6860" i="25"/>
  <c r="AL6860" i="25"/>
  <c r="AP6859" i="25"/>
  <c r="AL6859" i="25"/>
  <c r="AP6858" i="25"/>
  <c r="AL6858" i="25"/>
  <c r="AP6857" i="25"/>
  <c r="AL6857" i="25"/>
  <c r="AP6856" i="25"/>
  <c r="AL6856" i="25"/>
  <c r="AP6855" i="25"/>
  <c r="AL6855" i="25"/>
  <c r="AP6854" i="25"/>
  <c r="AL6854" i="25"/>
  <c r="AP6853" i="25"/>
  <c r="AL6853" i="25"/>
  <c r="AP6852" i="25"/>
  <c r="AL6852" i="25"/>
  <c r="AP6851" i="25"/>
  <c r="AL6851" i="25"/>
  <c r="AP6850" i="25"/>
  <c r="AL6850" i="25"/>
  <c r="AP6849" i="25"/>
  <c r="AL6849" i="25"/>
  <c r="AP6848" i="25"/>
  <c r="AL6848" i="25"/>
  <c r="AP6847" i="25"/>
  <c r="AL6847" i="25"/>
  <c r="AP6846" i="25"/>
  <c r="AL6846" i="25"/>
  <c r="AP6845" i="25"/>
  <c r="AL6845" i="25"/>
  <c r="AP6844" i="25"/>
  <c r="AL6844" i="25"/>
  <c r="AP6843" i="25"/>
  <c r="AL6843" i="25"/>
  <c r="AP6842" i="25"/>
  <c r="AL6842" i="25"/>
  <c r="AP6841" i="25"/>
  <c r="AL6841" i="25"/>
  <c r="AP6840" i="25"/>
  <c r="AL6840" i="25"/>
  <c r="AP6839" i="25"/>
  <c r="AL6839" i="25"/>
  <c r="AP6838" i="25"/>
  <c r="AL6838" i="25"/>
  <c r="AP6837" i="25"/>
  <c r="AL6837" i="25"/>
  <c r="AP6836" i="25"/>
  <c r="AL6836" i="25"/>
  <c r="AP6835" i="25"/>
  <c r="AL6835" i="25"/>
  <c r="AP6834" i="25"/>
  <c r="AL6834" i="25"/>
  <c r="AP6833" i="25"/>
  <c r="AL6833" i="25"/>
  <c r="AP6832" i="25"/>
  <c r="AL6832" i="25"/>
  <c r="AP6831" i="25"/>
  <c r="AL6831" i="25"/>
  <c r="AP6830" i="25"/>
  <c r="AL6830" i="25"/>
  <c r="AP6829" i="25"/>
  <c r="AL6829" i="25"/>
  <c r="AP6828" i="25"/>
  <c r="AL6828" i="25"/>
  <c r="AP6827" i="25"/>
  <c r="AL6827" i="25"/>
  <c r="AP6826" i="25"/>
  <c r="AL6826" i="25"/>
  <c r="AP6825" i="25"/>
  <c r="AL6825" i="25"/>
  <c r="AP6824" i="25"/>
  <c r="AL6824" i="25"/>
  <c r="AP6823" i="25"/>
  <c r="AL6823" i="25"/>
  <c r="AP6822" i="25"/>
  <c r="AL6822" i="25"/>
  <c r="AP6821" i="25"/>
  <c r="AL6821" i="25"/>
  <c r="AP6820" i="25"/>
  <c r="AL6820" i="25"/>
  <c r="AP6819" i="25"/>
  <c r="AL6819" i="25"/>
  <c r="AP6818" i="25"/>
  <c r="AL6818" i="25"/>
  <c r="AP6817" i="25"/>
  <c r="AL6817" i="25"/>
  <c r="AP6816" i="25"/>
  <c r="AL6816" i="25"/>
  <c r="AP6815" i="25"/>
  <c r="AL6815" i="25"/>
  <c r="AP6814" i="25"/>
  <c r="AL6814" i="25"/>
  <c r="AP6813" i="25"/>
  <c r="AL6813" i="25"/>
  <c r="AP6812" i="25"/>
  <c r="AL6812" i="25"/>
  <c r="AP6811" i="25"/>
  <c r="AL6811" i="25"/>
  <c r="AP6810" i="25"/>
  <c r="AL6810" i="25"/>
  <c r="AP6809" i="25"/>
  <c r="AL6809" i="25"/>
  <c r="AP6808" i="25"/>
  <c r="AL6808" i="25"/>
  <c r="AP6807" i="25"/>
  <c r="AL6807" i="25"/>
  <c r="AP6806" i="25"/>
  <c r="AL6806" i="25"/>
  <c r="AP6805" i="25"/>
  <c r="AL6805" i="25"/>
  <c r="AP6804" i="25"/>
  <c r="AL6804" i="25"/>
  <c r="AP6803" i="25"/>
  <c r="AL6803" i="25"/>
  <c r="AP6802" i="25"/>
  <c r="AL6802" i="25"/>
  <c r="AP6801" i="25"/>
  <c r="AL6801" i="25"/>
  <c r="AP6800" i="25"/>
  <c r="AL6800" i="25"/>
  <c r="AP6799" i="25"/>
  <c r="AL6799" i="25"/>
  <c r="AP6798" i="25"/>
  <c r="AL6798" i="25"/>
  <c r="AP6797" i="25"/>
  <c r="AL6797" i="25"/>
  <c r="AP6796" i="25"/>
  <c r="AL6796" i="25"/>
  <c r="AP6795" i="25"/>
  <c r="AL6795" i="25"/>
  <c r="AP6794" i="25"/>
  <c r="AL6794" i="25"/>
  <c r="AP6793" i="25"/>
  <c r="AL6793" i="25"/>
  <c r="AP6792" i="25"/>
  <c r="AL6792" i="25"/>
  <c r="AP6791" i="25"/>
  <c r="AL6791" i="25"/>
  <c r="AP6790" i="25"/>
  <c r="AL6790" i="25"/>
  <c r="AP6789" i="25"/>
  <c r="AL6789" i="25"/>
  <c r="AP6788" i="25"/>
  <c r="AL6788" i="25"/>
  <c r="AP6787" i="25"/>
  <c r="AL6787" i="25"/>
  <c r="AP6786" i="25"/>
  <c r="AL6786" i="25"/>
  <c r="AP6785" i="25"/>
  <c r="AL6785" i="25"/>
  <c r="AP6784" i="25"/>
  <c r="AL6784" i="25"/>
  <c r="AP6783" i="25"/>
  <c r="AL6783" i="25"/>
  <c r="AP6782" i="25"/>
  <c r="AL6782" i="25"/>
  <c r="AP6781" i="25"/>
  <c r="AL6781" i="25"/>
  <c r="AP6780" i="25"/>
  <c r="AL6780" i="25"/>
  <c r="AP6779" i="25"/>
  <c r="AL6779" i="25"/>
  <c r="AP6778" i="25"/>
  <c r="AL6778" i="25"/>
  <c r="AP6777" i="25"/>
  <c r="AL6777" i="25"/>
  <c r="AP6776" i="25"/>
  <c r="AL6776" i="25"/>
  <c r="AP6775" i="25"/>
  <c r="AL6775" i="25"/>
  <c r="AP6774" i="25"/>
  <c r="AL6774" i="25"/>
  <c r="AP6773" i="25"/>
  <c r="AL6773" i="25"/>
  <c r="AP6772" i="25"/>
  <c r="AL6772" i="25"/>
  <c r="AP6771" i="25"/>
  <c r="AL6771" i="25"/>
  <c r="AP6770" i="25"/>
  <c r="AL6770" i="25"/>
  <c r="AP6769" i="25"/>
  <c r="AL6769" i="25"/>
  <c r="AP6768" i="25"/>
  <c r="AL6768" i="25"/>
  <c r="AP6767" i="25"/>
  <c r="AL6767" i="25"/>
  <c r="AP6766" i="25"/>
  <c r="AL6766" i="25"/>
  <c r="AP6765" i="25"/>
  <c r="AL6765" i="25"/>
  <c r="AP6764" i="25"/>
  <c r="AL6764" i="25"/>
  <c r="AP6763" i="25"/>
  <c r="AL6763" i="25"/>
  <c r="AP6762" i="25"/>
  <c r="AL6762" i="25"/>
  <c r="AP6761" i="25"/>
  <c r="AL6761" i="25"/>
  <c r="AP6760" i="25"/>
  <c r="AL6760" i="25"/>
  <c r="AP6759" i="25"/>
  <c r="AP6758" i="25"/>
  <c r="AP6757" i="25"/>
  <c r="AP6756" i="25"/>
  <c r="AP6755" i="25"/>
  <c r="AP6754" i="25"/>
  <c r="AP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Q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R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<sst xmlns="http://schemas.openxmlformats.org/spreadsheetml/2006/main" count="20547" uniqueCount="3576">
  <si>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</si>
  <si>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</si>
  <si>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</si>
  <si>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</si>
  <si>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</si>
  <si>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</si>
  <si>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</si>
  <si>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</si>
  <si>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</si>
  <si>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</si>
  <si>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</si>
  <si>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</si>
  <si>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</si>
  <si>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</si>
  <si>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</si>
  <si>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</si>
  <si>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</si>
  <si>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</si>
  <si>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</si>
  <si>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</si>
  <si>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</si>
  <si>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</si>
  <si>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</si>
  <si>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</si>
  <si>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</si>
  <si>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</si>
  <si>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</si>
  <si>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</si>
  <si>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</si>
  <si>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</si>
  <si>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</si>
  <si>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</si>
  <si>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</si>
  <si>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</si>
  <si>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</si>
  <si>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</si>
  <si>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</si>
  <si>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</si>
  <si>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</si>
  <si>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</si>
  <si>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</si>
  <si>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</si>
  <si>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</si>
  <si>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</si>
  <si>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</si>
  <si>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</si>
  <si>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</si>
  <si>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</si>
  <si>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</si>
  <si>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</si>
  <si>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</si>
  <si>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</si>
  <si>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</si>
  <si>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</si>
  <si>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</si>
  <si>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</si>
  <si>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</si>
  <si>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</si>
  <si>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</si>
  <si>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</si>
  <si>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</si>
  <si>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</si>
  <si>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</si>
  <si>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</si>
  <si>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</si>
  <si>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</si>
  <si>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</si>
  <si>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</si>
  <si>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</si>
  <si>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</si>
  <si>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</si>
  <si>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</si>
  <si>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</si>
  <si>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</si>
  <si>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</si>
  <si>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</si>
  <si>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</si>
  <si>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</si>
  <si>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</si>
  <si>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</si>
  <si>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</si>
  <si>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</si>
  <si>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</si>
  <si>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</si>
  <si>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</si>
  <si>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</si>
  <si>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</si>
  <si>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</si>
  <si>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</si>
  <si>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</si>
  <si>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</si>
  <si>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</si>
  <si>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</si>
  <si>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</si>
  <si>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</si>
  <si>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</si>
  <si>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</si>
  <si>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</si>
  <si>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</si>
  <si>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</si>
  <si>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</si>
  <si>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</si>
  <si>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</si>
  <si>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</si>
  <si>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</si>
  <si>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</si>
  <si>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</si>
  <si>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</si>
  <si>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</si>
  <si>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</si>
  <si>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</si>
  <si>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</si>
  <si>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</si>
  <si>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</si>
  <si>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</si>
  <si>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</si>
  <si>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</si>
  <si>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</si>
  <si>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</si>
  <si>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</si>
  <si>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</si>
  <si>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</si>
  <si>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</si>
  <si>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</si>
  <si>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</si>
  <si>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</si>
  <si>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</si>
  <si>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</si>
  <si>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</si>
  <si>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</si>
  <si>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</si>
  <si>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</si>
  <si>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</si>
  <si>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</si>
  <si>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</si>
  <si>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</si>
  <si>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</si>
  <si>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</si>
  <si>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</si>
  <si>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</si>
  <si>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</si>
  <si>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</si>
  <si>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</si>
  <si>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</si>
  <si>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</si>
  <si>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</si>
  <si>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</si>
  <si>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</si>
  <si>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</si>
  <si>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</si>
  <si>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</si>
  <si>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</si>
  <si>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</si>
  <si>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</si>
  <si>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</si>
  <si>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</si>
  <si>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</si>
  <si>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</si>
  <si>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</si>
  <si>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</si>
  <si>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</si>
  <si>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</si>
  <si>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</si>
  <si>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</si>
  <si>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</si>
  <si>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</si>
  <si>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</si>
  <si>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</si>
  <si>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</si>
  <si>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</si>
  <si>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</si>
  <si>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</si>
  <si>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</si>
  <si>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</si>
  <si>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</si>
  <si>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</si>
  <si>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</si>
  <si>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</si>
  <si>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</si>
  <si>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</si>
  <si>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</si>
  <si>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</si>
  <si>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</si>
  <si>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</si>
  <si>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</si>
  <si>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</si>
  <si>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</si>
  <si>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</si>
  <si>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</si>
  <si>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</si>
  <si>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</si>
  <si>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</si>
  <si>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</si>
  <si>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</si>
  <si>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</si>
  <si>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</si>
  <si>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</si>
  <si>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</si>
  <si>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</si>
  <si>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</si>
  <si>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</si>
  <si>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</si>
  <si>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</si>
  <si>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</si>
  <si>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</si>
  <si>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</si>
  <si>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</si>
  <si>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</si>
  <si>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</si>
  <si>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</si>
  <si>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</si>
  <si>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</si>
  <si>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</si>
  <si>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</si>
  <si>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</si>
  <si>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</si>
  <si>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</si>
  <si>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</si>
  <si>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</si>
  <si>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</si>
  <si>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</si>
  <si>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</si>
  <si>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</si>
  <si>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</si>
  <si>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</si>
  <si>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</si>
  <si>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</si>
  <si>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</si>
  <si>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</si>
  <si>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</si>
  <si>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</si>
  <si>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</si>
  <si>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</si>
  <si>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</si>
  <si>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</si>
  <si>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</si>
  <si>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</si>
  <si>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</si>
  <si>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</si>
  <si>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</si>
  <si>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</si>
  <si>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</si>
  <si>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</si>
  <si>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</si>
  <si>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</si>
  <si>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</si>
  <si>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</si>
  <si>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</si>
  <si>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</si>
  <si>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</si>
  <si>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</si>
  <si>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</si>
  <si>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</si>
  <si>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</si>
  <si>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</si>
  <si>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</si>
  <si>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</si>
  <si>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</si>
  <si>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</si>
  <si>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</si>
  <si>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</si>
  <si>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</si>
  <si>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</si>
  <si>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</si>
  <si>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</si>
  <si>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</si>
  <si>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</si>
  <si>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</si>
  <si>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</si>
  <si>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</si>
  <si>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</si>
  <si>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</si>
  <si>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</si>
  <si>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</si>
  <si>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</si>
  <si>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</si>
  <si>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</si>
  <si>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</si>
  <si>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</si>
  <si>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</si>
  <si>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</si>
  <si>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</si>
  <si>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</si>
  <si>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</si>
  <si>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</si>
  <si>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</si>
  <si>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</si>
  <si>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</si>
  <si>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</si>
  <si>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</si>
  <si>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</si>
  <si>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</si>
  <si>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</si>
  <si>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</si>
  <si>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</si>
  <si>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</si>
  <si>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</si>
  <si>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</si>
  <si>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</si>
  <si>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</si>
  <si>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</si>
  <si>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</si>
  <si>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</si>
  <si>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</si>
  <si>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</si>
  <si>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</si>
  <si>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</si>
  <si>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</si>
  <si>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</si>
  <si>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</si>
  <si>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</si>
  <si>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</si>
  <si>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</si>
  <si>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</si>
  <si>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</si>
  <si>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</si>
  <si>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</si>
  <si>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</si>
  <si>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</si>
  <si>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</si>
  <si>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</si>
  <si>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</si>
  <si>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</si>
  <si>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</si>
  <si>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</si>
  <si>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</si>
  <si>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</si>
  <si>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</si>
  <si>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</si>
  <si>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</si>
  <si>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</si>
  <si>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</si>
  <si>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</si>
  <si>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</si>
  <si>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</si>
  <si>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</si>
  <si>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</si>
  <si>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</si>
  <si>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</si>
  <si>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</si>
  <si>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</si>
  <si>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</si>
  <si>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</si>
  <si>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</si>
  <si>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</si>
  <si>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</si>
  <si>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</si>
  <si>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</si>
  <si>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</si>
  <si>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</si>
  <si>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</si>
  <si>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</si>
  <si>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</si>
  <si>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</si>
  <si>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</si>
  <si>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</si>
  <si>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</si>
  <si>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</si>
  <si>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</si>
  <si>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</si>
  <si>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</si>
  <si>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</si>
  <si>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</si>
  <si>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</si>
  <si>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</si>
  <si>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</si>
  <si>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</si>
  <si>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</si>
  <si>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</si>
  <si>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</si>
  <si>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</si>
  <si>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</si>
  <si>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</si>
  <si>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</si>
  <si>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</si>
  <si>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</si>
  <si>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</si>
  <si>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</si>
  <si>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</si>
  <si>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</si>
  <si>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</si>
  <si>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</si>
  <si>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</si>
  <si>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</si>
  <si>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</si>
  <si>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</si>
  <si>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</si>
  <si>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</si>
  <si>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</si>
  <si>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</si>
  <si>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</si>
  <si>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</si>
  <si>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</si>
  <si>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</si>
  <si>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</si>
  <si>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</si>
  <si>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</si>
  <si>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</si>
  <si>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</si>
  <si>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</si>
  <si>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</si>
  <si>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</si>
  <si>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</si>
  <si>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</si>
  <si>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</si>
  <si>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</si>
  <si>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</si>
  <si>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</si>
  <si>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</si>
  <si>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</si>
  <si>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</si>
  <si>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</si>
  <si>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</si>
  <si>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</si>
  <si>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</si>
  <si>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</si>
  <si>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</si>
  <si>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</si>
  <si>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</si>
  <si>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</si>
  <si>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</si>
  <si>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</si>
  <si>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</si>
  <si>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</si>
  <si>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</si>
  <si>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</si>
  <si>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</si>
  <si>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</si>
  <si>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</si>
  <si>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</si>
  <si>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</si>
  <si>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</si>
  <si>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</si>
  <si>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</si>
  <si>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</si>
  <si>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</si>
  <si>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</si>
  <si>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</si>
  <si>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</si>
  <si>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</si>
  <si>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</si>
  <si>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</si>
  <si>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</si>
  <si>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</si>
  <si>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</si>
  <si>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</si>
  <si>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</si>
  <si>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</si>
  <si>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</si>
  <si>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</si>
  <si>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</si>
  <si>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</si>
  <si>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</si>
  <si>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</si>
  <si>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</si>
  <si>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</si>
  <si>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</si>
  <si>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</si>
  <si>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</si>
  <si>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</si>
  <si>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</si>
  <si>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</si>
  <si>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</si>
  <si>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</si>
  <si>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</si>
  <si>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</si>
  <si>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</si>
  <si>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</si>
  <si>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</si>
  <si>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</si>
  <si>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</si>
  <si>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</si>
  <si>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</si>
  <si>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</si>
  <si>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</si>
  <si>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</si>
  <si>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</si>
  <si>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</si>
  <si>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</si>
  <si>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</si>
  <si>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</si>
  <si>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</si>
  <si>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</si>
  <si>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</si>
  <si>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</si>
  <si>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</si>
  <si>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</si>
  <si>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</si>
  <si>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</si>
  <si>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</si>
  <si>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</si>
  <si>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</si>
  <si>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</si>
  <si>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</si>
  <si>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</si>
  <si>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</si>
  <si>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</si>
  <si>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</si>
  <si>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</si>
  <si>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</si>
  <si>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</si>
  <si>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</si>
  <si>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</si>
  <si>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</si>
  <si>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</si>
  <si>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</si>
  <si>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</si>
  <si>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</si>
  <si>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</si>
  <si>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</si>
  <si>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</si>
  <si>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</si>
  <si>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</si>
  <si>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</si>
  <si>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</si>
  <si>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</si>
  <si>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</si>
  <si>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</si>
  <si>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</si>
  <si>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</si>
  <si>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</si>
  <si>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</si>
  <si>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</si>
  <si>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</si>
  <si>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</si>
  <si>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</si>
  <si>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</si>
  <si>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</si>
  <si>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</si>
  <si>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</si>
  <si>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</si>
  <si>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</si>
  <si>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</si>
  <si>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</si>
  <si>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</si>
  <si>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</si>
  <si>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</si>
  <si>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</si>
  <si>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</si>
  <si>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</si>
  <si>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</si>
  <si>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</si>
  <si>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</si>
  <si>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</si>
  <si>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</si>
  <si>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</si>
  <si>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</si>
  <si>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</si>
  <si>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</si>
  <si>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</si>
  <si>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</si>
  <si>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</si>
  <si>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</si>
  <si>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</si>
  <si>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</si>
  <si>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</si>
  <si>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</si>
  <si>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</si>
  <si>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</si>
  <si>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</si>
  <si>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</si>
  <si>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</si>
  <si>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</si>
  <si>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</si>
  <si>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</si>
  <si>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</si>
  <si>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</si>
  <si>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</si>
  <si>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</si>
  <si>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</si>
  <si>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</si>
  <si>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</si>
  <si>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</si>
  <si>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</si>
  <si>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</si>
  <si>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</si>
  <si>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</si>
  <si>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</si>
  <si>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</si>
  <si>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</si>
  <si>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</si>
  <si>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</si>
  <si>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</si>
  <si>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</si>
  <si>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</si>
  <si>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</si>
  <si>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</si>
  <si>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</si>
  <si>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</si>
  <si>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</si>
  <si>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</si>
  <si>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</si>
  <si>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</si>
  <si>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</si>
  <si>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</si>
  <si>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</si>
  <si>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</si>
  <si>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</si>
  <si>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</si>
  <si>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</si>
  <si>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</si>
  <si>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</si>
  <si>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</si>
  <si>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</si>
  <si>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</si>
  <si>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</si>
  <si>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</si>
  <si>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</si>
  <si>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</si>
  <si>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</si>
  <si>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</si>
  <si>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</si>
  <si>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</si>
  <si>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</si>
  <si>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</si>
  <si>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</si>
  <si>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</si>
  <si>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</si>
  <si>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</si>
  <si>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</si>
  <si>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</si>
  <si>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</si>
  <si>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</si>
  <si>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</si>
  <si>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</si>
  <si>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</si>
  <si>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</si>
  <si>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</si>
  <si>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</si>
  <si>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</si>
  <si>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</si>
  <si>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</si>
  <si>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</si>
  <si>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</si>
  <si>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</si>
  <si>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</si>
  <si>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</si>
  <si>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</si>
  <si>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</si>
  <si>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</si>
  <si>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</si>
  <si>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</si>
  <si>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</si>
  <si>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</si>
  <si>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</si>
  <si>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</si>
  <si>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</si>
  <si>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</si>
  <si>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</si>
  <si>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</si>
  <si>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</si>
  <si>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</si>
  <si>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</si>
  <si>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</si>
  <si>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</si>
  <si>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</si>
  <si>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</si>
  <si>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</si>
  <si>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</si>
  <si>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</si>
  <si>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</si>
  <si>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</si>
  <si>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</si>
  <si>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</si>
  <si>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</si>
  <si>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</si>
  <si>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</si>
  <si>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</si>
  <si>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</si>
  <si>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</si>
  <si>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</si>
  <si>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</si>
  <si>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</si>
  <si>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</si>
  <si>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</si>
  <si>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</si>
  <si>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</si>
  <si>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</si>
  <si>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</si>
  <si>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</si>
  <si>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</si>
  <si>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</si>
  <si>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</si>
  <si>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</si>
  <si>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</si>
  <si>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</si>
  <si>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</si>
  <si>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</si>
  <si>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</si>
  <si>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</si>
  <si>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</si>
  <si>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</si>
  <si>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</si>
  <si>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</si>
  <si>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</si>
  <si>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</si>
  <si>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</si>
  <si>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</si>
  <si>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</si>
  <si>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</si>
  <si>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</si>
  <si>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</si>
  <si>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</si>
  <si>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</si>
  <si>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</si>
  <si>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</si>
  <si>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</si>
  <si>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</si>
  <si>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</si>
  <si>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</si>
  <si>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</si>
  <si>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</si>
  <si>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</si>
  <si>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</si>
  <si>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</si>
  <si>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</si>
  <si>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</si>
  <si>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</si>
  <si>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</si>
  <si>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</si>
  <si>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</si>
  <si>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</si>
  <si>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</si>
  <si>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</si>
  <si>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</si>
  <si>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</si>
  <si>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</si>
  <si>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</si>
  <si>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</si>
  <si>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</si>
  <si>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</si>
  <si>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</si>
  <si>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</si>
  <si>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</si>
  <si>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</si>
  <si>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</si>
  <si>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</si>
  <si>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</si>
  <si>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</si>
  <si>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</si>
  <si>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</si>
  <si>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</si>
  <si>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</si>
  <si>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</si>
  <si>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</si>
  <si>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</si>
  <si>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</si>
  <si>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</si>
  <si>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</si>
  <si>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</si>
  <si>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</si>
  <si>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</si>
  <si>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</si>
  <si>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</si>
  <si>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</si>
  <si>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</si>
  <si>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</si>
  <si>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</si>
  <si>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</si>
  <si>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</si>
  <si>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</si>
  <si>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</si>
  <si>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</si>
  <si>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</si>
  <si>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</si>
  <si>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</si>
  <si>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</si>
  <si>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</si>
  <si>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</si>
  <si>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</si>
  <si>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</si>
  <si>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</si>
  <si>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</si>
  <si>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</si>
  <si>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</si>
  <si>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</si>
  <si>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</si>
  <si>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</si>
  <si>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</si>
  <si>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</si>
  <si>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</si>
  <si>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</si>
  <si>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</si>
  <si>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</si>
  <si>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</si>
  <si>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</si>
  <si>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</si>
  <si>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</si>
  <si>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</si>
  <si>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</si>
  <si>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</si>
  <si>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</si>
  <si>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</si>
  <si>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</si>
  <si>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</si>
  <si>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</si>
  <si>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</si>
  <si>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</si>
  <si>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</si>
  <si>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</si>
  <si>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</si>
  <si>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</si>
  <si>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</si>
  <si>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</si>
  <si>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</si>
  <si>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</si>
  <si>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</si>
  <si>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</si>
  <si>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</si>
  <si>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</si>
  <si>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</si>
  <si>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</si>
  <si>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</si>
  <si>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</si>
  <si>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</si>
  <si>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</si>
  <si>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</si>
  <si>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</si>
  <si>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</si>
  <si>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</si>
  <si>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</si>
  <si>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</si>
  <si>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</si>
  <si>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</si>
  <si>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</si>
  <si>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</si>
  <si>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</si>
  <si>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</si>
  <si>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</si>
  <si>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</si>
  <si>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</si>
  <si>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</si>
  <si>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</si>
  <si>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</si>
  <si>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</si>
  <si>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</si>
  <si>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</si>
  <si>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</si>
  <si>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</si>
  <si>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</si>
  <si>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</si>
  <si>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</si>
  <si>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</si>
  <si>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</si>
  <si>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</si>
  <si>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</si>
  <si>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</si>
  <si>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</si>
  <si>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</si>
  <si>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</si>
  <si>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</si>
  <si>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</si>
  <si>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</si>
  <si>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</si>
  <si>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</si>
  <si>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</si>
  <si>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</si>
  <si>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</si>
  <si>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</si>
  <si>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</si>
  <si>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</si>
  <si>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</si>
  <si>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</si>
  <si>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</si>
  <si>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</si>
  <si>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</si>
  <si>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</si>
  <si>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</si>
  <si>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</si>
  <si>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</si>
  <si>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</si>
  <si>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</si>
  <si>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</si>
  <si>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</si>
  <si>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</si>
  <si>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</si>
  <si>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</si>
  <si>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</si>
  <si>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</si>
  <si>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</si>
  <si>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</si>
  <si>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</si>
  <si>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</si>
  <si>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</si>
  <si>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</si>
  <si>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</si>
  <si>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</si>
  <si>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</si>
  <si>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</si>
  <si>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</si>
  <si>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</si>
  <si>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</si>
  <si>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</si>
  <si>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</si>
  <si>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</si>
  <si>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</si>
  <si>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</si>
  <si>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</si>
  <si>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</si>
  <si>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</si>
  <si>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</si>
  <si>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</si>
  <si>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</si>
  <si>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</si>
  <si>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</si>
  <si>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</si>
  <si>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</si>
  <si>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</si>
  <si>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</si>
  <si>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</si>
  <si>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</si>
  <si>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</si>
  <si>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</si>
  <si>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</si>
  <si>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</si>
  <si>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</si>
  <si>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</si>
  <si>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</si>
  <si>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</si>
  <si>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</si>
  <si>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</si>
  <si>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</si>
  <si>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</si>
  <si>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</si>
  <si>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</si>
  <si>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</si>
  <si>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</si>
  <si>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</si>
  <si>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</si>
  <si>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</si>
  <si>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</si>
  <si>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</si>
  <si>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</si>
  <si>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</si>
  <si>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</si>
  <si>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</si>
  <si>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</si>
  <si>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</si>
  <si>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</si>
  <si>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</si>
  <si>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</si>
  <si>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</si>
  <si>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</si>
  <si>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</si>
  <si>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</si>
  <si>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</si>
  <si>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</si>
  <si>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</si>
  <si>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</si>
  <si>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</si>
  <si>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</si>
  <si>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</si>
  <si>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</si>
  <si>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</si>
  <si>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</si>
  <si>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</si>
  <si>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</si>
  <si>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</si>
  <si>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</si>
  <si>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</si>
  <si>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</si>
  <si>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</si>
  <si>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</si>
  <si>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</si>
  <si>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</si>
  <si>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</si>
  <si>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</si>
  <si>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</si>
  <si>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</si>
  <si>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</si>
  <si>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</si>
  <si>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</si>
  <si>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</si>
  <si>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</si>
  <si>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</si>
  <si>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</si>
  <si>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</si>
  <si>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</si>
  <si>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</si>
  <si>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</si>
  <si>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</si>
  <si>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</si>
  <si>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</si>
  <si>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</si>
  <si>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</si>
  <si>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</si>
  <si>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</si>
  <si>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</si>
  <si>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</si>
  <si>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</si>
  <si>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</si>
  <si>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</si>
  <si>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</si>
  <si>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</si>
  <si>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</si>
  <si>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</si>
  <si>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</si>
  <si>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</si>
  <si>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</si>
  <si>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</si>
  <si>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</si>
  <si>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</si>
  <si>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</si>
  <si>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</si>
  <si>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</si>
  <si>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</si>
  <si>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</si>
  <si>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</si>
  <si>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</si>
  <si>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</si>
  <si>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</si>
  <si>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</si>
  <si>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</si>
  <si>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</si>
  <si>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</si>
  <si>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</si>
  <si>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</si>
  <si>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</si>
  <si>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</si>
  <si>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</si>
  <si>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</si>
  <si>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</si>
  <si>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</si>
  <si>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</si>
  <si>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</si>
  <si>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</si>
  <si>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</si>
  <si>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</si>
  <si>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</si>
  <si>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</si>
  <si>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</si>
  <si>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</si>
  <si>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</si>
  <si>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</si>
  <si>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</si>
  <si>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</si>
  <si>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</si>
  <si>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</si>
  <si>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</si>
  <si>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</si>
  <si>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</si>
  <si>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</si>
  <si>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</si>
  <si>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</si>
  <si>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</si>
  <si>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</si>
  <si>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</si>
  <si>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</si>
  <si>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</si>
  <si>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</si>
  <si>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</si>
  <si>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</si>
  <si>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</si>
  <si>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</si>
  <si>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</si>
  <si>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</si>
  <si>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</si>
  <si>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</si>
  <si>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</si>
  <si>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</si>
  <si>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</si>
  <si>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</si>
  <si>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</si>
  <si>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</si>
  <si>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</si>
  <si>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</si>
  <si>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</si>
  <si>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</si>
  <si>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</si>
  <si>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</si>
  <si>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</si>
  <si>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</si>
  <si>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</si>
  <si>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</si>
  <si>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</si>
  <si>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</si>
  <si>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</si>
  <si>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</si>
  <si>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</si>
  <si>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</si>
  <si>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</si>
  <si>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</si>
  <si>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</si>
  <si>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</si>
  <si>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</si>
  <si>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</si>
  <si>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</si>
  <si>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</si>
  <si>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</si>
  <si>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</si>
  <si>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</si>
  <si>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</si>
  <si>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</si>
  <si>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</si>
  <si>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</si>
  <si>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</si>
  <si>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</si>
  <si>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</si>
  <si>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</si>
  <si>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</si>
  <si>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</si>
  <si>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</si>
  <si>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</si>
  <si>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</si>
  <si>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</si>
  <si>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</si>
  <si>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</si>
  <si>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</si>
  <si>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</si>
  <si>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</si>
  <si>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</si>
  <si>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</si>
  <si>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</si>
  <si>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</si>
  <si>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</si>
  <si>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</si>
  <si>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</si>
  <si>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</si>
  <si>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</si>
  <si>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</si>
  <si>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</si>
  <si>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</si>
  <si>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</si>
  <si>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</si>
  <si>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</si>
  <si>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</si>
  <si>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</si>
  <si>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</si>
  <si>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</si>
  <si>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</si>
  <si>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</si>
  <si>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</si>
  <si>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</si>
  <si>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</si>
  <si>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</si>
  <si>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</si>
  <si>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</si>
  <si>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</si>
  <si>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</si>
  <si>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</si>
  <si>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</si>
  <si>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</si>
  <si>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</si>
  <si>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</si>
  <si>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</si>
  <si>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</si>
  <si>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</si>
  <si>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</si>
  <si>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</si>
  <si>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</si>
  <si>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</si>
  <si>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</si>
  <si>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</si>
  <si>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</si>
  <si>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</si>
  <si>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</si>
  <si>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</si>
  <si>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</si>
  <si>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</si>
  <si>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</si>
  <si>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</si>
  <si>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</si>
  <si>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</si>
  <si>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</si>
  <si>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</si>
  <si>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</si>
  <si>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</si>
  <si>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</si>
  <si>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</si>
  <si>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</si>
  <si>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</si>
  <si>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</si>
  <si>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</si>
  <si>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</si>
  <si>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</si>
  <si>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</si>
  <si>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</si>
  <si>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</si>
  <si>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</si>
  <si>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</si>
  <si>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</si>
  <si>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</si>
  <si>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</si>
  <si>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</si>
  <si>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</si>
  <si>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</si>
  <si>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</si>
  <si>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</si>
  <si>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</si>
  <si>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</si>
  <si>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</si>
  <si>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</si>
  <si>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</si>
  <si>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</si>
  <si>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</si>
  <si>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</si>
  <si>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</si>
  <si>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</si>
  <si>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</si>
  <si>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</si>
  <si>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</si>
  <si>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</si>
  <si>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</si>
  <si>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</si>
  <si>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</si>
  <si>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</si>
  <si>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</si>
  <si>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</si>
  <si>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</si>
  <si>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</si>
  <si>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</si>
  <si>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</si>
  <si>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</si>
  <si>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</si>
  <si>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</si>
  <si>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</si>
  <si>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</si>
  <si>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</si>
  <si>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</si>
  <si>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</si>
  <si>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</si>
  <si>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</si>
  <si>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</si>
  <si>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</si>
  <si>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</si>
  <si>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</si>
  <si>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</si>
  <si>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</si>
  <si>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</si>
  <si>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</si>
  <si>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</si>
  <si>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</si>
  <si>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</si>
  <si>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</si>
  <si>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</si>
  <si>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</si>
  <si>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</si>
  <si>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</si>
  <si>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</si>
  <si>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</si>
  <si>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</si>
  <si>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</si>
  <si>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</si>
  <si>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</si>
  <si>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</si>
  <si>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</si>
  <si>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</si>
  <si>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</si>
  <si>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</si>
  <si>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</si>
  <si>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</si>
  <si>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</si>
  <si>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</si>
  <si>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</si>
  <si>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</si>
  <si>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</si>
  <si>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</si>
  <si>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</si>
  <si>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</si>
  <si>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</si>
  <si>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</si>
  <si>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</si>
  <si>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</si>
  <si>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</si>
  <si>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</si>
  <si>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</si>
  <si>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</si>
  <si>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</si>
  <si>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</si>
  <si>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</si>
  <si>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</si>
  <si>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</si>
  <si>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</si>
  <si>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</si>
  <si>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</si>
  <si>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</si>
  <si>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</si>
  <si>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</si>
  <si>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</si>
  <si>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</si>
  <si>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</si>
  <si>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</si>
  <si>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</si>
  <si>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</si>
  <si>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</si>
  <si>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</si>
  <si>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</si>
  <si>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</si>
  <si>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</si>
  <si>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</si>
  <si>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</si>
  <si>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</si>
  <si>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</si>
  <si>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</si>
  <si>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</si>
  <si>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</si>
  <si>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</si>
  <si>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</si>
  <si>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</si>
  <si>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</si>
  <si>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</si>
  <si>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</si>
  <si>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</si>
  <si>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</si>
  <si>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</si>
  <si>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</si>
  <si>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</si>
  <si>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</si>
  <si>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</si>
  <si>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</si>
  <si>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</si>
  <si>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</si>
  <si>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</si>
  <si>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</si>
  <si>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</si>
  <si>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</si>
  <si>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</si>
  <si>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</si>
  <si>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</si>
  <si>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</si>
  <si>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</si>
  <si>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</si>
  <si>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</si>
  <si>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</si>
  <si>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</si>
  <si>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</si>
  <si>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</si>
  <si>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</si>
  <si>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</si>
  <si>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</si>
  <si>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</si>
  <si>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</si>
  <si>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</si>
  <si>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</si>
  <si>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</si>
  <si>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</si>
  <si>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</si>
  <si>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</si>
  <si>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</si>
  <si>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</si>
  <si>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</si>
  <si>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</si>
  <si>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</si>
  <si>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</si>
  <si>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</si>
  <si>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</si>
  <si>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</si>
  <si>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</si>
  <si>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</si>
  <si>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</si>
  <si>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</si>
  <si>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</si>
  <si>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</si>
  <si>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</si>
  <si>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</si>
  <si>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</si>
  <si>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</si>
  <si>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</si>
  <si>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</si>
  <si>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</si>
  <si>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</si>
  <si>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</si>
  <si>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</si>
  <si>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</si>
  <si>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</si>
  <si>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</si>
  <si>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</si>
  <si>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</si>
  <si>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</si>
  <si>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</si>
  <si>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</si>
  <si>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</si>
  <si>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</si>
  <si>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</si>
  <si>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</si>
  <si>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</si>
  <si>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</si>
  <si>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</si>
  <si>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</si>
  <si>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</si>
  <si>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</si>
  <si>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</si>
  <si>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</si>
  <si>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</si>
  <si>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</si>
  <si>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</si>
  <si>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</si>
  <si>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</si>
  <si>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</si>
  <si>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</si>
  <si>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</si>
  <si>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</si>
  <si>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</si>
  <si>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</si>
  <si>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</si>
  <si>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</si>
  <si>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</si>
  <si>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</si>
  <si>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</si>
  <si>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</si>
  <si>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</si>
  <si>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</si>
  <si>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</si>
  <si>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</si>
  <si>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</si>
  <si>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</si>
  <si>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</si>
  <si>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</si>
  <si>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</si>
  <si>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</si>
  <si>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</si>
  <si>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</si>
  <si>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</si>
  <si>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</si>
  <si>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</si>
  <si>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</si>
  <si>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</si>
  <si>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</si>
  <si>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</si>
  <si>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</si>
  <si>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</si>
  <si>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</si>
  <si>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</si>
  <si>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</si>
  <si>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</si>
  <si>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</si>
  <si>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</si>
  <si>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</si>
  <si>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</si>
  <si>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</si>
  <si>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</si>
  <si>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</si>
  <si>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</si>
  <si>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</si>
  <si>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</si>
  <si>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</si>
  <si>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</si>
  <si>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</si>
  <si>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</si>
  <si>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</si>
  <si>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</si>
  <si>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</si>
  <si>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</si>
  <si>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</si>
  <si>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</si>
  <si>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</si>
  <si>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</si>
  <si>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</si>
  <si>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</si>
  <si>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</si>
  <si>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</si>
  <si>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</si>
  <si>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</si>
  <si>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</si>
  <si>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</si>
  <si>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</si>
  <si>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</si>
  <si>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</si>
  <si>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</si>
  <si>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</si>
  <si>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</si>
  <si>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</si>
  <si>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</si>
  <si>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</si>
  <si>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</si>
  <si>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</si>
  <si>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</si>
  <si>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</si>
  <si>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</si>
  <si>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</si>
  <si>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</si>
  <si>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</si>
  <si>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</si>
  <si>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</si>
  <si>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</si>
  <si>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</si>
  <si>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</si>
  <si>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</si>
  <si>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</si>
  <si>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</si>
  <si>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</si>
  <si>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</si>
  <si>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</si>
  <si>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</si>
  <si>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</si>
  <si>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</si>
  <si>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</si>
  <si>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</si>
  <si>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</si>
  <si>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</si>
  <si>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</si>
  <si>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</si>
  <si>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</si>
  <si>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</si>
  <si>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</si>
  <si>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</si>
  <si>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</si>
  <si>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</si>
  <si>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</si>
  <si>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</si>
  <si>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</si>
  <si>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</si>
  <si>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</si>
  <si>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</si>
  <si>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</si>
  <si>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</si>
  <si>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</si>
  <si>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</si>
  <si>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</si>
  <si>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</si>
  <si>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</si>
  <si>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</si>
  <si>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</si>
  <si>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</si>
  <si>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</si>
  <si>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</si>
  <si>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</si>
  <si>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</si>
  <si>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</si>
  <si>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</si>
  <si>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</si>
  <si>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</si>
  <si>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</si>
  <si>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</si>
  <si>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</si>
  <si>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</si>
  <si>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</si>
  <si>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</si>
  <si>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</si>
  <si>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</si>
  <si>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</si>
  <si>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</si>
  <si>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</si>
  <si>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</si>
  <si>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</si>
  <si>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</si>
  <si>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</si>
  <si>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</si>
  <si>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</si>
  <si>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</si>
  <si>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</si>
  <si>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</si>
  <si>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</si>
  <si>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</si>
  <si>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</si>
  <si>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</si>
  <si>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</si>
  <si>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</si>
  <si>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</si>
  <si>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</si>
  <si>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</si>
  <si>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</si>
  <si>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</si>
  <si>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</si>
  <si>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</si>
  <si>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</si>
  <si>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</si>
  <si>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</si>
  <si>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</si>
  <si>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</si>
  <si>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</si>
  <si>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</si>
  <si>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</si>
  <si>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</si>
  <si>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</si>
  <si>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</si>
  <si>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</si>
  <si>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</si>
  <si>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</si>
  <si>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</si>
  <si>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</si>
  <si>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</si>
  <si>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</si>
  <si>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</si>
  <si>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</si>
  <si>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</si>
  <si>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</si>
  <si>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</si>
  <si>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</si>
  <si>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</si>
  <si>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</si>
  <si>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</si>
  <si>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</si>
  <si>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</si>
  <si>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</si>
  <si>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</si>
  <si>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</si>
  <si>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</si>
  <si>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</si>
  <si>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</si>
  <si>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</si>
  <si>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</si>
  <si>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</si>
  <si>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</si>
  <si>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</si>
  <si>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</si>
  <si>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</si>
  <si>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</si>
  <si>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</si>
  <si>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</si>
  <si>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</si>
  <si>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</si>
  <si>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</si>
  <si>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</si>
  <si>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</si>
  <si>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</si>
  <si>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</si>
  <si>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</si>
  <si>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</si>
  <si>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</si>
  <si>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</si>
  <si>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</si>
  <si>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</si>
  <si>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</si>
  <si>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</si>
  <si>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</si>
  <si>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</si>
  <si>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</si>
  <si>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</si>
  <si>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</si>
  <si>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</si>
  <si>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</si>
  <si>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</si>
  <si>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</si>
  <si>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</si>
  <si>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</si>
  <si>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</si>
  <si>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</si>
  <si>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</si>
  <si>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</si>
  <si>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</si>
  <si>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</si>
  <si>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</si>
  <si>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</si>
  <si>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</si>
  <si>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</si>
  <si>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</si>
  <si>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</si>
  <si>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</si>
  <si>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</si>
  <si>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</si>
  <si>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</si>
  <si>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</si>
  <si>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</si>
  <si>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</si>
  <si>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</si>
  <si>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</si>
  <si>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</si>
  <si>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</si>
  <si>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</si>
  <si>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</si>
  <si>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</si>
  <si>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</si>
  <si>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</si>
  <si>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</si>
  <si>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</si>
  <si>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</si>
  <si>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</si>
  <si>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</si>
  <si>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</si>
  <si>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</si>
  <si>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</si>
  <si>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</si>
  <si>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</si>
  <si>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</si>
  <si>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</si>
  <si>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</si>
  <si>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</si>
  <si>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</si>
  <si>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</si>
  <si>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</si>
  <si>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</si>
  <si>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</si>
  <si>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</si>
  <si>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</si>
  <si>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</si>
  <si>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</si>
  <si>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</si>
  <si>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</si>
  <si>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</si>
  <si>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</si>
  <si>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</si>
  <si>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</si>
  <si>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</si>
  <si>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</si>
  <si>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</si>
  <si>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</si>
  <si>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</si>
  <si>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</si>
  <si>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</si>
  <si>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</si>
  <si>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</si>
  <si>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</si>
  <si>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</si>
  <si>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</si>
  <si>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</si>
  <si>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</si>
  <si>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</si>
  <si>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</si>
  <si>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</si>
  <si>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</si>
  <si>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</si>
  <si>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</si>
  <si>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</si>
  <si>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</si>
  <si>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</si>
  <si>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</si>
  <si>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</si>
  <si>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</si>
  <si>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</si>
  <si>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</si>
  <si>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</si>
  <si>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</si>
  <si>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</si>
  <si>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</si>
  <si>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</si>
  <si>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</si>
  <si>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</si>
  <si>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</si>
  <si>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</si>
  <si>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</si>
  <si>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</si>
  <si>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</si>
  <si>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</si>
  <si>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</si>
  <si>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</si>
  <si>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</si>
  <si>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</si>
  <si>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</si>
  <si>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</si>
  <si>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</si>
  <si>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</si>
  <si>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</si>
  <si>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</si>
  <si>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</si>
  <si>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</si>
  <si>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</si>
  <si>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</si>
  <si>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</si>
  <si>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</si>
  <si>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</si>
  <si>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</si>
  <si>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</si>
  <si>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</si>
  <si>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</si>
  <si>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</si>
  <si>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</si>
  <si>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</si>
  <si>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</si>
  <si>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</si>
  <si>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</si>
  <si>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</si>
  <si>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</si>
  <si>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</si>
  <si>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</si>
  <si>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</si>
  <si>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</si>
  <si>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</si>
  <si>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</si>
  <si>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</si>
  <si>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</si>
  <si>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</si>
  <si>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</si>
  <si>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</si>
  <si>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</si>
  <si>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</si>
  <si>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</si>
  <si>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</si>
  <si>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</si>
  <si>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</si>
  <si>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</si>
  <si>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</si>
  <si>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</si>
  <si>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</si>
  <si>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</si>
  <si>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</si>
  <si>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</si>
  <si>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</si>
  <si>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</si>
  <si>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</si>
  <si>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</si>
  <si>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</si>
  <si>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</si>
  <si>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</si>
  <si>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</si>
  <si>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</si>
  <si>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</si>
  <si>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</si>
  <si>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</si>
  <si>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</si>
  <si>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</si>
  <si>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</si>
  <si>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</si>
  <si>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</si>
  <si>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</si>
  <si>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</si>
  <si>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</si>
  <si>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</si>
  <si>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</si>
  <si>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</si>
  <si>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</si>
  <si>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</si>
  <si>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</si>
  <si>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</si>
  <si>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</si>
  <si>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</si>
  <si>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</si>
  <si>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</si>
  <si>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</si>
  <si>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</si>
  <si>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</si>
  <si>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</si>
  <si>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</si>
  <si>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</si>
  <si>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</si>
  <si>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</si>
  <si>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</si>
  <si>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</si>
  <si>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</si>
  <si>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</si>
  <si>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</si>
  <si>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</si>
  <si>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</si>
  <si>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</si>
  <si>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</si>
  <si>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</si>
  <si>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</si>
  <si>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</si>
  <si>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</si>
  <si>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</si>
  <si>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</si>
  <si>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</si>
  <si>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</si>
  <si>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</si>
  <si>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</si>
  <si>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</si>
  <si>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</si>
  <si>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</si>
  <si>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</si>
  <si>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</si>
  <si>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</si>
  <si>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</si>
  <si>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</si>
  <si>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</si>
  <si>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</si>
  <si>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</si>
  <si>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</si>
  <si>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</si>
  <si>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</si>
  <si>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</si>
  <si>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</si>
  <si>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</si>
  <si>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</si>
  <si>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</si>
  <si>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</si>
  <si>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</si>
  <si>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</si>
  <si>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</si>
  <si>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</si>
  <si>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</si>
  <si>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</si>
  <si>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</si>
  <si>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</si>
  <si>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</si>
  <si>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</si>
  <si>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</si>
  <si>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</si>
  <si>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</si>
  <si>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</si>
  <si>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</si>
  <si>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</si>
  <si>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</si>
  <si>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</si>
  <si>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</si>
  <si>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</si>
  <si>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</si>
  <si>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</si>
  <si>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</si>
  <si>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</si>
  <si>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</si>
  <si>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</si>
  <si>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</si>
  <si>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</si>
  <si>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</si>
  <si>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</si>
  <si>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</si>
  <si>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</si>
  <si>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</si>
  <si>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</si>
  <si>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</si>
  <si>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</si>
  <si>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</si>
  <si>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</si>
  <si>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</si>
  <si>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</si>
  <si>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</si>
  <si>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</si>
  <si>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</si>
  <si>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</si>
  <si>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</si>
  <si>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</si>
  <si>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</si>
  <si>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</si>
  <si>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</si>
  <si>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</si>
  <si>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</si>
  <si>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</si>
  <si>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</si>
  <si>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</si>
  <si>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</si>
  <si>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</si>
  <si>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</si>
  <si>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</si>
  <si>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</si>
  <si>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</si>
  <si>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</si>
  <si>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</si>
  <si>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</si>
  <si>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</si>
  <si>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</si>
  <si>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</si>
  <si>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</si>
  <si>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</si>
  <si>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</si>
  <si>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</si>
  <si>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</si>
  <si>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</si>
  <si>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</si>
  <si>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</si>
  <si>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</si>
  <si>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</si>
  <si>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</si>
  <si>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</si>
  <si>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</si>
  <si>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</si>
  <si>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</si>
  <si>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</si>
  <si>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</si>
  <si>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</si>
  <si>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</si>
  <si>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</si>
  <si>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</si>
  <si>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</si>
  <si>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</si>
  <si>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</si>
  <si>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</si>
  <si>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</si>
  <si>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</si>
  <si>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</si>
  <si>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</si>
  <si>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</si>
  <si>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</si>
  <si>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</si>
  <si>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</si>
  <si>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</si>
  <si>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</si>
  <si>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</si>
  <si>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</si>
  <si>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</si>
  <si>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</si>
  <si>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</si>
  <si>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</si>
  <si>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</si>
  <si>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</si>
  <si>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</si>
  <si>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</si>
  <si>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</si>
  <si>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</si>
  <si>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</si>
  <si>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</si>
  <si>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</si>
  <si>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</si>
  <si>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</si>
  <si>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</si>
  <si>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</si>
  <si>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</si>
  <si>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</si>
  <si>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</si>
  <si>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</si>
  <si>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</si>
  <si>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</si>
  <si>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</si>
  <si>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</si>
  <si>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</si>
  <si>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</si>
  <si>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</si>
  <si>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</si>
  <si>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</si>
  <si>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</si>
  <si>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</si>
  <si>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</si>
  <si>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</si>
  <si>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</si>
  <si>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</si>
  <si>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</si>
  <si>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</si>
  <si>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</si>
  <si>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</si>
  <si>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</si>
  <si>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</si>
  <si>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</si>
  <si>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</si>
  <si>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</si>
  <si>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</si>
  <si>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</si>
  <si>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</si>
  <si>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</si>
  <si>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</si>
  <si>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</si>
  <si>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</si>
  <si>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</si>
  <si>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</si>
  <si>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</si>
  <si>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</si>
  <si>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</si>
  <si>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</si>
  <si>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</si>
  <si>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</si>
  <si>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</si>
  <si>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</si>
  <si>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</si>
  <si>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</si>
  <si>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</si>
  <si>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</si>
  <si>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</si>
  <si>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</si>
  <si>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</si>
  <si>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</si>
  <si>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</si>
  <si>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</si>
  <si>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</si>
  <si>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</si>
  <si>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</si>
  <si>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</si>
  <si>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</si>
  <si>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</si>
  <si>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</si>
  <si>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</si>
  <si>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</si>
  <si>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</si>
  <si>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</si>
  <si>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</si>
  <si>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</si>
  <si>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</si>
  <si>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</si>
  <si>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</si>
  <si>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</si>
  <si>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</si>
  <si>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</si>
  <si>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</si>
  <si>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</si>
  <si>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</si>
  <si>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</si>
  <si>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</si>
  <si>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</si>
  <si>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</si>
  <si>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</si>
  <si>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</si>
  <si>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</si>
  <si>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</si>
  <si>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</si>
  <si>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</si>
  <si>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</si>
  <si>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</si>
  <si>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</si>
  <si>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</si>
  <si>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</si>
  <si>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</si>
  <si>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</si>
  <si>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</si>
  <si>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</si>
  <si>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</si>
  <si>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</si>
  <si>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</si>
  <si>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</si>
  <si>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</si>
  <si>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</si>
  <si>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</si>
  <si>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</si>
  <si>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</si>
  <si>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</si>
  <si>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</si>
  <si>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</si>
  <si>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</si>
  <si>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</si>
  <si>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</si>
  <si>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</si>
  <si>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</si>
  <si>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</si>
  <si>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</si>
  <si>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</si>
  <si>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</si>
  <si>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</si>
  <si>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</si>
  <si>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</si>
  <si>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</si>
  <si>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</si>
  <si>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</si>
  <si>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</si>
  <si>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</si>
  <si>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</si>
  <si>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</si>
  <si>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</si>
  <si>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</si>
  <si>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</si>
  <si>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</si>
  <si>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</si>
  <si>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</si>
  <si>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</si>
  <si>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</si>
  <si>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</si>
  <si>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</si>
  <si>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</si>
  <si>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</si>
  <si>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</si>
  <si>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</si>
  <si>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</si>
  <si>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</si>
  <si>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</si>
  <si>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</si>
  <si>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</si>
  <si>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</si>
  <si>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</si>
  <si>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</si>
  <si>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</si>
  <si>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</si>
  <si>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</si>
  <si>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</si>
  <si>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</si>
  <si>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</si>
  <si>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</si>
  <si>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</si>
  <si>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</si>
  <si>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</si>
  <si>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</si>
  <si>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</si>
  <si>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</si>
  <si>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</si>
  <si>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</si>
  <si>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</si>
  <si>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</si>
  <si>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</si>
  <si>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</si>
  <si>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</si>
  <si>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</si>
  <si>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</si>
  <si>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</si>
  <si>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</si>
  <si>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</si>
  <si>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</si>
  <si>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</si>
  <si>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</si>
  <si>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</si>
  <si>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</si>
  <si>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</si>
  <si>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</si>
  <si>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</si>
  <si>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</si>
  <si>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</si>
  <si>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</si>
  <si>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</si>
  <si>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</si>
  <si>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</si>
  <si>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</si>
  <si>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</si>
  <si>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</si>
  <si>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</si>
  <si>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</si>
  <si>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</si>
  <si>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</si>
  <si>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</si>
  <si>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</si>
  <si>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</si>
  <si>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</si>
  <si>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</si>
  <si>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</si>
  <si>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</si>
  <si>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</si>
  <si>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</si>
  <si>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</si>
  <si>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</si>
  <si>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</si>
  <si>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</si>
  <si>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</si>
  <si>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</si>
  <si>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</si>
  <si>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</si>
  <si>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</si>
  <si>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</si>
  <si>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</si>
  <si>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</si>
  <si>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</si>
  <si>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</si>
  <si>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</si>
  <si>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</si>
  <si>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</si>
  <si>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</si>
  <si>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</si>
  <si>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</si>
  <si>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</si>
  <si>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</si>
  <si>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</si>
  <si>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</si>
  <si>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</si>
  <si>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</si>
  <si>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</si>
  <si>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</si>
  <si>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</si>
  <si>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</si>
  <si>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</si>
  <si>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</si>
  <si>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</si>
  <si>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</si>
  <si>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</si>
  <si>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</si>
  <si>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</si>
  <si>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</si>
  <si>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</si>
  <si>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</si>
  <si>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</si>
  <si>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</si>
  <si>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</si>
  <si>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</si>
  <si>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</si>
  <si>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</si>
  <si>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</si>
  <si>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</si>
  <si>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</si>
  <si>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</si>
  <si>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</si>
  <si>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</si>
  <si>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</si>
  <si>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</si>
  <si>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</si>
  <si>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</si>
  <si>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</si>
  <si>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</si>
  <si>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</si>
  <si>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</si>
  <si>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</si>
  <si>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</si>
  <si>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</si>
  <si>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</si>
  <si>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</si>
  <si>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</si>
  <si>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</si>
  <si>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</si>
  <si>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</si>
  <si>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</si>
  <si>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</si>
  <si>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</si>
  <si>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</si>
  <si>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</si>
  <si>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</si>
  <si>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</si>
  <si>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</si>
  <si>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</si>
  <si>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</si>
  <si>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</si>
  <si>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</si>
  <si>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</si>
  <si>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</si>
  <si>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</si>
  <si>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</si>
  <si>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</si>
  <si>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</si>
  <si>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</si>
  <si>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</si>
  <si>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</si>
  <si>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</si>
  <si>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</si>
  <si>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</si>
  <si>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</si>
  <si>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</si>
  <si>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</si>
  <si>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</si>
  <si>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</si>
  <si>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</si>
  <si>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</si>
  <si>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</si>
  <si>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</si>
  <si>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</si>
  <si>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</si>
  <si>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</si>
  <si>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</si>
  <si>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</si>
  <si>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</si>
  <si>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</si>
  <si>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</si>
  <si>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</si>
  <si>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</si>
  <si>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</si>
  <si>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</si>
  <si>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</si>
  <si>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</si>
  <si>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</si>
  <si>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</si>
  <si>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</si>
  <si>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</si>
  <si>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</si>
  <si>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</si>
  <si>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</si>
  <si>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</si>
  <si>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</si>
  <si>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</si>
  <si>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</si>
  <si>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</si>
  <si>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</si>
  <si>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</si>
  <si>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</si>
  <si>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</si>
  <si>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</si>
  <si>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</si>
  <si>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</si>
  <si>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</si>
  <si>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</si>
  <si>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</si>
  <si>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</si>
  <si>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</si>
  <si>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</si>
  <si>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</si>
  <si>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</si>
  <si>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</si>
  <si>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</si>
  <si>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</si>
  <si>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</si>
  <si>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</si>
  <si>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</si>
  <si>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</si>
  <si>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</si>
  <si>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</si>
  <si>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</si>
  <si>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</si>
  <si>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</si>
  <si>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</si>
  <si>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</si>
  <si>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</si>
  <si>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</si>
  <si>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</si>
  <si>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</si>
  <si>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</si>
  <si>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</si>
  <si>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</si>
  <si>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</si>
  <si>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</si>
  <si>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</si>
  <si>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</si>
  <si>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</si>
  <si>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</si>
  <si>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</si>
  <si>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</si>
  <si>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</si>
  <si>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</si>
  <si>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</si>
  <si>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</si>
  <si>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</si>
  <si>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</si>
  <si>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</si>
  <si>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</si>
  <si>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</si>
  <si>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</si>
  <si>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</si>
  <si>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</si>
  <si>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</si>
  <si>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</si>
  <si>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</si>
  <si>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</si>
  <si>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</si>
  <si>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</si>
  <si>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</si>
  <si>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</si>
  <si>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</si>
  <si>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</si>
  <si>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</si>
  <si>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</si>
  <si>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</si>
  <si>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</si>
  <si>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</si>
  <si>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</si>
  <si>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</si>
  <si>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</si>
  <si>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</si>
  <si>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</si>
  <si>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</si>
  <si>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</si>
  <si>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</si>
  <si>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</si>
  <si>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</si>
  <si>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</si>
  <si>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</si>
  <si>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</si>
  <si>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</si>
  <si>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</si>
  <si>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</si>
  <si>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</si>
  <si>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</si>
  <si>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</si>
  <si>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</si>
  <si>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</si>
  <si>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</si>
  <si>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</si>
  <si>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</si>
  <si>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</si>
  <si>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</si>
  <si>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</si>
  <si>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</si>
  <si>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</si>
  <si>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</si>
  <si>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</si>
  <si>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</si>
  <si>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</si>
  <si>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</si>
  <si>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</si>
  <si>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</si>
  <si>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</si>
  <si>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</si>
  <si>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</si>
  <si>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</si>
  <si>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</si>
  <si>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</si>
  <si>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</si>
  <si>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</si>
  <si>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</si>
  <si>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</si>
  <si>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</si>
  <si>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</si>
  <si>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</si>
  <si>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</si>
  <si>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</si>
  <si>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</si>
  <si>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</si>
  <si>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</si>
  <si>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</si>
  <si>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</si>
  <si>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</si>
  <si>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</si>
  <si>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</si>
  <si>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</si>
  <si>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</si>
  <si>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</si>
  <si>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</si>
  <si>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</si>
  <si>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</si>
  <si>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</si>
  <si>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</si>
  <si>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</si>
  <si>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</si>
  <si>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</si>
  <si>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</si>
  <si>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</si>
  <si>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</si>
  <si>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</si>
  <si>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</si>
  <si>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</si>
  <si>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</si>
  <si>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</si>
  <si>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</si>
  <si>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</si>
  <si>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</si>
  <si>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</si>
  <si>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</si>
  <si>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</si>
  <si>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</si>
  <si>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</si>
  <si>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</si>
  <si>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</si>
  <si>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</si>
  <si>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</si>
  <si>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</si>
  <si>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</si>
  <si>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</si>
  <si>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</si>
  <si>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</si>
  <si>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</si>
  <si>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</si>
  <si>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</si>
  <si>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</si>
  <si>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</si>
  <si>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</si>
  <si>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</si>
  <si>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</si>
  <si>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</si>
  <si>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</si>
  <si>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</si>
  <si>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</si>
  <si>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</si>
  <si>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</si>
  <si>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</si>
  <si>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</si>
  <si>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</si>
  <si>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</si>
  <si>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</si>
  <si>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</si>
  <si>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</si>
  <si>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</si>
  <si>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</si>
  <si>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</si>
  <si>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</si>
  <si>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</si>
  <si>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</si>
  <si>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</si>
  <si>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</si>
  <si>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</si>
  <si>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</si>
  <si>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</si>
  <si>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</si>
  <si>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</si>
  <si>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</si>
  <si>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</si>
  <si>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</si>
  <si>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</si>
  <si>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</si>
  <si>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</si>
  <si>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</si>
  <si>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</si>
  <si>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</si>
  <si>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</si>
  <si>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</si>
  <si>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</si>
  <si>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</si>
  <si>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</si>
  <si>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</si>
  <si>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</si>
  <si>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</si>
  <si>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</si>
  <si>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</si>
  <si>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</si>
  <si>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</si>
  <si>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</si>
  <si>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</si>
  <si>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</si>
  <si>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</si>
  <si>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</si>
  <si>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</si>
  <si>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</si>
  <si>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</si>
  <si>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</si>
  <si>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</si>
  <si>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</si>
  <si>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</si>
  <si>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</si>
  <si>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</si>
  <si>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</si>
  <si>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</si>
  <si>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</si>
  <si>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</si>
  <si>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</si>
  <si>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</si>
  <si>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</si>
  <si>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</si>
  <si>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</si>
  <si>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</si>
  <si>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</si>
  <si>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</si>
  <si>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</si>
  <si>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</si>
  <si>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</si>
  <si>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</si>
  <si>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</si>
  <si>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</si>
  <si>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</si>
  <si>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</si>
  <si>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</si>
  <si>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</si>
  <si>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</si>
  <si>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</si>
  <si>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</si>
  <si>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</si>
  <si>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</si>
  <si>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</si>
  <si>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</si>
  <si>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</si>
  <si>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</si>
  <si>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</si>
  <si>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</si>
  <si>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</si>
  <si>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</si>
  <si>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</si>
  <si>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</si>
  <si>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</si>
  <si>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</si>
  <si>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</si>
  <si>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</si>
  <si>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</si>
  <si>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</si>
  <si>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</si>
  <si>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</si>
  <si>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</si>
  <si>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</si>
  <si>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</si>
  <si>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</si>
  <si>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</si>
  <si>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</si>
  <si>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</si>
  <si>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</si>
  <si>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</si>
  <si>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</si>
  <si>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</si>
  <si>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</si>
  <si>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</si>
  <si>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</si>
  <si>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</si>
  <si>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</si>
  <si>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</si>
  <si>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</si>
  <si>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</si>
  <si>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</si>
  <si>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</si>
  <si>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</si>
  <si>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</si>
  <si>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</si>
  <si>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</si>
  <si>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</si>
  <si>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</si>
  <si>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</si>
  <si>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</si>
  <si>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</si>
  <si>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</si>
  <si>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</si>
  <si>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</si>
  <si>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</si>
  <si>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</si>
  <si>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</si>
  <si>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</si>
  <si>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</si>
  <si>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</si>
  <si>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</si>
  <si>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</si>
  <si>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</si>
  <si>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</si>
  <si>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</si>
  <si>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</si>
  <si>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</si>
  <si>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</si>
  <si>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</si>
  <si>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</si>
  <si>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</si>
  <si>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</si>
  <si>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</si>
  <si>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</si>
  <si>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</si>
  <si>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</si>
  <si>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</si>
  <si>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</si>
  <si>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</si>
  <si>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</si>
  <si>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</si>
  <si>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</si>
  <si>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</si>
  <si>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</si>
  <si>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</si>
  <si>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</si>
  <si>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</si>
  <si>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</si>
  <si>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</si>
  <si>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</si>
  <si>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</si>
  <si>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</si>
  <si>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</si>
  <si>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</si>
  <si>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</si>
  <si>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</si>
  <si>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</si>
  <si>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</si>
  <si>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</si>
  <si>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</si>
  <si>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</si>
  <si>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</si>
  <si>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</si>
  <si>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</si>
  <si>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</si>
  <si>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</si>
  <si>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</si>
  <si>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</si>
  <si>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</si>
  <si>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</si>
  <si>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</si>
  <si>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</si>
  <si>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</si>
  <si>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</si>
  <si>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</si>
  <si>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</si>
  <si>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</si>
  <si>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</si>
  <si>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</si>
  <si>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</si>
  <si>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</si>
  <si>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</si>
  <si>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</si>
  <si>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</si>
  <si>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</si>
  <si>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</si>
  <si>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</si>
  <si>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</si>
  <si>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</si>
  <si>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</si>
  <si>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</si>
  <si>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</si>
  <si>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</si>
  <si>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</si>
  <si>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</si>
  <si>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</si>
  <si>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</si>
  <si>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</si>
  <si>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</si>
  <si>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</si>
  <si>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</si>
  <si>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</si>
  <si>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</si>
  <si>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</si>
  <si>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</si>
  <si>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</si>
  <si>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</si>
  <si>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</si>
  <si>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</si>
  <si>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</si>
  <si>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</si>
  <si>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</si>
  <si>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</si>
  <si>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</si>
  <si>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</si>
  <si>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</si>
  <si>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</si>
  <si>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</si>
  <si>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</si>
  <si>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</si>
  <si>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</si>
  <si>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</si>
  <si>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</si>
  <si>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</si>
  <si>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</si>
  <si>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</si>
  <si>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</si>
  <si>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</si>
  <si>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</si>
  <si>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</si>
  <si>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</si>
  <si>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</si>
  <si>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</si>
  <si>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</si>
  <si>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</si>
  <si>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</si>
  <si>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</si>
  <si>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</si>
  <si>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</si>
  <si>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</si>
  <si>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</si>
  <si>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</si>
  <si>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</si>
  <si>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</si>
  <si>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</si>
  <si>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</si>
  <si>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</si>
  <si>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</si>
  <si>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</si>
  <si>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</si>
  <si>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</si>
  <si>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</si>
  <si>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</si>
  <si>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</si>
  <si>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</si>
  <si>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</si>
  <si>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</si>
  <si>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</si>
  <si>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</si>
  <si>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</si>
  <si>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</si>
  <si>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</si>
  <si>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</si>
  <si>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</si>
  <si>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</si>
  <si>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</si>
  <si>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</si>
  <si>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</si>
  <si>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</si>
  <si>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</si>
  <si>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</si>
  <si>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</si>
  <si>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</si>
  <si>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</si>
  <si>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</si>
  <si>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</si>
  <si>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</si>
  <si>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</si>
  <si>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</si>
  <si>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</si>
  <si>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</si>
  <si>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</si>
  <si>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</si>
  <si>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</si>
  <si>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</si>
  <si>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</si>
  <si>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</si>
  <si>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</si>
  <si>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</si>
  <si>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</si>
  <si>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</si>
  <si>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</si>
  <si>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</si>
  <si>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</si>
  <si>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</si>
  <si>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</si>
  <si>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</si>
  <si>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</si>
  <si>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</si>
  <si>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</si>
  <si>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</si>
  <si>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</si>
  <si>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</si>
  <si>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</si>
  <si>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</si>
  <si>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</si>
  <si>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</si>
  <si>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</si>
  <si>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</si>
  <si>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</si>
  <si>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</si>
  <si>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</si>
  <si>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</si>
  <si>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</si>
  <si>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</si>
  <si>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</si>
  <si>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</si>
  <si>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</si>
  <si>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</si>
  <si>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</si>
  <si>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</si>
  <si>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</si>
  <si>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</si>
  <si>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</si>
  <si>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</si>
  <si>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</si>
  <si>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</si>
  <si>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</si>
  <si>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</si>
  <si>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</si>
  <si>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</si>
  <si>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</si>
  <si>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</si>
  <si>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</si>
  <si>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</si>
  <si>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</si>
  <si>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</si>
  <si>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</si>
  <si>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</si>
  <si>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</si>
  <si>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</si>
  <si>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</si>
  <si>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</si>
  <si>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</si>
  <si>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</si>
  <si>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</si>
  <si>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</si>
  <si>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</si>
  <si>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</si>
  <si>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</si>
  <si>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</si>
  <si>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</si>
  <si>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</si>
  <si>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</si>
  <si>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</si>
  <si>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</si>
  <si>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</si>
  <si>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</si>
  <si>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</si>
  <si>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</si>
  <si>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</si>
  <si>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</si>
  <si>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</si>
  <si>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</si>
  <si>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</si>
  <si>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</si>
  <si>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</si>
  <si>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</si>
  <si>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</si>
  <si>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</si>
  <si>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</si>
  <si>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</si>
  <si>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</si>
  <si>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</si>
  <si>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</si>
  <si>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</si>
  <si>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</si>
  <si>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</si>
  <si>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</si>
  <si>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</si>
  <si>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</si>
  <si>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</si>
  <si>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</si>
  <si>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</si>
  <si>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</si>
  <si>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</si>
  <si>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</si>
  <si>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</si>
  <si>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</si>
  <si>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</si>
  <si>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</si>
  <si>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</si>
  <si>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</si>
  <si>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</si>
  <si>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</si>
  <si>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</si>
  <si>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</si>
  <si>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</si>
  <si>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</si>
  <si>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</si>
  <si>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</si>
  <si>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</si>
  <si>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</si>
  <si>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</si>
  <si>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</si>
  <si>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</si>
  <si>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</si>
  <si>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</si>
  <si>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</si>
  <si>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</si>
  <si>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</si>
  <si>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</si>
  <si>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</si>
  <si>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</si>
  <si>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</si>
  <si>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</si>
  <si>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</si>
  <si>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</si>
  <si>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</si>
  <si>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</si>
  <si>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</si>
  <si>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</si>
  <si>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</si>
  <si>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</si>
  <si>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</si>
  <si>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</si>
  <si>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</si>
  <si>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</si>
  <si>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</si>
  <si>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</si>
  <si>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</si>
  <si>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</si>
  <si>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</si>
  <si>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</si>
  <si>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</si>
  <si>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</si>
  <si>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</si>
  <si>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</si>
  <si>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</si>
  <si>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</si>
  <si>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</si>
  <si>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</si>
  <si>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</si>
  <si>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</si>
  <si>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</si>
  <si>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</si>
  <si>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</si>
  <si>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</si>
  <si>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</si>
  <si>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</si>
  <si>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</si>
  <si>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</si>
  <si>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</si>
  <si>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</si>
  <si>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</si>
  <si>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</si>
  <si>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</si>
  <si>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</si>
  <si>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</si>
  <si>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</si>
  <si>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</si>
  <si>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</si>
  <si>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</si>
  <si>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</si>
  <si>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</si>
  <si>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</si>
  <si>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</si>
  <si>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</si>
  <si>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</si>
  <si>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</si>
  <si>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</si>
  <si>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</si>
  <si>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</si>
  <si>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</si>
  <si>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</si>
  <si>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</si>
  <si>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</si>
  <si>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</si>
  <si>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</si>
  <si>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</si>
  <si>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</si>
  <si>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</si>
  <si>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</si>
  <si>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</si>
  <si>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</si>
  <si>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</si>
  <si>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</si>
  <si>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</si>
  <si>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</si>
  <si>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</si>
  <si>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</si>
  <si>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</si>
  <si>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</si>
  <si>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</si>
  <si>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</si>
  <si>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</si>
  <si>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</si>
  <si>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</si>
  <si>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</si>
  <si>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</si>
  <si>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</si>
  <si>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</si>
  <si>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</si>
  <si>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</si>
  <si>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</si>
  <si>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</si>
  <si>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</si>
  <si>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</si>
  <si>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</si>
  <si>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</si>
  <si>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</si>
  <si>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</si>
  <si>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</si>
  <si>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</si>
  <si>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</si>
  <si>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</si>
  <si>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</si>
  <si>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</si>
  <si>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</si>
  <si>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</si>
  <si>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</si>
  <si>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</si>
  <si>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</si>
  <si>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</si>
  <si>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</si>
  <si>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</si>
  <si>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</si>
  <si>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</si>
  <si>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</si>
  <si>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</si>
  <si>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</si>
  <si>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</si>
  <si>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</si>
  <si>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</si>
  <si>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</si>
  <si>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</si>
  <si>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</si>
  <si>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</si>
  <si>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</si>
  <si>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</si>
  <si>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</si>
  <si>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</si>
  <si>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</si>
  <si>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</si>
  <si>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</si>
  <si>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</si>
  <si>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</si>
  <si>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</si>
  <si>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</si>
  <si>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</si>
  <si>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</si>
  <si>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</si>
  <si>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</si>
  <si>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</si>
  <si>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</si>
  <si>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</si>
  <si>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</si>
  <si>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</si>
  <si>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</si>
  <si>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</si>
  <si>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</si>
  <si>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</si>
  <si>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</si>
  <si>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</si>
  <si>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</si>
  <si>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</si>
  <si>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</si>
  <si>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</si>
  <si>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</si>
  <si>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</si>
  <si>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</si>
  <si>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</si>
  <si>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</si>
  <si>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</si>
  <si>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</si>
  <si>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</si>
  <si>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</si>
  <si>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</si>
  <si>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</si>
  <si>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</si>
  <si>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</si>
  <si>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</si>
  <si>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</si>
  <si>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</si>
  <si>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</si>
  <si>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</si>
  <si>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</si>
  <si>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</si>
  <si>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</si>
  <si>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</si>
  <si>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</si>
  <si>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</si>
  <si>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</si>
  <si>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</si>
  <si>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</si>
  <si>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</si>
  <si>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</si>
  <si>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</si>
  <si>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</si>
  <si>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</si>
  <si>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</si>
  <si>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</si>
  <si>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</si>
  <si>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</si>
  <si>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</si>
  <si>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</si>
  <si>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</si>
  <si>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</si>
  <si>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</si>
  <si>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</si>
  <si>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</si>
  <si>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</si>
  <si>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</si>
  <si>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</si>
  <si>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</si>
  <si>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</si>
  <si>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</si>
  <si>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</si>
  <si>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</si>
  <si>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</si>
  <si>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</si>
  <si>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</si>
  <si>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</si>
  <si>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</si>
  <si>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</si>
  <si>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</si>
  <si>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</si>
  <si>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</si>
  <si>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</si>
  <si>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</si>
  <si>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</si>
  <si>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</si>
  <si>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</si>
  <si>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</si>
  <si>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</si>
  <si>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</si>
  <si>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</si>
  <si>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</si>
  <si>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</si>
  <si>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WARRENTY 
Out 여부</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</si>
  <si>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</si>
  <si>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</si>
  <si>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</si>
  <si>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</si>
  <si>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</si>
  <si>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</si>
  <si>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</si>
  <si>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</si>
  <si>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</si>
  <si>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</si>
  <si>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</si>
  <si>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</si>
  <si>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</si>
  <si>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</si>
  <si>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</si>
  <si>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</si>
  <si>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</si>
  <si>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</si>
  <si>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</si>
  <si>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</si>
  <si>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</si>
  <si>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</si>
  <si>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</si>
  <si>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</si>
  <si>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</si>
  <si>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</si>
  <si>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</si>
  <si>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</si>
  <si>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</si>
  <si>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</si>
  <si>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</si>
  <si>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</si>
  <si>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</si>
  <si>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</si>
  <si>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</si>
  <si>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</si>
  <si>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</si>
  <si>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</si>
  <si>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</si>
  <si>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</si>
  <si>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</si>
  <si>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</si>
  <si>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</si>
  <si>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</si>
  <si>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</si>
  <si>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</si>
  <si>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</si>
  <si>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</si>
  <si>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</si>
  <si>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</si>
  <si>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</si>
  <si>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</si>
  <si>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</si>
  <si>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</si>
  <si>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</si>
  <si>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</si>
  <si>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</si>
  <si>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</si>
  <si>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</si>
  <si>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</si>
  <si>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</si>
  <si>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</si>
  <si>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</si>
  <si>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</si>
  <si>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</si>
  <si>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</si>
  <si>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</si>
  <si>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</si>
  <si>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</si>
  <si>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</si>
  <si>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</si>
  <si>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</si>
  <si>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</si>
  <si>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</si>
  <si>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</si>
  <si>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</si>
  <si>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</si>
  <si>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</si>
  <si>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</si>
  <si>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</si>
  <si>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</si>
  <si>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</si>
  <si>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</si>
  <si>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</si>
  <si>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</si>
  <si>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</si>
  <si>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</si>
  <si>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</si>
  <si>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</si>
  <si>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</si>
  <si>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</si>
  <si>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</si>
  <si>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</si>
  <si>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</si>
  <si>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</si>
  <si>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</si>
  <si>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</si>
  <si>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</si>
  <si>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</si>
  <si>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</si>
  <si>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</si>
  <si>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</si>
  <si>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</si>
  <si>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</si>
  <si>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</si>
  <si>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</si>
  <si>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</si>
  <si>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</si>
  <si>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</si>
  <si>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</si>
  <si>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</si>
  <si>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</si>
  <si>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</si>
  <si>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</si>
  <si>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</si>
  <si>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</si>
  <si>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</si>
  <si>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</si>
  <si>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</si>
  <si>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</si>
  <si>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</si>
  <si>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</si>
  <si>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</si>
  <si>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</si>
  <si>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</si>
  <si>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</si>
  <si>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</si>
  <si>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</si>
  <si>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</si>
  <si>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</si>
  <si>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</si>
  <si>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</si>
  <si>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</si>
  <si>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</si>
  <si>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</si>
  <si>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</si>
  <si>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</si>
  <si>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</si>
  <si>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</si>
  <si>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</si>
  <si>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</si>
  <si>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</si>
  <si>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</si>
  <si>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</si>
  <si>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</si>
  <si>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</si>
  <si>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</si>
  <si>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</si>
  <si>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</si>
  <si>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</si>
  <si>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</si>
  <si>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</si>
  <si>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</si>
  <si>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</si>
  <si>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</si>
  <si>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</si>
  <si>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</si>
  <si>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</si>
  <si>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</si>
  <si>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</si>
  <si>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</si>
  <si>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</si>
  <si>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</si>
  <si>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</si>
  <si>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</si>
  <si>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</si>
  <si>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</si>
  <si>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</si>
  <si>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</si>
  <si>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</si>
  <si>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</si>
  <si>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</si>
  <si>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</si>
  <si>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</si>
  <si>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</si>
  <si>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</si>
  <si>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</si>
  <si>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</si>
  <si>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</si>
  <si>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</si>
  <si>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</si>
  <si>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</si>
  <si>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</si>
  <si>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</si>
  <si>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</si>
  <si>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</si>
  <si>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</si>
  <si>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</si>
  <si>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</si>
  <si>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</si>
  <si>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</si>
  <si>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</si>
  <si>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</si>
  <si>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</si>
  <si>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</si>
  <si>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</si>
  <si>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</si>
  <si>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</si>
  <si>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</si>
  <si>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</si>
  <si>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</si>
  <si>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</si>
  <si>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</si>
  <si>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</si>
  <si>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</si>
  <si>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</si>
  <si>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</si>
  <si>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</si>
  <si>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</si>
  <si>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</si>
  <si>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</si>
  <si>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</si>
  <si>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</si>
  <si>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</si>
  <si>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</si>
  <si>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</si>
  <si>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</si>
  <si>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</si>
  <si>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</si>
  <si>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</si>
  <si>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</si>
  <si>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</si>
  <si>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</si>
  <si>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</si>
  <si>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</si>
  <si>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</si>
  <si>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</si>
  <si>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</si>
  <si>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</si>
  <si>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</si>
  <si>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</si>
  <si>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</si>
  <si>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</si>
  <si>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</si>
  <si>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</si>
  <si>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</si>
  <si>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</si>
  <si>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</si>
  <si>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</si>
  <si>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</si>
  <si>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</si>
  <si>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</si>
  <si>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</si>
  <si>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</si>
  <si>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</si>
  <si>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</si>
  <si>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</si>
  <si>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</si>
  <si>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</si>
  <si>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</si>
  <si>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</si>
  <si>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</si>
  <si>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</si>
  <si>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</si>
  <si>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</si>
  <si>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</si>
  <si>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</si>
  <si>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</si>
  <si>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</si>
  <si>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</si>
  <si>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</si>
  <si>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</si>
  <si>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</si>
  <si>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</si>
  <si>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</si>
  <si>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</si>
  <si>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</si>
  <si>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</si>
  <si>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</si>
  <si>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</si>
  <si>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</si>
  <si>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</si>
  <si>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</si>
  <si>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</si>
  <si>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</si>
  <si>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</si>
  <si>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</si>
  <si>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</si>
  <si>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</si>
  <si>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</si>
  <si>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</si>
  <si>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</si>
  <si>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</si>
  <si>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</si>
  <si>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</si>
  <si>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</si>
  <si>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</si>
  <si>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</si>
  <si>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</si>
  <si>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</si>
  <si>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</si>
  <si>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</si>
  <si>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</si>
  <si>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</si>
  <si>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</si>
  <si>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</si>
  <si>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</si>
  <si>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</si>
  <si>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</si>
  <si>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</si>
  <si>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</si>
  <si>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</si>
  <si>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</si>
  <si>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</si>
  <si>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</si>
  <si>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</si>
  <si>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</si>
  <si>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</si>
  <si>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</si>
  <si>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</si>
  <si>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</si>
  <si>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</si>
  <si>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</si>
  <si>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</si>
  <si>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</si>
  <si>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</si>
  <si>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</si>
  <si>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</si>
  <si>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</si>
  <si>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</si>
  <si>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</si>
  <si>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</si>
  <si>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</si>
  <si>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</si>
  <si>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</si>
  <si>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</si>
  <si>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</si>
  <si>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</si>
  <si>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</si>
  <si>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</si>
  <si>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</si>
  <si>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</si>
  <si>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</si>
  <si>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</si>
  <si>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</si>
  <si>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</si>
  <si>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</si>
  <si>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</si>
  <si>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</si>
  <si>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</si>
  <si>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</si>
  <si>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</si>
  <si>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</si>
  <si>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</si>
  <si>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</si>
  <si>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</si>
  <si>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</si>
  <si>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</si>
  <si>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</si>
  <si>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</si>
  <si>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</si>
  <si>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</si>
  <si>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</si>
  <si>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</si>
  <si>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</si>
  <si>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</si>
  <si>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</si>
  <si>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</si>
  <si>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</si>
  <si>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</si>
  <si>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</si>
  <si>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</si>
  <si>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</si>
  <si>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</si>
  <si>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</si>
  <si>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</si>
  <si>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</si>
  <si>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</si>
  <si>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</si>
  <si>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</si>
  <si>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</si>
  <si>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</si>
  <si>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</si>
  <si>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</si>
  <si>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</si>
  <si>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</si>
  <si>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</si>
  <si>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</si>
  <si>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</si>
  <si>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</si>
  <si>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</si>
  <si>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</si>
  <si>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</si>
  <si>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</si>
  <si>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</si>
  <si>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</si>
  <si>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</si>
  <si>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</si>
  <si>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</si>
  <si>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</si>
  <si>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</si>
  <si>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</si>
  <si>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</si>
  <si>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</si>
  <si>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</si>
  <si>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</si>
  <si>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</si>
  <si>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</si>
  <si>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</si>
  <si>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</si>
  <si>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</si>
  <si>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</si>
  <si>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</si>
  <si>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</si>
  <si>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</si>
  <si>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</si>
  <si>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</si>
  <si>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</si>
  <si>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</si>
  <si>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</si>
  <si>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</si>
  <si>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</si>
  <si>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</si>
  <si>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</si>
  <si>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</si>
  <si>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</si>
  <si>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</si>
  <si>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</si>
  <si>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</si>
  <si>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</si>
  <si>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</si>
  <si>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</si>
  <si>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</si>
  <si>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</si>
  <si>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</si>
  <si>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</si>
  <si>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</si>
  <si>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</si>
  <si>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작업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</si>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</sst>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46">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23"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54" fillId="4"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5" fillId="7" borderId="30" xfId="1" applyFont="1" applyFill="1" applyBorder="1" applyAlignment="1">
      <alignment horizontal="center" vertical="center" wrapText="1"/>
    </xf>
    <xf numFmtId="0" fontId="54" fillId="0" borderId="30" xfId="11" applyFont="1" applyFill="1" applyBorder="1" applyAlignment="1">
      <alignment horizontal="center" vertical="center"/>
    </xf>
    <xf numFmtId="0" fontId="55" fillId="0" borderId="30" xfId="1" applyFont="1" applyBorder="1" applyAlignment="1">
      <alignment horizontal="center" vertical="center"/>
    </xf>
    <xf numFmtId="0" fontId="23" fillId="0" borderId="24" xfId="0" applyFont="1" applyBorder="1" applyAlignment="1">
      <alignment horizontal="center" vertical="center"/>
    </xf>
    <xf numFmtId="0" fontId="23" fillId="0" borderId="7" xfId="0" applyFont="1" applyBorder="1" applyAlignment="1">
      <alignment horizontal="center" vertical="center"/>
    </xf>
    <xf numFmtId="0" fontId="23" fillId="0" borderId="3" xfId="0" applyFont="1" applyBorder="1" applyAlignment="1">
      <alignment horizontal="center" vertical="center"/>
    </xf>
    <xf numFmtId="0" fontId="54" fillId="4" borderId="24" xfId="11" applyFont="1" applyFill="1" applyBorder="1" applyAlignment="1">
      <alignment horizontal="center" vertical="center"/>
    </xf>
    <xf numFmtId="0" fontId="54" fillId="4" borderId="7" xfId="11" applyFont="1" applyFill="1" applyBorder="1" applyAlignment="1">
      <alignment horizontal="center" vertical="center"/>
    </xf>
    <xf numFmtId="0" fontId="54" fillId="4" borderId="3" xfId="11" applyFont="1" applyFill="1" applyBorder="1" applyAlignment="1">
      <alignment horizontal="center" vertical="center"/>
    </xf>
    <xf numFmtId="0" fontId="57" fillId="4" borderId="30" xfId="0"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24" xfId="11" applyFont="1" applyBorder="1" applyAlignment="1">
      <alignment horizontal="center" vertical="center"/>
    </xf>
    <xf numFmtId="0" fontId="54" fillId="0" borderId="3" xfId="1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62" fillId="0" borderId="24" xfId="11"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4" borderId="30" xfId="0" applyFont="1" applyFill="1" applyBorder="1" applyAlignment="1">
      <alignment horizontal="center" vertical="center"/>
    </xf>
    <xf numFmtId="0" fontId="55" fillId="0" borderId="30" xfId="1" applyFont="1" applyBorder="1" applyAlignment="1">
      <alignment horizontal="center" vertical="center" wrapText="1"/>
    </xf>
    <xf numFmtId="0" fontId="54" fillId="0" borderId="27" xfId="11" applyFont="1" applyBorder="1" applyAlignment="1">
      <alignment horizontal="center" vertical="center"/>
    </xf>
    <xf numFmtId="0" fontId="54" fillId="0" borderId="37" xfId="11" applyFont="1" applyBorder="1" applyAlignment="1">
      <alignment horizontal="center" vertical="center"/>
    </xf>
    <xf numFmtId="0" fontId="55" fillId="7" borderId="27" xfId="1" applyFont="1" applyFill="1" applyBorder="1" applyAlignment="1">
      <alignment horizontal="center" vertical="center"/>
    </xf>
    <xf numFmtId="0" fontId="55" fillId="7" borderId="24" xfId="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4" borderId="26" xfId="0"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23" fillId="0" borderId="26" xfId="0" applyFont="1" applyBorder="1" applyAlignment="1">
      <alignment horizontal="center" vertical="center"/>
    </xf>
    <xf numFmtId="0" fontId="23" fillId="0" borderId="89" xfId="0" applyFont="1" applyBorder="1" applyAlignment="1">
      <alignment horizontal="center" vertical="center"/>
    </xf>
    <xf numFmtId="0" fontId="23" fillId="0" borderId="92" xfId="0" applyFont="1" applyBorder="1" applyAlignment="1">
      <alignment horizontal="center" vertical="center"/>
    </xf>
    <xf numFmtId="0" fontId="23" fillId="0" borderId="66" xfId="0" applyFont="1" applyBorder="1" applyAlignment="1">
      <alignment horizontal="center" vertical="center"/>
    </xf>
    <xf numFmtId="0" fontId="54" fillId="4" borderId="27" xfId="11"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23" fillId="0" borderId="36" xfId="0" applyFont="1" applyBorder="1" applyAlignment="1">
      <alignment horizontal="center" vertical="center"/>
    </xf>
    <xf numFmtId="0" fontId="55" fillId="4" borderId="27" xfId="1" applyFont="1" applyFill="1" applyBorder="1" applyAlignment="1">
      <alignment horizontal="center" vertical="center"/>
    </xf>
    <xf numFmtId="0" fontId="55" fillId="4" borderId="37" xfId="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37" xfId="1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5" fillId="0" borderId="27" xfId="1" applyFont="1" applyBorder="1" applyAlignment="1">
      <alignment horizontal="center" vertical="center" wrapText="1"/>
    </xf>
    <xf numFmtId="0" fontId="55" fillId="0" borderId="90" xfId="1" applyFont="1" applyBorder="1" applyAlignment="1">
      <alignment horizontal="center" vertical="center"/>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4" fillId="4" borderId="90" xfId="11" applyFont="1" applyFill="1" applyBorder="1" applyAlignment="1">
      <alignment horizontal="center" vertical="center"/>
    </xf>
    <xf numFmtId="0" fontId="23" fillId="0" borderId="64" xfId="0" applyFont="1" applyBorder="1" applyAlignment="1">
      <alignment horizontal="center" vertical="center"/>
    </xf>
    <xf numFmtId="0" fontId="23" fillId="0" borderId="35" xfId="0" applyFont="1" applyBorder="1" applyAlignment="1">
      <alignment horizontal="center" vertical="center"/>
    </xf>
    <xf numFmtId="0" fontId="23" fillId="0" borderId="72" xfId="0" applyFont="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79" xfId="0" applyFont="1" applyBorder="1" applyAlignment="1">
      <alignment horizontal="center" vertical="center"/>
    </xf>
    <xf numFmtId="0" fontId="54" fillId="0" borderId="90" xfId="11" applyFont="1" applyBorder="1" applyAlignment="1">
      <alignment horizontal="center" vertical="center"/>
    </xf>
    <xf numFmtId="0" fontId="57" fillId="0" borderId="27" xfId="0" applyFont="1" applyBorder="1" applyAlignment="1">
      <alignment horizontal="center" vertical="center"/>
    </xf>
    <xf numFmtId="0" fontId="57" fillId="0" borderId="90" xfId="0" applyFont="1" applyBorder="1" applyAlignment="1">
      <alignment horizontal="center" vertical="center"/>
    </xf>
    <xf numFmtId="0" fontId="23" fillId="0" borderId="12" xfId="0" applyFont="1" applyBorder="1" applyAlignment="1">
      <alignment horizontal="center" vertical="center"/>
    </xf>
    <xf numFmtId="0" fontId="57" fillId="0" borderId="37" xfId="0"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54" fillId="4" borderId="37" xfId="11" applyFont="1" applyFill="1" applyBorder="1" applyAlignment="1">
      <alignment horizontal="center" vertical="center"/>
    </xf>
    <xf numFmtId="0" fontId="54" fillId="7" borderId="37" xfId="11" applyFont="1" applyFill="1" applyBorder="1" applyAlignment="1">
      <alignment horizontal="center" vertical="center"/>
    </xf>
    <xf numFmtId="0" fontId="54" fillId="4" borderId="86" xfId="11" applyFont="1" applyFill="1" applyBorder="1" applyAlignment="1">
      <alignment horizontal="center" vertical="center"/>
    </xf>
    <xf numFmtId="0" fontId="23" fillId="4" borderId="72" xfId="0"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7" xfId="1" applyFont="1" applyFill="1" applyBorder="1" applyAlignment="1">
      <alignment horizontal="center" vertical="center"/>
    </xf>
    <xf numFmtId="0" fontId="23" fillId="0" borderId="88"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5" fillId="4" borderId="86" xfId="1" applyFont="1" applyFill="1" applyBorder="1" applyAlignment="1">
      <alignment horizontal="center" vertical="center"/>
    </xf>
    <xf numFmtId="0" fontId="55" fillId="0" borderId="27" xfId="1" applyFont="1" applyBorder="1" applyAlignment="1">
      <alignment horizontal="center" vertical="center"/>
    </xf>
    <xf numFmtId="0" fontId="54" fillId="0" borderId="37" xfId="11" applyFont="1" applyFill="1" applyBorder="1" applyAlignment="1">
      <alignment horizontal="center" vertical="center"/>
    </xf>
    <xf numFmtId="0" fontId="54" fillId="0" borderId="3" xfId="11" applyFont="1" applyFill="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55" fillId="0" borderId="63" xfId="1" applyFont="1" applyBorder="1" applyAlignment="1">
      <alignment horizontal="center" vertical="center"/>
    </xf>
    <xf numFmtId="0" fontId="54" fillId="0" borderId="63"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0" fillId="0" borderId="18" xfId="0"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quotePrefix="1" applyBorder="1" applyAlignment="1">
      <alignment horizontal="center" vertical="center" wrapText="1"/>
    </xf>
    <xf numFmtId="0" fontId="13" fillId="0" borderId="18" xfId="0" applyFont="1" applyBorder="1" applyAlignment="1">
      <alignment horizontal="center" vertical="center" wrapText="1"/>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M1" sqref="M1:M1048576"/>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890" t="s">
        <v>2997</v>
      </c>
      <c r="O1" s="772">
        <v>1</v>
      </c>
      <c r="P1" s="772">
        <v>2</v>
      </c>
      <c r="Q1" s="772">
        <v>3</v>
      </c>
      <c r="R1" s="772">
        <v>4</v>
      </c>
      <c r="S1" s="772">
        <v>5</v>
      </c>
      <c r="T1" s="772">
        <v>6</v>
      </c>
      <c r="U1" s="773"/>
    </row>
    <row r="2" spans="2:21" ht="28.5" customHeight="1">
      <c r="B2" s="145"/>
      <c r="C2" s="892" t="s">
        <v>2355</v>
      </c>
      <c r="D2" s="892"/>
      <c r="E2" s="892"/>
      <c r="F2" s="892"/>
      <c r="G2" s="892"/>
      <c r="H2" s="774" t="s">
        <v>3032</v>
      </c>
      <c r="I2" s="775">
        <f ca="1">COUNTIFS(L8:L10007,"",M8:M10007,"",O8:O10007,"OUT")</f>
        <v>116</v>
      </c>
      <c r="J2" s="770" t="s">
        <v>3033</v>
      </c>
      <c r="K2" s="770">
        <f ca="1">COUNTIF(O:O,"OUT")</f>
        <v>265</v>
      </c>
      <c r="L2" s="776" t="s">
        <v>3034</v>
      </c>
      <c r="M2" s="632" t="s">
        <v>3035</v>
      </c>
      <c r="N2" s="891"/>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892"/>
      <c r="D3" s="892"/>
      <c r="E3" s="892"/>
      <c r="F3" s="892"/>
      <c r="G3" s="892"/>
      <c r="H3" s="145"/>
      <c r="I3" s="145"/>
      <c r="J3" s="770" t="s">
        <v>3036</v>
      </c>
      <c r="K3" s="770">
        <f ca="1">COUNTIF(O:O,"IN")</f>
        <v>34</v>
      </c>
      <c r="L3" s="776">
        <v>5</v>
      </c>
      <c r="M3" s="632">
        <f ca="1">K1/L3</f>
        <v>59.8</v>
      </c>
      <c r="N3" s="891"/>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891"/>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893" t="s">
        <v>2440</v>
      </c>
      <c r="C5" s="893"/>
      <c r="D5" s="893"/>
      <c r="E5" s="893"/>
      <c r="F5" s="893"/>
      <c r="G5" s="893"/>
      <c r="H5" s="893"/>
      <c r="I5" s="893"/>
      <c r="J5" s="893"/>
      <c r="K5" s="893"/>
      <c r="L5" s="893"/>
      <c r="M5" s="893"/>
      <c r="N5" s="893"/>
      <c r="O5" s="893"/>
      <c r="P5" s="893"/>
      <c r="Q5" s="893"/>
      <c r="R5" s="893"/>
      <c r="S5" s="893"/>
      <c r="T5" s="893"/>
      <c r="U5" s="893"/>
    </row>
    <row r="6" spans="2:21" ht="16.5" customHeight="1">
      <c r="B6" s="894" t="s">
        <v>184</v>
      </c>
      <c r="C6" s="895" t="s">
        <v>16</v>
      </c>
      <c r="D6" s="895" t="s">
        <v>2344</v>
      </c>
      <c r="E6" s="895" t="s">
        <v>2347</v>
      </c>
      <c r="F6" s="895" t="s">
        <v>6</v>
      </c>
      <c r="G6" s="895" t="s">
        <v>2245</v>
      </c>
      <c r="H6" s="895" t="s">
        <v>306</v>
      </c>
      <c r="I6" s="895" t="s">
        <v>7</v>
      </c>
      <c r="J6" s="895" t="s">
        <v>8</v>
      </c>
      <c r="K6" s="895" t="s">
        <v>9</v>
      </c>
      <c r="L6" s="895" t="s">
        <v>2265</v>
      </c>
      <c r="M6" s="898" t="s">
        <v>3138</v>
      </c>
      <c r="N6" s="899" t="s">
        <v>2266</v>
      </c>
      <c r="O6" s="897" t="s">
        <v>2354</v>
      </c>
      <c r="P6" s="896" t="s">
        <v>11</v>
      </c>
      <c r="Q6" s="896" t="s">
        <v>12</v>
      </c>
      <c r="R6" s="896" t="s">
        <v>13</v>
      </c>
      <c r="S6" s="896" t="s">
        <v>14</v>
      </c>
      <c r="T6" s="896" t="s">
        <v>271</v>
      </c>
      <c r="U6" s="896" t="s">
        <v>752</v>
      </c>
    </row>
    <row r="7" spans="2:21" ht="36.75" customHeight="1">
      <c r="B7" s="894"/>
      <c r="C7" s="895"/>
      <c r="D7" s="895"/>
      <c r="E7" s="895"/>
      <c r="F7" s="895"/>
      <c r="G7" s="895"/>
      <c r="H7" s="895"/>
      <c r="I7" s="895"/>
      <c r="J7" s="895"/>
      <c r="K7" s="895"/>
      <c r="L7" s="895"/>
      <c r="M7" s="898"/>
      <c r="N7" s="898"/>
      <c r="O7" s="897"/>
      <c r="P7" s="896"/>
      <c r="Q7" s="896"/>
      <c r="R7" s="896"/>
      <c r="S7" s="896"/>
      <c r="T7" s="896"/>
      <c r="U7" s="896"/>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894">
        <v>4</v>
      </c>
      <c r="C10" s="902" t="s">
        <v>15</v>
      </c>
      <c r="D10" s="903"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894"/>
      <c r="C11" s="902"/>
      <c r="D11" s="903"/>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894">
        <v>5</v>
      </c>
      <c r="C12" s="902"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894"/>
      <c r="C13" s="902"/>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894">
        <v>6</v>
      </c>
      <c r="C14" s="900" t="s">
        <v>58</v>
      </c>
      <c r="D14" s="901"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894"/>
      <c r="C15" s="900"/>
      <c r="D15" s="901"/>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894"/>
      <c r="C16" s="900"/>
      <c r="D16" s="901"/>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894"/>
      <c r="C17" s="900"/>
      <c r="D17" s="901"/>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894"/>
      <c r="C18" s="900"/>
      <c r="D18" s="901"/>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894"/>
      <c r="C19" s="900"/>
      <c r="D19" s="901"/>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894"/>
      <c r="C20" s="900"/>
      <c r="D20" s="901"/>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894"/>
      <c r="C21" s="900"/>
      <c r="D21" s="901"/>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894"/>
      <c r="C22" s="900"/>
      <c r="D22" s="901"/>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894"/>
      <c r="C23" s="900"/>
      <c r="D23" s="901"/>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894"/>
      <c r="C24" s="900"/>
      <c r="D24" s="901"/>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894"/>
      <c r="C25" s="900"/>
      <c r="D25" s="901"/>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894">
        <v>8</v>
      </c>
      <c r="C26" s="902" t="s">
        <v>63</v>
      </c>
      <c r="D26" s="90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894"/>
      <c r="C27" s="902"/>
      <c r="D27" s="903"/>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894">
        <v>9</v>
      </c>
      <c r="C28" s="900" t="s">
        <v>1210</v>
      </c>
      <c r="D28" s="901"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894"/>
      <c r="C29" s="900"/>
      <c r="D29" s="901"/>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894">
        <v>10</v>
      </c>
      <c r="C30" s="900" t="s">
        <v>1212</v>
      </c>
      <c r="D30" s="903"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894"/>
      <c r="C31" s="900"/>
      <c r="D31" s="903"/>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894"/>
      <c r="C32" s="90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894">
        <v>11</v>
      </c>
      <c r="C33" s="902" t="s">
        <v>73</v>
      </c>
      <c r="D33" s="903"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894"/>
      <c r="C34" s="902"/>
      <c r="D34" s="903"/>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894">
        <v>15</v>
      </c>
      <c r="C38" s="902" t="s">
        <v>86</v>
      </c>
      <c r="D38" s="903"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894"/>
      <c r="C39" s="902"/>
      <c r="D39" s="903"/>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894">
        <v>17</v>
      </c>
      <c r="C41" s="905" t="s">
        <v>93</v>
      </c>
      <c r="D41" s="906"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894"/>
      <c r="C42" s="905"/>
      <c r="D42" s="906"/>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907">
        <v>22</v>
      </c>
      <c r="C47" s="910" t="s">
        <v>101</v>
      </c>
      <c r="D47" s="903"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8"/>
      <c r="C48" s="911"/>
      <c r="D48" s="903"/>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8"/>
      <c r="C49" s="911"/>
      <c r="D49" s="903"/>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8"/>
      <c r="C50" s="911"/>
      <c r="D50" s="894"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8"/>
      <c r="C51" s="911"/>
      <c r="D51" s="894"/>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909"/>
      <c r="C52" s="912"/>
      <c r="D52" s="894"/>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894">
        <v>26</v>
      </c>
      <c r="C56" s="905" t="s">
        <v>111</v>
      </c>
      <c r="D56" s="906"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894"/>
      <c r="C57" s="905"/>
      <c r="D57" s="906"/>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894"/>
      <c r="C58" s="905"/>
      <c r="D58" s="906"/>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894"/>
      <c r="C59" s="905"/>
      <c r="D59" s="906"/>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894"/>
      <c r="C60" s="905"/>
      <c r="D60" s="906"/>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894"/>
      <c r="C61" s="905"/>
      <c r="D61" s="906"/>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894"/>
      <c r="C62" s="905"/>
      <c r="D62" s="906"/>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894"/>
      <c r="C63" s="905"/>
      <c r="D63" s="906"/>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894"/>
      <c r="C64" s="905"/>
      <c r="D64" s="906"/>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894"/>
      <c r="C65" s="905"/>
      <c r="D65" s="906"/>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894"/>
      <c r="C66" s="905"/>
      <c r="D66" s="906"/>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894"/>
      <c r="C67" s="905"/>
      <c r="D67" s="906"/>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894"/>
      <c r="C68" s="905"/>
      <c r="D68" s="906"/>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894"/>
      <c r="C69" s="905"/>
      <c r="D69" s="906"/>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894"/>
      <c r="C70" s="905"/>
      <c r="D70" s="906"/>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894"/>
      <c r="C71" s="905"/>
      <c r="D71" s="906"/>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894"/>
      <c r="C72" s="905"/>
      <c r="D72" s="906"/>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894"/>
      <c r="C73" s="905"/>
      <c r="D73" s="906"/>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894"/>
      <c r="C74" s="905"/>
      <c r="D74" s="906"/>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894"/>
      <c r="C75" s="905"/>
      <c r="D75" s="906"/>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894">
        <v>28</v>
      </c>
      <c r="C77" s="902" t="s">
        <v>126</v>
      </c>
      <c r="D77" s="903"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894"/>
      <c r="C78" s="902"/>
      <c r="D78" s="903"/>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894"/>
      <c r="C79" s="902"/>
      <c r="D79" s="903"/>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894"/>
      <c r="C80" s="902"/>
      <c r="D80" s="903"/>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894"/>
      <c r="C81" s="902"/>
      <c r="D81" s="903"/>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894"/>
      <c r="C82" s="902"/>
      <c r="D82" s="903"/>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894"/>
      <c r="C83" s="902"/>
      <c r="D83" s="903"/>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894"/>
      <c r="C84" s="902"/>
      <c r="D84" s="903"/>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894"/>
      <c r="C85" s="902"/>
      <c r="D85" s="903"/>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894"/>
      <c r="C86" s="902"/>
      <c r="D86" s="903"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894"/>
      <c r="C87" s="902"/>
      <c r="D87" s="903"/>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894"/>
      <c r="C88" s="902"/>
      <c r="D88" s="903"/>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894"/>
      <c r="C89" s="902"/>
      <c r="D89" s="903"/>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894"/>
      <c r="C90" s="902"/>
      <c r="D90" s="903"/>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894"/>
      <c r="C91" s="902"/>
      <c r="D91" s="903"/>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894">
        <v>29</v>
      </c>
      <c r="C92" s="900" t="s">
        <v>1193</v>
      </c>
      <c r="D92" s="901"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13" t="s">
        <v>3078</v>
      </c>
    </row>
    <row r="93" spans="2:21" ht="45" customHeight="1">
      <c r="B93" s="894"/>
      <c r="C93" s="900"/>
      <c r="D93" s="901"/>
      <c r="E93" s="159"/>
      <c r="F93" s="156"/>
      <c r="G93" s="175"/>
      <c r="H93" s="158"/>
      <c r="I93" s="159" t="s">
        <v>754</v>
      </c>
      <c r="J93" s="158" t="s">
        <v>1554</v>
      </c>
      <c r="K93" s="179" t="s">
        <v>2262</v>
      </c>
      <c r="L93" s="162"/>
      <c r="M93" s="722"/>
      <c r="N93" s="162"/>
      <c r="O93" s="191" t="str">
        <f t="shared" ca="1" si="3"/>
        <v>OUT</v>
      </c>
      <c r="P93" s="149"/>
      <c r="Q93" s="149"/>
      <c r="R93" s="168"/>
      <c r="S93" s="168"/>
      <c r="T93" s="168" t="s">
        <v>272</v>
      </c>
      <c r="U93" s="913"/>
    </row>
    <row r="94" spans="2:21" ht="45" customHeight="1">
      <c r="B94" s="894">
        <v>30</v>
      </c>
      <c r="C94" s="905" t="s">
        <v>128</v>
      </c>
      <c r="D94" s="906"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894"/>
      <c r="C95" s="905"/>
      <c r="D95" s="906"/>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894"/>
      <c r="C96" s="905"/>
      <c r="D96" s="906"/>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894"/>
      <c r="C97" s="905"/>
      <c r="D97" s="906"/>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894">
        <v>44</v>
      </c>
      <c r="C110" s="900" t="s">
        <v>150</v>
      </c>
      <c r="D110" s="901"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894"/>
      <c r="C111" s="900"/>
      <c r="D111" s="901"/>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894"/>
      <c r="C112" s="900"/>
      <c r="D112" s="901"/>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894">
        <v>47</v>
      </c>
      <c r="C115" s="905" t="s">
        <v>159</v>
      </c>
      <c r="D115" s="906"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894"/>
      <c r="C116" s="905"/>
      <c r="D116" s="906"/>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894"/>
      <c r="C117" s="905"/>
      <c r="D117" s="906"/>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894"/>
      <c r="C118" s="905"/>
      <c r="D118" s="906"/>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894"/>
      <c r="C119" s="905"/>
      <c r="D119" s="906"/>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894"/>
      <c r="C120" s="905"/>
      <c r="D120" s="906"/>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894"/>
      <c r="C121" s="905"/>
      <c r="D121" s="906"/>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894"/>
      <c r="C122" s="905"/>
      <c r="D122" s="906"/>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894"/>
      <c r="C123" s="905"/>
      <c r="D123" s="906"/>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894"/>
      <c r="C124" s="905"/>
      <c r="D124" s="906"/>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894"/>
      <c r="C125" s="905"/>
      <c r="D125" s="906"/>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894"/>
      <c r="C126" s="905"/>
      <c r="D126" s="906"/>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894"/>
      <c r="C127" s="905"/>
      <c r="D127" s="906"/>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894"/>
      <c r="C128" s="905"/>
      <c r="D128" s="906"/>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894">
        <v>49</v>
      </c>
      <c r="C130" s="905" t="s">
        <v>269</v>
      </c>
      <c r="D130" s="906"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894"/>
      <c r="C131" s="905"/>
      <c r="D131" s="906"/>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894"/>
      <c r="C132" s="905"/>
      <c r="D132" s="906"/>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894"/>
      <c r="C133" s="905"/>
      <c r="D133" s="906"/>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894"/>
      <c r="C134" s="905"/>
      <c r="D134" s="906"/>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894"/>
      <c r="C135" s="905"/>
      <c r="D135" s="906"/>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894"/>
      <c r="C136" s="905"/>
      <c r="D136" s="906"/>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894"/>
      <c r="C137" s="905"/>
      <c r="D137" s="906"/>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894"/>
      <c r="C138" s="905"/>
      <c r="D138" s="906"/>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894"/>
      <c r="C139" s="905"/>
      <c r="D139" s="906"/>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894"/>
      <c r="C140" s="905"/>
      <c r="D140" s="906"/>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894"/>
      <c r="C141" s="905"/>
      <c r="D141" s="906"/>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894"/>
      <c r="C142" s="905"/>
      <c r="D142" s="906"/>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894"/>
      <c r="C143" s="905"/>
      <c r="D143" s="906"/>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894"/>
      <c r="C144" s="905"/>
      <c r="D144" s="906"/>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894"/>
      <c r="C145" s="905"/>
      <c r="D145" s="906"/>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894"/>
      <c r="C146" s="905"/>
      <c r="D146" s="906"/>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894"/>
      <c r="C147" s="905"/>
      <c r="D147" s="906"/>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894"/>
      <c r="C148" s="905"/>
      <c r="D148" s="906"/>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894"/>
      <c r="C149" s="905"/>
      <c r="D149" s="906"/>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894"/>
      <c r="C150" s="905"/>
      <c r="D150" s="906"/>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894"/>
      <c r="C151" s="905"/>
      <c r="D151" s="906"/>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894"/>
      <c r="C152" s="905"/>
      <c r="D152" s="906"/>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894"/>
      <c r="C153" s="905"/>
      <c r="D153" s="906"/>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894"/>
      <c r="C154" s="905"/>
      <c r="D154" s="906"/>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894"/>
      <c r="C155" s="905"/>
      <c r="D155" s="906"/>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894"/>
      <c r="C156" s="905"/>
      <c r="D156" s="906"/>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894"/>
      <c r="C157" s="905"/>
      <c r="D157" s="906"/>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894"/>
      <c r="C158" s="905"/>
      <c r="D158" s="906"/>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894"/>
      <c r="C159" s="905"/>
      <c r="D159" s="906"/>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894"/>
      <c r="C160" s="905"/>
      <c r="D160" s="906"/>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894"/>
      <c r="C161" s="905"/>
      <c r="D161" s="906"/>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894"/>
      <c r="C162" s="905"/>
      <c r="D162" s="906"/>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894"/>
      <c r="C163" s="905"/>
      <c r="D163" s="906"/>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894"/>
      <c r="C164" s="905"/>
      <c r="D164" s="906"/>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894"/>
      <c r="C165" s="905"/>
      <c r="D165" s="906"/>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894"/>
      <c r="C166" s="905"/>
      <c r="D166" s="906"/>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894"/>
      <c r="C167" s="905"/>
      <c r="D167" s="906"/>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894"/>
      <c r="C168" s="905"/>
      <c r="D168" s="906"/>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894"/>
      <c r="C169" s="905"/>
      <c r="D169" s="906"/>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894"/>
      <c r="C170" s="905"/>
      <c r="D170" s="906"/>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894"/>
      <c r="C171" s="905"/>
      <c r="D171" s="906"/>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894"/>
      <c r="C172" s="905"/>
      <c r="D172" s="906"/>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894"/>
      <c r="C173" s="905"/>
      <c r="D173" s="906"/>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894"/>
      <c r="C174" s="905"/>
      <c r="D174" s="906"/>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894">
        <v>51</v>
      </c>
      <c r="C176" s="902" t="s">
        <v>172</v>
      </c>
      <c r="D176" s="903"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894"/>
      <c r="C177" s="902"/>
      <c r="D177" s="903"/>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894"/>
      <c r="C178" s="902"/>
      <c r="D178" s="903"/>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894"/>
      <c r="C179" s="902"/>
      <c r="D179" s="903"/>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894"/>
      <c r="C180" s="902"/>
      <c r="D180" s="903"/>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894"/>
      <c r="C181" s="902"/>
      <c r="D181" s="903"/>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894"/>
      <c r="C182" s="902"/>
      <c r="D182" s="903"/>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894"/>
      <c r="C183" s="902"/>
      <c r="D183" s="903"/>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894"/>
      <c r="C184" s="902"/>
      <c r="D184" s="903"/>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894"/>
      <c r="C185" s="902"/>
      <c r="D185" s="903"/>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894"/>
      <c r="C186" s="902"/>
      <c r="D186" s="903"/>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894"/>
      <c r="C187" s="902"/>
      <c r="D187" s="903"/>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894">
        <v>60</v>
      </c>
      <c r="C194" s="905" t="s">
        <v>2591</v>
      </c>
      <c r="D194" s="906"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894"/>
      <c r="C195" s="905"/>
      <c r="D195" s="906"/>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894"/>
      <c r="C196" s="905"/>
      <c r="D196" s="906"/>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907">
        <v>61</v>
      </c>
      <c r="C197" s="910" t="s">
        <v>735</v>
      </c>
      <c r="D197" s="914"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909"/>
      <c r="C198" s="912"/>
      <c r="D198" s="915"/>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894">
        <v>66</v>
      </c>
      <c r="C200" s="900" t="s">
        <v>232</v>
      </c>
      <c r="D200" s="901"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894"/>
      <c r="C201" s="900"/>
      <c r="D201" s="901"/>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894"/>
      <c r="C202" s="900"/>
      <c r="D202" s="901"/>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894"/>
      <c r="C203" s="900"/>
      <c r="D203" s="901"/>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894">
        <v>67</v>
      </c>
      <c r="C204" s="900" t="s">
        <v>240</v>
      </c>
      <c r="D204" s="918"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894"/>
      <c r="C205" s="900"/>
      <c r="D205" s="918"/>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894"/>
      <c r="C206" s="900"/>
      <c r="D206" s="918"/>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894"/>
      <c r="C207" s="900"/>
      <c r="D207" s="918"/>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894"/>
      <c r="C208" s="900"/>
      <c r="D208" s="918"/>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894"/>
      <c r="C209" s="900"/>
      <c r="D209" s="918"/>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894"/>
      <c r="C210" s="900"/>
      <c r="D210" s="918"/>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894"/>
      <c r="C211" s="900"/>
      <c r="D211" s="918"/>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894"/>
      <c r="C212" s="900"/>
      <c r="D212" s="918"/>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894"/>
      <c r="C213" s="900"/>
      <c r="D213" s="918"/>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894"/>
      <c r="C214" s="900"/>
      <c r="D214" s="918"/>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894"/>
      <c r="C215" s="900"/>
      <c r="D215" s="918"/>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894"/>
      <c r="C216" s="900"/>
      <c r="D216" s="918"/>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894"/>
      <c r="C217" s="900"/>
      <c r="D217" s="918"/>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894"/>
      <c r="C218" s="900"/>
      <c r="D218" s="918"/>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894"/>
      <c r="C219" s="900"/>
      <c r="D219" s="918"/>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894"/>
      <c r="C220" s="900"/>
      <c r="D220" s="918"/>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894"/>
      <c r="C221" s="900"/>
      <c r="D221" s="918"/>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894"/>
      <c r="C222" s="900"/>
      <c r="D222" s="918"/>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894"/>
      <c r="C223" s="900"/>
      <c r="D223" s="918"/>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894"/>
      <c r="C224" s="900"/>
      <c r="D224" s="918"/>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894"/>
      <c r="C225" s="900"/>
      <c r="D225" s="918"/>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894"/>
      <c r="C226" s="900"/>
      <c r="D226" s="918"/>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894"/>
      <c r="C227" s="900"/>
      <c r="D227" s="918"/>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894"/>
      <c r="C228" s="900"/>
      <c r="D228" s="918"/>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894"/>
      <c r="C229" s="900"/>
      <c r="D229" s="918"/>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894"/>
      <c r="C230" s="900"/>
      <c r="D230" s="918"/>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894"/>
      <c r="C231" s="900"/>
      <c r="D231" s="918"/>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894"/>
      <c r="C232" s="900"/>
      <c r="D232" s="918"/>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894"/>
      <c r="C233" s="900"/>
      <c r="D233" s="918"/>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894"/>
      <c r="C234" s="900"/>
      <c r="D234" s="918"/>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894"/>
      <c r="C235" s="900"/>
      <c r="D235" s="918"/>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894"/>
      <c r="C236" s="900"/>
      <c r="D236" s="918"/>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894"/>
      <c r="C237" s="900"/>
      <c r="D237" s="918"/>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894"/>
      <c r="C238" s="900"/>
      <c r="D238" s="918"/>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894"/>
      <c r="C239" s="900"/>
      <c r="D239" s="918"/>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894">
        <v>68</v>
      </c>
      <c r="C240" s="900" t="s">
        <v>243</v>
      </c>
      <c r="D240" s="919"/>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894"/>
      <c r="C241" s="900"/>
      <c r="D241" s="919"/>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894"/>
      <c r="C242" s="900"/>
      <c r="D242" s="919"/>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894"/>
      <c r="C243" s="900"/>
      <c r="D243" s="919"/>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894">
        <v>72</v>
      </c>
      <c r="C247" s="916" t="s">
        <v>749</v>
      </c>
      <c r="D247" s="917"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894"/>
      <c r="C248" s="916"/>
      <c r="D248" s="917"/>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894"/>
      <c r="C249" s="916"/>
      <c r="D249" s="917"/>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894"/>
      <c r="C250" s="916"/>
      <c r="D250" s="917"/>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894"/>
      <c r="C251" s="916"/>
      <c r="D251" s="917"/>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894"/>
      <c r="C252" s="916"/>
      <c r="D252" s="917"/>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894"/>
      <c r="C253" s="916"/>
      <c r="D253" s="917"/>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894">
        <v>73</v>
      </c>
      <c r="C254" s="916" t="s">
        <v>2121</v>
      </c>
      <c r="D254" s="917"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894"/>
      <c r="C255" s="916"/>
      <c r="D255" s="917"/>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894"/>
      <c r="C256" s="916"/>
      <c r="D256" s="917"/>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894"/>
      <c r="C257" s="916"/>
      <c r="D257" s="917"/>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894"/>
      <c r="C258" s="916"/>
      <c r="D258" s="917"/>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894"/>
      <c r="C259" s="916"/>
      <c r="D259" s="917"/>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894"/>
      <c r="C260" s="916"/>
      <c r="D260" s="917"/>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894"/>
      <c r="C261" s="916"/>
      <c r="D261" s="917"/>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894">
        <v>75</v>
      </c>
      <c r="C263" s="916" t="s">
        <v>854</v>
      </c>
      <c r="D263" s="917"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894"/>
      <c r="C264" s="916"/>
      <c r="D264" s="917"/>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894"/>
      <c r="C265" s="916"/>
      <c r="D265" s="917"/>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894"/>
      <c r="C266" s="916"/>
      <c r="D266" s="917"/>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894"/>
      <c r="C267" s="916"/>
      <c r="D267" s="917"/>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894">
        <v>78</v>
      </c>
      <c r="C270" s="916" t="s">
        <v>1787</v>
      </c>
      <c r="D270" s="917"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894"/>
      <c r="C271" s="916"/>
      <c r="D271" s="917"/>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894">
        <v>81</v>
      </c>
      <c r="C274" s="916" t="s">
        <v>2216</v>
      </c>
      <c r="D274" s="917"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894"/>
      <c r="C275" s="916"/>
      <c r="D275" s="917"/>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894"/>
      <c r="C276" s="916"/>
      <c r="D276" s="917"/>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907">
        <v>82</v>
      </c>
      <c r="C277" s="920" t="s">
        <v>2243</v>
      </c>
      <c r="D277" s="922"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909"/>
      <c r="C278" s="921"/>
      <c r="D278" s="923"/>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27">
        <v>87</v>
      </c>
      <c r="C283" s="900" t="s">
        <v>204</v>
      </c>
      <c r="D283" s="92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27"/>
      <c r="C284" s="900"/>
      <c r="D284" s="906"/>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27"/>
      <c r="C285" s="900"/>
      <c r="D285" s="906"/>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27"/>
      <c r="C286" s="900"/>
      <c r="D286" s="906"/>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27"/>
      <c r="C287" s="900"/>
      <c r="D287" s="906"/>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907">
        <v>90</v>
      </c>
      <c r="C290" s="924" t="s">
        <v>2654</v>
      </c>
      <c r="D290" s="907"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8"/>
      <c r="C291" s="925"/>
      <c r="D291" s="908"/>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8"/>
      <c r="C292" s="925"/>
      <c r="D292" s="908"/>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8"/>
      <c r="C293" s="925"/>
      <c r="D293" s="908"/>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8"/>
      <c r="C294" s="925"/>
      <c r="D294" s="908"/>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8"/>
      <c r="C295" s="925"/>
      <c r="D295" s="908"/>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8"/>
      <c r="C296" s="925"/>
      <c r="D296" s="908"/>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909"/>
      <c r="C297" s="926"/>
      <c r="D297" s="90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907">
        <v>91</v>
      </c>
      <c r="C298" s="920" t="s">
        <v>2459</v>
      </c>
      <c r="D298" s="907"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909"/>
      <c r="C299" s="921"/>
      <c r="D299" s="90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907">
        <v>91</v>
      </c>
      <c r="C305" s="924" t="s">
        <v>3091</v>
      </c>
      <c r="D305" s="907" t="s">
        <v>2217</v>
      </c>
      <c r="E305" s="907"/>
      <c r="F305" s="907"/>
      <c r="G305" s="907"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909"/>
      <c r="C306" s="921"/>
      <c r="D306" s="909"/>
      <c r="E306" s="909"/>
      <c r="F306" s="909"/>
      <c r="G306" s="90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D305:D306"/>
    <mergeCell ref="B305:B306"/>
    <mergeCell ref="C305:C306"/>
    <mergeCell ref="E305:E306"/>
    <mergeCell ref="G305:G306"/>
    <mergeCell ref="F305:F306"/>
    <mergeCell ref="B298:B299"/>
    <mergeCell ref="C298:C299"/>
    <mergeCell ref="D298:D299"/>
    <mergeCell ref="B290:B297"/>
    <mergeCell ref="C290:C297"/>
    <mergeCell ref="D290:D297"/>
    <mergeCell ref="B274:B276"/>
    <mergeCell ref="C274:C276"/>
    <mergeCell ref="D274:D276"/>
    <mergeCell ref="B283:B287"/>
    <mergeCell ref="C283:C287"/>
    <mergeCell ref="D283:D287"/>
    <mergeCell ref="B263:B267"/>
    <mergeCell ref="C263:C267"/>
    <mergeCell ref="D263:D267"/>
    <mergeCell ref="B270:B271"/>
    <mergeCell ref="C270:C271"/>
    <mergeCell ref="D270:D271"/>
    <mergeCell ref="B277:B278"/>
    <mergeCell ref="C277:C278"/>
    <mergeCell ref="D277:D27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194:B196"/>
    <mergeCell ref="C194:C196"/>
    <mergeCell ref="D194:D196"/>
    <mergeCell ref="B200:B203"/>
    <mergeCell ref="C200:C203"/>
    <mergeCell ref="D200:D203"/>
    <mergeCell ref="C197:C198"/>
    <mergeCell ref="B197:B198"/>
    <mergeCell ref="D197:D198"/>
    <mergeCell ref="B130:B174"/>
    <mergeCell ref="C130:C174"/>
    <mergeCell ref="D130:D174"/>
    <mergeCell ref="B176:B187"/>
    <mergeCell ref="C176:C187"/>
    <mergeCell ref="D176:D187"/>
    <mergeCell ref="B110:B112"/>
    <mergeCell ref="C110:C112"/>
    <mergeCell ref="D110:D112"/>
    <mergeCell ref="B115:B128"/>
    <mergeCell ref="C115:C128"/>
    <mergeCell ref="D115:D128"/>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41:B42"/>
    <mergeCell ref="C41:C42"/>
    <mergeCell ref="D41:D42"/>
    <mergeCell ref="D47:D49"/>
    <mergeCell ref="B33:B34"/>
    <mergeCell ref="C33:C34"/>
    <mergeCell ref="D33:D34"/>
    <mergeCell ref="B38:B39"/>
    <mergeCell ref="C38:C39"/>
    <mergeCell ref="D38:D39"/>
    <mergeCell ref="B47:B52"/>
    <mergeCell ref="C47:C52"/>
    <mergeCell ref="D50:D52"/>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890" t="s">
        <v>2997</v>
      </c>
      <c r="O1" s="760" t="s">
        <v>2982</v>
      </c>
      <c r="P1" s="761" t="s">
        <v>2983</v>
      </c>
      <c r="Q1" s="760" t="s">
        <v>2984</v>
      </c>
      <c r="R1" s="761" t="s">
        <v>2985</v>
      </c>
      <c r="S1" s="760" t="s">
        <v>2986</v>
      </c>
      <c r="T1" s="761" t="s">
        <v>2987</v>
      </c>
      <c r="U1" s="713"/>
    </row>
    <row r="2" spans="2:21" ht="28.5" customHeight="1">
      <c r="C2" s="971" t="s">
        <v>2355</v>
      </c>
      <c r="D2" s="972"/>
      <c r="E2" s="972"/>
      <c r="F2" s="972"/>
      <c r="G2" s="973"/>
      <c r="H2" s="30" t="s">
        <v>2989</v>
      </c>
      <c r="I2" s="30">
        <f>COUNTA(J8:J10001)</f>
        <v>272</v>
      </c>
      <c r="L2" s="714"/>
      <c r="M2" s="676"/>
      <c r="N2" s="891"/>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974"/>
      <c r="D3" s="975"/>
      <c r="E3" s="975"/>
      <c r="F3" s="975"/>
      <c r="G3" s="976"/>
      <c r="H3" s="30" t="s">
        <v>2990</v>
      </c>
      <c r="I3" s="30">
        <f>COUNTA(M8:M602)</f>
        <v>174</v>
      </c>
      <c r="J3" s="30" t="s">
        <v>2999</v>
      </c>
      <c r="K3" s="30">
        <f ca="1">COUNTIF(O8:O10001,"IN")</f>
        <v>6</v>
      </c>
      <c r="L3" s="714"/>
      <c r="M3" s="676"/>
      <c r="N3" s="891"/>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891"/>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965" t="s">
        <v>2440</v>
      </c>
      <c r="C5" s="966"/>
      <c r="D5" s="966"/>
      <c r="E5" s="966"/>
      <c r="F5" s="966"/>
      <c r="G5" s="966"/>
      <c r="H5" s="966"/>
      <c r="I5" s="966"/>
      <c r="J5" s="966"/>
      <c r="K5" s="966"/>
      <c r="L5" s="966"/>
      <c r="M5" s="966"/>
      <c r="N5" s="967"/>
      <c r="O5" s="967"/>
      <c r="P5" s="967"/>
      <c r="Q5" s="967"/>
      <c r="R5" s="967"/>
      <c r="S5" s="967"/>
      <c r="T5" s="967"/>
      <c r="U5" s="968"/>
    </row>
    <row r="6" spans="2:21" ht="16.5" customHeight="1">
      <c r="B6" s="938" t="s">
        <v>184</v>
      </c>
      <c r="C6" s="977" t="s">
        <v>16</v>
      </c>
      <c r="D6" s="977" t="s">
        <v>2344</v>
      </c>
      <c r="E6" s="1025" t="s">
        <v>2347</v>
      </c>
      <c r="F6" s="977" t="s">
        <v>6</v>
      </c>
      <c r="G6" s="977" t="s">
        <v>2245</v>
      </c>
      <c r="H6" s="977" t="s">
        <v>306</v>
      </c>
      <c r="I6" s="977" t="s">
        <v>7</v>
      </c>
      <c r="J6" s="977" t="s">
        <v>8</v>
      </c>
      <c r="K6" s="977" t="s">
        <v>9</v>
      </c>
      <c r="L6" s="1025" t="s">
        <v>2265</v>
      </c>
      <c r="M6" s="1023" t="s">
        <v>2267</v>
      </c>
      <c r="N6" s="1027" t="s">
        <v>2266</v>
      </c>
      <c r="O6" s="1021" t="s">
        <v>2354</v>
      </c>
      <c r="P6" s="1029" t="s">
        <v>11</v>
      </c>
      <c r="Q6" s="1029" t="s">
        <v>12</v>
      </c>
      <c r="R6" s="1029" t="s">
        <v>13</v>
      </c>
      <c r="S6" s="1029" t="s">
        <v>14</v>
      </c>
      <c r="T6" s="1019" t="s">
        <v>271</v>
      </c>
      <c r="U6" s="969" t="s">
        <v>752</v>
      </c>
    </row>
    <row r="7" spans="2:21" ht="36.75" customHeight="1" thickBot="1">
      <c r="B7" s="957"/>
      <c r="C7" s="978"/>
      <c r="D7" s="978"/>
      <c r="E7" s="1026"/>
      <c r="F7" s="978"/>
      <c r="G7" s="978"/>
      <c r="H7" s="978"/>
      <c r="I7" s="978"/>
      <c r="J7" s="978"/>
      <c r="K7" s="978"/>
      <c r="L7" s="1026"/>
      <c r="M7" s="1024"/>
      <c r="N7" s="1028"/>
      <c r="O7" s="1022"/>
      <c r="P7" s="1030"/>
      <c r="Q7" s="1030"/>
      <c r="R7" s="1030"/>
      <c r="S7" s="1030"/>
      <c r="T7" s="1020"/>
      <c r="U7" s="97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38">
        <v>4</v>
      </c>
      <c r="C11" s="955" t="s">
        <v>15</v>
      </c>
      <c r="D11" s="931"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7"/>
      <c r="C12" s="1011"/>
      <c r="D12" s="1017"/>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38">
        <v>5</v>
      </c>
      <c r="C13" s="955"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7"/>
      <c r="C14" s="1011"/>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38">
        <v>6</v>
      </c>
      <c r="C15" s="942" t="s">
        <v>58</v>
      </c>
      <c r="D15" s="958"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90"/>
      <c r="C16" s="900"/>
      <c r="D16" s="901"/>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90"/>
      <c r="C17" s="900"/>
      <c r="D17" s="901"/>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90"/>
      <c r="C18" s="900"/>
      <c r="D18" s="901"/>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90"/>
      <c r="C19" s="900"/>
      <c r="D19" s="901"/>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90"/>
      <c r="C20" s="900"/>
      <c r="D20" s="901"/>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90"/>
      <c r="C21" s="900"/>
      <c r="D21" s="901"/>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90"/>
      <c r="C22" s="900"/>
      <c r="D22" s="901"/>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39"/>
      <c r="C23" s="900"/>
      <c r="D23" s="901"/>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90"/>
      <c r="C24" s="900"/>
      <c r="D24" s="901"/>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90"/>
      <c r="C25" s="900"/>
      <c r="D25" s="901"/>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95"/>
      <c r="C26" s="910"/>
      <c r="D26" s="914"/>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38">
        <v>7</v>
      </c>
      <c r="C27" s="942" t="s">
        <v>61</v>
      </c>
      <c r="D27" s="958"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99"/>
      <c r="C28" s="900"/>
      <c r="D28" s="901"/>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18"/>
      <c r="C29" s="1012"/>
      <c r="D29" s="1031"/>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89">
        <v>8</v>
      </c>
      <c r="C30" s="1015" t="s">
        <v>63</v>
      </c>
      <c r="D30" s="1016"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7"/>
      <c r="C31" s="1011"/>
      <c r="D31" s="1017"/>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38">
        <v>9</v>
      </c>
      <c r="C32" s="942" t="s">
        <v>1210</v>
      </c>
      <c r="D32" s="958"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7"/>
      <c r="C33" s="1010"/>
      <c r="D33" s="959"/>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38">
        <v>10</v>
      </c>
      <c r="C34" s="942" t="s">
        <v>1212</v>
      </c>
      <c r="D34" s="931"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90"/>
      <c r="C35" s="900"/>
      <c r="D35" s="903"/>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7"/>
      <c r="C36" s="1010"/>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38">
        <v>11</v>
      </c>
      <c r="C37" s="955" t="s">
        <v>73</v>
      </c>
      <c r="D37" s="931"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7"/>
      <c r="C38" s="1011"/>
      <c r="D38" s="1017"/>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38">
        <v>15</v>
      </c>
      <c r="C42" s="955" t="s">
        <v>86</v>
      </c>
      <c r="D42" s="931"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95"/>
      <c r="C43" s="956"/>
      <c r="D43" s="932"/>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35">
        <v>16</v>
      </c>
      <c r="C44" s="942" t="s">
        <v>89</v>
      </c>
      <c r="D44" s="958"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13"/>
      <c r="C45" s="988"/>
      <c r="D45" s="1014"/>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89">
        <v>17</v>
      </c>
      <c r="C46" s="1034" t="s">
        <v>93</v>
      </c>
      <c r="D46" s="933"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7"/>
      <c r="C47" s="1033"/>
      <c r="D47" s="934"/>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44">
        <v>22</v>
      </c>
      <c r="C52" s="955" t="s">
        <v>101</v>
      </c>
      <c r="D52" s="931"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45"/>
      <c r="C53" s="902"/>
      <c r="D53" s="903"/>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45"/>
      <c r="C54" s="956"/>
      <c r="D54" s="932"/>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38">
        <v>23</v>
      </c>
      <c r="C55" s="982"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7"/>
      <c r="C56" s="103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38">
        <v>25</v>
      </c>
      <c r="C58" s="942" t="s">
        <v>2670</v>
      </c>
      <c r="D58" s="958"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95"/>
      <c r="C59" s="910"/>
      <c r="D59" s="914"/>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38">
        <v>26</v>
      </c>
      <c r="C60" s="982" t="s">
        <v>111</v>
      </c>
      <c r="D60" s="103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39"/>
      <c r="C61" s="905"/>
      <c r="D61" s="906"/>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39"/>
      <c r="C62" s="905"/>
      <c r="D62" s="906"/>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39"/>
      <c r="C63" s="905"/>
      <c r="D63" s="906"/>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39"/>
      <c r="C64" s="905"/>
      <c r="D64" s="906"/>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39"/>
      <c r="C65" s="905"/>
      <c r="D65" s="906"/>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39"/>
      <c r="C66" s="905"/>
      <c r="D66" s="906"/>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39"/>
      <c r="C67" s="905"/>
      <c r="D67" s="906"/>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39"/>
      <c r="C68" s="905"/>
      <c r="D68" s="906"/>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39"/>
      <c r="C69" s="905"/>
      <c r="D69" s="906"/>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39"/>
      <c r="C70" s="905"/>
      <c r="D70" s="906"/>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39"/>
      <c r="C71" s="905"/>
      <c r="D71" s="906"/>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39"/>
      <c r="C72" s="905"/>
      <c r="D72" s="906"/>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39"/>
      <c r="C73" s="905"/>
      <c r="D73" s="906"/>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39"/>
      <c r="C74" s="905"/>
      <c r="D74" s="906"/>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39"/>
      <c r="C75" s="905"/>
      <c r="D75" s="906"/>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39"/>
      <c r="C76" s="905"/>
      <c r="D76" s="906"/>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39"/>
      <c r="C77" s="905"/>
      <c r="D77" s="906"/>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39"/>
      <c r="C78" s="905"/>
      <c r="D78" s="906"/>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91"/>
      <c r="C79" s="983"/>
      <c r="D79" s="985"/>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44">
        <v>28</v>
      </c>
      <c r="C81" s="955" t="s">
        <v>126</v>
      </c>
      <c r="D81" s="931"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45"/>
      <c r="C82" s="902"/>
      <c r="D82" s="903"/>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45"/>
      <c r="C83" s="902"/>
      <c r="D83" s="903"/>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45"/>
      <c r="C84" s="902"/>
      <c r="D84" s="903"/>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45"/>
      <c r="C85" s="902"/>
      <c r="D85" s="903"/>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45"/>
      <c r="C86" s="902"/>
      <c r="D86" s="903"/>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45"/>
      <c r="C87" s="902"/>
      <c r="D87" s="903"/>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45"/>
      <c r="C88" s="902"/>
      <c r="D88" s="903"/>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45"/>
      <c r="C89" s="902"/>
      <c r="D89" s="903"/>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45"/>
      <c r="C90" s="902"/>
      <c r="D90" s="903"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45"/>
      <c r="C91" s="902"/>
      <c r="D91" s="903"/>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45"/>
      <c r="C92" s="902"/>
      <c r="D92" s="903"/>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45"/>
      <c r="C93" s="902"/>
      <c r="D93" s="903"/>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45"/>
      <c r="C94" s="902"/>
      <c r="D94" s="903"/>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45"/>
      <c r="C95" s="956"/>
      <c r="D95" s="932"/>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38">
        <v>29</v>
      </c>
      <c r="C96" s="942" t="s">
        <v>1193</v>
      </c>
      <c r="D96" s="958"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1039" t="s">
        <v>2117</v>
      </c>
    </row>
    <row r="97" spans="2:22" ht="45" customHeight="1" thickBot="1">
      <c r="B97" s="941"/>
      <c r="C97" s="943"/>
      <c r="D97" s="1043"/>
      <c r="E97" s="639"/>
      <c r="F97" s="418"/>
      <c r="G97" s="419"/>
      <c r="H97" s="420"/>
      <c r="I97" s="639" t="s">
        <v>754</v>
      </c>
      <c r="J97" s="420" t="s">
        <v>1554</v>
      </c>
      <c r="K97" s="640" t="s">
        <v>2262</v>
      </c>
      <c r="L97" s="423"/>
      <c r="M97" s="738"/>
      <c r="N97" s="423"/>
      <c r="O97" s="424" t="str">
        <f t="shared" ca="1" si="3"/>
        <v>OUT</v>
      </c>
      <c r="P97" s="697"/>
      <c r="Q97" s="697"/>
      <c r="R97" s="641"/>
      <c r="S97" s="641"/>
      <c r="T97" s="641" t="s">
        <v>272</v>
      </c>
      <c r="U97" s="1040"/>
    </row>
    <row r="98" spans="2:22" ht="45" customHeight="1">
      <c r="B98" s="989">
        <v>30</v>
      </c>
      <c r="C98" s="1034" t="s">
        <v>128</v>
      </c>
      <c r="D98" s="933"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90"/>
      <c r="C99" s="905"/>
      <c r="D99" s="906"/>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90"/>
      <c r="C100" s="905"/>
      <c r="D100" s="906"/>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7"/>
      <c r="C101" s="1033"/>
      <c r="D101" s="934"/>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38">
        <v>44</v>
      </c>
      <c r="C115" s="942" t="s">
        <v>150</v>
      </c>
      <c r="D115" s="958"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90"/>
      <c r="C116" s="900"/>
      <c r="D116" s="901"/>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7"/>
      <c r="C117" s="1010"/>
      <c r="D117" s="959"/>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38">
        <v>47</v>
      </c>
      <c r="C120" s="982" t="s">
        <v>159</v>
      </c>
      <c r="D120" s="1050"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99"/>
      <c r="C121" s="905"/>
      <c r="D121" s="1051"/>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99"/>
      <c r="C122" s="905"/>
      <c r="D122" s="906"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99"/>
      <c r="C123" s="905"/>
      <c r="D123" s="906"/>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99"/>
      <c r="C124" s="905"/>
      <c r="D124" s="906"/>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99"/>
      <c r="C125" s="905"/>
      <c r="D125" s="906"/>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99"/>
      <c r="C126" s="905"/>
      <c r="D126" s="906"/>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99"/>
      <c r="C127" s="905"/>
      <c r="D127" s="906"/>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99"/>
      <c r="C128" s="905"/>
      <c r="D128" s="906"/>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99"/>
      <c r="C129" s="905"/>
      <c r="D129" s="906"/>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99"/>
      <c r="C130" s="905"/>
      <c r="D130" s="906"/>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99"/>
      <c r="C131" s="905"/>
      <c r="D131" s="906"/>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99"/>
      <c r="C132" s="905"/>
      <c r="D132" s="906"/>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99"/>
      <c r="C133" s="905"/>
      <c r="D133" s="906"/>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99"/>
      <c r="C134" s="905"/>
      <c r="D134" s="906"/>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41"/>
      <c r="C135" s="1046"/>
      <c r="D135" s="1045"/>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960">
        <v>49</v>
      </c>
      <c r="C137" s="950" t="s">
        <v>269</v>
      </c>
      <c r="D137" s="1047"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961"/>
      <c r="C138" s="951"/>
      <c r="D138" s="1048"/>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961"/>
      <c r="C139" s="951"/>
      <c r="D139" s="1048"/>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961"/>
      <c r="C140" s="951"/>
      <c r="D140" s="1048"/>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961"/>
      <c r="C141" s="951"/>
      <c r="D141" s="1048"/>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961"/>
      <c r="C142" s="951"/>
      <c r="D142" s="1048"/>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961"/>
      <c r="C143" s="951"/>
      <c r="D143" s="1048"/>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961"/>
      <c r="C144" s="951"/>
      <c r="D144" s="1048"/>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961"/>
      <c r="C145" s="951"/>
      <c r="D145" s="1048"/>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961"/>
      <c r="C146" s="951"/>
      <c r="D146" s="1048"/>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961"/>
      <c r="C147" s="951"/>
      <c r="D147" s="1048"/>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961"/>
      <c r="C148" s="951"/>
      <c r="D148" s="1048"/>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961"/>
      <c r="C149" s="951"/>
      <c r="D149" s="1048"/>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961"/>
      <c r="C150" s="951"/>
      <c r="D150" s="1048"/>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961"/>
      <c r="C151" s="951"/>
      <c r="D151" s="1048"/>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961"/>
      <c r="C152" s="951"/>
      <c r="D152" s="1048"/>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961"/>
      <c r="C153" s="951"/>
      <c r="D153" s="1048"/>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961"/>
      <c r="C154" s="951"/>
      <c r="D154" s="1048"/>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961"/>
      <c r="C155" s="951"/>
      <c r="D155" s="1048"/>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961"/>
      <c r="C156" s="951"/>
      <c r="D156" s="1048"/>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961"/>
      <c r="C157" s="951"/>
      <c r="D157" s="1048"/>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961"/>
      <c r="C158" s="951"/>
      <c r="D158" s="1048"/>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961"/>
      <c r="C159" s="951"/>
      <c r="D159" s="1048"/>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961"/>
      <c r="C160" s="951"/>
      <c r="D160" s="1048"/>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961"/>
      <c r="C161" s="951"/>
      <c r="D161" s="1048"/>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961"/>
      <c r="C162" s="951"/>
      <c r="D162" s="1048"/>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961"/>
      <c r="C163" s="951"/>
      <c r="D163" s="1048"/>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961"/>
      <c r="C164" s="951"/>
      <c r="D164" s="1048"/>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961"/>
      <c r="C165" s="951"/>
      <c r="D165" s="1048"/>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961"/>
      <c r="C166" s="951"/>
      <c r="D166" s="1048"/>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961"/>
      <c r="C167" s="951"/>
      <c r="D167" s="1048"/>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961"/>
      <c r="C168" s="951"/>
      <c r="D168" s="1048"/>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961"/>
      <c r="C169" s="951"/>
      <c r="D169" s="1048"/>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961"/>
      <c r="C170" s="951"/>
      <c r="D170" s="1048"/>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961"/>
      <c r="C171" s="951"/>
      <c r="D171" s="1048"/>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961"/>
      <c r="C172" s="951"/>
      <c r="D172" s="1048"/>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962"/>
      <c r="C173" s="952"/>
      <c r="D173" s="1048"/>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961"/>
      <c r="C174" s="951"/>
      <c r="D174" s="1048"/>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961"/>
      <c r="C175" s="951"/>
      <c r="D175" s="1048"/>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961"/>
      <c r="C176" s="951"/>
      <c r="D176" s="1048"/>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961"/>
      <c r="C177" s="951"/>
      <c r="D177" s="1048"/>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961"/>
      <c r="C178" s="951"/>
      <c r="D178" s="1048"/>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961"/>
      <c r="C179" s="951"/>
      <c r="D179" s="1048"/>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961"/>
      <c r="C180" s="951"/>
      <c r="D180" s="1048"/>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963"/>
      <c r="C181" s="953"/>
      <c r="D181" s="1048"/>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963"/>
      <c r="C182" s="953"/>
      <c r="D182" s="1048"/>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964"/>
      <c r="C183" s="954"/>
      <c r="D183" s="1049"/>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38">
        <v>51</v>
      </c>
      <c r="C185" s="955" t="s">
        <v>172</v>
      </c>
      <c r="D185" s="931"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90"/>
      <c r="C186" s="902"/>
      <c r="D186" s="903"/>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90"/>
      <c r="C187" s="902"/>
      <c r="D187" s="903"/>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90"/>
      <c r="C188" s="902"/>
      <c r="D188" s="903"/>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90"/>
      <c r="C189" s="902"/>
      <c r="D189" s="903"/>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90"/>
      <c r="C190" s="902"/>
      <c r="D190" s="903"/>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90"/>
      <c r="C191" s="902"/>
      <c r="D191" s="903"/>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90"/>
      <c r="C192" s="902"/>
      <c r="D192" s="903"/>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90"/>
      <c r="C193" s="902"/>
      <c r="D193" s="903"/>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90"/>
      <c r="C194" s="902"/>
      <c r="D194" s="903"/>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90"/>
      <c r="C195" s="902"/>
      <c r="D195" s="903"/>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95"/>
      <c r="C196" s="956"/>
      <c r="D196" s="932"/>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35">
        <v>54</v>
      </c>
      <c r="C199" s="979" t="s">
        <v>35</v>
      </c>
      <c r="D199" s="104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936"/>
      <c r="C200" s="980"/>
      <c r="D200" s="1044"/>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936"/>
      <c r="C201" s="980"/>
      <c r="D201" s="1044"/>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936"/>
      <c r="C202" s="980"/>
      <c r="D202" s="1044"/>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936"/>
      <c r="C203" s="980"/>
      <c r="D203" s="1044"/>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937"/>
      <c r="C204" s="981"/>
      <c r="D204" s="104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38">
        <v>60</v>
      </c>
      <c r="C210" s="982" t="s">
        <v>2591</v>
      </c>
      <c r="D210" s="103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39"/>
      <c r="C211" s="905"/>
      <c r="D211" s="906"/>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940"/>
      <c r="C212" s="983"/>
      <c r="D212" s="985"/>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38">
        <v>62</v>
      </c>
      <c r="C214" s="979" t="s">
        <v>214</v>
      </c>
      <c r="D214" s="104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1037" t="s">
        <v>2667</v>
      </c>
    </row>
    <row r="215" spans="2:22" ht="45" customHeight="1" thickBot="1">
      <c r="B215" s="957"/>
      <c r="C215" s="981"/>
      <c r="D215" s="104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1038"/>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38">
        <v>65</v>
      </c>
      <c r="C218" s="979" t="s">
        <v>225</v>
      </c>
      <c r="D218" s="992"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99"/>
      <c r="C219" s="980"/>
      <c r="D219" s="993"/>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90"/>
      <c r="C220" s="980"/>
      <c r="D220" s="993"/>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90"/>
      <c r="C221" s="980"/>
      <c r="D221" s="993"/>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95"/>
      <c r="C222" s="1006"/>
      <c r="D222" s="994"/>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44">
        <v>66</v>
      </c>
      <c r="C223" s="1007" t="s">
        <v>232</v>
      </c>
      <c r="D223" s="958"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45"/>
      <c r="C224" s="911"/>
      <c r="D224" s="1008"/>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45"/>
      <c r="C225" s="911"/>
      <c r="D225" s="914"/>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44">
        <v>67</v>
      </c>
      <c r="C226" s="1007" t="s">
        <v>240</v>
      </c>
      <c r="D226" s="947"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45"/>
      <c r="C227" s="911"/>
      <c r="D227" s="948"/>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45"/>
      <c r="C228" s="911"/>
      <c r="D228" s="948"/>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45"/>
      <c r="C229" s="911"/>
      <c r="D229" s="948"/>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45"/>
      <c r="C230" s="911"/>
      <c r="D230" s="948"/>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45"/>
      <c r="C231" s="911"/>
      <c r="D231" s="948"/>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45"/>
      <c r="C232" s="911"/>
      <c r="D232" s="948"/>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45"/>
      <c r="C233" s="911"/>
      <c r="D233" s="948"/>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45"/>
      <c r="C234" s="911"/>
      <c r="D234" s="948"/>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45"/>
      <c r="C235" s="911"/>
      <c r="D235" s="948"/>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45"/>
      <c r="C236" s="911"/>
      <c r="D236" s="948"/>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45"/>
      <c r="C237" s="911"/>
      <c r="D237" s="948"/>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45"/>
      <c r="C238" s="911"/>
      <c r="D238" s="948"/>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45"/>
      <c r="C239" s="911"/>
      <c r="D239" s="948"/>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45"/>
      <c r="C240" s="911"/>
      <c r="D240" s="948"/>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45"/>
      <c r="C241" s="911"/>
      <c r="D241" s="948"/>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45"/>
      <c r="C242" s="911"/>
      <c r="D242" s="948"/>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45"/>
      <c r="C243" s="911"/>
      <c r="D243" s="948"/>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45"/>
      <c r="C244" s="911"/>
      <c r="D244" s="948"/>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45"/>
      <c r="C245" s="911"/>
      <c r="D245" s="948"/>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45"/>
      <c r="C246" s="911"/>
      <c r="D246" s="948"/>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45"/>
      <c r="C247" s="911"/>
      <c r="D247" s="948"/>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45"/>
      <c r="C248" s="911"/>
      <c r="D248" s="948"/>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45"/>
      <c r="C249" s="911"/>
      <c r="D249" s="948"/>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45"/>
      <c r="C250" s="911"/>
      <c r="D250" s="948"/>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45"/>
      <c r="C251" s="911"/>
      <c r="D251" s="948"/>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45"/>
      <c r="C252" s="911"/>
      <c r="D252" s="948"/>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45"/>
      <c r="C253" s="911"/>
      <c r="D253" s="948"/>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45"/>
      <c r="C254" s="911"/>
      <c r="D254" s="948"/>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45"/>
      <c r="C255" s="911"/>
      <c r="D255" s="948"/>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45"/>
      <c r="C256" s="911"/>
      <c r="D256" s="948"/>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45"/>
      <c r="C257" s="911"/>
      <c r="D257" s="948"/>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45"/>
      <c r="C258" s="911"/>
      <c r="D258" s="948"/>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45"/>
      <c r="C259" s="911"/>
      <c r="D259" s="948"/>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45"/>
      <c r="C260" s="911"/>
      <c r="D260" s="948"/>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946"/>
      <c r="C261" s="1009"/>
      <c r="D261" s="949"/>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89">
        <v>68</v>
      </c>
      <c r="C262" s="1001" t="s">
        <v>243</v>
      </c>
      <c r="D262" s="100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90"/>
      <c r="C263" s="1002"/>
      <c r="D263" s="919"/>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90"/>
      <c r="C264" s="1002"/>
      <c r="D264" s="919"/>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90"/>
      <c r="C265" s="1002"/>
      <c r="D265" s="919"/>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90"/>
      <c r="C266" s="1002"/>
      <c r="D266" s="919"/>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91"/>
      <c r="C267" s="1003"/>
      <c r="D267" s="100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38">
        <v>72</v>
      </c>
      <c r="C271" s="929" t="s">
        <v>749</v>
      </c>
      <c r="D271" s="99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99"/>
      <c r="C272" s="916"/>
      <c r="D272" s="917"/>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39"/>
      <c r="C273" s="916"/>
      <c r="D273" s="917"/>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39"/>
      <c r="C274" s="916"/>
      <c r="D274" s="917"/>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39"/>
      <c r="C275" s="916"/>
      <c r="D275" s="917"/>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95"/>
      <c r="C276" s="920"/>
      <c r="D276" s="922"/>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95"/>
      <c r="C277" s="920"/>
      <c r="D277" s="922"/>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38">
        <v>73</v>
      </c>
      <c r="C278" s="929" t="s">
        <v>2121</v>
      </c>
      <c r="D278" s="99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39"/>
      <c r="C279" s="916"/>
      <c r="D279" s="917"/>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39"/>
      <c r="C280" s="916"/>
      <c r="D280" s="917"/>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39"/>
      <c r="C281" s="916"/>
      <c r="D281" s="917"/>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39"/>
      <c r="C282" s="916"/>
      <c r="D282" s="917"/>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39"/>
      <c r="C283" s="916"/>
      <c r="D283" s="917"/>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95"/>
      <c r="C284" s="920"/>
      <c r="D284" s="922"/>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940"/>
      <c r="C285" s="996"/>
      <c r="D285" s="998"/>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38">
        <v>75</v>
      </c>
      <c r="C287" s="929" t="s">
        <v>854</v>
      </c>
      <c r="D287" s="99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90"/>
      <c r="C288" s="916"/>
      <c r="D288" s="917"/>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90"/>
      <c r="C289" s="916"/>
      <c r="D289" s="917"/>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90"/>
      <c r="C290" s="916"/>
      <c r="D290" s="917"/>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7"/>
      <c r="C291" s="930"/>
      <c r="D291" s="1000"/>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38">
        <v>78</v>
      </c>
      <c r="C294" s="929" t="s">
        <v>1787</v>
      </c>
      <c r="D294" s="99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7"/>
      <c r="C295" s="930"/>
      <c r="D295" s="1000"/>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38">
        <v>81</v>
      </c>
      <c r="C298" s="929" t="s">
        <v>2216</v>
      </c>
      <c r="D298" s="99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90"/>
      <c r="C299" s="916"/>
      <c r="D299" s="917"/>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7"/>
      <c r="C300" s="930"/>
      <c r="D300" s="1000"/>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35">
        <v>87</v>
      </c>
      <c r="C306" s="942" t="s">
        <v>204</v>
      </c>
      <c r="D306" s="984"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986"/>
      <c r="C307" s="900"/>
      <c r="D307" s="906"/>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986"/>
      <c r="C308" s="900"/>
      <c r="D308" s="906"/>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986"/>
      <c r="C309" s="900"/>
      <c r="D309" s="906"/>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987"/>
      <c r="C310" s="988"/>
      <c r="D310" s="985"/>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44">
        <v>90</v>
      </c>
      <c r="C313" s="1035" t="s">
        <v>2654</v>
      </c>
      <c r="D313" s="1036"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45"/>
      <c r="C314" s="925"/>
      <c r="D314" s="908"/>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45"/>
      <c r="C315" s="925"/>
      <c r="D315" s="908"/>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45"/>
      <c r="C316" s="925"/>
      <c r="D316" s="908"/>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45"/>
      <c r="C317" s="925"/>
      <c r="D317" s="908"/>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45"/>
      <c r="C318" s="925"/>
      <c r="D318" s="908"/>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45"/>
      <c r="C319" s="925"/>
      <c r="D319" s="908"/>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2" t="s">
        <v>58</v>
      </c>
      <c r="C8" s="154" t="s">
        <v>1929</v>
      </c>
      <c r="D8" s="154" t="s">
        <v>1930</v>
      </c>
      <c r="E8" s="154" t="s">
        <v>1931</v>
      </c>
      <c r="F8" s="149"/>
    </row>
    <row r="9" spans="2:6" ht="16.5" customHeight="1">
      <c r="B9" s="1053"/>
      <c r="C9" s="154" t="s">
        <v>1311</v>
      </c>
      <c r="D9" s="154" t="s">
        <v>1932</v>
      </c>
      <c r="E9" s="154" t="s">
        <v>2721</v>
      </c>
      <c r="F9" s="149"/>
    </row>
    <row r="10" spans="2:6" ht="17.25">
      <c r="B10" s="1053"/>
      <c r="C10" s="154" t="s">
        <v>1537</v>
      </c>
      <c r="D10" s="154" t="s">
        <v>1930</v>
      </c>
      <c r="E10" s="154" t="s">
        <v>1539</v>
      </c>
      <c r="F10" s="146" t="s">
        <v>1933</v>
      </c>
    </row>
    <row r="11" spans="2:6" ht="17.25">
      <c r="B11" s="1053"/>
      <c r="C11" s="154" t="s">
        <v>2295</v>
      </c>
      <c r="D11" s="154" t="s">
        <v>2018</v>
      </c>
      <c r="E11" s="154" t="s">
        <v>2296</v>
      </c>
      <c r="F11" s="146"/>
    </row>
    <row r="12" spans="2:6" ht="17.25">
      <c r="B12" s="1053"/>
      <c r="C12" s="154" t="s">
        <v>2297</v>
      </c>
      <c r="D12" s="154" t="s">
        <v>1930</v>
      </c>
      <c r="E12" s="154" t="s">
        <v>2298</v>
      </c>
      <c r="F12" s="146"/>
    </row>
    <row r="13" spans="2:6" ht="17.25">
      <c r="B13" s="1053"/>
      <c r="C13" s="154" t="s">
        <v>2299</v>
      </c>
      <c r="D13" s="154" t="s">
        <v>1930</v>
      </c>
      <c r="E13" s="154" t="s">
        <v>2300</v>
      </c>
      <c r="F13" s="146"/>
    </row>
    <row r="14" spans="2:6" ht="17.25">
      <c r="B14" s="1054"/>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55" t="s">
        <v>1212</v>
      </c>
      <c r="C18" s="149"/>
      <c r="D18" s="149"/>
      <c r="E18" s="149"/>
      <c r="F18" s="149"/>
    </row>
    <row r="19" spans="2:6" ht="17.25">
      <c r="B19" s="1055"/>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2" t="s">
        <v>89</v>
      </c>
      <c r="C25" s="149" t="s">
        <v>667</v>
      </c>
      <c r="D25" s="149"/>
      <c r="E25" s="149" t="s">
        <v>1936</v>
      </c>
      <c r="F25" s="149"/>
    </row>
    <row r="26" spans="2:6" ht="17.25">
      <c r="B26" s="1053"/>
      <c r="C26" s="149" t="s">
        <v>1937</v>
      </c>
      <c r="D26" s="149" t="s">
        <v>1938</v>
      </c>
      <c r="E26" s="149" t="s">
        <v>2731</v>
      </c>
      <c r="F26" s="146" t="s">
        <v>1939</v>
      </c>
    </row>
    <row r="27" spans="2:6" ht="17.25">
      <c r="B27" s="1053"/>
      <c r="C27" s="149" t="s">
        <v>2149</v>
      </c>
      <c r="D27" s="149" t="s">
        <v>1938</v>
      </c>
      <c r="E27" s="149" t="s">
        <v>2302</v>
      </c>
      <c r="F27" s="146"/>
    </row>
    <row r="28" spans="2:6" ht="17.25">
      <c r="B28" s="1054"/>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2" t="s">
        <v>105</v>
      </c>
      <c r="C36" s="149" t="s">
        <v>2305</v>
      </c>
      <c r="D36" s="149" t="s">
        <v>1951</v>
      </c>
      <c r="E36" s="149" t="s">
        <v>2738</v>
      </c>
      <c r="F36" s="149"/>
    </row>
    <row r="37" spans="2:6" ht="17.25">
      <c r="B37" s="1053"/>
      <c r="C37" s="149" t="s">
        <v>1651</v>
      </c>
      <c r="D37" s="149" t="s">
        <v>1942</v>
      </c>
      <c r="E37" s="149" t="s">
        <v>2740</v>
      </c>
      <c r="F37" s="146" t="s">
        <v>1943</v>
      </c>
    </row>
    <row r="38" spans="2:6" ht="17.25">
      <c r="B38" s="1054"/>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2" t="s">
        <v>111</v>
      </c>
      <c r="C41" s="154" t="s">
        <v>1326</v>
      </c>
      <c r="D41" s="149" t="s">
        <v>1944</v>
      </c>
      <c r="E41" s="154" t="s">
        <v>1945</v>
      </c>
      <c r="F41" s="146" t="s">
        <v>1946</v>
      </c>
    </row>
    <row r="42" spans="2:6" ht="16.5" customHeight="1">
      <c r="B42" s="1053"/>
      <c r="C42" s="149" t="s">
        <v>1947</v>
      </c>
      <c r="D42" s="149" t="s">
        <v>1944</v>
      </c>
      <c r="E42" s="149" t="s">
        <v>1948</v>
      </c>
      <c r="F42" s="146" t="s">
        <v>1949</v>
      </c>
    </row>
    <row r="43" spans="2:6" ht="16.5" customHeight="1">
      <c r="B43" s="1054"/>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55" t="s">
        <v>128</v>
      </c>
      <c r="C47" s="154" t="s">
        <v>1953</v>
      </c>
      <c r="D47" s="154" t="s">
        <v>1954</v>
      </c>
      <c r="E47" s="154" t="s">
        <v>1955</v>
      </c>
      <c r="F47" s="149"/>
    </row>
    <row r="48" spans="2:6" ht="16.5" customHeight="1">
      <c r="B48" s="1055"/>
      <c r="C48" s="149" t="s">
        <v>1595</v>
      </c>
      <c r="D48" s="154" t="s">
        <v>1954</v>
      </c>
      <c r="E48" s="149" t="s">
        <v>2749</v>
      </c>
      <c r="F48" s="146" t="s">
        <v>1956</v>
      </c>
    </row>
    <row r="49" spans="2:6" ht="17.25">
      <c r="B49" s="1055"/>
      <c r="C49" s="149" t="s">
        <v>1544</v>
      </c>
      <c r="D49" s="154" t="s">
        <v>1954</v>
      </c>
      <c r="E49" s="149" t="s">
        <v>1536</v>
      </c>
      <c r="F49" s="154"/>
    </row>
    <row r="50" spans="2:6" ht="17.25">
      <c r="B50" s="1055"/>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2" t="s">
        <v>145</v>
      </c>
      <c r="C62" s="149" t="s">
        <v>2311</v>
      </c>
      <c r="D62" s="149" t="s">
        <v>1934</v>
      </c>
      <c r="E62" s="149" t="s">
        <v>2755</v>
      </c>
      <c r="F62" s="152" t="s">
        <v>1912</v>
      </c>
    </row>
    <row r="63" spans="2:6" ht="17.25">
      <c r="B63" s="1054"/>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55" t="s">
        <v>159</v>
      </c>
      <c r="C68" s="149" t="s">
        <v>320</v>
      </c>
      <c r="D68" s="149" t="s">
        <v>1934</v>
      </c>
      <c r="E68" s="149" t="s">
        <v>2760</v>
      </c>
      <c r="F68" s="146" t="s">
        <v>1961</v>
      </c>
    </row>
    <row r="69" spans="2:6" ht="17.25">
      <c r="B69" s="1055"/>
      <c r="C69" s="149" t="s">
        <v>1962</v>
      </c>
      <c r="D69" s="149" t="s">
        <v>1958</v>
      </c>
      <c r="E69" s="149" t="s">
        <v>1963</v>
      </c>
      <c r="F69" s="149"/>
    </row>
    <row r="70" spans="2:6" ht="17.25">
      <c r="B70" s="152" t="s">
        <v>1246</v>
      </c>
      <c r="C70" s="149" t="s">
        <v>2762</v>
      </c>
      <c r="D70" s="149" t="s">
        <v>1964</v>
      </c>
      <c r="E70" s="149" t="s">
        <v>1965</v>
      </c>
      <c r="F70" s="146" t="s">
        <v>1966</v>
      </c>
    </row>
    <row r="71" spans="2:6" ht="17.25">
      <c r="B71" s="1052" t="s">
        <v>269</v>
      </c>
      <c r="C71" s="149" t="s">
        <v>1581</v>
      </c>
      <c r="D71" s="149" t="s">
        <v>1964</v>
      </c>
      <c r="E71" s="149" t="s">
        <v>1968</v>
      </c>
      <c r="F71" s="146" t="s">
        <v>1969</v>
      </c>
    </row>
    <row r="72" spans="2:6" ht="17.25">
      <c r="B72" s="1053"/>
      <c r="C72" s="149" t="s">
        <v>1970</v>
      </c>
      <c r="D72" s="149" t="s">
        <v>1964</v>
      </c>
      <c r="E72" s="149" t="s">
        <v>1971</v>
      </c>
      <c r="F72" s="146" t="s">
        <v>1972</v>
      </c>
    </row>
    <row r="73" spans="2:6" ht="17.25">
      <c r="B73" s="1053"/>
      <c r="C73" s="149" t="s">
        <v>1981</v>
      </c>
      <c r="D73" s="149" t="s">
        <v>1964</v>
      </c>
      <c r="E73" s="149" t="s">
        <v>1982</v>
      </c>
      <c r="F73" s="146" t="s">
        <v>1983</v>
      </c>
    </row>
    <row r="74" spans="2:6" ht="17.25">
      <c r="B74" s="1053"/>
      <c r="C74" s="149" t="s">
        <v>1973</v>
      </c>
      <c r="D74" s="149" t="s">
        <v>1964</v>
      </c>
      <c r="E74" s="149" t="s">
        <v>1974</v>
      </c>
      <c r="F74" s="146" t="s">
        <v>1975</v>
      </c>
    </row>
    <row r="75" spans="2:6" ht="17.25">
      <c r="B75" s="1053"/>
      <c r="C75" s="149" t="s">
        <v>1393</v>
      </c>
      <c r="D75" s="149" t="s">
        <v>1942</v>
      </c>
      <c r="E75" s="149" t="s">
        <v>1976</v>
      </c>
      <c r="F75" s="146" t="s">
        <v>1977</v>
      </c>
    </row>
    <row r="76" spans="2:6" ht="17.25">
      <c r="B76" s="1053"/>
      <c r="C76" s="149" t="s">
        <v>1984</v>
      </c>
      <c r="D76" s="149" t="s">
        <v>1942</v>
      </c>
      <c r="E76" s="149" t="s">
        <v>1985</v>
      </c>
      <c r="F76" s="146" t="s">
        <v>1986</v>
      </c>
    </row>
    <row r="77" spans="2:6" ht="17.25">
      <c r="B77" s="1053"/>
      <c r="C77" s="149" t="s">
        <v>1978</v>
      </c>
      <c r="D77" s="149" t="s">
        <v>1964</v>
      </c>
      <c r="E77" s="149" t="s">
        <v>1979</v>
      </c>
      <c r="F77" s="146" t="s">
        <v>1980</v>
      </c>
    </row>
    <row r="78" spans="2:6" ht="17.25">
      <c r="B78" s="1053"/>
      <c r="C78" s="149" t="s">
        <v>1987</v>
      </c>
      <c r="D78" s="149" t="s">
        <v>1964</v>
      </c>
      <c r="E78" s="149"/>
      <c r="F78" s="146" t="s">
        <v>1988</v>
      </c>
    </row>
    <row r="79" spans="2:6" ht="17.25">
      <c r="B79" s="1053"/>
      <c r="C79" s="149" t="s">
        <v>1989</v>
      </c>
      <c r="D79" s="149" t="s">
        <v>1990</v>
      </c>
      <c r="E79" s="149" t="s">
        <v>1991</v>
      </c>
      <c r="F79" s="149"/>
    </row>
    <row r="80" spans="2:6" ht="17.25">
      <c r="B80" s="1053"/>
      <c r="C80" s="149" t="s">
        <v>2312</v>
      </c>
      <c r="D80" s="149" t="s">
        <v>1951</v>
      </c>
      <c r="E80" s="149" t="s">
        <v>2313</v>
      </c>
      <c r="F80" s="149"/>
    </row>
    <row r="81" spans="2:6" ht="17.25">
      <c r="B81" s="1053"/>
      <c r="C81" s="149" t="s">
        <v>2314</v>
      </c>
      <c r="D81" s="149" t="s">
        <v>1951</v>
      </c>
      <c r="E81" s="149" t="s">
        <v>2315</v>
      </c>
      <c r="F81" s="149"/>
    </row>
    <row r="82" spans="2:6" ht="17.25">
      <c r="B82" s="1053"/>
      <c r="C82" s="149" t="s">
        <v>2316</v>
      </c>
      <c r="D82" s="149" t="s">
        <v>1964</v>
      </c>
      <c r="E82" s="149" t="s">
        <v>2317</v>
      </c>
      <c r="F82" s="149"/>
    </row>
    <row r="83" spans="2:6" ht="17.25">
      <c r="B83" s="1053"/>
      <c r="C83" s="149" t="s">
        <v>2318</v>
      </c>
      <c r="D83" s="149" t="s">
        <v>1942</v>
      </c>
      <c r="E83" s="149" t="s">
        <v>2319</v>
      </c>
      <c r="F83" s="149"/>
    </row>
    <row r="84" spans="2:6" ht="17.25">
      <c r="B84" s="1053"/>
      <c r="C84" s="149" t="s">
        <v>2320</v>
      </c>
      <c r="D84" s="149" t="s">
        <v>1964</v>
      </c>
      <c r="E84" s="149" t="s">
        <v>2321</v>
      </c>
      <c r="F84" s="149"/>
    </row>
    <row r="85" spans="2:6" ht="17.25">
      <c r="B85" s="1054"/>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2" t="s">
        <v>173</v>
      </c>
      <c r="C88" s="149" t="s">
        <v>2416</v>
      </c>
      <c r="D88" s="149"/>
      <c r="E88" s="149" t="s">
        <v>2417</v>
      </c>
      <c r="F88" s="149"/>
    </row>
    <row r="89" spans="2:6" ht="17.25">
      <c r="B89" s="1054"/>
      <c r="C89" s="149" t="s">
        <v>2769</v>
      </c>
      <c r="D89" s="149" t="s">
        <v>2413</v>
      </c>
      <c r="E89" s="149" t="s">
        <v>2771</v>
      </c>
      <c r="F89" s="149"/>
    </row>
    <row r="90" spans="2:6" ht="17.25">
      <c r="B90" s="152" t="s">
        <v>175</v>
      </c>
      <c r="C90" s="149" t="s">
        <v>2418</v>
      </c>
      <c r="D90" s="149" t="s">
        <v>1940</v>
      </c>
      <c r="E90" s="149" t="s">
        <v>2419</v>
      </c>
      <c r="F90" s="149"/>
    </row>
    <row r="91" spans="2:6" ht="17.25" customHeight="1">
      <c r="B91" s="1055" t="s">
        <v>35</v>
      </c>
      <c r="C91" s="154" t="s">
        <v>1992</v>
      </c>
      <c r="D91" s="154" t="s">
        <v>1930</v>
      </c>
      <c r="E91" s="154" t="s">
        <v>1993</v>
      </c>
      <c r="F91" s="149"/>
    </row>
    <row r="92" spans="2:6" ht="17.25">
      <c r="B92" s="1055"/>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2" t="s">
        <v>204</v>
      </c>
      <c r="C98" s="154" t="s">
        <v>2286</v>
      </c>
      <c r="D98" s="154" t="s">
        <v>1951</v>
      </c>
      <c r="E98" s="154" t="s">
        <v>2287</v>
      </c>
      <c r="F98" s="146" t="s">
        <v>2288</v>
      </c>
    </row>
    <row r="99" spans="2:6" ht="16.5" customHeight="1">
      <c r="B99" s="1053"/>
      <c r="C99" s="149" t="s">
        <v>2000</v>
      </c>
      <c r="D99" s="149" t="s">
        <v>1934</v>
      </c>
      <c r="E99" s="149" t="s">
        <v>2001</v>
      </c>
      <c r="F99" s="149"/>
    </row>
    <row r="100" spans="2:6" ht="17.25">
      <c r="B100" s="1053"/>
      <c r="C100" s="149" t="s">
        <v>2002</v>
      </c>
      <c r="D100" s="149" t="s">
        <v>1944</v>
      </c>
      <c r="E100" s="149" t="s">
        <v>2003</v>
      </c>
      <c r="F100" s="146" t="s">
        <v>2004</v>
      </c>
    </row>
    <row r="101" spans="2:6" ht="17.25">
      <c r="B101" s="1053"/>
      <c r="C101" s="149" t="s">
        <v>1851</v>
      </c>
      <c r="D101" s="149" t="s">
        <v>1944</v>
      </c>
      <c r="E101" s="149" t="s">
        <v>1997</v>
      </c>
      <c r="F101" s="146" t="s">
        <v>1998</v>
      </c>
    </row>
    <row r="102" spans="2:6" ht="17.25">
      <c r="B102" s="1054"/>
      <c r="C102" s="149" t="s">
        <v>2322</v>
      </c>
      <c r="D102" s="149" t="s">
        <v>1930</v>
      </c>
      <c r="E102" s="149" t="s">
        <v>2323</v>
      </c>
      <c r="F102" s="146"/>
    </row>
    <row r="103" spans="2:6" ht="17.25">
      <c r="B103" s="1052" t="s">
        <v>735</v>
      </c>
      <c r="C103" s="154" t="s">
        <v>2005</v>
      </c>
      <c r="D103" s="154" t="s">
        <v>1930</v>
      </c>
      <c r="E103" s="154" t="s">
        <v>2006</v>
      </c>
      <c r="F103" s="146" t="s">
        <v>2007</v>
      </c>
    </row>
    <row r="104" spans="2:6" ht="17.25">
      <c r="B104" s="1053"/>
      <c r="C104" s="154" t="s">
        <v>2008</v>
      </c>
      <c r="D104" s="154" t="s">
        <v>1964</v>
      </c>
      <c r="E104" s="154" t="s">
        <v>2009</v>
      </c>
      <c r="F104" s="146" t="s">
        <v>2010</v>
      </c>
    </row>
    <row r="105" spans="2:6" ht="17.25">
      <c r="B105" s="1054"/>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55" t="s">
        <v>218</v>
      </c>
      <c r="C107" s="149" t="s">
        <v>2013</v>
      </c>
      <c r="D107" s="149" t="s">
        <v>1951</v>
      </c>
      <c r="E107" s="149" t="s">
        <v>2014</v>
      </c>
      <c r="F107" s="149"/>
    </row>
    <row r="108" spans="2:6" ht="17.25">
      <c r="B108" s="1055"/>
      <c r="C108" s="149" t="s">
        <v>1437</v>
      </c>
      <c r="D108" s="149" t="s">
        <v>1958</v>
      </c>
      <c r="E108" s="149" t="s">
        <v>2015</v>
      </c>
      <c r="F108" s="146" t="s">
        <v>2016</v>
      </c>
    </row>
    <row r="109" spans="2:6" ht="17.25">
      <c r="B109" s="1055"/>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2" t="s">
        <v>232</v>
      </c>
      <c r="C112" s="149" t="s">
        <v>2425</v>
      </c>
      <c r="D112" s="149" t="s">
        <v>2426</v>
      </c>
      <c r="E112" s="149" t="s">
        <v>2427</v>
      </c>
      <c r="F112" s="149"/>
    </row>
    <row r="113" spans="2:6" ht="17.25">
      <c r="B113" s="1053"/>
      <c r="C113" s="149" t="s">
        <v>2131</v>
      </c>
      <c r="D113" s="149" t="s">
        <v>1938</v>
      </c>
      <c r="E113" s="149" t="s">
        <v>2132</v>
      </c>
      <c r="F113" s="146" t="s">
        <v>2133</v>
      </c>
    </row>
    <row r="114" spans="2:6" ht="17.25">
      <c r="B114" s="1054"/>
      <c r="C114" s="149" t="s">
        <v>2553</v>
      </c>
      <c r="D114" s="149" t="s">
        <v>1940</v>
      </c>
      <c r="E114" s="149" t="s">
        <v>2789</v>
      </c>
      <c r="F114" s="146"/>
    </row>
    <row r="115" spans="2:6" ht="17.25">
      <c r="B115" s="1052" t="s">
        <v>240</v>
      </c>
      <c r="C115" s="154" t="s">
        <v>2021</v>
      </c>
      <c r="D115" s="154" t="s">
        <v>1990</v>
      </c>
      <c r="E115" s="149" t="s">
        <v>1349</v>
      </c>
      <c r="F115" s="146" t="s">
        <v>2022</v>
      </c>
    </row>
    <row r="116" spans="2:6" ht="17.25">
      <c r="B116" s="1053"/>
      <c r="C116" s="154" t="s">
        <v>1598</v>
      </c>
      <c r="D116" s="154" t="s">
        <v>1990</v>
      </c>
      <c r="E116" s="149" t="s">
        <v>1350</v>
      </c>
      <c r="F116" s="146" t="s">
        <v>2023</v>
      </c>
    </row>
    <row r="117" spans="2:6" ht="17.25">
      <c r="B117" s="1053"/>
      <c r="C117" s="154" t="s">
        <v>1476</v>
      </c>
      <c r="D117" s="154" t="s">
        <v>1951</v>
      </c>
      <c r="E117" s="149" t="s">
        <v>1351</v>
      </c>
      <c r="F117" s="146" t="s">
        <v>2024</v>
      </c>
    </row>
    <row r="118" spans="2:6" ht="17.25">
      <c r="B118" s="1053"/>
      <c r="C118" s="154" t="s">
        <v>2025</v>
      </c>
      <c r="D118" s="154" t="s">
        <v>1990</v>
      </c>
      <c r="E118" s="149" t="s">
        <v>1352</v>
      </c>
      <c r="F118" s="146" t="s">
        <v>2026</v>
      </c>
    </row>
    <row r="119" spans="2:6" ht="17.25">
      <c r="B119" s="1053"/>
      <c r="C119" s="154" t="s">
        <v>2027</v>
      </c>
      <c r="D119" s="154" t="s">
        <v>2018</v>
      </c>
      <c r="E119" s="149" t="s">
        <v>1353</v>
      </c>
      <c r="F119" s="146" t="s">
        <v>2028</v>
      </c>
    </row>
    <row r="120" spans="2:6" ht="17.25">
      <c r="B120" s="1053"/>
      <c r="C120" s="154" t="s">
        <v>2029</v>
      </c>
      <c r="D120" s="154" t="s">
        <v>2030</v>
      </c>
      <c r="E120" s="149" t="s">
        <v>1354</v>
      </c>
      <c r="F120" s="149"/>
    </row>
    <row r="121" spans="2:6" ht="17.25">
      <c r="B121" s="1053"/>
      <c r="C121" s="154" t="s">
        <v>2031</v>
      </c>
      <c r="D121" s="154" t="s">
        <v>1990</v>
      </c>
      <c r="E121" s="149" t="s">
        <v>1355</v>
      </c>
      <c r="F121" s="149"/>
    </row>
    <row r="122" spans="2:6" ht="17.25">
      <c r="B122" s="1053"/>
      <c r="C122" s="154" t="s">
        <v>2032</v>
      </c>
      <c r="D122" s="154" t="s">
        <v>1964</v>
      </c>
      <c r="E122" s="149" t="s">
        <v>1356</v>
      </c>
      <c r="F122" s="146" t="s">
        <v>2033</v>
      </c>
    </row>
    <row r="123" spans="2:6" ht="17.25">
      <c r="B123" s="1053"/>
      <c r="C123" s="154" t="s">
        <v>2034</v>
      </c>
      <c r="D123" s="154" t="s">
        <v>1964</v>
      </c>
      <c r="E123" s="149" t="s">
        <v>1470</v>
      </c>
      <c r="F123" s="146" t="s">
        <v>2035</v>
      </c>
    </row>
    <row r="124" spans="2:6" ht="17.25">
      <c r="B124" s="1053"/>
      <c r="C124" s="154" t="s">
        <v>2036</v>
      </c>
      <c r="D124" s="154" t="s">
        <v>1958</v>
      </c>
      <c r="E124" s="149" t="s">
        <v>2037</v>
      </c>
      <c r="F124" s="149"/>
    </row>
    <row r="125" spans="2:6" ht="17.25">
      <c r="B125" s="1053"/>
      <c r="C125" s="154" t="s">
        <v>2038</v>
      </c>
      <c r="D125" s="154" t="s">
        <v>2018</v>
      </c>
      <c r="E125" s="149" t="s">
        <v>2039</v>
      </c>
      <c r="F125" s="149"/>
    </row>
    <row r="126" spans="2:6" ht="17.25">
      <c r="B126" s="1053"/>
      <c r="C126" s="154" t="s">
        <v>2324</v>
      </c>
      <c r="D126" s="154" t="s">
        <v>1930</v>
      </c>
      <c r="E126" s="149" t="s">
        <v>2325</v>
      </c>
      <c r="F126" s="149"/>
    </row>
    <row r="127" spans="2:6" ht="17.25">
      <c r="B127" s="1053"/>
      <c r="C127" s="154" t="s">
        <v>2108</v>
      </c>
      <c r="D127" s="154" t="s">
        <v>2030</v>
      </c>
      <c r="E127" s="149" t="s">
        <v>2338</v>
      </c>
      <c r="F127" s="149"/>
    </row>
    <row r="128" spans="2:6" ht="17.25">
      <c r="B128" s="1054"/>
      <c r="C128" s="154" t="s">
        <v>2400</v>
      </c>
      <c r="D128" s="154" t="s">
        <v>2401</v>
      </c>
      <c r="E128" s="149" t="s">
        <v>2402</v>
      </c>
      <c r="F128" s="427" t="s">
        <v>2403</v>
      </c>
    </row>
    <row r="129" spans="2:6" ht="17.25">
      <c r="B129" s="1052" t="s">
        <v>243</v>
      </c>
      <c r="C129" s="149" t="s">
        <v>2040</v>
      </c>
      <c r="D129" s="149" t="s">
        <v>1951</v>
      </c>
      <c r="E129" s="149" t="s">
        <v>324</v>
      </c>
      <c r="F129" s="146" t="s">
        <v>2041</v>
      </c>
    </row>
    <row r="130" spans="2:6" ht="17.25">
      <c r="B130" s="1054"/>
      <c r="C130" s="149" t="s">
        <v>2326</v>
      </c>
      <c r="D130" s="149" t="s">
        <v>1930</v>
      </c>
      <c r="E130" s="149" t="s">
        <v>2327</v>
      </c>
      <c r="F130" s="146"/>
    </row>
    <row r="131" spans="2:6" ht="17.25">
      <c r="B131" s="1055" t="s">
        <v>245</v>
      </c>
      <c r="C131" s="154" t="s">
        <v>2795</v>
      </c>
      <c r="D131" s="154" t="s">
        <v>1964</v>
      </c>
      <c r="E131" s="154" t="s">
        <v>2797</v>
      </c>
      <c r="F131" s="146" t="s">
        <v>2042</v>
      </c>
    </row>
    <row r="132" spans="2:6" ht="17.25">
      <c r="B132" s="1055"/>
      <c r="C132" s="154" t="s">
        <v>2043</v>
      </c>
      <c r="D132" s="154" t="s">
        <v>1930</v>
      </c>
      <c r="E132" s="154" t="s">
        <v>2044</v>
      </c>
      <c r="F132" s="146" t="s">
        <v>2045</v>
      </c>
    </row>
    <row r="133" spans="2:6" ht="17.25">
      <c r="B133" s="1052" t="s">
        <v>450</v>
      </c>
      <c r="C133" s="149" t="s">
        <v>1590</v>
      </c>
      <c r="D133" s="149" t="s">
        <v>1990</v>
      </c>
      <c r="E133" s="149" t="s">
        <v>325</v>
      </c>
      <c r="F133" s="146" t="s">
        <v>2046</v>
      </c>
    </row>
    <row r="134" spans="2:6" ht="17.25">
      <c r="B134" s="1054"/>
      <c r="C134" s="149" t="s">
        <v>2328</v>
      </c>
      <c r="D134" s="149" t="s">
        <v>1964</v>
      </c>
      <c r="E134" s="149" t="s">
        <v>2329</v>
      </c>
      <c r="F134" s="146"/>
    </row>
    <row r="135" spans="2:6" ht="17.25">
      <c r="B135" s="1052" t="s">
        <v>246</v>
      </c>
      <c r="C135" s="149" t="s">
        <v>2047</v>
      </c>
      <c r="D135" s="149" t="s">
        <v>2048</v>
      </c>
      <c r="E135" s="149" t="s">
        <v>2802</v>
      </c>
      <c r="F135" s="149"/>
    </row>
    <row r="136" spans="2:6" ht="17.25">
      <c r="B136" s="1054"/>
      <c r="C136" s="149" t="s">
        <v>2330</v>
      </c>
      <c r="D136" s="149" t="s">
        <v>1951</v>
      </c>
      <c r="E136" s="149" t="s">
        <v>2331</v>
      </c>
      <c r="F136" s="149"/>
    </row>
    <row r="137" spans="2:6" ht="17.25">
      <c r="B137" s="1052" t="s">
        <v>749</v>
      </c>
      <c r="C137" s="149" t="s">
        <v>1502</v>
      </c>
      <c r="D137" s="149" t="s">
        <v>1944</v>
      </c>
      <c r="E137" s="149" t="s">
        <v>2805</v>
      </c>
      <c r="F137" s="146" t="s">
        <v>2291</v>
      </c>
    </row>
    <row r="138" spans="2:6" ht="17.25">
      <c r="B138" s="1054"/>
      <c r="C138" s="149" t="s">
        <v>2332</v>
      </c>
      <c r="D138" s="149" t="s">
        <v>1930</v>
      </c>
      <c r="E138" s="149" t="s">
        <v>2333</v>
      </c>
      <c r="F138" s="146"/>
    </row>
    <row r="139" spans="2:6" ht="17.25">
      <c r="B139" s="1052" t="s">
        <v>1308</v>
      </c>
      <c r="C139" s="149" t="s">
        <v>756</v>
      </c>
      <c r="D139" s="149" t="s">
        <v>1944</v>
      </c>
      <c r="E139" s="149" t="s">
        <v>2807</v>
      </c>
      <c r="F139" s="146" t="s">
        <v>2049</v>
      </c>
    </row>
    <row r="140" spans="2:6" ht="17.25">
      <c r="B140" s="1053"/>
      <c r="C140" s="149" t="s">
        <v>1232</v>
      </c>
      <c r="D140" s="149" t="s">
        <v>1934</v>
      </c>
      <c r="E140" s="149" t="s">
        <v>1233</v>
      </c>
      <c r="F140" s="146" t="s">
        <v>2050</v>
      </c>
    </row>
    <row r="141" spans="2:6" ht="17.25">
      <c r="B141" s="1053"/>
      <c r="C141" s="149" t="s">
        <v>2051</v>
      </c>
      <c r="D141" s="149" t="s">
        <v>1958</v>
      </c>
      <c r="E141" s="149" t="s">
        <v>2052</v>
      </c>
      <c r="F141" s="149"/>
    </row>
    <row r="142" spans="2:6" ht="17.25">
      <c r="B142" s="1053"/>
      <c r="C142" s="149" t="s">
        <v>2247</v>
      </c>
      <c r="D142" s="149" t="s">
        <v>1934</v>
      </c>
      <c r="E142" s="149" t="s">
        <v>2335</v>
      </c>
      <c r="F142" s="146" t="s">
        <v>2248</v>
      </c>
    </row>
    <row r="143" spans="2:6" ht="17.25">
      <c r="B143" s="1054"/>
      <c r="C143" s="149" t="s">
        <v>2125</v>
      </c>
      <c r="D143" s="149" t="s">
        <v>2334</v>
      </c>
      <c r="E143" s="149" t="s">
        <v>2126</v>
      </c>
      <c r="F143" s="149"/>
    </row>
    <row r="144" spans="2:6" ht="17.25">
      <c r="B144" s="152" t="s">
        <v>847</v>
      </c>
      <c r="C144" s="149" t="s">
        <v>2053</v>
      </c>
      <c r="D144" s="149" t="s">
        <v>1951</v>
      </c>
      <c r="E144" s="149"/>
      <c r="F144" s="149"/>
    </row>
    <row r="145" spans="2:9" ht="16.5" customHeight="1">
      <c r="B145" s="1052" t="s">
        <v>854</v>
      </c>
      <c r="C145" s="154" t="s">
        <v>2054</v>
      </c>
      <c r="D145" s="154" t="s">
        <v>1930</v>
      </c>
      <c r="E145" s="149" t="s">
        <v>2055</v>
      </c>
      <c r="F145" s="149"/>
    </row>
    <row r="146" spans="2:9" ht="16.5" customHeight="1">
      <c r="B146" s="1053"/>
      <c r="C146" s="149" t="s">
        <v>2056</v>
      </c>
      <c r="D146" s="149" t="s">
        <v>2018</v>
      </c>
      <c r="E146" s="149" t="s">
        <v>2057</v>
      </c>
      <c r="F146" s="146" t="s">
        <v>2058</v>
      </c>
    </row>
    <row r="147" spans="2:9" ht="16.5" customHeight="1">
      <c r="B147" s="1053"/>
      <c r="C147" s="149" t="s">
        <v>2059</v>
      </c>
      <c r="D147" s="149" t="s">
        <v>2060</v>
      </c>
      <c r="E147" s="149" t="s">
        <v>2810</v>
      </c>
      <c r="F147" s="146" t="s">
        <v>2061</v>
      </c>
    </row>
    <row r="148" spans="2:9" ht="16.5" customHeight="1">
      <c r="B148" s="1053"/>
      <c r="C148" s="149" t="s">
        <v>2062</v>
      </c>
      <c r="D148" s="149" t="s">
        <v>2018</v>
      </c>
      <c r="E148" s="149" t="s">
        <v>2063</v>
      </c>
      <c r="F148" s="149"/>
    </row>
    <row r="149" spans="2:9" ht="16.5" customHeight="1">
      <c r="B149" s="1054"/>
      <c r="C149" s="149" t="s">
        <v>2336</v>
      </c>
      <c r="D149" s="149" t="s">
        <v>1930</v>
      </c>
      <c r="E149" s="149" t="s">
        <v>2337</v>
      </c>
      <c r="F149" s="149"/>
    </row>
    <row r="150" spans="2:9" ht="17.25">
      <c r="B150" s="1055" t="s">
        <v>1191</v>
      </c>
      <c r="C150" s="154" t="s">
        <v>2064</v>
      </c>
      <c r="D150" s="154" t="s">
        <v>1944</v>
      </c>
      <c r="E150" s="154" t="s">
        <v>2065</v>
      </c>
      <c r="F150" s="146" t="s">
        <v>2066</v>
      </c>
    </row>
    <row r="151" spans="2:9" ht="17.25">
      <c r="B151" s="1055"/>
      <c r="C151" s="154" t="s">
        <v>1315</v>
      </c>
      <c r="D151" s="154" t="s">
        <v>1964</v>
      </c>
      <c r="E151" s="154" t="s">
        <v>2067</v>
      </c>
      <c r="F151" s="146" t="s">
        <v>2068</v>
      </c>
      <c r="H151" s="443"/>
      <c r="I151" s="443"/>
    </row>
    <row r="152" spans="2:9" ht="17.25">
      <c r="B152" s="1055"/>
      <c r="C152" s="154" t="s">
        <v>2812</v>
      </c>
      <c r="D152" s="154" t="s">
        <v>1958</v>
      </c>
      <c r="E152" s="154" t="s">
        <v>2814</v>
      </c>
      <c r="F152" s="146" t="s">
        <v>2069</v>
      </c>
    </row>
    <row r="153" spans="2:9" ht="17.25">
      <c r="B153" s="1055" t="s">
        <v>1234</v>
      </c>
      <c r="C153" s="154" t="s">
        <v>2070</v>
      </c>
      <c r="D153" s="154" t="s">
        <v>2018</v>
      </c>
      <c r="E153" s="154" t="s">
        <v>2817</v>
      </c>
      <c r="F153" s="146" t="s">
        <v>2071</v>
      </c>
    </row>
    <row r="154" spans="2:9" ht="17.25">
      <c r="B154" s="1055"/>
      <c r="C154" s="154" t="s">
        <v>1481</v>
      </c>
      <c r="D154" s="154" t="s">
        <v>2018</v>
      </c>
      <c r="E154" s="154" t="s">
        <v>2072</v>
      </c>
      <c r="F154" s="146" t="s">
        <v>2073</v>
      </c>
    </row>
    <row r="155" spans="2:9" ht="16.5" customHeight="1">
      <c r="B155" s="1052" t="s">
        <v>1787</v>
      </c>
      <c r="C155" s="154" t="s">
        <v>2074</v>
      </c>
      <c r="D155" s="154" t="s">
        <v>2075</v>
      </c>
      <c r="E155" s="154" t="s">
        <v>2076</v>
      </c>
      <c r="F155" s="146" t="s">
        <v>2077</v>
      </c>
    </row>
    <row r="156" spans="2:9" ht="17.25" customHeight="1">
      <c r="B156" s="1053"/>
      <c r="C156" s="149" t="s">
        <v>2078</v>
      </c>
      <c r="D156" s="149" t="s">
        <v>1990</v>
      </c>
      <c r="E156" s="149" t="s">
        <v>2079</v>
      </c>
      <c r="F156" s="146" t="s">
        <v>2080</v>
      </c>
    </row>
    <row r="157" spans="2:9" ht="17.25" customHeight="1">
      <c r="B157" s="1053"/>
      <c r="C157" s="149" t="s">
        <v>2081</v>
      </c>
      <c r="D157" s="149" t="s">
        <v>1990</v>
      </c>
      <c r="E157" s="149" t="s">
        <v>2082</v>
      </c>
      <c r="F157" s="149"/>
    </row>
    <row r="158" spans="2:9" ht="17.25" customHeight="1">
      <c r="B158" s="1053"/>
      <c r="C158" s="149" t="s">
        <v>2083</v>
      </c>
      <c r="D158" s="149" t="s">
        <v>2084</v>
      </c>
      <c r="E158" s="149" t="s">
        <v>2085</v>
      </c>
      <c r="F158" s="146" t="s">
        <v>2086</v>
      </c>
    </row>
    <row r="159" spans="2:9" ht="17.25" customHeight="1">
      <c r="B159" s="1054"/>
      <c r="C159" s="149" t="s">
        <v>2087</v>
      </c>
      <c r="D159" s="149" t="s">
        <v>2088</v>
      </c>
      <c r="E159" s="149"/>
      <c r="F159" s="146" t="s">
        <v>2089</v>
      </c>
    </row>
    <row r="160" spans="2:9" ht="17.25">
      <c r="B160" s="1052" t="s">
        <v>1889</v>
      </c>
      <c r="C160" s="149" t="s">
        <v>2292</v>
      </c>
      <c r="D160" s="149" t="s">
        <v>1930</v>
      </c>
      <c r="E160" s="149" t="s">
        <v>2293</v>
      </c>
      <c r="F160" s="146" t="s">
        <v>2294</v>
      </c>
    </row>
    <row r="161" spans="2:6" ht="17.25">
      <c r="B161" s="1054"/>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8:B14"/>
    <mergeCell ref="B25:B28"/>
    <mergeCell ref="B36:B38"/>
    <mergeCell ref="B98:B102"/>
    <mergeCell ref="B47:B50"/>
    <mergeCell ref="B62:B63"/>
    <mergeCell ref="B68:B69"/>
    <mergeCell ref="B91:B92"/>
    <mergeCell ref="B18:B19"/>
    <mergeCell ref="B71:B85"/>
    <mergeCell ref="B88:B89"/>
    <mergeCell ref="B41:B43"/>
    <mergeCell ref="B145:B149"/>
    <mergeCell ref="B160:B161"/>
    <mergeCell ref="B150:B152"/>
    <mergeCell ref="B153:B154"/>
    <mergeCell ref="B155:B159"/>
    <mergeCell ref="B103:B105"/>
    <mergeCell ref="B107:B109"/>
    <mergeCell ref="B131:B132"/>
    <mergeCell ref="B129:B130"/>
    <mergeCell ref="B139:B143"/>
    <mergeCell ref="B133:B134"/>
    <mergeCell ref="B135:B136"/>
    <mergeCell ref="B137:B138"/>
    <mergeCell ref="B115:B128"/>
    <mergeCell ref="B112:B114"/>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3202</v>
      </c>
    </row>
    <row r="4" spans="2:2">
      <c r="B4" t="s">
        <v>3277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R7513"/>
  <sheetViews>
    <sheetView tabSelected="1" zoomScale="70" zoomScaleNormal="70" workbookViewId="0">
      <pane ySplit="2" topLeftCell="A189" activePane="bottomLeft" state="frozen"/>
      <selection activeCell="B686" sqref="B686"/>
      <selection pane="bottomLeft" activeCell="O195" sqref="O195"/>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4" width="49.875" style="819" bestFit="1" customWidth="1"/>
    <col min="25" max="25" width="74.625" style="819" bestFit="1"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40" width="23.125" style="844" bestFit="1" customWidth="1"/>
    <col min="41" max="41" width="16.5" style="844" bestFit="1" customWidth="1"/>
    <col min="42" max="42" width="12.5" style="827" customWidth="1"/>
    <col min="43" max="43" width="30.625" style="823" bestFit="1" customWidth="1"/>
    <col min="44" max="44" width="12.25" style="827" customWidth="1"/>
    <col min="45" max="16384" width="9" style="824"/>
  </cols>
  <sheetData>
    <row r="1" spans="1:44"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6"/>
      <c r="AP1" s="805"/>
      <c r="AQ1" s="808" t="s">
        <v>2516</v>
      </c>
      <c r="AR1" s="805"/>
    </row>
    <row r="2" spans="1:44" s="817" customFormat="1" ht="51" customHeight="1">
      <c r="A2" s="865" t="s">
        <v>185</v>
      </c>
      <c r="B2" s="866" t="s">
        <v>3108</v>
      </c>
      <c r="C2" s="866" t="s">
        <v>3107</v>
      </c>
      <c r="D2" s="866" t="s">
        <v>3109</v>
      </c>
      <c r="E2" s="866" t="s">
        <v>3110</v>
      </c>
      <c r="F2" s="866" t="s">
        <v>3569</v>
      </c>
      <c r="G2" s="866" t="s">
        <v>3111</v>
      </c>
      <c r="H2" s="810" t="s">
        <v>3570</v>
      </c>
      <c r="I2" s="866" t="s">
        <v>3112</v>
      </c>
      <c r="J2" s="810" t="s">
        <v>3113</v>
      </c>
      <c r="K2" s="810" t="s">
        <v>3571</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3563</v>
      </c>
      <c r="AA2" s="810" t="s">
        <v>3123</v>
      </c>
      <c r="AB2" s="810" t="s">
        <v>3575</v>
      </c>
      <c r="AC2" s="810" t="s">
        <v>3124</v>
      </c>
      <c r="AD2" s="810" t="s">
        <v>3125</v>
      </c>
      <c r="AE2" s="810" t="s">
        <v>3126</v>
      </c>
      <c r="AF2" s="866" t="s">
        <v>3572</v>
      </c>
      <c r="AG2" s="866" t="s">
        <v>2461</v>
      </c>
      <c r="AH2" s="866" t="s">
        <v>3127</v>
      </c>
      <c r="AI2" s="810" t="s">
        <v>3128</v>
      </c>
      <c r="AJ2" s="810" t="s">
        <v>3129</v>
      </c>
      <c r="AK2" s="816" t="s">
        <v>330</v>
      </c>
      <c r="AL2" s="811" t="s">
        <v>3145</v>
      </c>
      <c r="AM2" s="812" t="s">
        <v>3573</v>
      </c>
      <c r="AN2" s="812" t="s">
        <v>3574</v>
      </c>
      <c r="AO2" s="813" t="s">
        <v>504</v>
      </c>
      <c r="AP2" s="814" t="s">
        <v>187</v>
      </c>
      <c r="AQ2" s="815" t="s">
        <v>2515</v>
      </c>
      <c r="AR2" s="816" t="s">
        <v>333</v>
      </c>
    </row>
    <row r="3" spans="1:44" ht="34.5" customHeight="1">
      <c r="A3" s="868">
        <v>11</v>
      </c>
      <c r="B3" s="868" t="s">
        <v>3146</v>
      </c>
      <c r="C3" s="868" t="s">
        <v>3130</v>
      </c>
      <c r="D3" s="868" t="s">
        <v>3148</v>
      </c>
      <c r="E3" s="868" t="s">
        <v>194</v>
      </c>
      <c r="F3" s="868" t="s">
        <v>3131</v>
      </c>
      <c r="G3" s="868" t="s">
        <v>3159</v>
      </c>
      <c r="H3" s="868" t="s">
        <v>1203</v>
      </c>
      <c r="I3" s="868" t="s">
        <v>1203</v>
      </c>
      <c r="J3" s="868" t="s">
        <v>3151</v>
      </c>
      <c r="K3" s="868" t="s">
        <v>194</v>
      </c>
      <c r="L3" s="868" t="s">
        <v>3158</v>
      </c>
      <c r="M3" s="868" t="s">
        <v>1197</v>
      </c>
      <c r="N3" s="868" t="s">
        <v>3161</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3164</v>
      </c>
      <c r="Y3" s="873" t="s">
        <v>3163</v>
      </c>
      <c r="Z3" s="873" t="s">
        <v>3141</v>
      </c>
      <c r="AA3" s="868" t="s">
        <v>194</v>
      </c>
      <c r="AB3" s="868" t="s">
        <v>3283</v>
      </c>
      <c r="AC3" s="874" t="s">
        <v>194</v>
      </c>
      <c r="AD3" s="868" t="s">
        <v>194</v>
      </c>
      <c r="AE3" s="868">
        <v>3</v>
      </c>
      <c r="AF3" s="819" t="s">
        <v>3143</v>
      </c>
      <c r="AG3" s="868" t="s">
        <v>194</v>
      </c>
      <c r="AH3" s="868" t="s">
        <v>454</v>
      </c>
      <c r="AI3" s="868" t="s">
        <v>3209</v>
      </c>
      <c r="AJ3" s="868" t="s">
        <v>3209</v>
      </c>
      <c r="AK3" s="868" t="s">
        <v>194</v>
      </c>
      <c r="AL3" s="821" t="str">
        <f t="shared" ref="AL3:AL66" ca="1" si="2">IF(O3="","OUT",IF(TODAY()&gt;O3+365,"OUT","IN"))</f>
        <v>IN</v>
      </c>
      <c r="AM3" s="820">
        <v>46021</v>
      </c>
      <c r="AN3" s="820">
        <v>46035</v>
      </c>
      <c r="AO3" s="818">
        <f t="shared" ref="AO3:AO56" si="3">MONTH(AN3)</f>
        <v>1</v>
      </c>
      <c r="AP3" s="818">
        <f t="shared" ref="AP3:AP56" si="4">AN3-AM3</f>
        <v>14</v>
      </c>
      <c r="AQ3" s="818"/>
      <c r="AR3" s="818" t="s">
        <v>454</v>
      </c>
    </row>
    <row r="4" spans="1:44" ht="34.5" customHeight="1">
      <c r="A4" s="868">
        <v>12</v>
      </c>
      <c r="B4" s="868" t="s">
        <v>3154</v>
      </c>
      <c r="C4" s="868" t="s">
        <v>3147</v>
      </c>
      <c r="D4" s="868" t="s">
        <v>3148</v>
      </c>
      <c r="E4" s="868" t="s">
        <v>3152</v>
      </c>
      <c r="F4" s="868" t="s">
        <v>3149</v>
      </c>
      <c r="G4" s="868" t="s">
        <v>3159</v>
      </c>
      <c r="H4" s="868" t="s">
        <v>3150</v>
      </c>
      <c r="I4" s="868" t="s">
        <v>3160</v>
      </c>
      <c r="J4" s="868" t="s">
        <v>3151</v>
      </c>
      <c r="K4" s="868" t="s">
        <v>3152</v>
      </c>
      <c r="L4" s="868" t="s">
        <v>3158</v>
      </c>
      <c r="M4" s="868" t="s">
        <v>3153</v>
      </c>
      <c r="N4" s="868" t="s">
        <v>3161</v>
      </c>
      <c r="O4" s="870">
        <v>45951</v>
      </c>
      <c r="P4" s="870">
        <v>46035</v>
      </c>
      <c r="Q4" s="871">
        <v>0.39583333333333331</v>
      </c>
      <c r="R4" s="871">
        <v>0.6875</v>
      </c>
      <c r="S4" s="872">
        <f t="shared" si="0"/>
        <v>0.29166666666666669</v>
      </c>
      <c r="T4" s="868">
        <v>3</v>
      </c>
      <c r="U4" s="872">
        <f t="shared" si="1"/>
        <v>0.875</v>
      </c>
      <c r="V4" s="819" t="s">
        <v>3135</v>
      </c>
      <c r="W4" s="819" t="s">
        <v>3132</v>
      </c>
      <c r="X4" s="868" t="s">
        <v>3164</v>
      </c>
      <c r="Y4" s="873" t="s">
        <v>3163</v>
      </c>
      <c r="Z4" s="873" t="s">
        <v>3162</v>
      </c>
      <c r="AA4" s="868" t="s">
        <v>3154</v>
      </c>
      <c r="AB4" s="868" t="s">
        <v>3155</v>
      </c>
      <c r="AC4" s="874" t="s">
        <v>3156</v>
      </c>
      <c r="AD4" s="868" t="s">
        <v>3152</v>
      </c>
      <c r="AE4" s="868">
        <v>1</v>
      </c>
      <c r="AF4" s="819" t="s">
        <v>3143</v>
      </c>
      <c r="AG4" s="868" t="s">
        <v>194</v>
      </c>
      <c r="AH4" s="868" t="s">
        <v>3165</v>
      </c>
      <c r="AI4" s="868" t="s">
        <v>3209</v>
      </c>
      <c r="AJ4" s="868" t="s">
        <v>3209</v>
      </c>
      <c r="AK4" s="868" t="s">
        <v>3157</v>
      </c>
      <c r="AL4" s="821" t="str">
        <f t="shared" ca="1" si="2"/>
        <v>IN</v>
      </c>
      <c r="AM4" s="820">
        <v>46021</v>
      </c>
      <c r="AN4" s="820">
        <v>46035</v>
      </c>
      <c r="AO4" s="818">
        <f t="shared" si="3"/>
        <v>1</v>
      </c>
      <c r="AP4" s="818">
        <f t="shared" si="4"/>
        <v>14</v>
      </c>
      <c r="AQ4" s="818"/>
      <c r="AR4" s="818" t="s">
        <v>3296</v>
      </c>
    </row>
    <row r="5" spans="1:44" ht="34.5" customHeight="1">
      <c r="A5" s="868">
        <v>13</v>
      </c>
      <c r="B5" s="868" t="s">
        <v>3203</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3198</v>
      </c>
      <c r="Y5" s="873" t="s">
        <v>3201</v>
      </c>
      <c r="Z5" s="875" t="s">
        <v>3200</v>
      </c>
      <c r="AA5" s="868" t="s">
        <v>194</v>
      </c>
      <c r="AB5" s="876" t="s">
        <v>3283</v>
      </c>
      <c r="AC5" s="868" t="s">
        <v>194</v>
      </c>
      <c r="AD5" s="868" t="s">
        <v>194</v>
      </c>
      <c r="AE5" s="868">
        <v>2</v>
      </c>
      <c r="AF5" s="819" t="s">
        <v>3143</v>
      </c>
      <c r="AG5" s="868" t="s">
        <v>194</v>
      </c>
      <c r="AH5" s="868" t="s">
        <v>454</v>
      </c>
      <c r="AI5" s="868" t="s">
        <v>3209</v>
      </c>
      <c r="AJ5" s="868" t="s">
        <v>3209</v>
      </c>
      <c r="AK5" s="868" t="s">
        <v>3297</v>
      </c>
      <c r="AL5" s="821" t="str">
        <f t="shared" ca="1" si="2"/>
        <v>IN</v>
      </c>
      <c r="AM5" s="820">
        <v>45996</v>
      </c>
      <c r="AN5" s="820">
        <v>46031</v>
      </c>
      <c r="AO5" s="818">
        <f t="shared" si="3"/>
        <v>1</v>
      </c>
      <c r="AP5" s="818">
        <f t="shared" si="4"/>
        <v>35</v>
      </c>
      <c r="AQ5" s="818"/>
      <c r="AR5" s="818" t="s">
        <v>454</v>
      </c>
    </row>
    <row r="6" spans="1:44" ht="34.5" customHeight="1">
      <c r="A6" s="868">
        <v>14</v>
      </c>
      <c r="B6" s="868" t="s">
        <v>3154</v>
      </c>
      <c r="C6" s="868" t="s">
        <v>3130</v>
      </c>
      <c r="D6" s="868" t="s">
        <v>3166</v>
      </c>
      <c r="E6" s="868" t="s">
        <v>194</v>
      </c>
      <c r="F6" s="868" t="s">
        <v>3131</v>
      </c>
      <c r="G6" s="868" t="s">
        <v>3167</v>
      </c>
      <c r="H6" s="868" t="s">
        <v>3167</v>
      </c>
      <c r="I6" s="868" t="s">
        <v>3167</v>
      </c>
      <c r="J6" s="868" t="s">
        <v>3167</v>
      </c>
      <c r="K6" s="868" t="s">
        <v>3167</v>
      </c>
      <c r="L6" s="868" t="s">
        <v>3174</v>
      </c>
      <c r="M6" s="868" t="s">
        <v>3169</v>
      </c>
      <c r="N6" s="868" t="s">
        <v>3170</v>
      </c>
      <c r="O6" s="870">
        <v>45989</v>
      </c>
      <c r="P6" s="870">
        <v>46031</v>
      </c>
      <c r="Q6" s="871">
        <v>0.39583333333333331</v>
      </c>
      <c r="R6" s="871">
        <v>0.45833333333333331</v>
      </c>
      <c r="S6" s="872">
        <f t="shared" si="0"/>
        <v>6.25E-2</v>
      </c>
      <c r="T6" s="868">
        <v>2</v>
      </c>
      <c r="U6" s="872">
        <f t="shared" si="1"/>
        <v>0.125</v>
      </c>
      <c r="V6" s="819" t="s">
        <v>590</v>
      </c>
      <c r="W6" s="868" t="s">
        <v>1667</v>
      </c>
      <c r="X6" s="873" t="s">
        <v>3198</v>
      </c>
      <c r="Y6" s="873" t="s">
        <v>3201</v>
      </c>
      <c r="Z6" s="875" t="s">
        <v>3200</v>
      </c>
      <c r="AA6" s="868" t="s">
        <v>3154</v>
      </c>
      <c r="AB6" s="876" t="s">
        <v>3178</v>
      </c>
      <c r="AC6" s="868" t="s">
        <v>3179</v>
      </c>
      <c r="AD6" s="868" t="s">
        <v>194</v>
      </c>
      <c r="AE6" s="868">
        <v>1</v>
      </c>
      <c r="AF6" s="819" t="s">
        <v>3143</v>
      </c>
      <c r="AG6" s="868" t="s">
        <v>194</v>
      </c>
      <c r="AH6" s="868" t="s">
        <v>454</v>
      </c>
      <c r="AI6" s="868" t="s">
        <v>3209</v>
      </c>
      <c r="AJ6" s="868" t="s">
        <v>3209</v>
      </c>
      <c r="AK6" s="868" t="s">
        <v>3180</v>
      </c>
      <c r="AL6" s="821" t="str">
        <f t="shared" ca="1" si="2"/>
        <v>IN</v>
      </c>
      <c r="AM6" s="820">
        <v>45996</v>
      </c>
      <c r="AN6" s="820">
        <v>46031</v>
      </c>
      <c r="AO6" s="818">
        <f t="shared" si="3"/>
        <v>1</v>
      </c>
      <c r="AP6" s="818">
        <f t="shared" si="4"/>
        <v>35</v>
      </c>
      <c r="AQ6" s="818"/>
      <c r="AR6" s="818" t="s">
        <v>454</v>
      </c>
    </row>
    <row r="7" spans="1:44" ht="34.5" customHeight="1">
      <c r="A7" s="868">
        <v>15</v>
      </c>
      <c r="B7" s="868" t="s">
        <v>3154</v>
      </c>
      <c r="C7" s="868" t="s">
        <v>3130</v>
      </c>
      <c r="D7" s="868" t="s">
        <v>3166</v>
      </c>
      <c r="E7" s="868" t="s">
        <v>194</v>
      </c>
      <c r="F7" s="868" t="s">
        <v>3131</v>
      </c>
      <c r="G7" s="868" t="s">
        <v>3167</v>
      </c>
      <c r="H7" s="868" t="s">
        <v>3167</v>
      </c>
      <c r="I7" s="868" t="s">
        <v>3167</v>
      </c>
      <c r="J7" s="868" t="s">
        <v>3167</v>
      </c>
      <c r="K7" s="868" t="s">
        <v>3167</v>
      </c>
      <c r="L7" s="868" t="s">
        <v>3174</v>
      </c>
      <c r="M7" s="868" t="s">
        <v>3169</v>
      </c>
      <c r="N7" s="868" t="s">
        <v>3170</v>
      </c>
      <c r="O7" s="870">
        <v>45989</v>
      </c>
      <c r="P7" s="870">
        <v>46031</v>
      </c>
      <c r="Q7" s="871">
        <v>0.39583333333333331</v>
      </c>
      <c r="R7" s="871">
        <v>0.45833333333333331</v>
      </c>
      <c r="S7" s="872">
        <f t="shared" si="0"/>
        <v>6.25E-2</v>
      </c>
      <c r="T7" s="868">
        <v>2</v>
      </c>
      <c r="U7" s="872">
        <f t="shared" si="1"/>
        <v>0.125</v>
      </c>
      <c r="V7" s="819" t="s">
        <v>590</v>
      </c>
      <c r="W7" s="868" t="s">
        <v>1667</v>
      </c>
      <c r="X7" s="868" t="s">
        <v>3172</v>
      </c>
      <c r="Y7" s="873" t="s">
        <v>3199</v>
      </c>
      <c r="Z7" s="875" t="s">
        <v>3173</v>
      </c>
      <c r="AA7" s="868" t="s">
        <v>3154</v>
      </c>
      <c r="AB7" s="873" t="s">
        <v>3175</v>
      </c>
      <c r="AC7" s="875" t="s">
        <v>3176</v>
      </c>
      <c r="AD7" s="868" t="s">
        <v>194</v>
      </c>
      <c r="AE7" s="868">
        <v>1</v>
      </c>
      <c r="AF7" s="819" t="s">
        <v>3143</v>
      </c>
      <c r="AG7" s="868" t="s">
        <v>194</v>
      </c>
      <c r="AH7" s="868" t="s">
        <v>454</v>
      </c>
      <c r="AI7" s="868" t="s">
        <v>3209</v>
      </c>
      <c r="AJ7" s="868" t="s">
        <v>3209</v>
      </c>
      <c r="AK7" s="868" t="s">
        <v>3177</v>
      </c>
      <c r="AL7" s="821" t="str">
        <f t="shared" ca="1" si="2"/>
        <v>IN</v>
      </c>
      <c r="AM7" s="820">
        <v>45996</v>
      </c>
      <c r="AN7" s="820">
        <v>46031</v>
      </c>
      <c r="AO7" s="818">
        <f t="shared" si="3"/>
        <v>1</v>
      </c>
      <c r="AP7" s="818">
        <f t="shared" si="4"/>
        <v>35</v>
      </c>
      <c r="AQ7" s="818"/>
      <c r="AR7" s="818" t="s">
        <v>454</v>
      </c>
    </row>
    <row r="8" spans="1:44" ht="34.5" customHeight="1">
      <c r="A8" s="868">
        <v>16</v>
      </c>
      <c r="B8" s="868" t="s">
        <v>3203</v>
      </c>
      <c r="C8" s="868" t="s">
        <v>3130</v>
      </c>
      <c r="D8" s="868" t="s">
        <v>3091</v>
      </c>
      <c r="E8" s="868" t="s">
        <v>194</v>
      </c>
      <c r="F8" s="868" t="s">
        <v>3131</v>
      </c>
      <c r="G8" s="868" t="s">
        <v>194</v>
      </c>
      <c r="H8" s="868" t="s">
        <v>194</v>
      </c>
      <c r="I8" s="868" t="s">
        <v>3209</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3172</v>
      </c>
      <c r="Y8" s="873" t="s">
        <v>3171</v>
      </c>
      <c r="Z8" s="875" t="s">
        <v>3173</v>
      </c>
      <c r="AA8" s="868" t="s">
        <v>194</v>
      </c>
      <c r="AB8" s="873" t="s">
        <v>3283</v>
      </c>
      <c r="AC8" s="875" t="s">
        <v>194</v>
      </c>
      <c r="AD8" s="868" t="s">
        <v>194</v>
      </c>
      <c r="AE8" s="868">
        <v>2</v>
      </c>
      <c r="AF8" s="819" t="s">
        <v>3143</v>
      </c>
      <c r="AG8" s="868" t="s">
        <v>194</v>
      </c>
      <c r="AH8" s="868" t="s">
        <v>454</v>
      </c>
      <c r="AI8" s="868" t="s">
        <v>3209</v>
      </c>
      <c r="AJ8" s="868" t="s">
        <v>3209</v>
      </c>
      <c r="AK8" s="868" t="s">
        <v>194</v>
      </c>
      <c r="AL8" s="821" t="str">
        <f t="shared" ca="1" si="2"/>
        <v>IN</v>
      </c>
      <c r="AM8" s="820">
        <v>46030</v>
      </c>
      <c r="AN8" s="820">
        <v>46031</v>
      </c>
      <c r="AO8" s="818">
        <f t="shared" si="3"/>
        <v>1</v>
      </c>
      <c r="AP8" s="818">
        <f t="shared" si="4"/>
        <v>1</v>
      </c>
      <c r="AQ8" s="818"/>
      <c r="AR8" s="818" t="s">
        <v>454</v>
      </c>
    </row>
    <row r="9" spans="1:44" ht="34.5" customHeight="1">
      <c r="A9" s="868">
        <v>17</v>
      </c>
      <c r="B9" s="868" t="s">
        <v>3154</v>
      </c>
      <c r="C9" s="868" t="s">
        <v>3130</v>
      </c>
      <c r="D9" s="868" t="s">
        <v>3166</v>
      </c>
      <c r="E9" s="868" t="s">
        <v>194</v>
      </c>
      <c r="F9" s="868" t="s">
        <v>3131</v>
      </c>
      <c r="G9" s="868" t="s">
        <v>3167</v>
      </c>
      <c r="H9" s="868" t="s">
        <v>3167</v>
      </c>
      <c r="I9" s="868" t="s">
        <v>3209</v>
      </c>
      <c r="J9" s="868" t="s">
        <v>3167</v>
      </c>
      <c r="K9" s="868" t="s">
        <v>3167</v>
      </c>
      <c r="L9" s="868" t="s">
        <v>3168</v>
      </c>
      <c r="M9" s="868" t="s">
        <v>3169</v>
      </c>
      <c r="N9" s="868" t="s">
        <v>3170</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3172</v>
      </c>
      <c r="Y9" s="873" t="s">
        <v>3171</v>
      </c>
      <c r="Z9" s="875" t="s">
        <v>3173</v>
      </c>
      <c r="AA9" s="868" t="s">
        <v>3154</v>
      </c>
      <c r="AB9" s="873" t="s">
        <v>3175</v>
      </c>
      <c r="AC9" s="875" t="s">
        <v>3176</v>
      </c>
      <c r="AD9" s="868" t="s">
        <v>194</v>
      </c>
      <c r="AE9" s="868">
        <v>1</v>
      </c>
      <c r="AF9" s="819" t="s">
        <v>3143</v>
      </c>
      <c r="AG9" s="868" t="s">
        <v>194</v>
      </c>
      <c r="AH9" s="868" t="s">
        <v>454</v>
      </c>
      <c r="AI9" s="868" t="s">
        <v>3209</v>
      </c>
      <c r="AJ9" s="868" t="s">
        <v>3209</v>
      </c>
      <c r="AK9" s="868" t="s">
        <v>3177</v>
      </c>
      <c r="AL9" s="821" t="str">
        <f t="shared" ca="1" si="2"/>
        <v>IN</v>
      </c>
      <c r="AM9" s="820">
        <v>46030</v>
      </c>
      <c r="AN9" s="820">
        <v>46031</v>
      </c>
      <c r="AO9" s="818">
        <f t="shared" si="3"/>
        <v>1</v>
      </c>
      <c r="AP9" s="818">
        <f t="shared" si="4"/>
        <v>1</v>
      </c>
      <c r="AQ9" s="818"/>
      <c r="AR9" s="818" t="s">
        <v>454</v>
      </c>
    </row>
    <row r="10" spans="1:44" ht="34.5" customHeight="1">
      <c r="A10" s="868">
        <v>18</v>
      </c>
      <c r="B10" s="868" t="s">
        <v>3282</v>
      </c>
      <c r="C10" s="868" t="s">
        <v>3130</v>
      </c>
      <c r="D10" s="868" t="s">
        <v>3181</v>
      </c>
      <c r="E10" s="868" t="s">
        <v>194</v>
      </c>
      <c r="F10" s="868" t="s">
        <v>3131</v>
      </c>
      <c r="G10" s="868" t="s">
        <v>194</v>
      </c>
      <c r="H10" s="868" t="s">
        <v>3183</v>
      </c>
      <c r="I10" s="868" t="s">
        <v>3183</v>
      </c>
      <c r="J10" s="868" t="s">
        <v>3184</v>
      </c>
      <c r="K10" s="868" t="s">
        <v>194</v>
      </c>
      <c r="L10" s="868" t="s">
        <v>1526</v>
      </c>
      <c r="M10" s="868" t="s">
        <v>3186</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3188</v>
      </c>
      <c r="Y10" s="868" t="s">
        <v>3189</v>
      </c>
      <c r="Z10" s="868" t="s">
        <v>3141</v>
      </c>
      <c r="AA10" s="868" t="s">
        <v>194</v>
      </c>
      <c r="AB10" s="875" t="s">
        <v>3283</v>
      </c>
      <c r="AC10" s="878" t="s">
        <v>194</v>
      </c>
      <c r="AD10" s="868" t="s">
        <v>194</v>
      </c>
      <c r="AE10" s="868">
        <v>4</v>
      </c>
      <c r="AF10" s="819" t="s">
        <v>3143</v>
      </c>
      <c r="AG10" s="868" t="s">
        <v>3209</v>
      </c>
      <c r="AH10" s="868" t="s">
        <v>196</v>
      </c>
      <c r="AI10" s="868" t="s">
        <v>3209</v>
      </c>
      <c r="AJ10" s="868" t="s">
        <v>3209</v>
      </c>
      <c r="AK10" s="868" t="s">
        <v>194</v>
      </c>
      <c r="AL10" s="821" t="str">
        <f t="shared" ca="1" si="2"/>
        <v>OUT</v>
      </c>
      <c r="AM10" s="820">
        <v>45301</v>
      </c>
      <c r="AN10" s="820">
        <v>46036</v>
      </c>
      <c r="AO10" s="818">
        <f t="shared" si="3"/>
        <v>1</v>
      </c>
      <c r="AP10" s="818">
        <f t="shared" si="4"/>
        <v>735</v>
      </c>
      <c r="AQ10" s="818"/>
      <c r="AR10" s="818" t="s">
        <v>196</v>
      </c>
    </row>
    <row r="11" spans="1:44" ht="34.5" customHeight="1">
      <c r="A11" s="868">
        <v>19</v>
      </c>
      <c r="B11" s="868" t="s">
        <v>3154</v>
      </c>
      <c r="C11" s="868" t="s">
        <v>3130</v>
      </c>
      <c r="D11" s="868" t="s">
        <v>3181</v>
      </c>
      <c r="E11" s="868" t="s">
        <v>194</v>
      </c>
      <c r="F11" s="868" t="s">
        <v>3131</v>
      </c>
      <c r="G11" s="868" t="s">
        <v>3182</v>
      </c>
      <c r="H11" s="868" t="s">
        <v>3183</v>
      </c>
      <c r="I11" s="868" t="s">
        <v>3183</v>
      </c>
      <c r="J11" s="868" t="s">
        <v>3184</v>
      </c>
      <c r="K11" s="868" t="s">
        <v>3182</v>
      </c>
      <c r="L11" s="868" t="s">
        <v>3185</v>
      </c>
      <c r="M11" s="868" t="s">
        <v>3186</v>
      </c>
      <c r="N11" s="868" t="s">
        <v>3187</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3188</v>
      </c>
      <c r="Y11" s="868" t="s">
        <v>3189</v>
      </c>
      <c r="Z11" s="868" t="s">
        <v>3190</v>
      </c>
      <c r="AA11" s="868" t="s">
        <v>3154</v>
      </c>
      <c r="AB11" s="875" t="s">
        <v>3191</v>
      </c>
      <c r="AC11" s="878" t="s">
        <v>3192</v>
      </c>
      <c r="AD11" s="868" t="s">
        <v>3193</v>
      </c>
      <c r="AE11" s="868">
        <v>1</v>
      </c>
      <c r="AF11" s="819" t="s">
        <v>3143</v>
      </c>
      <c r="AG11" s="868">
        <v>1309</v>
      </c>
      <c r="AH11" s="868" t="s">
        <v>3194</v>
      </c>
      <c r="AI11" s="868" t="s">
        <v>3209</v>
      </c>
      <c r="AJ11" s="868" t="s">
        <v>3209</v>
      </c>
      <c r="AK11" s="868" t="s">
        <v>3195</v>
      </c>
      <c r="AL11" s="821" t="str">
        <f t="shared" ca="1" si="2"/>
        <v>OUT</v>
      </c>
      <c r="AM11" s="820">
        <v>45301</v>
      </c>
      <c r="AN11" s="820">
        <v>46036</v>
      </c>
      <c r="AO11" s="818">
        <f t="shared" si="3"/>
        <v>1</v>
      </c>
      <c r="AP11" s="818">
        <f t="shared" si="4"/>
        <v>735</v>
      </c>
      <c r="AQ11" s="818"/>
      <c r="AR11" s="818" t="s">
        <v>402</v>
      </c>
    </row>
    <row r="12" spans="1:44" ht="34.5" customHeight="1">
      <c r="A12" s="868">
        <v>20</v>
      </c>
      <c r="B12" s="868" t="s">
        <v>3154</v>
      </c>
      <c r="C12" s="868" t="s">
        <v>3130</v>
      </c>
      <c r="D12" s="868" t="s">
        <v>3181</v>
      </c>
      <c r="E12" s="868" t="s">
        <v>194</v>
      </c>
      <c r="F12" s="868" t="s">
        <v>3131</v>
      </c>
      <c r="G12" s="868" t="s">
        <v>3182</v>
      </c>
      <c r="H12" s="868" t="s">
        <v>3183</v>
      </c>
      <c r="I12" s="868" t="s">
        <v>3183</v>
      </c>
      <c r="J12" s="868" t="s">
        <v>3184</v>
      </c>
      <c r="K12" s="868" t="s">
        <v>3182</v>
      </c>
      <c r="L12" s="868" t="s">
        <v>3185</v>
      </c>
      <c r="M12" s="868" t="s">
        <v>3186</v>
      </c>
      <c r="N12" s="868" t="s">
        <v>3187</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3188</v>
      </c>
      <c r="Y12" s="868" t="s">
        <v>3189</v>
      </c>
      <c r="Z12" s="868" t="s">
        <v>3190</v>
      </c>
      <c r="AA12" s="868" t="s">
        <v>3154</v>
      </c>
      <c r="AB12" s="875" t="s">
        <v>633</v>
      </c>
      <c r="AC12" s="878" t="s">
        <v>3196</v>
      </c>
      <c r="AD12" s="868" t="s">
        <v>3193</v>
      </c>
      <c r="AE12" s="868">
        <v>4</v>
      </c>
      <c r="AF12" s="819" t="s">
        <v>3143</v>
      </c>
      <c r="AG12" s="868" t="s">
        <v>3297</v>
      </c>
      <c r="AH12" s="868" t="s">
        <v>454</v>
      </c>
      <c r="AI12" s="868" t="s">
        <v>3209</v>
      </c>
      <c r="AJ12" s="868" t="s">
        <v>3209</v>
      </c>
      <c r="AK12" s="868" t="s">
        <v>3197</v>
      </c>
      <c r="AL12" s="821" t="str">
        <f t="shared" ca="1" si="2"/>
        <v>OUT</v>
      </c>
      <c r="AM12" s="820">
        <v>45301</v>
      </c>
      <c r="AN12" s="820">
        <v>46036</v>
      </c>
      <c r="AO12" s="818">
        <f t="shared" si="3"/>
        <v>1</v>
      </c>
      <c r="AP12" s="818">
        <f t="shared" si="4"/>
        <v>735</v>
      </c>
      <c r="AQ12" s="818"/>
      <c r="AR12" s="818" t="s">
        <v>454</v>
      </c>
    </row>
    <row r="13" spans="1:44" ht="34.5" customHeight="1">
      <c r="A13" s="868">
        <v>21</v>
      </c>
      <c r="B13" s="868" t="s">
        <v>3203</v>
      </c>
      <c r="C13" s="868" t="s">
        <v>3130</v>
      </c>
      <c r="D13" s="868" t="s">
        <v>3204</v>
      </c>
      <c r="E13" s="868" t="s">
        <v>3205</v>
      </c>
      <c r="F13" s="868" t="s">
        <v>3131</v>
      </c>
      <c r="G13" s="868" t="s">
        <v>3298</v>
      </c>
      <c r="H13" s="868" t="s">
        <v>3209</v>
      </c>
      <c r="I13" s="868" t="s">
        <v>3205</v>
      </c>
      <c r="J13" s="868" t="s">
        <v>3206</v>
      </c>
      <c r="K13" s="868" t="s">
        <v>3208</v>
      </c>
      <c r="L13" s="868" t="s">
        <v>3207</v>
      </c>
      <c r="M13" s="868" t="s">
        <v>3206</v>
      </c>
      <c r="N13" s="868" t="s">
        <v>3144</v>
      </c>
      <c r="O13" s="870" t="s">
        <v>3209</v>
      </c>
      <c r="P13" s="870">
        <v>46024</v>
      </c>
      <c r="Q13" s="871">
        <v>0.39583333333333331</v>
      </c>
      <c r="R13" s="871">
        <v>0.61805555555555558</v>
      </c>
      <c r="S13" s="872">
        <f t="shared" si="0"/>
        <v>0.22222222222222227</v>
      </c>
      <c r="T13" s="868">
        <v>2</v>
      </c>
      <c r="U13" s="872">
        <f t="shared" si="1"/>
        <v>0.44444444444444453</v>
      </c>
      <c r="V13" s="819" t="s">
        <v>3210</v>
      </c>
      <c r="W13" s="868" t="s">
        <v>3211</v>
      </c>
      <c r="X13" s="868" t="s">
        <v>3212</v>
      </c>
      <c r="Y13" s="868" t="s">
        <v>3212</v>
      </c>
      <c r="Z13" s="875" t="s">
        <v>3213</v>
      </c>
      <c r="AA13" s="868" t="s">
        <v>3209</v>
      </c>
      <c r="AB13" s="868" t="s">
        <v>3283</v>
      </c>
      <c r="AC13" s="868" t="s">
        <v>3209</v>
      </c>
      <c r="AD13" s="868" t="s">
        <v>3209</v>
      </c>
      <c r="AE13" s="868">
        <v>2</v>
      </c>
      <c r="AF13" s="819" t="s">
        <v>3143</v>
      </c>
      <c r="AG13" s="868" t="s">
        <v>3209</v>
      </c>
      <c r="AH13" s="868" t="s">
        <v>3214</v>
      </c>
      <c r="AI13" s="868" t="s">
        <v>3209</v>
      </c>
      <c r="AJ13" s="868" t="s">
        <v>3209</v>
      </c>
      <c r="AK13" s="868" t="s">
        <v>3209</v>
      </c>
      <c r="AL13" s="821" t="e">
        <f t="shared" ca="1" si="2"/>
        <v>#VALUE!</v>
      </c>
      <c r="AM13" s="820">
        <v>46020</v>
      </c>
      <c r="AN13" s="820">
        <v>46024</v>
      </c>
      <c r="AO13" s="818">
        <f t="shared" si="3"/>
        <v>1</v>
      </c>
      <c r="AP13" s="818">
        <f t="shared" si="4"/>
        <v>4</v>
      </c>
      <c r="AQ13" s="818"/>
      <c r="AR13" s="818" t="s">
        <v>3214</v>
      </c>
    </row>
    <row r="14" spans="1:44" ht="34.5" customHeight="1">
      <c r="A14" s="868">
        <v>22</v>
      </c>
      <c r="B14" s="868" t="s">
        <v>3203</v>
      </c>
      <c r="C14" s="868" t="s">
        <v>3130</v>
      </c>
      <c r="D14" s="868" t="s">
        <v>3215</v>
      </c>
      <c r="E14" s="868" t="s">
        <v>3209</v>
      </c>
      <c r="F14" s="868" t="s">
        <v>3131</v>
      </c>
      <c r="G14" s="868" t="s">
        <v>194</v>
      </c>
      <c r="H14" s="868" t="s">
        <v>3209</v>
      </c>
      <c r="I14" s="868" t="s">
        <v>3205</v>
      </c>
      <c r="J14" s="868" t="s">
        <v>194</v>
      </c>
      <c r="K14" s="868" t="s">
        <v>3208</v>
      </c>
      <c r="L14" s="868" t="s">
        <v>3216</v>
      </c>
      <c r="M14" s="868" t="s">
        <v>3217</v>
      </c>
      <c r="N14" s="868" t="s">
        <v>3144</v>
      </c>
      <c r="O14" s="870">
        <v>45818</v>
      </c>
      <c r="P14" s="870">
        <v>46024</v>
      </c>
      <c r="Q14" s="871">
        <v>0.625</v>
      </c>
      <c r="R14" s="871">
        <v>0.66666666666666663</v>
      </c>
      <c r="S14" s="872">
        <f t="shared" si="0"/>
        <v>4.166666666666663E-2</v>
      </c>
      <c r="T14" s="868">
        <v>2</v>
      </c>
      <c r="U14" s="872">
        <f t="shared" si="1"/>
        <v>8.3333333333333259E-2</v>
      </c>
      <c r="V14" s="868" t="s">
        <v>3218</v>
      </c>
      <c r="W14" s="868" t="s">
        <v>3219</v>
      </c>
      <c r="X14" s="868" t="s">
        <v>3220</v>
      </c>
      <c r="Y14" s="868" t="s">
        <v>3221</v>
      </c>
      <c r="Z14" s="868" t="s">
        <v>3222</v>
      </c>
      <c r="AA14" s="868" t="s">
        <v>3209</v>
      </c>
      <c r="AB14" s="868" t="s">
        <v>3283</v>
      </c>
      <c r="AC14" s="868" t="s">
        <v>3205</v>
      </c>
      <c r="AD14" s="868" t="s">
        <v>3209</v>
      </c>
      <c r="AE14" s="868">
        <v>2</v>
      </c>
      <c r="AF14" s="819" t="s">
        <v>3143</v>
      </c>
      <c r="AG14" s="868">
        <v>206</v>
      </c>
      <c r="AH14" s="868" t="s">
        <v>3225</v>
      </c>
      <c r="AI14" s="868" t="s">
        <v>3209</v>
      </c>
      <c r="AJ14" s="868" t="s">
        <v>3209</v>
      </c>
      <c r="AK14" s="868" t="s">
        <v>3209</v>
      </c>
      <c r="AL14" s="821" t="str">
        <f t="shared" ca="1" si="2"/>
        <v>IN</v>
      </c>
      <c r="AM14" s="820">
        <v>46020</v>
      </c>
      <c r="AN14" s="820">
        <v>46024</v>
      </c>
      <c r="AO14" s="818">
        <f t="shared" si="3"/>
        <v>1</v>
      </c>
      <c r="AP14" s="818">
        <f t="shared" si="4"/>
        <v>4</v>
      </c>
      <c r="AQ14" s="818"/>
      <c r="AR14" s="818" t="s">
        <v>3214</v>
      </c>
    </row>
    <row r="15" spans="1:44" ht="34.5" customHeight="1">
      <c r="A15" s="868">
        <v>23</v>
      </c>
      <c r="B15" s="868" t="s">
        <v>3224</v>
      </c>
      <c r="C15" s="868" t="s">
        <v>3130</v>
      </c>
      <c r="D15" s="868" t="s">
        <v>3215</v>
      </c>
      <c r="E15" s="868" t="s">
        <v>3209</v>
      </c>
      <c r="F15" s="868" t="s">
        <v>3131</v>
      </c>
      <c r="G15" s="868" t="s">
        <v>194</v>
      </c>
      <c r="H15" s="868" t="s">
        <v>3209</v>
      </c>
      <c r="I15" s="868" t="s">
        <v>3205</v>
      </c>
      <c r="J15" s="868" t="s">
        <v>194</v>
      </c>
      <c r="K15" s="868" t="s">
        <v>3208</v>
      </c>
      <c r="L15" s="868" t="s">
        <v>3216</v>
      </c>
      <c r="M15" s="868" t="s">
        <v>3217</v>
      </c>
      <c r="N15" s="868" t="s">
        <v>3144</v>
      </c>
      <c r="O15" s="870">
        <v>45818</v>
      </c>
      <c r="P15" s="870">
        <v>46024</v>
      </c>
      <c r="Q15" s="871">
        <v>0.625</v>
      </c>
      <c r="R15" s="871">
        <v>0.66666666666666663</v>
      </c>
      <c r="S15" s="872">
        <f t="shared" si="0"/>
        <v>4.166666666666663E-2</v>
      </c>
      <c r="T15" s="868">
        <v>2</v>
      </c>
      <c r="U15" s="872">
        <f t="shared" si="1"/>
        <v>8.3333333333333259E-2</v>
      </c>
      <c r="V15" s="868" t="s">
        <v>3218</v>
      </c>
      <c r="W15" s="868" t="s">
        <v>3219</v>
      </c>
      <c r="X15" s="868" t="s">
        <v>3220</v>
      </c>
      <c r="Y15" s="868" t="s">
        <v>3221</v>
      </c>
      <c r="Z15" s="868" t="s">
        <v>3222</v>
      </c>
      <c r="AA15" s="868" t="s">
        <v>3224</v>
      </c>
      <c r="AB15" s="868" t="s">
        <v>3223</v>
      </c>
      <c r="AC15" s="868" t="s">
        <v>3205</v>
      </c>
      <c r="AD15" s="868" t="s">
        <v>3209</v>
      </c>
      <c r="AE15" s="868">
        <v>1</v>
      </c>
      <c r="AF15" s="819" t="s">
        <v>3143</v>
      </c>
      <c r="AG15" s="868">
        <v>206</v>
      </c>
      <c r="AH15" s="868" t="s">
        <v>3225</v>
      </c>
      <c r="AI15" s="868" t="s">
        <v>3209</v>
      </c>
      <c r="AJ15" s="868" t="s">
        <v>3209</v>
      </c>
      <c r="AK15" s="868" t="s">
        <v>3209</v>
      </c>
      <c r="AL15" s="821" t="str">
        <f t="shared" ca="1" si="2"/>
        <v>IN</v>
      </c>
      <c r="AM15" s="820">
        <v>46020</v>
      </c>
      <c r="AN15" s="820">
        <v>46024</v>
      </c>
      <c r="AO15" s="818">
        <f t="shared" si="3"/>
        <v>1</v>
      </c>
      <c r="AP15" s="818">
        <f t="shared" si="4"/>
        <v>4</v>
      </c>
      <c r="AQ15" s="818"/>
      <c r="AR15" s="818" t="s">
        <v>3214</v>
      </c>
    </row>
    <row r="16" spans="1:44" ht="34.5" customHeight="1">
      <c r="A16" s="868">
        <v>24</v>
      </c>
      <c r="B16" s="868" t="s">
        <v>3203</v>
      </c>
      <c r="C16" s="868" t="s">
        <v>3130</v>
      </c>
      <c r="D16" s="868" t="s">
        <v>3226</v>
      </c>
      <c r="E16" s="868" t="s">
        <v>3209</v>
      </c>
      <c r="F16" s="868" t="s">
        <v>3131</v>
      </c>
      <c r="G16" s="868" t="s">
        <v>3349</v>
      </c>
      <c r="H16" s="868" t="s">
        <v>3209</v>
      </c>
      <c r="I16" s="868" t="s">
        <v>3205</v>
      </c>
      <c r="J16" s="868" t="s">
        <v>194</v>
      </c>
      <c r="K16" s="868" t="s">
        <v>3208</v>
      </c>
      <c r="L16" s="868" t="s">
        <v>3227</v>
      </c>
      <c r="M16" s="868" t="s">
        <v>3228</v>
      </c>
      <c r="N16" s="868" t="s">
        <v>3144</v>
      </c>
      <c r="O16" s="868" t="s">
        <v>3229</v>
      </c>
      <c r="P16" s="870">
        <v>46027</v>
      </c>
      <c r="Q16" s="871">
        <v>0.41666666666666669</v>
      </c>
      <c r="R16" s="871">
        <v>0.47916666666666669</v>
      </c>
      <c r="S16" s="872">
        <f t="shared" si="0"/>
        <v>6.25E-2</v>
      </c>
      <c r="T16" s="868">
        <v>2</v>
      </c>
      <c r="U16" s="872">
        <f t="shared" si="1"/>
        <v>0.125</v>
      </c>
      <c r="V16" s="868" t="s">
        <v>3137</v>
      </c>
      <c r="W16" s="868" t="s">
        <v>3138</v>
      </c>
      <c r="X16" s="868" t="s">
        <v>3230</v>
      </c>
      <c r="Y16" s="868" t="s">
        <v>3230</v>
      </c>
      <c r="Z16" s="873" t="s">
        <v>3231</v>
      </c>
      <c r="AA16" s="868" t="s">
        <v>3209</v>
      </c>
      <c r="AB16" s="868" t="s">
        <v>3283</v>
      </c>
      <c r="AC16" s="868" t="s">
        <v>3205</v>
      </c>
      <c r="AD16" s="868" t="s">
        <v>3209</v>
      </c>
      <c r="AE16" s="868">
        <v>2</v>
      </c>
      <c r="AF16" s="868" t="s">
        <v>3209</v>
      </c>
      <c r="AG16" s="868" t="s">
        <v>3209</v>
      </c>
      <c r="AH16" s="868" t="s">
        <v>3214</v>
      </c>
      <c r="AI16" s="868" t="s">
        <v>3209</v>
      </c>
      <c r="AJ16" s="868" t="s">
        <v>3209</v>
      </c>
      <c r="AK16" s="868" t="s">
        <v>3232</v>
      </c>
      <c r="AL16" s="821" t="e">
        <f t="shared" ca="1" si="2"/>
        <v>#VALUE!</v>
      </c>
      <c r="AM16" s="820">
        <v>46020</v>
      </c>
      <c r="AN16" s="820">
        <v>46027</v>
      </c>
      <c r="AO16" s="818">
        <f t="shared" si="3"/>
        <v>1</v>
      </c>
      <c r="AP16" s="818">
        <f t="shared" si="4"/>
        <v>7</v>
      </c>
      <c r="AQ16" s="818"/>
      <c r="AR16" s="818" t="s">
        <v>3214</v>
      </c>
    </row>
    <row r="17" spans="1:44" ht="34.5" customHeight="1">
      <c r="A17" s="868">
        <v>25</v>
      </c>
      <c r="B17" s="868" t="s">
        <v>3203</v>
      </c>
      <c r="C17" s="868" t="s">
        <v>3130</v>
      </c>
      <c r="D17" s="868" t="s">
        <v>3204</v>
      </c>
      <c r="E17" s="868" t="s">
        <v>3205</v>
      </c>
      <c r="F17" s="868" t="s">
        <v>3131</v>
      </c>
      <c r="G17" s="868" t="s">
        <v>3298</v>
      </c>
      <c r="H17" s="868" t="s">
        <v>3209</v>
      </c>
      <c r="I17" s="868" t="s">
        <v>3205</v>
      </c>
      <c r="J17" s="868" t="s">
        <v>3206</v>
      </c>
      <c r="K17" s="868" t="s">
        <v>3208</v>
      </c>
      <c r="L17" s="868" t="s">
        <v>3207</v>
      </c>
      <c r="M17" s="868" t="s">
        <v>3206</v>
      </c>
      <c r="N17" s="868" t="s">
        <v>3144</v>
      </c>
      <c r="O17" s="870" t="s">
        <v>3209</v>
      </c>
      <c r="P17" s="870">
        <v>46027</v>
      </c>
      <c r="Q17" s="871">
        <v>0.39583333333333331</v>
      </c>
      <c r="R17" s="871">
        <v>0.61805555555555558</v>
      </c>
      <c r="S17" s="872">
        <f t="shared" si="0"/>
        <v>0.22222222222222227</v>
      </c>
      <c r="T17" s="868">
        <v>2</v>
      </c>
      <c r="U17" s="872">
        <f t="shared" si="1"/>
        <v>0.44444444444444453</v>
      </c>
      <c r="V17" s="819" t="s">
        <v>3210</v>
      </c>
      <c r="W17" s="868" t="s">
        <v>3211</v>
      </c>
      <c r="X17" s="868" t="s">
        <v>3212</v>
      </c>
      <c r="Y17" s="868" t="s">
        <v>3212</v>
      </c>
      <c r="Z17" s="875" t="s">
        <v>3213</v>
      </c>
      <c r="AA17" s="868" t="s">
        <v>3209</v>
      </c>
      <c r="AB17" s="868" t="s">
        <v>3283</v>
      </c>
      <c r="AC17" s="868" t="s">
        <v>3209</v>
      </c>
      <c r="AD17" s="868" t="s">
        <v>3209</v>
      </c>
      <c r="AE17" s="868">
        <v>2</v>
      </c>
      <c r="AF17" s="819" t="s">
        <v>3143</v>
      </c>
      <c r="AG17" s="868" t="s">
        <v>3209</v>
      </c>
      <c r="AH17" s="868" t="s">
        <v>3214</v>
      </c>
      <c r="AI17" s="868" t="s">
        <v>3209</v>
      </c>
      <c r="AJ17" s="868" t="s">
        <v>3209</v>
      </c>
      <c r="AK17" s="868" t="s">
        <v>3209</v>
      </c>
      <c r="AL17" s="821" t="e">
        <f t="shared" ca="1" si="2"/>
        <v>#VALUE!</v>
      </c>
      <c r="AM17" s="820">
        <v>46024</v>
      </c>
      <c r="AN17" s="820">
        <v>46027</v>
      </c>
      <c r="AO17" s="818">
        <f t="shared" si="3"/>
        <v>1</v>
      </c>
      <c r="AP17" s="818">
        <f t="shared" si="4"/>
        <v>3</v>
      </c>
      <c r="AQ17" s="818"/>
      <c r="AR17" s="818" t="s">
        <v>3214</v>
      </c>
    </row>
    <row r="18" spans="1:44" ht="34.5" customHeight="1">
      <c r="A18" s="868">
        <v>26</v>
      </c>
      <c r="B18" s="868" t="s">
        <v>3203</v>
      </c>
      <c r="C18" s="868" t="s">
        <v>3130</v>
      </c>
      <c r="D18" s="868" t="s">
        <v>3215</v>
      </c>
      <c r="E18" s="868" t="s">
        <v>3209</v>
      </c>
      <c r="F18" s="868" t="s">
        <v>3131</v>
      </c>
      <c r="G18" s="868" t="s">
        <v>194</v>
      </c>
      <c r="H18" s="868" t="s">
        <v>3209</v>
      </c>
      <c r="I18" s="868" t="s">
        <v>3205</v>
      </c>
      <c r="J18" s="868" t="s">
        <v>194</v>
      </c>
      <c r="K18" s="868" t="s">
        <v>3208</v>
      </c>
      <c r="L18" s="868" t="s">
        <v>3216</v>
      </c>
      <c r="M18" s="868" t="s">
        <v>3217</v>
      </c>
      <c r="N18" s="868" t="s">
        <v>3144</v>
      </c>
      <c r="O18" s="870">
        <v>45818</v>
      </c>
      <c r="P18" s="870">
        <v>46027</v>
      </c>
      <c r="Q18" s="871">
        <v>0.41666666666666669</v>
      </c>
      <c r="R18" s="871">
        <v>0.5</v>
      </c>
      <c r="S18" s="872">
        <f t="shared" si="0"/>
        <v>8.3333333333333315E-2</v>
      </c>
      <c r="T18" s="868">
        <v>2</v>
      </c>
      <c r="U18" s="872">
        <f t="shared" si="1"/>
        <v>0.16666666666666663</v>
      </c>
      <c r="V18" s="868" t="s">
        <v>3210</v>
      </c>
      <c r="W18" s="868" t="s">
        <v>3133</v>
      </c>
      <c r="X18" s="868" t="s">
        <v>3220</v>
      </c>
      <c r="Y18" s="868" t="s">
        <v>3233</v>
      </c>
      <c r="Z18" s="868" t="s">
        <v>3234</v>
      </c>
      <c r="AA18" s="868" t="s">
        <v>3281</v>
      </c>
      <c r="AB18" s="868" t="s">
        <v>3283</v>
      </c>
      <c r="AC18" s="868" t="s">
        <v>3205</v>
      </c>
      <c r="AD18" s="868" t="s">
        <v>3209</v>
      </c>
      <c r="AE18" s="868">
        <v>2</v>
      </c>
      <c r="AF18" s="819" t="s">
        <v>3143</v>
      </c>
      <c r="AG18" s="868">
        <v>209</v>
      </c>
      <c r="AH18" s="868" t="s">
        <v>3225</v>
      </c>
      <c r="AI18" s="868" t="s">
        <v>3209</v>
      </c>
      <c r="AJ18" s="868" t="s">
        <v>3209</v>
      </c>
      <c r="AK18" s="868" t="s">
        <v>3209</v>
      </c>
      <c r="AL18" s="821" t="str">
        <f t="shared" ca="1" si="2"/>
        <v>IN</v>
      </c>
      <c r="AM18" s="820">
        <v>46024</v>
      </c>
      <c r="AN18" s="820">
        <v>46027</v>
      </c>
      <c r="AO18" s="818">
        <f t="shared" si="3"/>
        <v>1</v>
      </c>
      <c r="AP18" s="818">
        <f t="shared" si="4"/>
        <v>3</v>
      </c>
      <c r="AQ18" s="818"/>
      <c r="AR18" s="818" t="s">
        <v>3214</v>
      </c>
    </row>
    <row r="19" spans="1:44" ht="34.5" customHeight="1">
      <c r="A19" s="868">
        <v>27</v>
      </c>
      <c r="B19" s="868" t="s">
        <v>3224</v>
      </c>
      <c r="C19" s="868" t="s">
        <v>3130</v>
      </c>
      <c r="D19" s="868" t="s">
        <v>3215</v>
      </c>
      <c r="E19" s="868" t="s">
        <v>3209</v>
      </c>
      <c r="F19" s="868" t="s">
        <v>3131</v>
      </c>
      <c r="G19" s="868" t="s">
        <v>194</v>
      </c>
      <c r="H19" s="868" t="s">
        <v>3209</v>
      </c>
      <c r="I19" s="868" t="s">
        <v>3205</v>
      </c>
      <c r="J19" s="868" t="s">
        <v>194</v>
      </c>
      <c r="K19" s="868" t="s">
        <v>3208</v>
      </c>
      <c r="L19" s="868" t="s">
        <v>3216</v>
      </c>
      <c r="M19" s="868" t="s">
        <v>3217</v>
      </c>
      <c r="N19" s="868" t="s">
        <v>3144</v>
      </c>
      <c r="O19" s="870">
        <v>45818</v>
      </c>
      <c r="P19" s="870">
        <v>46027</v>
      </c>
      <c r="Q19" s="871">
        <v>0.41666666666666669</v>
      </c>
      <c r="R19" s="871">
        <v>0.5</v>
      </c>
      <c r="S19" s="872">
        <f t="shared" si="0"/>
        <v>8.3333333333333315E-2</v>
      </c>
      <c r="T19" s="868">
        <v>2</v>
      </c>
      <c r="U19" s="872">
        <f t="shared" si="1"/>
        <v>0.16666666666666663</v>
      </c>
      <c r="V19" s="868" t="s">
        <v>3210</v>
      </c>
      <c r="W19" s="868" t="s">
        <v>3133</v>
      </c>
      <c r="X19" s="868" t="s">
        <v>3220</v>
      </c>
      <c r="Y19" s="868" t="s">
        <v>3233</v>
      </c>
      <c r="Z19" s="868" t="s">
        <v>3234</v>
      </c>
      <c r="AA19" s="868" t="s">
        <v>3224</v>
      </c>
      <c r="AB19" s="868" t="s">
        <v>3235</v>
      </c>
      <c r="AC19" s="868" t="s">
        <v>3205</v>
      </c>
      <c r="AD19" s="868" t="s">
        <v>3209</v>
      </c>
      <c r="AE19" s="868">
        <v>1</v>
      </c>
      <c r="AF19" s="819" t="s">
        <v>3143</v>
      </c>
      <c r="AG19" s="868">
        <v>209</v>
      </c>
      <c r="AH19" s="868" t="s">
        <v>3225</v>
      </c>
      <c r="AI19" s="868" t="s">
        <v>3209</v>
      </c>
      <c r="AJ19" s="868" t="s">
        <v>3209</v>
      </c>
      <c r="AK19" s="868" t="s">
        <v>3209</v>
      </c>
      <c r="AL19" s="821" t="str">
        <f t="shared" ca="1" si="2"/>
        <v>IN</v>
      </c>
      <c r="AM19" s="820">
        <v>46024</v>
      </c>
      <c r="AN19" s="820">
        <v>46027</v>
      </c>
      <c r="AO19" s="818">
        <f t="shared" si="3"/>
        <v>1</v>
      </c>
      <c r="AP19" s="818">
        <f t="shared" si="4"/>
        <v>3</v>
      </c>
      <c r="AQ19" s="818"/>
      <c r="AR19" s="818" t="s">
        <v>3214</v>
      </c>
    </row>
    <row r="20" spans="1:44" ht="34.5" customHeight="1">
      <c r="A20" s="868">
        <v>28</v>
      </c>
      <c r="B20" s="868" t="s">
        <v>3203</v>
      </c>
      <c r="C20" s="868" t="s">
        <v>3130</v>
      </c>
      <c r="D20" s="868" t="s">
        <v>3148</v>
      </c>
      <c r="E20" s="868" t="s">
        <v>3209</v>
      </c>
      <c r="F20" s="868" t="s">
        <v>3131</v>
      </c>
      <c r="G20" s="868" t="s">
        <v>3159</v>
      </c>
      <c r="H20" s="868" t="s">
        <v>1203</v>
      </c>
      <c r="I20" s="868" t="s">
        <v>1203</v>
      </c>
      <c r="J20" s="868" t="s">
        <v>3236</v>
      </c>
      <c r="K20" s="868" t="s">
        <v>3208</v>
      </c>
      <c r="L20" s="868" t="s">
        <v>3237</v>
      </c>
      <c r="M20" s="868" t="s">
        <v>3238</v>
      </c>
      <c r="N20" s="868" t="s">
        <v>3161</v>
      </c>
      <c r="O20" s="870">
        <v>45974</v>
      </c>
      <c r="P20" s="870">
        <v>46028</v>
      </c>
      <c r="Q20" s="871">
        <v>0.39583333333333331</v>
      </c>
      <c r="R20" s="871">
        <v>0.52083333333333337</v>
      </c>
      <c r="S20" s="872">
        <f t="shared" si="0"/>
        <v>0.12500000000000006</v>
      </c>
      <c r="T20" s="868">
        <v>2</v>
      </c>
      <c r="U20" s="872">
        <f t="shared" si="1"/>
        <v>0.25000000000000011</v>
      </c>
      <c r="V20" s="868" t="s">
        <v>3210</v>
      </c>
      <c r="W20" s="868" t="s">
        <v>3133</v>
      </c>
      <c r="X20" s="868" t="s">
        <v>3239</v>
      </c>
      <c r="Y20" s="868" t="s">
        <v>3240</v>
      </c>
      <c r="Z20" s="868" t="s">
        <v>3280</v>
      </c>
      <c r="AA20" s="868" t="s">
        <v>3205</v>
      </c>
      <c r="AB20" s="873" t="s">
        <v>3283</v>
      </c>
      <c r="AC20" s="875" t="s">
        <v>3209</v>
      </c>
      <c r="AD20" s="868" t="s">
        <v>3209</v>
      </c>
      <c r="AE20" s="868">
        <v>2</v>
      </c>
      <c r="AF20" s="819" t="s">
        <v>3143</v>
      </c>
      <c r="AG20" s="868">
        <v>54</v>
      </c>
      <c r="AH20" s="868" t="s">
        <v>3225</v>
      </c>
      <c r="AI20" s="868" t="s">
        <v>3209</v>
      </c>
      <c r="AJ20" s="868" t="s">
        <v>3209</v>
      </c>
      <c r="AK20" s="868" t="s">
        <v>3244</v>
      </c>
      <c r="AL20" s="821" t="str">
        <f t="shared" ca="1" si="2"/>
        <v>IN</v>
      </c>
      <c r="AM20" s="820">
        <v>46021</v>
      </c>
      <c r="AN20" s="820">
        <v>46028</v>
      </c>
      <c r="AO20" s="818">
        <f t="shared" si="3"/>
        <v>1</v>
      </c>
      <c r="AP20" s="818">
        <f t="shared" si="4"/>
        <v>7</v>
      </c>
      <c r="AQ20" s="818"/>
      <c r="AR20" s="818" t="s">
        <v>3214</v>
      </c>
    </row>
    <row r="21" spans="1:44" ht="34.5" customHeight="1">
      <c r="A21" s="868">
        <v>29</v>
      </c>
      <c r="B21" s="868" t="s">
        <v>3224</v>
      </c>
      <c r="C21" s="868" t="s">
        <v>3130</v>
      </c>
      <c r="D21" s="868" t="s">
        <v>3148</v>
      </c>
      <c r="E21" s="868" t="s">
        <v>3209</v>
      </c>
      <c r="F21" s="868" t="s">
        <v>3131</v>
      </c>
      <c r="G21" s="868" t="s">
        <v>3159</v>
      </c>
      <c r="H21" s="868" t="s">
        <v>1203</v>
      </c>
      <c r="I21" s="868" t="s">
        <v>1203</v>
      </c>
      <c r="J21" s="868" t="s">
        <v>3236</v>
      </c>
      <c r="K21" s="868" t="s">
        <v>3208</v>
      </c>
      <c r="L21" s="868" t="s">
        <v>3237</v>
      </c>
      <c r="M21" s="868" t="s">
        <v>3238</v>
      </c>
      <c r="N21" s="868" t="s">
        <v>3161</v>
      </c>
      <c r="O21" s="870">
        <v>45974</v>
      </c>
      <c r="P21" s="870">
        <v>46028</v>
      </c>
      <c r="Q21" s="871">
        <v>0.39583333333333331</v>
      </c>
      <c r="R21" s="871">
        <v>0.52083333333333337</v>
      </c>
      <c r="S21" s="872">
        <f t="shared" si="0"/>
        <v>0.12500000000000006</v>
      </c>
      <c r="T21" s="868">
        <v>2</v>
      </c>
      <c r="U21" s="872">
        <f t="shared" si="1"/>
        <v>0.25000000000000011</v>
      </c>
      <c r="V21" s="868" t="s">
        <v>3210</v>
      </c>
      <c r="W21" s="868" t="s">
        <v>3133</v>
      </c>
      <c r="X21" s="868" t="s">
        <v>3239</v>
      </c>
      <c r="Y21" s="868" t="s">
        <v>3240</v>
      </c>
      <c r="Z21" s="868" t="s">
        <v>3241</v>
      </c>
      <c r="AA21" s="868" t="s">
        <v>3224</v>
      </c>
      <c r="AB21" s="873" t="s">
        <v>3242</v>
      </c>
      <c r="AC21" s="875" t="s">
        <v>3243</v>
      </c>
      <c r="AD21" s="868" t="s">
        <v>3209</v>
      </c>
      <c r="AE21" s="868">
        <v>1</v>
      </c>
      <c r="AF21" s="819" t="s">
        <v>3143</v>
      </c>
      <c r="AG21" s="868">
        <v>54</v>
      </c>
      <c r="AH21" s="868" t="s">
        <v>3225</v>
      </c>
      <c r="AI21" s="868" t="s">
        <v>3209</v>
      </c>
      <c r="AJ21" s="868" t="s">
        <v>3209</v>
      </c>
      <c r="AK21" s="868" t="s">
        <v>3244</v>
      </c>
      <c r="AL21" s="821" t="str">
        <f t="shared" ca="1" si="2"/>
        <v>IN</v>
      </c>
      <c r="AM21" s="820">
        <v>46021</v>
      </c>
      <c r="AN21" s="820">
        <v>46028</v>
      </c>
      <c r="AO21" s="818">
        <f t="shared" si="3"/>
        <v>1</v>
      </c>
      <c r="AP21" s="818">
        <f t="shared" si="4"/>
        <v>7</v>
      </c>
      <c r="AQ21" s="818"/>
      <c r="AR21" s="818" t="s">
        <v>3214</v>
      </c>
    </row>
    <row r="22" spans="1:44" ht="34.5" customHeight="1">
      <c r="A22" s="868">
        <v>30</v>
      </c>
      <c r="B22" s="868" t="s">
        <v>3224</v>
      </c>
      <c r="C22" s="868" t="s">
        <v>3130</v>
      </c>
      <c r="D22" s="868" t="s">
        <v>3148</v>
      </c>
      <c r="E22" s="868" t="s">
        <v>3209</v>
      </c>
      <c r="F22" s="868" t="s">
        <v>3131</v>
      </c>
      <c r="G22" s="868" t="s">
        <v>3159</v>
      </c>
      <c r="H22" s="868" t="s">
        <v>1203</v>
      </c>
      <c r="I22" s="868" t="s">
        <v>1203</v>
      </c>
      <c r="J22" s="868" t="s">
        <v>3236</v>
      </c>
      <c r="K22" s="868" t="s">
        <v>3208</v>
      </c>
      <c r="L22" s="868" t="s">
        <v>3237</v>
      </c>
      <c r="M22" s="868" t="s">
        <v>3238</v>
      </c>
      <c r="N22" s="868" t="s">
        <v>3161</v>
      </c>
      <c r="O22" s="870">
        <v>45974</v>
      </c>
      <c r="P22" s="870">
        <v>46028</v>
      </c>
      <c r="Q22" s="871">
        <v>0.39583333333333331</v>
      </c>
      <c r="R22" s="871">
        <v>0.52083333333333337</v>
      </c>
      <c r="S22" s="872">
        <f t="shared" si="0"/>
        <v>0.12500000000000006</v>
      </c>
      <c r="T22" s="868">
        <v>2</v>
      </c>
      <c r="U22" s="872">
        <f t="shared" si="1"/>
        <v>0.25000000000000011</v>
      </c>
      <c r="V22" s="868" t="s">
        <v>3210</v>
      </c>
      <c r="W22" s="868" t="s">
        <v>3133</v>
      </c>
      <c r="X22" s="868" t="s">
        <v>3239</v>
      </c>
      <c r="Y22" s="868" t="s">
        <v>3250</v>
      </c>
      <c r="Z22" s="868" t="s">
        <v>3241</v>
      </c>
      <c r="AA22" s="868" t="s">
        <v>3224</v>
      </c>
      <c r="AB22" s="879" t="s">
        <v>3247</v>
      </c>
      <c r="AC22" s="875" t="s">
        <v>3245</v>
      </c>
      <c r="AD22" s="868" t="s">
        <v>3209</v>
      </c>
      <c r="AE22" s="868">
        <v>1</v>
      </c>
      <c r="AF22" s="819" t="s">
        <v>3143</v>
      </c>
      <c r="AG22" s="868">
        <v>54</v>
      </c>
      <c r="AH22" s="868" t="s">
        <v>3225</v>
      </c>
      <c r="AI22" s="868" t="s">
        <v>3209</v>
      </c>
      <c r="AJ22" s="868" t="s">
        <v>3209</v>
      </c>
      <c r="AK22" s="868" t="s">
        <v>3244</v>
      </c>
      <c r="AL22" s="821" t="str">
        <f t="shared" ca="1" si="2"/>
        <v>IN</v>
      </c>
      <c r="AM22" s="820">
        <v>46021</v>
      </c>
      <c r="AN22" s="820">
        <v>46028</v>
      </c>
      <c r="AO22" s="818">
        <f t="shared" si="3"/>
        <v>1</v>
      </c>
      <c r="AP22" s="818">
        <f t="shared" si="4"/>
        <v>7</v>
      </c>
      <c r="AQ22" s="818"/>
      <c r="AR22" s="818" t="s">
        <v>3214</v>
      </c>
    </row>
    <row r="23" spans="1:44" ht="34.5" customHeight="1">
      <c r="A23" s="868">
        <v>31</v>
      </c>
      <c r="B23" s="868" t="s">
        <v>3224</v>
      </c>
      <c r="C23" s="868" t="s">
        <v>3130</v>
      </c>
      <c r="D23" s="868" t="s">
        <v>3148</v>
      </c>
      <c r="E23" s="868" t="s">
        <v>3209</v>
      </c>
      <c r="F23" s="868" t="s">
        <v>3131</v>
      </c>
      <c r="G23" s="868" t="s">
        <v>3159</v>
      </c>
      <c r="H23" s="868" t="s">
        <v>1203</v>
      </c>
      <c r="I23" s="868" t="s">
        <v>1203</v>
      </c>
      <c r="J23" s="868" t="s">
        <v>3236</v>
      </c>
      <c r="K23" s="868" t="s">
        <v>3208</v>
      </c>
      <c r="L23" s="868" t="s">
        <v>3237</v>
      </c>
      <c r="M23" s="868" t="s">
        <v>3238</v>
      </c>
      <c r="N23" s="868" t="s">
        <v>3161</v>
      </c>
      <c r="O23" s="870">
        <v>45974</v>
      </c>
      <c r="P23" s="870">
        <v>46028</v>
      </c>
      <c r="Q23" s="871">
        <v>0.39583333333333331</v>
      </c>
      <c r="R23" s="871">
        <v>0.52083333333333337</v>
      </c>
      <c r="S23" s="872">
        <f t="shared" si="0"/>
        <v>0.12500000000000006</v>
      </c>
      <c r="T23" s="868">
        <v>2</v>
      </c>
      <c r="U23" s="872">
        <f t="shared" si="1"/>
        <v>0.25000000000000011</v>
      </c>
      <c r="V23" s="868" t="s">
        <v>3210</v>
      </c>
      <c r="W23" s="868" t="s">
        <v>3133</v>
      </c>
      <c r="X23" s="868" t="s">
        <v>3239</v>
      </c>
      <c r="Y23" s="868" t="s">
        <v>3251</v>
      </c>
      <c r="Z23" s="868" t="s">
        <v>3241</v>
      </c>
      <c r="AA23" s="868" t="s">
        <v>3224</v>
      </c>
      <c r="AB23" s="879" t="s">
        <v>3248</v>
      </c>
      <c r="AC23" s="875" t="s">
        <v>3246</v>
      </c>
      <c r="AD23" s="868" t="s">
        <v>3209</v>
      </c>
      <c r="AE23" s="868">
        <v>1</v>
      </c>
      <c r="AF23" s="819" t="s">
        <v>3143</v>
      </c>
      <c r="AG23" s="868">
        <v>54</v>
      </c>
      <c r="AH23" s="868" t="s">
        <v>3225</v>
      </c>
      <c r="AI23" s="868" t="s">
        <v>3209</v>
      </c>
      <c r="AJ23" s="868" t="s">
        <v>3209</v>
      </c>
      <c r="AK23" s="868" t="s">
        <v>3249</v>
      </c>
      <c r="AL23" s="821" t="str">
        <f t="shared" ca="1" si="2"/>
        <v>IN</v>
      </c>
      <c r="AM23" s="820">
        <v>46021</v>
      </c>
      <c r="AN23" s="820">
        <v>46028</v>
      </c>
      <c r="AO23" s="818">
        <f t="shared" si="3"/>
        <v>1</v>
      </c>
      <c r="AP23" s="818">
        <f t="shared" si="4"/>
        <v>7</v>
      </c>
      <c r="AQ23" s="818"/>
      <c r="AR23" s="818" t="s">
        <v>3214</v>
      </c>
    </row>
    <row r="24" spans="1:44" ht="34.5" customHeight="1">
      <c r="A24" s="868">
        <v>32</v>
      </c>
      <c r="B24" s="868" t="s">
        <v>3146</v>
      </c>
      <c r="C24" s="868" t="s">
        <v>3130</v>
      </c>
      <c r="D24" s="868" t="s">
        <v>3148</v>
      </c>
      <c r="E24" s="868" t="s">
        <v>3209</v>
      </c>
      <c r="F24" s="868" t="s">
        <v>3131</v>
      </c>
      <c r="G24" s="868" t="s">
        <v>3159</v>
      </c>
      <c r="H24" s="868" t="s">
        <v>1203</v>
      </c>
      <c r="I24" s="868" t="s">
        <v>1203</v>
      </c>
      <c r="J24" s="868" t="s">
        <v>2277</v>
      </c>
      <c r="K24" s="868" t="s">
        <v>3208</v>
      </c>
      <c r="L24" s="868" t="s">
        <v>3252</v>
      </c>
      <c r="M24" s="868" t="s">
        <v>3238</v>
      </c>
      <c r="N24" s="868" t="s">
        <v>3161</v>
      </c>
      <c r="O24" s="870">
        <v>45974</v>
      </c>
      <c r="P24" s="870">
        <v>46028</v>
      </c>
      <c r="Q24" s="871">
        <v>0.52083333333333337</v>
      </c>
      <c r="R24" s="871">
        <v>0.5625</v>
      </c>
      <c r="S24" s="872">
        <f t="shared" si="0"/>
        <v>4.166666666666663E-2</v>
      </c>
      <c r="T24" s="868">
        <v>2</v>
      </c>
      <c r="U24" s="872">
        <f t="shared" si="1"/>
        <v>8.3333333333333259E-2</v>
      </c>
      <c r="V24" s="868" t="s">
        <v>3210</v>
      </c>
      <c r="W24" s="868" t="s">
        <v>3133</v>
      </c>
      <c r="X24" s="868" t="s">
        <v>3239</v>
      </c>
      <c r="Y24" s="868" t="s">
        <v>3253</v>
      </c>
      <c r="Z24" s="868" t="s">
        <v>3254</v>
      </c>
      <c r="AA24" s="868" t="s">
        <v>3209</v>
      </c>
      <c r="AB24" s="879" t="s">
        <v>3283</v>
      </c>
      <c r="AC24" s="875" t="s">
        <v>3209</v>
      </c>
      <c r="AD24" s="868" t="s">
        <v>3209</v>
      </c>
      <c r="AE24" s="868">
        <v>2</v>
      </c>
      <c r="AF24" s="819" t="s">
        <v>3143</v>
      </c>
      <c r="AG24" s="868" t="s">
        <v>3209</v>
      </c>
      <c r="AH24" s="868" t="s">
        <v>3225</v>
      </c>
      <c r="AI24" s="868" t="s">
        <v>3209</v>
      </c>
      <c r="AJ24" s="868" t="s">
        <v>3209</v>
      </c>
      <c r="AK24" s="868" t="s">
        <v>3232</v>
      </c>
      <c r="AL24" s="821" t="str">
        <f t="shared" ca="1" si="2"/>
        <v>IN</v>
      </c>
      <c r="AM24" s="820">
        <v>46021</v>
      </c>
      <c r="AN24" s="820">
        <v>46028</v>
      </c>
      <c r="AO24" s="818">
        <f t="shared" si="3"/>
        <v>1</v>
      </c>
      <c r="AP24" s="818">
        <f t="shared" si="4"/>
        <v>7</v>
      </c>
      <c r="AQ24" s="818"/>
      <c r="AR24" s="818" t="s">
        <v>3214</v>
      </c>
    </row>
    <row r="25" spans="1:44" ht="34.5" customHeight="1">
      <c r="A25" s="868">
        <v>33</v>
      </c>
      <c r="B25" s="868" t="s">
        <v>3203</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3255</v>
      </c>
      <c r="Y25" s="873" t="s">
        <v>3256</v>
      </c>
      <c r="Z25" s="875" t="s">
        <v>3141</v>
      </c>
      <c r="AA25" s="868" t="s">
        <v>3209</v>
      </c>
      <c r="AB25" s="879" t="s">
        <v>3293</v>
      </c>
      <c r="AC25" s="875" t="s">
        <v>3209</v>
      </c>
      <c r="AD25" s="868" t="s">
        <v>3209</v>
      </c>
      <c r="AE25" s="868">
        <v>2</v>
      </c>
      <c r="AF25" s="819" t="s">
        <v>3143</v>
      </c>
      <c r="AG25" s="868" t="s">
        <v>3205</v>
      </c>
      <c r="AH25" s="868" t="s">
        <v>454</v>
      </c>
      <c r="AI25" s="868" t="s">
        <v>3209</v>
      </c>
      <c r="AJ25" s="868" t="s">
        <v>3209</v>
      </c>
      <c r="AK25" s="868" t="s">
        <v>3278</v>
      </c>
      <c r="AL25" s="821" t="str">
        <f t="shared" ca="1" si="2"/>
        <v>IN</v>
      </c>
      <c r="AM25" s="820">
        <v>46001</v>
      </c>
      <c r="AN25" s="820">
        <v>46028</v>
      </c>
      <c r="AO25" s="818">
        <f t="shared" si="3"/>
        <v>1</v>
      </c>
      <c r="AP25" s="818">
        <f t="shared" si="4"/>
        <v>27</v>
      </c>
      <c r="AQ25" s="818"/>
      <c r="AR25" s="818" t="s">
        <v>454</v>
      </c>
    </row>
    <row r="26" spans="1:44" ht="34.5" customHeight="1">
      <c r="A26" s="868">
        <v>34</v>
      </c>
      <c r="B26" s="868" t="s">
        <v>3224</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3255</v>
      </c>
      <c r="Y26" s="873" t="s">
        <v>3256</v>
      </c>
      <c r="Z26" s="875" t="s">
        <v>3142</v>
      </c>
      <c r="AA26" s="868" t="s">
        <v>3154</v>
      </c>
      <c r="AB26" s="873" t="s">
        <v>3279</v>
      </c>
      <c r="AC26" s="875" t="s">
        <v>3258</v>
      </c>
      <c r="AD26" s="868" t="s">
        <v>194</v>
      </c>
      <c r="AE26" s="868">
        <v>8</v>
      </c>
      <c r="AF26" s="819" t="s">
        <v>3143</v>
      </c>
      <c r="AG26" s="868">
        <v>39</v>
      </c>
      <c r="AH26" s="868" t="s">
        <v>196</v>
      </c>
      <c r="AI26" s="868" t="s">
        <v>3209</v>
      </c>
      <c r="AJ26" s="868" t="s">
        <v>3209</v>
      </c>
      <c r="AK26" s="868" t="s">
        <v>3259</v>
      </c>
      <c r="AL26" s="821" t="str">
        <f t="shared" ca="1" si="2"/>
        <v>IN</v>
      </c>
      <c r="AM26" s="820">
        <v>46001</v>
      </c>
      <c r="AN26" s="820">
        <v>46028</v>
      </c>
      <c r="AO26" s="818">
        <f t="shared" si="3"/>
        <v>1</v>
      </c>
      <c r="AP26" s="818">
        <f t="shared" si="4"/>
        <v>27</v>
      </c>
      <c r="AQ26" s="818"/>
      <c r="AR26" s="818" t="s">
        <v>196</v>
      </c>
    </row>
    <row r="27" spans="1:44" ht="34.5" customHeight="1">
      <c r="A27" s="868">
        <v>35</v>
      </c>
      <c r="B27" s="868" t="s">
        <v>3224</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3255</v>
      </c>
      <c r="Y27" s="873" t="s">
        <v>3256</v>
      </c>
      <c r="Z27" s="875" t="s">
        <v>3142</v>
      </c>
      <c r="AA27" s="868" t="s">
        <v>3154</v>
      </c>
      <c r="AB27" s="873" t="s">
        <v>3257</v>
      </c>
      <c r="AC27" s="875" t="s">
        <v>3260</v>
      </c>
      <c r="AD27" s="868" t="s">
        <v>3209</v>
      </c>
      <c r="AE27" s="868">
        <v>1</v>
      </c>
      <c r="AF27" s="819" t="s">
        <v>3143</v>
      </c>
      <c r="AG27" s="868">
        <v>39</v>
      </c>
      <c r="AH27" s="868" t="s">
        <v>196</v>
      </c>
      <c r="AI27" s="868"/>
      <c r="AJ27" s="868"/>
      <c r="AK27" s="880" t="s">
        <v>3284</v>
      </c>
      <c r="AL27" s="821" t="str">
        <f t="shared" ca="1" si="2"/>
        <v>IN</v>
      </c>
      <c r="AM27" s="820">
        <v>46001</v>
      </c>
      <c r="AN27" s="820">
        <v>46028</v>
      </c>
      <c r="AO27" s="818">
        <f t="shared" si="3"/>
        <v>1</v>
      </c>
      <c r="AP27" s="818">
        <f t="shared" si="4"/>
        <v>27</v>
      </c>
      <c r="AQ27" s="818"/>
      <c r="AR27" s="818" t="s">
        <v>196</v>
      </c>
    </row>
    <row r="28" spans="1:44" ht="34.5" customHeight="1">
      <c r="A28" s="868">
        <v>36</v>
      </c>
      <c r="B28" s="868" t="s">
        <v>3224</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3255</v>
      </c>
      <c r="Y28" s="873" t="s">
        <v>3256</v>
      </c>
      <c r="Z28" s="875" t="s">
        <v>3142</v>
      </c>
      <c r="AA28" s="868" t="s">
        <v>3154</v>
      </c>
      <c r="AB28" s="873" t="s">
        <v>3257</v>
      </c>
      <c r="AC28" s="875" t="s">
        <v>3261</v>
      </c>
      <c r="AD28" s="868" t="s">
        <v>3209</v>
      </c>
      <c r="AE28" s="868">
        <v>1</v>
      </c>
      <c r="AF28" s="819" t="s">
        <v>3143</v>
      </c>
      <c r="AG28" s="868">
        <v>39</v>
      </c>
      <c r="AH28" s="868" t="s">
        <v>196</v>
      </c>
      <c r="AI28" s="868"/>
      <c r="AJ28" s="868"/>
      <c r="AK28" s="880" t="s">
        <v>3285</v>
      </c>
      <c r="AL28" s="821" t="str">
        <f t="shared" ca="1" si="2"/>
        <v>IN</v>
      </c>
      <c r="AM28" s="820">
        <v>46001</v>
      </c>
      <c r="AN28" s="820">
        <v>46028</v>
      </c>
      <c r="AO28" s="818">
        <f t="shared" si="3"/>
        <v>1</v>
      </c>
      <c r="AP28" s="818">
        <f t="shared" si="4"/>
        <v>27</v>
      </c>
      <c r="AQ28" s="818"/>
      <c r="AR28" s="818" t="s">
        <v>196</v>
      </c>
    </row>
    <row r="29" spans="1:44" ht="34.5" customHeight="1">
      <c r="A29" s="868">
        <v>37</v>
      </c>
      <c r="B29" s="868" t="s">
        <v>3224</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3255</v>
      </c>
      <c r="Y29" s="873" t="s">
        <v>3256</v>
      </c>
      <c r="Z29" s="875" t="s">
        <v>3142</v>
      </c>
      <c r="AA29" s="868" t="s">
        <v>3154</v>
      </c>
      <c r="AB29" s="873" t="s">
        <v>3257</v>
      </c>
      <c r="AC29" s="875" t="s">
        <v>3262</v>
      </c>
      <c r="AD29" s="868" t="s">
        <v>3209</v>
      </c>
      <c r="AE29" s="868">
        <v>1</v>
      </c>
      <c r="AF29" s="819" t="s">
        <v>3143</v>
      </c>
      <c r="AG29" s="868">
        <v>39</v>
      </c>
      <c r="AH29" s="868" t="s">
        <v>196</v>
      </c>
      <c r="AI29" s="868"/>
      <c r="AJ29" s="868"/>
      <c r="AK29" s="868" t="s">
        <v>3286</v>
      </c>
      <c r="AL29" s="821" t="str">
        <f t="shared" ca="1" si="2"/>
        <v>IN</v>
      </c>
      <c r="AM29" s="820">
        <v>46001</v>
      </c>
      <c r="AN29" s="820">
        <v>46028</v>
      </c>
      <c r="AO29" s="818">
        <f t="shared" si="3"/>
        <v>1</v>
      </c>
      <c r="AP29" s="818">
        <f t="shared" si="4"/>
        <v>27</v>
      </c>
      <c r="AQ29" s="818"/>
      <c r="AR29" s="818" t="s">
        <v>196</v>
      </c>
    </row>
    <row r="30" spans="1:44" ht="34.5" customHeight="1">
      <c r="A30" s="868">
        <v>38</v>
      </c>
      <c r="B30" s="868" t="s">
        <v>3224</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3255</v>
      </c>
      <c r="Y30" s="873" t="s">
        <v>3256</v>
      </c>
      <c r="Z30" s="875" t="s">
        <v>3142</v>
      </c>
      <c r="AA30" s="868" t="s">
        <v>3154</v>
      </c>
      <c r="AB30" s="868" t="s">
        <v>3271</v>
      </c>
      <c r="AC30" s="875" t="s">
        <v>3263</v>
      </c>
      <c r="AD30" s="868" t="s">
        <v>194</v>
      </c>
      <c r="AE30" s="868">
        <v>2</v>
      </c>
      <c r="AF30" s="819" t="s">
        <v>3143</v>
      </c>
      <c r="AG30" s="868">
        <v>39</v>
      </c>
      <c r="AH30" s="868" t="s">
        <v>196</v>
      </c>
      <c r="AI30" s="868"/>
      <c r="AJ30" s="868"/>
      <c r="AK30" s="880" t="s">
        <v>3287</v>
      </c>
      <c r="AL30" s="821" t="str">
        <f t="shared" ca="1" si="2"/>
        <v>IN</v>
      </c>
      <c r="AM30" s="820">
        <v>46001</v>
      </c>
      <c r="AN30" s="820">
        <v>46028</v>
      </c>
      <c r="AO30" s="818">
        <f t="shared" si="3"/>
        <v>1</v>
      </c>
      <c r="AP30" s="818">
        <f t="shared" si="4"/>
        <v>27</v>
      </c>
      <c r="AQ30" s="818"/>
      <c r="AR30" s="818" t="s">
        <v>196</v>
      </c>
    </row>
    <row r="31" spans="1:44" ht="34.5" customHeight="1">
      <c r="A31" s="868">
        <v>39</v>
      </c>
      <c r="B31" s="868" t="s">
        <v>3224</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3255</v>
      </c>
      <c r="Y31" s="873" t="s">
        <v>3256</v>
      </c>
      <c r="Z31" s="875" t="s">
        <v>3142</v>
      </c>
      <c r="AA31" s="868" t="s">
        <v>3154</v>
      </c>
      <c r="AB31" s="868" t="s">
        <v>3271</v>
      </c>
      <c r="AC31" s="875" t="s">
        <v>3264</v>
      </c>
      <c r="AD31" s="868" t="s">
        <v>194</v>
      </c>
      <c r="AE31" s="868">
        <v>1</v>
      </c>
      <c r="AF31" s="819" t="s">
        <v>3143</v>
      </c>
      <c r="AG31" s="868">
        <v>39</v>
      </c>
      <c r="AH31" s="868" t="s">
        <v>196</v>
      </c>
      <c r="AI31" s="868"/>
      <c r="AJ31" s="868"/>
      <c r="AK31" s="880" t="s">
        <v>3288</v>
      </c>
      <c r="AL31" s="821" t="str">
        <f t="shared" ca="1" si="2"/>
        <v>IN</v>
      </c>
      <c r="AM31" s="820">
        <v>46001</v>
      </c>
      <c r="AN31" s="820">
        <v>46028</v>
      </c>
      <c r="AO31" s="818">
        <f t="shared" si="3"/>
        <v>1</v>
      </c>
      <c r="AP31" s="818">
        <f t="shared" si="4"/>
        <v>27</v>
      </c>
      <c r="AQ31" s="818"/>
      <c r="AR31" s="818" t="s">
        <v>196</v>
      </c>
    </row>
    <row r="32" spans="1:44" ht="34.5" customHeight="1">
      <c r="A32" s="868">
        <v>40</v>
      </c>
      <c r="B32" s="868" t="s">
        <v>3224</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3255</v>
      </c>
      <c r="Y32" s="873" t="s">
        <v>3256</v>
      </c>
      <c r="Z32" s="875" t="s">
        <v>3142</v>
      </c>
      <c r="AA32" s="868" t="s">
        <v>3154</v>
      </c>
      <c r="AB32" s="868" t="s">
        <v>3271</v>
      </c>
      <c r="AC32" s="875" t="s">
        <v>3265</v>
      </c>
      <c r="AD32" s="868" t="s">
        <v>194</v>
      </c>
      <c r="AE32" s="868">
        <v>2</v>
      </c>
      <c r="AF32" s="819" t="s">
        <v>3143</v>
      </c>
      <c r="AG32" s="868">
        <v>39</v>
      </c>
      <c r="AH32" s="868" t="s">
        <v>196</v>
      </c>
      <c r="AI32" s="868"/>
      <c r="AJ32" s="868"/>
      <c r="AK32" s="880" t="s">
        <v>3289</v>
      </c>
      <c r="AL32" s="821" t="str">
        <f t="shared" ca="1" si="2"/>
        <v>IN</v>
      </c>
      <c r="AM32" s="820">
        <v>46001</v>
      </c>
      <c r="AN32" s="820">
        <v>46028</v>
      </c>
      <c r="AO32" s="818">
        <f t="shared" si="3"/>
        <v>1</v>
      </c>
      <c r="AP32" s="818">
        <f t="shared" si="4"/>
        <v>27</v>
      </c>
      <c r="AQ32" s="818"/>
      <c r="AR32" s="818" t="s">
        <v>196</v>
      </c>
    </row>
    <row r="33" spans="1:44" ht="34.5" customHeight="1">
      <c r="A33" s="868">
        <v>41</v>
      </c>
      <c r="B33" s="868" t="s">
        <v>3224</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3255</v>
      </c>
      <c r="Y33" s="873" t="s">
        <v>3256</v>
      </c>
      <c r="Z33" s="875" t="s">
        <v>3142</v>
      </c>
      <c r="AA33" s="868" t="s">
        <v>3154</v>
      </c>
      <c r="AB33" s="868" t="s">
        <v>3272</v>
      </c>
      <c r="AC33" s="875" t="s">
        <v>3266</v>
      </c>
      <c r="AD33" s="868" t="s">
        <v>194</v>
      </c>
      <c r="AE33" s="868">
        <v>1</v>
      </c>
      <c r="AF33" s="819" t="s">
        <v>3143</v>
      </c>
      <c r="AG33" s="868">
        <v>39</v>
      </c>
      <c r="AH33" s="868" t="s">
        <v>196</v>
      </c>
      <c r="AI33" s="868"/>
      <c r="AJ33" s="868"/>
      <c r="AK33" s="868" t="s">
        <v>3266</v>
      </c>
      <c r="AL33" s="821" t="str">
        <f t="shared" ca="1" si="2"/>
        <v>IN</v>
      </c>
      <c r="AM33" s="820">
        <v>46001</v>
      </c>
      <c r="AN33" s="820">
        <v>46028</v>
      </c>
      <c r="AO33" s="818">
        <f t="shared" si="3"/>
        <v>1</v>
      </c>
      <c r="AP33" s="818">
        <f t="shared" si="4"/>
        <v>27</v>
      </c>
      <c r="AQ33" s="818"/>
      <c r="AR33" s="818" t="s">
        <v>196</v>
      </c>
    </row>
    <row r="34" spans="1:44" ht="34.5" customHeight="1">
      <c r="A34" s="868">
        <v>42</v>
      </c>
      <c r="B34" s="868" t="s">
        <v>3224</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3255</v>
      </c>
      <c r="Y34" s="873" t="s">
        <v>3256</v>
      </c>
      <c r="Z34" s="875" t="s">
        <v>3142</v>
      </c>
      <c r="AA34" s="868" t="s">
        <v>3154</v>
      </c>
      <c r="AB34" s="868" t="s">
        <v>3273</v>
      </c>
      <c r="AC34" s="875" t="s">
        <v>3267</v>
      </c>
      <c r="AD34" s="868" t="s">
        <v>194</v>
      </c>
      <c r="AE34" s="868">
        <v>1</v>
      </c>
      <c r="AF34" s="819" t="s">
        <v>3143</v>
      </c>
      <c r="AG34" s="868">
        <v>39</v>
      </c>
      <c r="AH34" s="868" t="s">
        <v>196</v>
      </c>
      <c r="AI34" s="868"/>
      <c r="AJ34" s="868"/>
      <c r="AK34" s="880" t="s">
        <v>3267</v>
      </c>
      <c r="AL34" s="821" t="str">
        <f t="shared" ca="1" si="2"/>
        <v>IN</v>
      </c>
      <c r="AM34" s="820">
        <v>46001</v>
      </c>
      <c r="AN34" s="820">
        <v>46028</v>
      </c>
      <c r="AO34" s="818">
        <f t="shared" si="3"/>
        <v>1</v>
      </c>
      <c r="AP34" s="818">
        <f t="shared" si="4"/>
        <v>27</v>
      </c>
      <c r="AQ34" s="818"/>
      <c r="AR34" s="818" t="s">
        <v>196</v>
      </c>
    </row>
    <row r="35" spans="1:44" ht="34.5" customHeight="1">
      <c r="A35" s="868">
        <v>43</v>
      </c>
      <c r="B35" s="868" t="s">
        <v>3224</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3255</v>
      </c>
      <c r="Y35" s="873" t="s">
        <v>3256</v>
      </c>
      <c r="Z35" s="875" t="s">
        <v>3142</v>
      </c>
      <c r="AA35" s="868" t="s">
        <v>3154</v>
      </c>
      <c r="AB35" s="868" t="s">
        <v>3274</v>
      </c>
      <c r="AC35" s="875" t="s">
        <v>3268</v>
      </c>
      <c r="AD35" s="868" t="s">
        <v>194</v>
      </c>
      <c r="AE35" s="868">
        <v>1</v>
      </c>
      <c r="AF35" s="819" t="s">
        <v>3143</v>
      </c>
      <c r="AG35" s="868">
        <v>39</v>
      </c>
      <c r="AH35" s="868" t="s">
        <v>196</v>
      </c>
      <c r="AI35" s="868"/>
      <c r="AJ35" s="868"/>
      <c r="AK35" s="868" t="s">
        <v>3290</v>
      </c>
      <c r="AL35" s="821" t="str">
        <f t="shared" ca="1" si="2"/>
        <v>IN</v>
      </c>
      <c r="AM35" s="820">
        <v>46001</v>
      </c>
      <c r="AN35" s="820">
        <v>46028</v>
      </c>
      <c r="AO35" s="818">
        <f t="shared" si="3"/>
        <v>1</v>
      </c>
      <c r="AP35" s="818">
        <f t="shared" si="4"/>
        <v>27</v>
      </c>
      <c r="AQ35" s="818"/>
      <c r="AR35" s="818" t="s">
        <v>196</v>
      </c>
    </row>
    <row r="36" spans="1:44" ht="34.5" customHeight="1">
      <c r="A36" s="868">
        <v>44</v>
      </c>
      <c r="B36" s="868" t="s">
        <v>3224</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3255</v>
      </c>
      <c r="Y36" s="873" t="s">
        <v>3256</v>
      </c>
      <c r="Z36" s="875" t="s">
        <v>3142</v>
      </c>
      <c r="AA36" s="868" t="s">
        <v>3154</v>
      </c>
      <c r="AB36" s="868" t="s">
        <v>3275</v>
      </c>
      <c r="AC36" s="875" t="s">
        <v>3269</v>
      </c>
      <c r="AD36" s="868" t="s">
        <v>194</v>
      </c>
      <c r="AE36" s="868">
        <v>1</v>
      </c>
      <c r="AF36" s="819" t="s">
        <v>3143</v>
      </c>
      <c r="AG36" s="868">
        <v>39</v>
      </c>
      <c r="AH36" s="868" t="s">
        <v>196</v>
      </c>
      <c r="AI36" s="868"/>
      <c r="AJ36" s="868"/>
      <c r="AK36" s="868" t="s">
        <v>3291</v>
      </c>
      <c r="AL36" s="821" t="str">
        <f t="shared" ca="1" si="2"/>
        <v>IN</v>
      </c>
      <c r="AM36" s="820">
        <v>46001</v>
      </c>
      <c r="AN36" s="820">
        <v>46028</v>
      </c>
      <c r="AO36" s="818">
        <f t="shared" si="3"/>
        <v>1</v>
      </c>
      <c r="AP36" s="818">
        <f t="shared" si="4"/>
        <v>27</v>
      </c>
      <c r="AQ36" s="818"/>
      <c r="AR36" s="818" t="s">
        <v>196</v>
      </c>
    </row>
    <row r="37" spans="1:44" ht="34.5" customHeight="1">
      <c r="A37" s="868">
        <v>45</v>
      </c>
      <c r="B37" s="868" t="s">
        <v>3224</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3255</v>
      </c>
      <c r="Y37" s="873" t="s">
        <v>3256</v>
      </c>
      <c r="Z37" s="875" t="s">
        <v>3142</v>
      </c>
      <c r="AA37" s="868" t="s">
        <v>3154</v>
      </c>
      <c r="AB37" s="868" t="s">
        <v>3276</v>
      </c>
      <c r="AC37" s="875" t="s">
        <v>3270</v>
      </c>
      <c r="AD37" s="868" t="s">
        <v>194</v>
      </c>
      <c r="AE37" s="868">
        <v>1</v>
      </c>
      <c r="AF37" s="819" t="s">
        <v>3143</v>
      </c>
      <c r="AG37" s="868">
        <v>39</v>
      </c>
      <c r="AH37" s="868" t="s">
        <v>196</v>
      </c>
      <c r="AI37" s="868"/>
      <c r="AJ37" s="868"/>
      <c r="AK37" s="868" t="s">
        <v>3292</v>
      </c>
      <c r="AL37" s="821" t="str">
        <f t="shared" ca="1" si="2"/>
        <v>IN</v>
      </c>
      <c r="AM37" s="820">
        <v>46001</v>
      </c>
      <c r="AN37" s="820">
        <v>46028</v>
      </c>
      <c r="AO37" s="818">
        <f t="shared" si="3"/>
        <v>1</v>
      </c>
      <c r="AP37" s="818">
        <f t="shared" si="4"/>
        <v>27</v>
      </c>
      <c r="AQ37" s="818"/>
      <c r="AR37" s="818" t="s">
        <v>196</v>
      </c>
    </row>
    <row r="38" spans="1:44" ht="34.5" customHeight="1">
      <c r="A38" s="868">
        <v>46</v>
      </c>
      <c r="B38" s="868" t="s">
        <v>3146</v>
      </c>
      <c r="C38" s="868" t="s">
        <v>3130</v>
      </c>
      <c r="D38" s="868" t="s">
        <v>375</v>
      </c>
      <c r="E38" s="868" t="s">
        <v>194</v>
      </c>
      <c r="F38" s="868" t="s">
        <v>3131</v>
      </c>
      <c r="G38" s="868" t="s">
        <v>3299</v>
      </c>
      <c r="H38" s="868" t="s">
        <v>194</v>
      </c>
      <c r="I38" s="868" t="s">
        <v>194</v>
      </c>
      <c r="J38" s="868" t="s">
        <v>3206</v>
      </c>
      <c r="K38" s="868" t="s">
        <v>194</v>
      </c>
      <c r="L38" s="868" t="s">
        <v>3206</v>
      </c>
      <c r="M38" s="868" t="s">
        <v>3206</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3295</v>
      </c>
      <c r="Y38" s="868" t="s">
        <v>3294</v>
      </c>
      <c r="Z38" s="875" t="s">
        <v>3213</v>
      </c>
      <c r="AA38" s="868" t="s">
        <v>194</v>
      </c>
      <c r="AB38" s="868" t="s">
        <v>3300</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20">
        <v>46038</v>
      </c>
      <c r="AO38" s="818">
        <f t="shared" si="3"/>
        <v>1</v>
      </c>
      <c r="AP38" s="818">
        <f t="shared" si="4"/>
        <v>4</v>
      </c>
      <c r="AQ38" s="818"/>
      <c r="AR38" s="818" t="s">
        <v>454</v>
      </c>
    </row>
    <row r="39" spans="1:44" ht="34.5" customHeight="1">
      <c r="A39" s="868">
        <v>47</v>
      </c>
      <c r="B39" s="818" t="s">
        <v>3301</v>
      </c>
      <c r="C39" s="868" t="s">
        <v>3130</v>
      </c>
      <c r="D39" s="818" t="s">
        <v>3302</v>
      </c>
      <c r="E39" s="818" t="s">
        <v>3303</v>
      </c>
      <c r="F39" s="818" t="s">
        <v>3304</v>
      </c>
      <c r="G39" s="818" t="s">
        <v>3303</v>
      </c>
      <c r="H39" s="818" t="s">
        <v>3305</v>
      </c>
      <c r="I39" s="818" t="s">
        <v>3305</v>
      </c>
      <c r="J39" s="818" t="s">
        <v>3303</v>
      </c>
      <c r="K39" s="818" t="s">
        <v>3303</v>
      </c>
      <c r="L39" s="818" t="s">
        <v>3303</v>
      </c>
      <c r="M39" s="818" t="s">
        <v>3306</v>
      </c>
      <c r="N39" s="818" t="s">
        <v>3144</v>
      </c>
      <c r="O39" s="818" t="s">
        <v>3307</v>
      </c>
      <c r="P39" s="820">
        <v>46038</v>
      </c>
      <c r="Q39" s="881">
        <v>0.4375</v>
      </c>
      <c r="R39" s="881">
        <v>0.47916666666666669</v>
      </c>
      <c r="S39" s="872">
        <f t="shared" si="0"/>
        <v>4.1666666666666685E-2</v>
      </c>
      <c r="T39" s="818">
        <v>1</v>
      </c>
      <c r="U39" s="872">
        <f t="shared" si="1"/>
        <v>4.1666666666666685E-2</v>
      </c>
      <c r="V39" s="818" t="s">
        <v>3308</v>
      </c>
      <c r="W39" s="818" t="s">
        <v>3309</v>
      </c>
      <c r="X39" s="818" t="s">
        <v>3310</v>
      </c>
      <c r="Y39" s="818" t="s">
        <v>3310</v>
      </c>
      <c r="Z39" s="818" t="s">
        <v>3311</v>
      </c>
      <c r="AA39" s="818" t="s">
        <v>3303</v>
      </c>
      <c r="AB39" s="818" t="s">
        <v>3312</v>
      </c>
      <c r="AC39" s="818" t="s">
        <v>3303</v>
      </c>
      <c r="AD39" s="818" t="s">
        <v>3303</v>
      </c>
      <c r="AE39" s="818">
        <v>1</v>
      </c>
      <c r="AF39" s="818" t="s">
        <v>3303</v>
      </c>
      <c r="AG39" s="818" t="s">
        <v>3313</v>
      </c>
      <c r="AH39" s="818" t="s">
        <v>3314</v>
      </c>
      <c r="AI39" s="818" t="s">
        <v>3315</v>
      </c>
      <c r="AJ39" s="818" t="s">
        <v>3316</v>
      </c>
      <c r="AK39" s="818" t="s">
        <v>3303</v>
      </c>
      <c r="AL39" s="821" t="e">
        <f t="shared" ca="1" si="2"/>
        <v>#VALUE!</v>
      </c>
      <c r="AM39" s="820">
        <v>46001</v>
      </c>
      <c r="AN39" s="820">
        <v>46038</v>
      </c>
      <c r="AO39" s="818">
        <f t="shared" si="3"/>
        <v>1</v>
      </c>
      <c r="AP39" s="818">
        <f t="shared" si="4"/>
        <v>37</v>
      </c>
      <c r="AQ39" s="818"/>
      <c r="AR39" s="818" t="s">
        <v>3314</v>
      </c>
    </row>
    <row r="40" spans="1:44" ht="34.5" customHeight="1">
      <c r="A40" s="868">
        <v>48</v>
      </c>
      <c r="B40" s="868" t="s">
        <v>3146</v>
      </c>
      <c r="C40" s="868" t="s">
        <v>3130</v>
      </c>
      <c r="D40" s="868" t="s">
        <v>3148</v>
      </c>
      <c r="E40" s="868" t="s">
        <v>194</v>
      </c>
      <c r="F40" s="868" t="s">
        <v>3131</v>
      </c>
      <c r="G40" s="868" t="s">
        <v>3159</v>
      </c>
      <c r="H40" s="868" t="s">
        <v>1203</v>
      </c>
      <c r="I40" s="868" t="s">
        <v>1203</v>
      </c>
      <c r="J40" s="868" t="s">
        <v>1454</v>
      </c>
      <c r="K40" s="868" t="s">
        <v>194</v>
      </c>
      <c r="L40" s="868" t="s">
        <v>1454</v>
      </c>
      <c r="M40" s="868" t="s">
        <v>1454</v>
      </c>
      <c r="N40" s="868" t="s">
        <v>3161</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3220</v>
      </c>
      <c r="Y40" s="878" t="s">
        <v>3317</v>
      </c>
      <c r="Z40" s="878" t="s">
        <v>3318</v>
      </c>
      <c r="AA40" s="868" t="s">
        <v>194</v>
      </c>
      <c r="AB40" s="873" t="s">
        <v>3283</v>
      </c>
      <c r="AC40" s="875" t="s">
        <v>194</v>
      </c>
      <c r="AD40" s="868" t="s">
        <v>194</v>
      </c>
      <c r="AE40" s="868">
        <v>3</v>
      </c>
      <c r="AF40" s="819" t="s">
        <v>3319</v>
      </c>
      <c r="AG40" s="868" t="s">
        <v>194</v>
      </c>
      <c r="AH40" s="868" t="s">
        <v>454</v>
      </c>
      <c r="AI40" s="868" t="s">
        <v>194</v>
      </c>
      <c r="AJ40" s="868" t="s">
        <v>194</v>
      </c>
      <c r="AK40" s="868" t="s">
        <v>194</v>
      </c>
      <c r="AL40" s="821" t="e">
        <f t="shared" ca="1" si="2"/>
        <v>#VALUE!</v>
      </c>
      <c r="AM40" s="820">
        <v>46021</v>
      </c>
      <c r="AN40" s="820">
        <v>46037</v>
      </c>
      <c r="AO40" s="818">
        <f t="shared" si="3"/>
        <v>1</v>
      </c>
      <c r="AP40" s="818">
        <f t="shared" si="4"/>
        <v>16</v>
      </c>
      <c r="AQ40" s="818"/>
      <c r="AR40" s="818" t="s">
        <v>454</v>
      </c>
    </row>
    <row r="41" spans="1:44" ht="34.5" customHeight="1">
      <c r="A41" s="868">
        <v>49</v>
      </c>
      <c r="B41" s="868" t="s">
        <v>3154</v>
      </c>
      <c r="C41" s="868" t="s">
        <v>3130</v>
      </c>
      <c r="D41" s="868" t="s">
        <v>3148</v>
      </c>
      <c r="E41" s="868" t="s">
        <v>194</v>
      </c>
      <c r="F41" s="868" t="s">
        <v>3131</v>
      </c>
      <c r="G41" s="868" t="s">
        <v>3159</v>
      </c>
      <c r="H41" s="868" t="s">
        <v>1203</v>
      </c>
      <c r="I41" s="868" t="s">
        <v>1203</v>
      </c>
      <c r="J41" s="868" t="s">
        <v>1454</v>
      </c>
      <c r="K41" s="868" t="s">
        <v>194</v>
      </c>
      <c r="L41" s="868" t="s">
        <v>1454</v>
      </c>
      <c r="M41" s="868" t="s">
        <v>1454</v>
      </c>
      <c r="N41" s="868" t="s">
        <v>3161</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3220</v>
      </c>
      <c r="Y41" s="878" t="s">
        <v>3317</v>
      </c>
      <c r="Z41" s="878" t="s">
        <v>3318</v>
      </c>
      <c r="AA41" s="868" t="s">
        <v>3320</v>
      </c>
      <c r="AB41" s="882" t="s">
        <v>3322</v>
      </c>
      <c r="AC41" s="875" t="s">
        <v>3321</v>
      </c>
      <c r="AD41" s="868" t="s">
        <v>194</v>
      </c>
      <c r="AE41" s="868">
        <v>20</v>
      </c>
      <c r="AF41" s="819" t="s">
        <v>3143</v>
      </c>
      <c r="AG41" s="868" t="s">
        <v>194</v>
      </c>
      <c r="AH41" s="868" t="s">
        <v>454</v>
      </c>
      <c r="AI41" s="868" t="s">
        <v>194</v>
      </c>
      <c r="AJ41" s="868" t="s">
        <v>194</v>
      </c>
      <c r="AK41" s="883" t="s">
        <v>3326</v>
      </c>
      <c r="AL41" s="821" t="e">
        <f t="shared" ca="1" si="2"/>
        <v>#VALUE!</v>
      </c>
      <c r="AM41" s="820">
        <v>46021</v>
      </c>
      <c r="AN41" s="820">
        <v>46037</v>
      </c>
      <c r="AO41" s="818">
        <f t="shared" si="3"/>
        <v>1</v>
      </c>
      <c r="AP41" s="818">
        <f t="shared" si="4"/>
        <v>16</v>
      </c>
      <c r="AQ41" s="818"/>
      <c r="AR41" s="818" t="s">
        <v>454</v>
      </c>
    </row>
    <row r="42" spans="1:44" ht="34.5" customHeight="1">
      <c r="A42" s="868">
        <v>50</v>
      </c>
      <c r="B42" s="868" t="s">
        <v>3154</v>
      </c>
      <c r="C42" s="868" t="s">
        <v>3130</v>
      </c>
      <c r="D42" s="868" t="s">
        <v>3148</v>
      </c>
      <c r="E42" s="868" t="s">
        <v>194</v>
      </c>
      <c r="F42" s="868" t="s">
        <v>3131</v>
      </c>
      <c r="G42" s="868" t="s">
        <v>3159</v>
      </c>
      <c r="H42" s="868" t="s">
        <v>1203</v>
      </c>
      <c r="I42" s="868" t="s">
        <v>1203</v>
      </c>
      <c r="J42" s="868" t="s">
        <v>1454</v>
      </c>
      <c r="K42" s="868" t="s">
        <v>194</v>
      </c>
      <c r="L42" s="868" t="s">
        <v>1454</v>
      </c>
      <c r="M42" s="868" t="s">
        <v>1454</v>
      </c>
      <c r="N42" s="868" t="s">
        <v>3161</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3220</v>
      </c>
      <c r="Y42" s="878" t="s">
        <v>3317</v>
      </c>
      <c r="Z42" s="878" t="s">
        <v>3318</v>
      </c>
      <c r="AA42" s="868" t="s">
        <v>3320</v>
      </c>
      <c r="AB42" s="882" t="s">
        <v>3323</v>
      </c>
      <c r="AC42" s="875" t="s">
        <v>3324</v>
      </c>
      <c r="AD42" s="868" t="s">
        <v>194</v>
      </c>
      <c r="AE42" s="868">
        <v>12</v>
      </c>
      <c r="AF42" s="819" t="s">
        <v>3143</v>
      </c>
      <c r="AG42" s="868" t="s">
        <v>194</v>
      </c>
      <c r="AH42" s="868" t="s">
        <v>454</v>
      </c>
      <c r="AI42" s="868" t="s">
        <v>194</v>
      </c>
      <c r="AJ42" s="868" t="s">
        <v>194</v>
      </c>
      <c r="AK42" s="883" t="s">
        <v>3327</v>
      </c>
      <c r="AL42" s="821" t="e">
        <f t="shared" ca="1" si="2"/>
        <v>#VALUE!</v>
      </c>
      <c r="AM42" s="820">
        <v>46021</v>
      </c>
      <c r="AN42" s="820">
        <v>46037</v>
      </c>
      <c r="AO42" s="818">
        <f t="shared" si="3"/>
        <v>1</v>
      </c>
      <c r="AP42" s="818">
        <f t="shared" si="4"/>
        <v>16</v>
      </c>
      <c r="AQ42" s="818"/>
      <c r="AR42" s="818" t="s">
        <v>454</v>
      </c>
    </row>
    <row r="43" spans="1:44" ht="34.5" customHeight="1">
      <c r="A43" s="868">
        <v>51</v>
      </c>
      <c r="B43" s="868" t="s">
        <v>3154</v>
      </c>
      <c r="C43" s="868" t="s">
        <v>3130</v>
      </c>
      <c r="D43" s="868" t="s">
        <v>3148</v>
      </c>
      <c r="E43" s="868" t="s">
        <v>194</v>
      </c>
      <c r="F43" s="868" t="s">
        <v>3131</v>
      </c>
      <c r="G43" s="868" t="s">
        <v>3159</v>
      </c>
      <c r="H43" s="868" t="s">
        <v>1203</v>
      </c>
      <c r="I43" s="868" t="s">
        <v>1203</v>
      </c>
      <c r="J43" s="868" t="s">
        <v>1454</v>
      </c>
      <c r="K43" s="868" t="s">
        <v>194</v>
      </c>
      <c r="L43" s="868" t="s">
        <v>1454</v>
      </c>
      <c r="M43" s="868" t="s">
        <v>1454</v>
      </c>
      <c r="N43" s="868" t="s">
        <v>3161</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3220</v>
      </c>
      <c r="Y43" s="878" t="s">
        <v>3317</v>
      </c>
      <c r="Z43" s="878" t="s">
        <v>3318</v>
      </c>
      <c r="AA43" s="868" t="s">
        <v>3320</v>
      </c>
      <c r="AB43" s="882" t="s">
        <v>3322</v>
      </c>
      <c r="AC43" s="875" t="s">
        <v>3325</v>
      </c>
      <c r="AD43" s="868" t="s">
        <v>194</v>
      </c>
      <c r="AE43" s="868">
        <v>4</v>
      </c>
      <c r="AF43" s="819" t="s">
        <v>3143</v>
      </c>
      <c r="AG43" s="868" t="s">
        <v>194</v>
      </c>
      <c r="AH43" s="868" t="s">
        <v>454</v>
      </c>
      <c r="AI43" s="868" t="s">
        <v>194</v>
      </c>
      <c r="AJ43" s="868" t="s">
        <v>194</v>
      </c>
      <c r="AK43" s="868" t="s">
        <v>3328</v>
      </c>
      <c r="AL43" s="821" t="e">
        <f t="shared" ca="1" si="2"/>
        <v>#VALUE!</v>
      </c>
      <c r="AM43" s="820">
        <v>46021</v>
      </c>
      <c r="AN43" s="820">
        <v>46037</v>
      </c>
      <c r="AO43" s="818">
        <f t="shared" si="3"/>
        <v>1</v>
      </c>
      <c r="AP43" s="818">
        <f t="shared" si="4"/>
        <v>16</v>
      </c>
      <c r="AQ43" s="818"/>
      <c r="AR43" s="818" t="s">
        <v>454</v>
      </c>
    </row>
    <row r="44" spans="1:44" ht="34.5" customHeight="1">
      <c r="A44" s="868">
        <v>52</v>
      </c>
      <c r="B44" s="868" t="s">
        <v>3146</v>
      </c>
      <c r="C44" s="868" t="s">
        <v>3130</v>
      </c>
      <c r="D44" s="868" t="s">
        <v>3148</v>
      </c>
      <c r="E44" s="868" t="s">
        <v>194</v>
      </c>
      <c r="F44" s="868" t="s">
        <v>3131</v>
      </c>
      <c r="G44" s="868" t="s">
        <v>3159</v>
      </c>
      <c r="H44" s="868" t="s">
        <v>1203</v>
      </c>
      <c r="I44" s="868" t="s">
        <v>1203</v>
      </c>
      <c r="J44" s="868" t="s">
        <v>2276</v>
      </c>
      <c r="K44" s="868" t="s">
        <v>194</v>
      </c>
      <c r="L44" s="868" t="s">
        <v>3329</v>
      </c>
      <c r="M44" s="868" t="s">
        <v>2701</v>
      </c>
      <c r="N44" s="868" t="s">
        <v>3161</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3330</v>
      </c>
      <c r="Y44" s="878" t="s">
        <v>3331</v>
      </c>
      <c r="Z44" s="878" t="s">
        <v>3141</v>
      </c>
      <c r="AA44" s="868" t="s">
        <v>194</v>
      </c>
      <c r="AB44" s="873" t="s">
        <v>3283</v>
      </c>
      <c r="AC44" s="875" t="s">
        <v>194</v>
      </c>
      <c r="AD44" s="868" t="s">
        <v>194</v>
      </c>
      <c r="AE44" s="868">
        <v>3</v>
      </c>
      <c r="AF44" s="819" t="s">
        <v>3319</v>
      </c>
      <c r="AG44" s="868" t="s">
        <v>194</v>
      </c>
      <c r="AH44" s="868" t="s">
        <v>454</v>
      </c>
      <c r="AI44" s="868" t="s">
        <v>194</v>
      </c>
      <c r="AJ44" s="868" t="s">
        <v>194</v>
      </c>
      <c r="AK44" s="868" t="s">
        <v>194</v>
      </c>
      <c r="AL44" s="821" t="str">
        <f t="shared" ca="1" si="2"/>
        <v>IN</v>
      </c>
      <c r="AM44" s="820">
        <v>46021</v>
      </c>
      <c r="AN44" s="820">
        <v>46037</v>
      </c>
      <c r="AO44" s="818">
        <f t="shared" si="3"/>
        <v>1</v>
      </c>
      <c r="AP44" s="818">
        <f t="shared" si="4"/>
        <v>16</v>
      </c>
      <c r="AQ44" s="818"/>
      <c r="AR44" s="818" t="s">
        <v>454</v>
      </c>
    </row>
    <row r="45" spans="1:44" ht="34.5" customHeight="1">
      <c r="A45" s="868">
        <v>53</v>
      </c>
      <c r="B45" s="868" t="s">
        <v>3146</v>
      </c>
      <c r="C45" s="868" t="s">
        <v>3130</v>
      </c>
      <c r="D45" s="868" t="s">
        <v>3148</v>
      </c>
      <c r="E45" s="868" t="s">
        <v>194</v>
      </c>
      <c r="F45" s="868" t="s">
        <v>3131</v>
      </c>
      <c r="G45" s="868" t="s">
        <v>3159</v>
      </c>
      <c r="H45" s="868" t="s">
        <v>1203</v>
      </c>
      <c r="I45" s="868" t="s">
        <v>1203</v>
      </c>
      <c r="J45" s="868" t="s">
        <v>2275</v>
      </c>
      <c r="K45" s="868" t="s">
        <v>194</v>
      </c>
      <c r="L45" s="868" t="s">
        <v>3237</v>
      </c>
      <c r="M45" s="868" t="s">
        <v>2701</v>
      </c>
      <c r="N45" s="868" t="s">
        <v>3161</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3330</v>
      </c>
      <c r="Y45" s="878" t="s">
        <v>3331</v>
      </c>
      <c r="Z45" s="878" t="s">
        <v>3141</v>
      </c>
      <c r="AA45" s="868" t="s">
        <v>194</v>
      </c>
      <c r="AB45" s="873" t="s">
        <v>3283</v>
      </c>
      <c r="AC45" s="875" t="s">
        <v>194</v>
      </c>
      <c r="AD45" s="868" t="s">
        <v>194</v>
      </c>
      <c r="AE45" s="868">
        <v>3</v>
      </c>
      <c r="AF45" s="819" t="s">
        <v>3319</v>
      </c>
      <c r="AG45" s="868" t="s">
        <v>194</v>
      </c>
      <c r="AH45" s="868" t="s">
        <v>454</v>
      </c>
      <c r="AI45" s="868" t="s">
        <v>194</v>
      </c>
      <c r="AJ45" s="868" t="s">
        <v>194</v>
      </c>
      <c r="AK45" s="868" t="s">
        <v>194</v>
      </c>
      <c r="AL45" s="821" t="str">
        <f t="shared" ca="1" si="2"/>
        <v>IN</v>
      </c>
      <c r="AM45" s="820">
        <v>46028</v>
      </c>
      <c r="AN45" s="820">
        <v>46037</v>
      </c>
      <c r="AO45" s="818">
        <f t="shared" si="3"/>
        <v>1</v>
      </c>
      <c r="AP45" s="818">
        <f t="shared" si="4"/>
        <v>9</v>
      </c>
      <c r="AQ45" s="818"/>
      <c r="AR45" s="818" t="s">
        <v>454</v>
      </c>
    </row>
    <row r="46" spans="1:44" ht="34.5" customHeight="1">
      <c r="A46" s="868">
        <v>54</v>
      </c>
      <c r="B46" s="868" t="s">
        <v>3146</v>
      </c>
      <c r="C46" s="868" t="s">
        <v>3130</v>
      </c>
      <c r="D46" s="868" t="s">
        <v>3148</v>
      </c>
      <c r="E46" s="868" t="s">
        <v>194</v>
      </c>
      <c r="F46" s="868" t="s">
        <v>3131</v>
      </c>
      <c r="G46" s="868" t="s">
        <v>3159</v>
      </c>
      <c r="H46" s="868" t="s">
        <v>1203</v>
      </c>
      <c r="I46" s="868" t="s">
        <v>1203</v>
      </c>
      <c r="J46" s="868" t="s">
        <v>2274</v>
      </c>
      <c r="K46" s="868" t="s">
        <v>194</v>
      </c>
      <c r="L46" s="868" t="s">
        <v>3332</v>
      </c>
      <c r="M46" s="868" t="s">
        <v>2701</v>
      </c>
      <c r="N46" s="868" t="s">
        <v>3161</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3330</v>
      </c>
      <c r="Y46" s="878" t="s">
        <v>3331</v>
      </c>
      <c r="Z46" s="878" t="s">
        <v>3141</v>
      </c>
      <c r="AA46" s="868" t="s">
        <v>194</v>
      </c>
      <c r="AB46" s="873" t="s">
        <v>3283</v>
      </c>
      <c r="AC46" s="875" t="s">
        <v>194</v>
      </c>
      <c r="AD46" s="868" t="s">
        <v>194</v>
      </c>
      <c r="AE46" s="868">
        <v>3</v>
      </c>
      <c r="AF46" s="819" t="s">
        <v>3319</v>
      </c>
      <c r="AG46" s="868" t="s">
        <v>194</v>
      </c>
      <c r="AH46" s="868" t="s">
        <v>454</v>
      </c>
      <c r="AI46" s="868" t="s">
        <v>194</v>
      </c>
      <c r="AJ46" s="868" t="s">
        <v>194</v>
      </c>
      <c r="AK46" s="868" t="s">
        <v>194</v>
      </c>
      <c r="AL46" s="821" t="str">
        <f t="shared" ca="1" si="2"/>
        <v>IN</v>
      </c>
      <c r="AM46" s="820">
        <v>46021</v>
      </c>
      <c r="AN46" s="820">
        <v>46037</v>
      </c>
      <c r="AO46" s="818">
        <f t="shared" si="3"/>
        <v>1</v>
      </c>
      <c r="AP46" s="818">
        <f t="shared" si="4"/>
        <v>16</v>
      </c>
      <c r="AQ46" s="818"/>
      <c r="AR46" s="818" t="s">
        <v>454</v>
      </c>
    </row>
    <row r="47" spans="1:44" ht="34.5" customHeight="1">
      <c r="A47" s="868">
        <v>55</v>
      </c>
      <c r="B47" s="868" t="s">
        <v>3146</v>
      </c>
      <c r="C47" s="868" t="s">
        <v>3130</v>
      </c>
      <c r="D47" s="868" t="s">
        <v>3148</v>
      </c>
      <c r="E47" s="868" t="s">
        <v>194</v>
      </c>
      <c r="F47" s="868" t="s">
        <v>3131</v>
      </c>
      <c r="G47" s="868" t="s">
        <v>3159</v>
      </c>
      <c r="H47" s="868" t="s">
        <v>1203</v>
      </c>
      <c r="I47" s="868" t="s">
        <v>1203</v>
      </c>
      <c r="J47" s="868" t="s">
        <v>3333</v>
      </c>
      <c r="K47" s="868" t="s">
        <v>194</v>
      </c>
      <c r="L47" s="868" t="s">
        <v>3334</v>
      </c>
      <c r="M47" s="868" t="s">
        <v>2701</v>
      </c>
      <c r="N47" s="868" t="s">
        <v>3161</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3335</v>
      </c>
      <c r="Y47" s="878" t="s">
        <v>3331</v>
      </c>
      <c r="Z47" s="878" t="s">
        <v>3141</v>
      </c>
      <c r="AA47" s="868" t="s">
        <v>194</v>
      </c>
      <c r="AB47" s="873" t="s">
        <v>3283</v>
      </c>
      <c r="AC47" s="875" t="s">
        <v>194</v>
      </c>
      <c r="AD47" s="868" t="s">
        <v>194</v>
      </c>
      <c r="AE47" s="868">
        <v>3</v>
      </c>
      <c r="AF47" s="819" t="s">
        <v>3319</v>
      </c>
      <c r="AG47" s="868" t="s">
        <v>194</v>
      </c>
      <c r="AH47" s="868" t="s">
        <v>454</v>
      </c>
      <c r="AI47" s="868" t="s">
        <v>194</v>
      </c>
      <c r="AJ47" s="868" t="s">
        <v>194</v>
      </c>
      <c r="AK47" s="868" t="s">
        <v>194</v>
      </c>
      <c r="AL47" s="821" t="str">
        <f t="shared" ca="1" si="2"/>
        <v>IN</v>
      </c>
      <c r="AM47" s="820">
        <v>46021</v>
      </c>
      <c r="AN47" s="820">
        <v>46037</v>
      </c>
      <c r="AO47" s="818">
        <f t="shared" si="3"/>
        <v>1</v>
      </c>
      <c r="AP47" s="818">
        <f t="shared" si="4"/>
        <v>16</v>
      </c>
      <c r="AQ47" s="818"/>
      <c r="AR47" s="818" t="s">
        <v>454</v>
      </c>
    </row>
    <row r="48" spans="1:44" ht="34.5" customHeight="1">
      <c r="A48" s="868">
        <v>56</v>
      </c>
      <c r="B48" s="868" t="s">
        <v>3146</v>
      </c>
      <c r="C48" s="868" t="s">
        <v>3130</v>
      </c>
      <c r="D48" s="868" t="s">
        <v>3336</v>
      </c>
      <c r="E48" s="868" t="s">
        <v>194</v>
      </c>
      <c r="F48" s="868" t="s">
        <v>3131</v>
      </c>
      <c r="G48" s="868" t="s">
        <v>3298</v>
      </c>
      <c r="H48" s="818" t="s">
        <v>194</v>
      </c>
      <c r="I48" s="818" t="s">
        <v>194</v>
      </c>
      <c r="J48" s="818" t="s">
        <v>3337</v>
      </c>
      <c r="K48" s="868" t="s">
        <v>194</v>
      </c>
      <c r="L48" s="818" t="s">
        <v>3338</v>
      </c>
      <c r="M48" s="818" t="s">
        <v>3339</v>
      </c>
      <c r="N48" s="818" t="s">
        <v>3340</v>
      </c>
      <c r="O48" s="870">
        <v>45107</v>
      </c>
      <c r="P48" s="870">
        <v>46041</v>
      </c>
      <c r="Q48" s="871">
        <v>0.375</v>
      </c>
      <c r="R48" s="871">
        <v>0.6875</v>
      </c>
      <c r="S48" s="872">
        <f t="shared" si="0"/>
        <v>0.3125</v>
      </c>
      <c r="T48" s="818">
        <v>5</v>
      </c>
      <c r="U48" s="872">
        <f t="shared" si="1"/>
        <v>1.5625</v>
      </c>
      <c r="V48" s="868" t="s">
        <v>590</v>
      </c>
      <c r="W48" s="868" t="s">
        <v>3132</v>
      </c>
      <c r="X48" s="818" t="s">
        <v>3341</v>
      </c>
      <c r="Y48" s="818" t="s">
        <v>3342</v>
      </c>
      <c r="Z48" s="818" t="s">
        <v>3343</v>
      </c>
      <c r="AA48" s="868" t="s">
        <v>194</v>
      </c>
      <c r="AB48" s="873" t="s">
        <v>3283</v>
      </c>
      <c r="AC48" s="875" t="s">
        <v>194</v>
      </c>
      <c r="AD48" s="868" t="s">
        <v>194</v>
      </c>
      <c r="AE48" s="868">
        <v>5</v>
      </c>
      <c r="AF48" s="819" t="s">
        <v>194</v>
      </c>
      <c r="AG48" s="868" t="s">
        <v>194</v>
      </c>
      <c r="AH48" s="868" t="s">
        <v>454</v>
      </c>
      <c r="AI48" s="868" t="s">
        <v>194</v>
      </c>
      <c r="AJ48" s="868" t="s">
        <v>194</v>
      </c>
      <c r="AK48" s="868" t="s">
        <v>194</v>
      </c>
      <c r="AL48" s="821" t="str">
        <f t="shared" ca="1" si="2"/>
        <v>OUT</v>
      </c>
      <c r="AM48" s="820">
        <v>46021</v>
      </c>
      <c r="AN48" s="820">
        <v>46041</v>
      </c>
      <c r="AO48" s="818">
        <f t="shared" si="3"/>
        <v>1</v>
      </c>
      <c r="AP48" s="818">
        <f t="shared" si="4"/>
        <v>20</v>
      </c>
      <c r="AQ48" s="818"/>
      <c r="AR48" s="818" t="s">
        <v>454</v>
      </c>
    </row>
    <row r="49" spans="1:44" ht="34.5" customHeight="1">
      <c r="A49" s="868">
        <v>57</v>
      </c>
      <c r="B49" s="868" t="s">
        <v>3146</v>
      </c>
      <c r="C49" s="868" t="s">
        <v>3130</v>
      </c>
      <c r="D49" s="868" t="s">
        <v>3226</v>
      </c>
      <c r="E49" s="868" t="s">
        <v>3209</v>
      </c>
      <c r="F49" s="868" t="s">
        <v>3131</v>
      </c>
      <c r="G49" s="868" t="s">
        <v>3349</v>
      </c>
      <c r="H49" s="868" t="s">
        <v>1203</v>
      </c>
      <c r="I49" s="868" t="s">
        <v>1203</v>
      </c>
      <c r="J49" s="868" t="s">
        <v>194</v>
      </c>
      <c r="K49" s="868" t="s">
        <v>3208</v>
      </c>
      <c r="L49" s="818" t="s">
        <v>3344</v>
      </c>
      <c r="M49" s="818" t="s">
        <v>3345</v>
      </c>
      <c r="N49" s="818" t="s">
        <v>3340</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3346</v>
      </c>
      <c r="Y49" s="818" t="s">
        <v>3347</v>
      </c>
      <c r="Z49" s="818" t="s">
        <v>3348</v>
      </c>
      <c r="AA49" s="868" t="s">
        <v>194</v>
      </c>
      <c r="AB49" s="873" t="s">
        <v>3283</v>
      </c>
      <c r="AC49" s="875"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20">
        <v>46042</v>
      </c>
      <c r="AO49" s="818">
        <f t="shared" si="3"/>
        <v>1</v>
      </c>
      <c r="AP49" s="818">
        <f t="shared" si="4"/>
        <v>166</v>
      </c>
      <c r="AQ49" s="818"/>
      <c r="AR49" s="818" t="s">
        <v>454</v>
      </c>
    </row>
    <row r="50" spans="1:44" ht="34.5" customHeight="1">
      <c r="A50" s="868">
        <v>58</v>
      </c>
      <c r="B50" s="868" t="s">
        <v>3146</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3350</v>
      </c>
      <c r="P50" s="870">
        <v>46042</v>
      </c>
      <c r="Q50" s="871">
        <v>0.375</v>
      </c>
      <c r="R50" s="881">
        <v>0.45833333333333331</v>
      </c>
      <c r="S50" s="872">
        <f t="shared" si="0"/>
        <v>8.3333333333333315E-2</v>
      </c>
      <c r="T50" s="818">
        <v>2</v>
      </c>
      <c r="U50" s="872">
        <f t="shared" si="1"/>
        <v>0.16666666666666663</v>
      </c>
      <c r="V50" s="868" t="s">
        <v>590</v>
      </c>
      <c r="W50" s="868" t="s">
        <v>3132</v>
      </c>
      <c r="X50" s="818" t="s">
        <v>3351</v>
      </c>
      <c r="Y50" s="818" t="s">
        <v>3352</v>
      </c>
      <c r="Z50" s="818" t="s">
        <v>3141</v>
      </c>
      <c r="AA50" s="822" t="s">
        <v>3353</v>
      </c>
      <c r="AB50" s="873" t="s">
        <v>3283</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20">
        <v>46042</v>
      </c>
      <c r="AO50" s="818">
        <f t="shared" si="3"/>
        <v>1</v>
      </c>
      <c r="AP50" s="818">
        <f t="shared" si="4"/>
        <v>98</v>
      </c>
      <c r="AQ50" s="818"/>
      <c r="AR50" s="818" t="s">
        <v>196</v>
      </c>
    </row>
    <row r="51" spans="1:44" ht="34.5" customHeight="1">
      <c r="A51" s="868">
        <v>59</v>
      </c>
      <c r="B51" s="868" t="s">
        <v>3154</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3350</v>
      </c>
      <c r="P51" s="870">
        <v>46042</v>
      </c>
      <c r="Q51" s="871">
        <v>0.375</v>
      </c>
      <c r="R51" s="881">
        <v>0.45833333333333331</v>
      </c>
      <c r="S51" s="872">
        <f t="shared" si="0"/>
        <v>8.3333333333333315E-2</v>
      </c>
      <c r="T51" s="818">
        <v>2</v>
      </c>
      <c r="U51" s="872">
        <f t="shared" si="1"/>
        <v>0.16666666666666663</v>
      </c>
      <c r="V51" s="868" t="s">
        <v>590</v>
      </c>
      <c r="W51" s="868" t="s">
        <v>3132</v>
      </c>
      <c r="X51" s="818" t="s">
        <v>3351</v>
      </c>
      <c r="Y51" s="818" t="s">
        <v>3352</v>
      </c>
      <c r="Z51" s="818" t="s">
        <v>3141</v>
      </c>
      <c r="AA51" s="822" t="s">
        <v>3354</v>
      </c>
      <c r="AB51" s="873" t="s">
        <v>3355</v>
      </c>
      <c r="AC51" s="868" t="s">
        <v>3357</v>
      </c>
      <c r="AD51" s="868" t="s">
        <v>194</v>
      </c>
      <c r="AE51" s="868">
        <v>2</v>
      </c>
      <c r="AF51" s="819" t="s">
        <v>194</v>
      </c>
      <c r="AG51" s="868" t="s">
        <v>194</v>
      </c>
      <c r="AH51" s="868" t="s">
        <v>196</v>
      </c>
      <c r="AI51" s="868" t="s">
        <v>194</v>
      </c>
      <c r="AJ51" s="868" t="s">
        <v>194</v>
      </c>
      <c r="AK51" s="868" t="s">
        <v>3356</v>
      </c>
      <c r="AL51" s="821" t="e">
        <f t="shared" ca="1" si="2"/>
        <v>#VALUE!</v>
      </c>
      <c r="AM51" s="820">
        <v>45944</v>
      </c>
      <c r="AN51" s="820">
        <v>46042</v>
      </c>
      <c r="AO51" s="818">
        <f t="shared" si="3"/>
        <v>1</v>
      </c>
      <c r="AP51" s="818">
        <f t="shared" si="4"/>
        <v>98</v>
      </c>
      <c r="AQ51" s="818"/>
      <c r="AR51" s="818" t="s">
        <v>196</v>
      </c>
    </row>
    <row r="52" spans="1:44" ht="0" hidden="1" customHeight="1">
      <c r="A52" s="868">
        <v>69</v>
      </c>
      <c r="B52" s="868" t="s">
        <v>3154</v>
      </c>
      <c r="C52" s="868" t="s">
        <v>3130</v>
      </c>
      <c r="D52" s="818" t="s">
        <v>3359</v>
      </c>
      <c r="E52" s="868" t="s">
        <v>194</v>
      </c>
      <c r="F52" s="868" t="s">
        <v>3131</v>
      </c>
      <c r="G52" s="868" t="s">
        <v>194</v>
      </c>
      <c r="H52" s="868" t="s">
        <v>194</v>
      </c>
      <c r="I52" s="868" t="s">
        <v>194</v>
      </c>
      <c r="J52" s="868" t="s">
        <v>194</v>
      </c>
      <c r="K52" s="868" t="s">
        <v>194</v>
      </c>
      <c r="L52" s="818" t="s">
        <v>3360</v>
      </c>
      <c r="M52" s="818" t="s">
        <v>3415</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3361</v>
      </c>
      <c r="Y52" s="818" t="s">
        <v>3362</v>
      </c>
      <c r="Z52" s="818" t="s">
        <v>3363</v>
      </c>
      <c r="AA52" s="822" t="s">
        <v>3154</v>
      </c>
      <c r="AB52" s="823" t="s">
        <v>3373</v>
      </c>
      <c r="AC52" s="823" t="s">
        <v>3374</v>
      </c>
      <c r="AD52" s="818" t="s">
        <v>3364</v>
      </c>
      <c r="AE52" s="819">
        <v>1</v>
      </c>
      <c r="AF52" s="819" t="s">
        <v>3143</v>
      </c>
      <c r="AG52" s="818">
        <v>1741</v>
      </c>
      <c r="AH52" s="868" t="s">
        <v>196</v>
      </c>
      <c r="AI52" s="868" t="s">
        <v>194</v>
      </c>
      <c r="AJ52" s="868" t="s">
        <v>194</v>
      </c>
      <c r="AK52" s="823" t="s">
        <v>451</v>
      </c>
      <c r="AL52" s="821" t="str">
        <f t="shared" ca="1" si="2"/>
        <v>OUT</v>
      </c>
      <c r="AM52" s="820">
        <v>46002</v>
      </c>
      <c r="AN52" s="820">
        <v>46043</v>
      </c>
      <c r="AO52" s="818">
        <f t="shared" si="3"/>
        <v>1</v>
      </c>
      <c r="AP52" s="818">
        <f t="shared" si="4"/>
        <v>41</v>
      </c>
      <c r="AQ52" s="818"/>
      <c r="AR52" s="818" t="s">
        <v>3391</v>
      </c>
    </row>
    <row r="53" spans="1:44" ht="34.5" customHeight="1">
      <c r="A53" s="868">
        <v>60</v>
      </c>
      <c r="B53" s="868" t="s">
        <v>3154</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3350</v>
      </c>
      <c r="P53" s="870">
        <v>46042</v>
      </c>
      <c r="Q53" s="871">
        <v>0.375</v>
      </c>
      <c r="R53" s="881">
        <v>0.45833333333333331</v>
      </c>
      <c r="S53" s="872">
        <f t="shared" si="0"/>
        <v>8.3333333333333315E-2</v>
      </c>
      <c r="T53" s="818">
        <v>2</v>
      </c>
      <c r="U53" s="872">
        <f t="shared" si="1"/>
        <v>0.16666666666666663</v>
      </c>
      <c r="V53" s="868" t="s">
        <v>590</v>
      </c>
      <c r="W53" s="868" t="s">
        <v>3132</v>
      </c>
      <c r="X53" s="818" t="s">
        <v>3351</v>
      </c>
      <c r="Y53" s="818" t="s">
        <v>3352</v>
      </c>
      <c r="Z53" s="818" t="s">
        <v>3141</v>
      </c>
      <c r="AA53" s="822" t="s">
        <v>3354</v>
      </c>
      <c r="AB53" s="873" t="s">
        <v>3257</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20">
        <v>46042</v>
      </c>
      <c r="AO53" s="818">
        <f t="shared" si="3"/>
        <v>1</v>
      </c>
      <c r="AP53" s="818">
        <f t="shared" si="4"/>
        <v>98</v>
      </c>
      <c r="AQ53" s="818"/>
      <c r="AR53" s="818" t="s">
        <v>196</v>
      </c>
    </row>
    <row r="54" spans="1:44" ht="34.5" customHeight="1">
      <c r="A54" s="868">
        <v>61</v>
      </c>
      <c r="B54" s="818" t="s">
        <v>3358</v>
      </c>
      <c r="C54" s="868" t="s">
        <v>3130</v>
      </c>
      <c r="D54" s="818" t="s">
        <v>3359</v>
      </c>
      <c r="E54" s="868" t="s">
        <v>194</v>
      </c>
      <c r="F54" s="868" t="s">
        <v>3131</v>
      </c>
      <c r="G54" s="868" t="s">
        <v>194</v>
      </c>
      <c r="H54" s="868" t="s">
        <v>194</v>
      </c>
      <c r="I54" s="868" t="s">
        <v>194</v>
      </c>
      <c r="J54" s="868" t="s">
        <v>194</v>
      </c>
      <c r="K54" s="868" t="s">
        <v>194</v>
      </c>
      <c r="L54" s="818" t="s">
        <v>3360</v>
      </c>
      <c r="M54" s="818" t="s">
        <v>3415</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3361</v>
      </c>
      <c r="Y54" s="818" t="s">
        <v>3362</v>
      </c>
      <c r="Z54" s="818" t="s">
        <v>3141</v>
      </c>
      <c r="AA54" s="818" t="s">
        <v>3364</v>
      </c>
      <c r="AB54" s="873" t="s">
        <v>3283</v>
      </c>
      <c r="AC54" s="818" t="s">
        <v>3364</v>
      </c>
      <c r="AD54" s="818" t="s">
        <v>3364</v>
      </c>
      <c r="AE54" s="818">
        <v>4</v>
      </c>
      <c r="AF54" s="818" t="s">
        <v>3364</v>
      </c>
      <c r="AG54" s="818" t="s">
        <v>3364</v>
      </c>
      <c r="AH54" s="868" t="s">
        <v>196</v>
      </c>
      <c r="AI54" s="868" t="s">
        <v>194</v>
      </c>
      <c r="AJ54" s="868" t="s">
        <v>194</v>
      </c>
      <c r="AK54" s="818"/>
      <c r="AL54" s="821" t="str">
        <f t="shared" ca="1" si="2"/>
        <v>OUT</v>
      </c>
      <c r="AM54" s="820">
        <v>46002</v>
      </c>
      <c r="AN54" s="820">
        <v>46043</v>
      </c>
      <c r="AO54" s="818">
        <f t="shared" si="3"/>
        <v>1</v>
      </c>
      <c r="AP54" s="818">
        <f t="shared" si="4"/>
        <v>41</v>
      </c>
      <c r="AQ54" s="818"/>
      <c r="AR54" s="818" t="s">
        <v>3391</v>
      </c>
    </row>
    <row r="55" spans="1:44" ht="34.5" customHeight="1">
      <c r="A55" s="868">
        <v>62</v>
      </c>
      <c r="B55" s="868" t="s">
        <v>3154</v>
      </c>
      <c r="C55" s="868" t="s">
        <v>3130</v>
      </c>
      <c r="D55" s="818" t="s">
        <v>3359</v>
      </c>
      <c r="E55" s="868" t="s">
        <v>194</v>
      </c>
      <c r="F55" s="868" t="s">
        <v>3131</v>
      </c>
      <c r="G55" s="868" t="s">
        <v>194</v>
      </c>
      <c r="H55" s="868" t="s">
        <v>194</v>
      </c>
      <c r="I55" s="868" t="s">
        <v>194</v>
      </c>
      <c r="J55" s="868" t="s">
        <v>194</v>
      </c>
      <c r="K55" s="868" t="s">
        <v>194</v>
      </c>
      <c r="L55" s="818" t="s">
        <v>3360</v>
      </c>
      <c r="M55" s="818" t="s">
        <v>3415</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3361</v>
      </c>
      <c r="Y55" s="818" t="s">
        <v>3362</v>
      </c>
      <c r="Z55" s="818" t="s">
        <v>3363</v>
      </c>
      <c r="AA55" s="822" t="s">
        <v>3154</v>
      </c>
      <c r="AB55" s="823" t="s">
        <v>3365</v>
      </c>
      <c r="AC55" s="823" t="s">
        <v>3366</v>
      </c>
      <c r="AD55" s="818" t="s">
        <v>3364</v>
      </c>
      <c r="AE55" s="819">
        <v>2</v>
      </c>
      <c r="AF55" s="819" t="s">
        <v>3143</v>
      </c>
      <c r="AG55" s="818">
        <v>1741</v>
      </c>
      <c r="AH55" s="868" t="s">
        <v>196</v>
      </c>
      <c r="AI55" s="868" t="s">
        <v>194</v>
      </c>
      <c r="AJ55" s="868" t="s">
        <v>194</v>
      </c>
      <c r="AK55" s="823" t="s">
        <v>3382</v>
      </c>
      <c r="AL55" s="821" t="str">
        <f t="shared" ca="1" si="2"/>
        <v>OUT</v>
      </c>
      <c r="AM55" s="820">
        <v>46002</v>
      </c>
      <c r="AN55" s="820">
        <v>46043</v>
      </c>
      <c r="AO55" s="818">
        <f t="shared" si="3"/>
        <v>1</v>
      </c>
      <c r="AP55" s="818">
        <f t="shared" si="4"/>
        <v>41</v>
      </c>
      <c r="AQ55" s="818"/>
      <c r="AR55" s="818" t="s">
        <v>3391</v>
      </c>
    </row>
    <row r="56" spans="1:44" ht="34.5" customHeight="1">
      <c r="A56" s="868">
        <v>63</v>
      </c>
      <c r="B56" s="868" t="s">
        <v>3154</v>
      </c>
      <c r="C56" s="868" t="s">
        <v>3130</v>
      </c>
      <c r="D56" s="818" t="s">
        <v>3359</v>
      </c>
      <c r="E56" s="868" t="s">
        <v>194</v>
      </c>
      <c r="F56" s="868" t="s">
        <v>3131</v>
      </c>
      <c r="G56" s="868" t="s">
        <v>194</v>
      </c>
      <c r="H56" s="868" t="s">
        <v>194</v>
      </c>
      <c r="I56" s="868" t="s">
        <v>194</v>
      </c>
      <c r="J56" s="868" t="s">
        <v>194</v>
      </c>
      <c r="K56" s="868" t="s">
        <v>194</v>
      </c>
      <c r="L56" s="818" t="s">
        <v>3360</v>
      </c>
      <c r="M56" s="818" t="s">
        <v>3415</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3361</v>
      </c>
      <c r="Y56" s="818" t="s">
        <v>3362</v>
      </c>
      <c r="Z56" s="818" t="s">
        <v>3363</v>
      </c>
      <c r="AA56" s="822" t="s">
        <v>3154</v>
      </c>
      <c r="AB56" s="823" t="s">
        <v>604</v>
      </c>
      <c r="AC56" s="823" t="s">
        <v>3367</v>
      </c>
      <c r="AD56" s="818" t="s">
        <v>3364</v>
      </c>
      <c r="AE56" s="819">
        <v>2</v>
      </c>
      <c r="AF56" s="819" t="s">
        <v>3143</v>
      </c>
      <c r="AG56" s="818">
        <v>1741</v>
      </c>
      <c r="AH56" s="868" t="s">
        <v>196</v>
      </c>
      <c r="AI56" s="868" t="s">
        <v>194</v>
      </c>
      <c r="AJ56" s="868" t="s">
        <v>194</v>
      </c>
      <c r="AK56" s="829" t="s">
        <v>3383</v>
      </c>
      <c r="AL56" s="821" t="str">
        <f t="shared" ca="1" si="2"/>
        <v>OUT</v>
      </c>
      <c r="AM56" s="820">
        <v>46002</v>
      </c>
      <c r="AN56" s="820">
        <v>46043</v>
      </c>
      <c r="AO56" s="818">
        <f t="shared" si="3"/>
        <v>1</v>
      </c>
      <c r="AP56" s="818">
        <f t="shared" si="4"/>
        <v>41</v>
      </c>
      <c r="AQ56" s="818"/>
      <c r="AR56" s="818" t="s">
        <v>3391</v>
      </c>
    </row>
    <row r="57" spans="1:44" ht="34.5" customHeight="1">
      <c r="A57" s="868">
        <v>64</v>
      </c>
      <c r="B57" s="868" t="s">
        <v>3154</v>
      </c>
      <c r="C57" s="868" t="s">
        <v>3130</v>
      </c>
      <c r="D57" s="818" t="s">
        <v>3359</v>
      </c>
      <c r="E57" s="868" t="s">
        <v>194</v>
      </c>
      <c r="F57" s="868" t="s">
        <v>3131</v>
      </c>
      <c r="G57" s="868" t="s">
        <v>194</v>
      </c>
      <c r="H57" s="868" t="s">
        <v>194</v>
      </c>
      <c r="I57" s="868" t="s">
        <v>194</v>
      </c>
      <c r="J57" s="868" t="s">
        <v>194</v>
      </c>
      <c r="K57" s="868" t="s">
        <v>194</v>
      </c>
      <c r="L57" s="818" t="s">
        <v>3360</v>
      </c>
      <c r="M57" s="818" t="s">
        <v>3415</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3361</v>
      </c>
      <c r="Y57" s="818" t="s">
        <v>3362</v>
      </c>
      <c r="Z57" s="818" t="s">
        <v>3363</v>
      </c>
      <c r="AA57" s="822" t="s">
        <v>3154</v>
      </c>
      <c r="AB57" s="823" t="s">
        <v>604</v>
      </c>
      <c r="AC57" s="823" t="s">
        <v>3368</v>
      </c>
      <c r="AD57" s="818" t="s">
        <v>3364</v>
      </c>
      <c r="AE57" s="819">
        <v>1</v>
      </c>
      <c r="AF57" s="819" t="s">
        <v>3143</v>
      </c>
      <c r="AG57" s="818">
        <v>1741</v>
      </c>
      <c r="AH57" s="868" t="s">
        <v>196</v>
      </c>
      <c r="AI57" s="868" t="s">
        <v>194</v>
      </c>
      <c r="AJ57" s="868" t="s">
        <v>194</v>
      </c>
      <c r="AK57" s="823" t="s">
        <v>3384</v>
      </c>
      <c r="AL57" s="821" t="str">
        <f t="shared" ca="1" si="2"/>
        <v>OUT</v>
      </c>
      <c r="AM57" s="820">
        <v>46002</v>
      </c>
      <c r="AN57" s="820">
        <v>46043</v>
      </c>
      <c r="AO57" s="818">
        <f t="shared" ref="AO57:AO120" si="5">MONTH(AN57)</f>
        <v>1</v>
      </c>
      <c r="AP57" s="818">
        <f t="shared" ref="AP57:AP120" si="6">AN57-AM57</f>
        <v>41</v>
      </c>
      <c r="AQ57" s="818"/>
      <c r="AR57" s="818" t="s">
        <v>3391</v>
      </c>
    </row>
    <row r="58" spans="1:44" ht="34.5" customHeight="1">
      <c r="A58" s="868">
        <v>65</v>
      </c>
      <c r="B58" s="868" t="s">
        <v>3154</v>
      </c>
      <c r="C58" s="868" t="s">
        <v>3130</v>
      </c>
      <c r="D58" s="818" t="s">
        <v>3359</v>
      </c>
      <c r="E58" s="868" t="s">
        <v>194</v>
      </c>
      <c r="F58" s="868" t="s">
        <v>3131</v>
      </c>
      <c r="G58" s="868" t="s">
        <v>194</v>
      </c>
      <c r="H58" s="868" t="s">
        <v>194</v>
      </c>
      <c r="I58" s="868" t="s">
        <v>194</v>
      </c>
      <c r="J58" s="868" t="s">
        <v>194</v>
      </c>
      <c r="K58" s="868" t="s">
        <v>194</v>
      </c>
      <c r="L58" s="818" t="s">
        <v>3360</v>
      </c>
      <c r="M58" s="818" t="s">
        <v>3415</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3361</v>
      </c>
      <c r="Y58" s="818" t="s">
        <v>3362</v>
      </c>
      <c r="Z58" s="818" t="s">
        <v>3363</v>
      </c>
      <c r="AA58" s="822" t="s">
        <v>3154</v>
      </c>
      <c r="AB58" s="823" t="s">
        <v>3257</v>
      </c>
      <c r="AC58" s="823" t="s">
        <v>3261</v>
      </c>
      <c r="AD58" s="818" t="s">
        <v>3364</v>
      </c>
      <c r="AE58" s="819">
        <v>2</v>
      </c>
      <c r="AF58" s="819" t="s">
        <v>3143</v>
      </c>
      <c r="AG58" s="818">
        <v>1741</v>
      </c>
      <c r="AH58" s="868" t="s">
        <v>196</v>
      </c>
      <c r="AI58" s="868" t="s">
        <v>194</v>
      </c>
      <c r="AJ58" s="868" t="s">
        <v>194</v>
      </c>
      <c r="AK58" s="823" t="s">
        <v>3285</v>
      </c>
      <c r="AL58" s="821" t="str">
        <f t="shared" ca="1" si="2"/>
        <v>OUT</v>
      </c>
      <c r="AM58" s="820">
        <v>46002</v>
      </c>
      <c r="AN58" s="820">
        <v>46043</v>
      </c>
      <c r="AO58" s="818">
        <f t="shared" si="5"/>
        <v>1</v>
      </c>
      <c r="AP58" s="818">
        <f t="shared" si="6"/>
        <v>41</v>
      </c>
      <c r="AQ58" s="818"/>
      <c r="AR58" s="818" t="s">
        <v>3391</v>
      </c>
    </row>
    <row r="59" spans="1:44" ht="34.5" customHeight="1">
      <c r="A59" s="868">
        <v>66</v>
      </c>
      <c r="B59" s="868" t="s">
        <v>3154</v>
      </c>
      <c r="C59" s="868" t="s">
        <v>3130</v>
      </c>
      <c r="D59" s="818" t="s">
        <v>3359</v>
      </c>
      <c r="E59" s="868" t="s">
        <v>194</v>
      </c>
      <c r="F59" s="868" t="s">
        <v>3131</v>
      </c>
      <c r="G59" s="868" t="s">
        <v>194</v>
      </c>
      <c r="H59" s="868" t="s">
        <v>194</v>
      </c>
      <c r="I59" s="868" t="s">
        <v>194</v>
      </c>
      <c r="J59" s="868" t="s">
        <v>194</v>
      </c>
      <c r="K59" s="868" t="s">
        <v>194</v>
      </c>
      <c r="L59" s="818" t="s">
        <v>3360</v>
      </c>
      <c r="M59" s="818" t="s">
        <v>3415</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3361</v>
      </c>
      <c r="Y59" s="818" t="s">
        <v>3362</v>
      </c>
      <c r="Z59" s="818" t="s">
        <v>3363</v>
      </c>
      <c r="AA59" s="822" t="s">
        <v>3154</v>
      </c>
      <c r="AB59" s="823" t="s">
        <v>3257</v>
      </c>
      <c r="AC59" s="823" t="s">
        <v>516</v>
      </c>
      <c r="AD59" s="818" t="s">
        <v>3364</v>
      </c>
      <c r="AE59" s="819">
        <v>8</v>
      </c>
      <c r="AF59" s="819" t="s">
        <v>3143</v>
      </c>
      <c r="AG59" s="818">
        <v>1741</v>
      </c>
      <c r="AH59" s="868" t="s">
        <v>196</v>
      </c>
      <c r="AI59" s="868" t="s">
        <v>194</v>
      </c>
      <c r="AJ59" s="868" t="s">
        <v>194</v>
      </c>
      <c r="AK59" s="823" t="s">
        <v>666</v>
      </c>
      <c r="AL59" s="821" t="str">
        <f t="shared" ca="1" si="2"/>
        <v>OUT</v>
      </c>
      <c r="AM59" s="820">
        <v>46002</v>
      </c>
      <c r="AN59" s="820">
        <v>46043</v>
      </c>
      <c r="AO59" s="818">
        <f t="shared" si="5"/>
        <v>1</v>
      </c>
      <c r="AP59" s="818">
        <f t="shared" si="6"/>
        <v>41</v>
      </c>
      <c r="AQ59" s="818"/>
      <c r="AR59" s="818" t="s">
        <v>3391</v>
      </c>
    </row>
    <row r="60" spans="1:44" ht="34.5" customHeight="1">
      <c r="A60" s="868">
        <v>67</v>
      </c>
      <c r="B60" s="868" t="s">
        <v>3154</v>
      </c>
      <c r="C60" s="868" t="s">
        <v>3130</v>
      </c>
      <c r="D60" s="818" t="s">
        <v>3359</v>
      </c>
      <c r="E60" s="868" t="s">
        <v>194</v>
      </c>
      <c r="F60" s="868" t="s">
        <v>3131</v>
      </c>
      <c r="G60" s="868" t="s">
        <v>194</v>
      </c>
      <c r="H60" s="868" t="s">
        <v>194</v>
      </c>
      <c r="I60" s="868" t="s">
        <v>194</v>
      </c>
      <c r="J60" s="868" t="s">
        <v>194</v>
      </c>
      <c r="K60" s="868" t="s">
        <v>194</v>
      </c>
      <c r="L60" s="818" t="s">
        <v>3360</v>
      </c>
      <c r="M60" s="818" t="s">
        <v>3415</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3361</v>
      </c>
      <c r="Y60" s="818" t="s">
        <v>3362</v>
      </c>
      <c r="Z60" s="818" t="s">
        <v>3363</v>
      </c>
      <c r="AA60" s="822" t="s">
        <v>3154</v>
      </c>
      <c r="AB60" s="823" t="s">
        <v>3369</v>
      </c>
      <c r="AC60" s="823" t="s">
        <v>3370</v>
      </c>
      <c r="AD60" s="818" t="s">
        <v>3364</v>
      </c>
      <c r="AE60" s="819">
        <v>16</v>
      </c>
      <c r="AF60" s="819" t="s">
        <v>3143</v>
      </c>
      <c r="AG60" s="818">
        <v>1741</v>
      </c>
      <c r="AH60" s="868" t="s">
        <v>196</v>
      </c>
      <c r="AI60" s="868" t="s">
        <v>194</v>
      </c>
      <c r="AJ60" s="868" t="s">
        <v>194</v>
      </c>
      <c r="AK60" s="823" t="s">
        <v>3385</v>
      </c>
      <c r="AL60" s="821" t="str">
        <f t="shared" ca="1" si="2"/>
        <v>OUT</v>
      </c>
      <c r="AM60" s="820">
        <v>46002</v>
      </c>
      <c r="AN60" s="820">
        <v>46043</v>
      </c>
      <c r="AO60" s="818">
        <f t="shared" si="5"/>
        <v>1</v>
      </c>
      <c r="AP60" s="818">
        <f t="shared" si="6"/>
        <v>41</v>
      </c>
      <c r="AQ60" s="818"/>
      <c r="AR60" s="818" t="s">
        <v>3391</v>
      </c>
    </row>
    <row r="61" spans="1:44" ht="34.5" customHeight="1">
      <c r="A61" s="868">
        <v>68</v>
      </c>
      <c r="B61" s="868" t="s">
        <v>3154</v>
      </c>
      <c r="C61" s="868" t="s">
        <v>3130</v>
      </c>
      <c r="D61" s="818" t="s">
        <v>3359</v>
      </c>
      <c r="E61" s="868" t="s">
        <v>194</v>
      </c>
      <c r="F61" s="868" t="s">
        <v>3131</v>
      </c>
      <c r="G61" s="868" t="s">
        <v>194</v>
      </c>
      <c r="H61" s="868" t="s">
        <v>194</v>
      </c>
      <c r="I61" s="868" t="s">
        <v>194</v>
      </c>
      <c r="J61" s="868" t="s">
        <v>194</v>
      </c>
      <c r="K61" s="868" t="s">
        <v>194</v>
      </c>
      <c r="L61" s="818" t="s">
        <v>3360</v>
      </c>
      <c r="M61" s="818" t="s">
        <v>3415</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3361</v>
      </c>
      <c r="Y61" s="818" t="s">
        <v>3362</v>
      </c>
      <c r="Z61" s="818" t="s">
        <v>3363</v>
      </c>
      <c r="AA61" s="822" t="s">
        <v>3154</v>
      </c>
      <c r="AB61" s="823" t="s">
        <v>3371</v>
      </c>
      <c r="AC61" s="823" t="s">
        <v>3372</v>
      </c>
      <c r="AD61" s="818" t="s">
        <v>3364</v>
      </c>
      <c r="AE61" s="819">
        <v>1</v>
      </c>
      <c r="AF61" s="819" t="s">
        <v>3143</v>
      </c>
      <c r="AG61" s="818">
        <v>1741</v>
      </c>
      <c r="AH61" s="868" t="s">
        <v>196</v>
      </c>
      <c r="AI61" s="868" t="s">
        <v>194</v>
      </c>
      <c r="AJ61" s="868" t="s">
        <v>194</v>
      </c>
      <c r="AK61" s="823" t="s">
        <v>3386</v>
      </c>
      <c r="AL61" s="821" t="str">
        <f t="shared" ca="1" si="2"/>
        <v>OUT</v>
      </c>
      <c r="AM61" s="820">
        <v>46002</v>
      </c>
      <c r="AN61" s="820">
        <v>46043</v>
      </c>
      <c r="AO61" s="818">
        <f t="shared" si="5"/>
        <v>1</v>
      </c>
      <c r="AP61" s="818">
        <f t="shared" si="6"/>
        <v>41</v>
      </c>
      <c r="AQ61" s="818"/>
      <c r="AR61" s="818" t="s">
        <v>3391</v>
      </c>
    </row>
    <row r="62" spans="1:44" ht="34.5" customHeight="1">
      <c r="A62" s="868">
        <v>70</v>
      </c>
      <c r="B62" s="868" t="s">
        <v>3154</v>
      </c>
      <c r="C62" s="868" t="s">
        <v>3130</v>
      </c>
      <c r="D62" s="818" t="s">
        <v>3359</v>
      </c>
      <c r="E62" s="868" t="s">
        <v>194</v>
      </c>
      <c r="F62" s="868" t="s">
        <v>3131</v>
      </c>
      <c r="G62" s="868" t="s">
        <v>194</v>
      </c>
      <c r="H62" s="868" t="s">
        <v>194</v>
      </c>
      <c r="I62" s="868" t="s">
        <v>194</v>
      </c>
      <c r="J62" s="868" t="s">
        <v>194</v>
      </c>
      <c r="K62" s="868" t="s">
        <v>194</v>
      </c>
      <c r="L62" s="818" t="s">
        <v>3360</v>
      </c>
      <c r="M62" s="818" t="s">
        <v>3415</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3361</v>
      </c>
      <c r="Y62" s="818" t="s">
        <v>3362</v>
      </c>
      <c r="Z62" s="818" t="s">
        <v>3363</v>
      </c>
      <c r="AA62" s="822" t="s">
        <v>3154</v>
      </c>
      <c r="AB62" s="823" t="s">
        <v>3375</v>
      </c>
      <c r="AC62" s="823" t="s">
        <v>563</v>
      </c>
      <c r="AD62" s="818" t="s">
        <v>3364</v>
      </c>
      <c r="AE62" s="819">
        <v>1</v>
      </c>
      <c r="AF62" s="819" t="s">
        <v>3143</v>
      </c>
      <c r="AG62" s="818">
        <v>1741</v>
      </c>
      <c r="AH62" s="868" t="s">
        <v>196</v>
      </c>
      <c r="AI62" s="868" t="s">
        <v>194</v>
      </c>
      <c r="AJ62" s="868" t="s">
        <v>194</v>
      </c>
      <c r="AK62" s="823" t="s">
        <v>3387</v>
      </c>
      <c r="AL62" s="821" t="str">
        <f t="shared" ca="1" si="2"/>
        <v>OUT</v>
      </c>
      <c r="AM62" s="820">
        <v>46002</v>
      </c>
      <c r="AN62" s="820">
        <v>46043</v>
      </c>
      <c r="AO62" s="818">
        <f t="shared" si="5"/>
        <v>1</v>
      </c>
      <c r="AP62" s="818">
        <f t="shared" si="6"/>
        <v>41</v>
      </c>
      <c r="AQ62" s="818"/>
      <c r="AR62" s="818" t="s">
        <v>3391</v>
      </c>
    </row>
    <row r="63" spans="1:44" ht="34.5" customHeight="1">
      <c r="A63" s="868">
        <v>71</v>
      </c>
      <c r="B63" s="868" t="s">
        <v>3154</v>
      </c>
      <c r="C63" s="868" t="s">
        <v>3130</v>
      </c>
      <c r="D63" s="818" t="s">
        <v>3359</v>
      </c>
      <c r="E63" s="868" t="s">
        <v>194</v>
      </c>
      <c r="F63" s="868" t="s">
        <v>3131</v>
      </c>
      <c r="G63" s="868" t="s">
        <v>194</v>
      </c>
      <c r="H63" s="868" t="s">
        <v>194</v>
      </c>
      <c r="I63" s="868" t="s">
        <v>194</v>
      </c>
      <c r="J63" s="868" t="s">
        <v>194</v>
      </c>
      <c r="K63" s="868" t="s">
        <v>194</v>
      </c>
      <c r="L63" s="818" t="s">
        <v>3360</v>
      </c>
      <c r="M63" s="818" t="s">
        <v>3415</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3361</v>
      </c>
      <c r="Y63" s="818" t="s">
        <v>3362</v>
      </c>
      <c r="Z63" s="818" t="s">
        <v>3363</v>
      </c>
      <c r="AA63" s="822" t="s">
        <v>3154</v>
      </c>
      <c r="AB63" s="823" t="s">
        <v>956</v>
      </c>
      <c r="AC63" s="823" t="s">
        <v>966</v>
      </c>
      <c r="AD63" s="818" t="s">
        <v>3364</v>
      </c>
      <c r="AE63" s="819">
        <v>1</v>
      </c>
      <c r="AF63" s="819" t="s">
        <v>3143</v>
      </c>
      <c r="AG63" s="818">
        <v>1741</v>
      </c>
      <c r="AH63" s="868" t="s">
        <v>196</v>
      </c>
      <c r="AI63" s="868" t="s">
        <v>194</v>
      </c>
      <c r="AJ63" s="868" t="s">
        <v>194</v>
      </c>
      <c r="AK63" s="823" t="s">
        <v>742</v>
      </c>
      <c r="AL63" s="821" t="str">
        <f t="shared" ca="1" si="2"/>
        <v>OUT</v>
      </c>
      <c r="AM63" s="820">
        <v>46002</v>
      </c>
      <c r="AN63" s="820">
        <v>46043</v>
      </c>
      <c r="AO63" s="818">
        <f t="shared" si="5"/>
        <v>1</v>
      </c>
      <c r="AP63" s="818">
        <f t="shared" si="6"/>
        <v>41</v>
      </c>
      <c r="AQ63" s="818"/>
      <c r="AR63" s="818" t="s">
        <v>3391</v>
      </c>
    </row>
    <row r="64" spans="1:44" ht="34.5" customHeight="1">
      <c r="A64" s="868">
        <v>72</v>
      </c>
      <c r="B64" s="868" t="s">
        <v>3154</v>
      </c>
      <c r="C64" s="868" t="s">
        <v>3130</v>
      </c>
      <c r="D64" s="818" t="s">
        <v>3359</v>
      </c>
      <c r="E64" s="868" t="s">
        <v>194</v>
      </c>
      <c r="F64" s="868" t="s">
        <v>3131</v>
      </c>
      <c r="G64" s="868" t="s">
        <v>194</v>
      </c>
      <c r="H64" s="868" t="s">
        <v>194</v>
      </c>
      <c r="I64" s="868" t="s">
        <v>194</v>
      </c>
      <c r="J64" s="868" t="s">
        <v>194</v>
      </c>
      <c r="K64" s="868" t="s">
        <v>194</v>
      </c>
      <c r="L64" s="818" t="s">
        <v>3360</v>
      </c>
      <c r="M64" s="818" t="s">
        <v>3415</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3361</v>
      </c>
      <c r="Y64" s="818" t="s">
        <v>3362</v>
      </c>
      <c r="Z64" s="818" t="s">
        <v>3363</v>
      </c>
      <c r="AA64" s="822" t="s">
        <v>3154</v>
      </c>
      <c r="AB64" s="823" t="s">
        <v>3376</v>
      </c>
      <c r="AC64" s="823" t="s">
        <v>3377</v>
      </c>
      <c r="AD64" s="818" t="s">
        <v>3364</v>
      </c>
      <c r="AE64" s="819">
        <v>2</v>
      </c>
      <c r="AF64" s="819" t="s">
        <v>3143</v>
      </c>
      <c r="AG64" s="818">
        <v>840</v>
      </c>
      <c r="AH64" s="868" t="s">
        <v>196</v>
      </c>
      <c r="AI64" s="868" t="s">
        <v>194</v>
      </c>
      <c r="AJ64" s="868" t="s">
        <v>194</v>
      </c>
      <c r="AK64" s="823" t="s">
        <v>3388</v>
      </c>
      <c r="AL64" s="821" t="str">
        <f t="shared" ca="1" si="2"/>
        <v>OUT</v>
      </c>
      <c r="AM64" s="820">
        <v>46002</v>
      </c>
      <c r="AN64" s="820">
        <v>46043</v>
      </c>
      <c r="AO64" s="818">
        <f t="shared" si="5"/>
        <v>1</v>
      </c>
      <c r="AP64" s="818">
        <f t="shared" si="6"/>
        <v>41</v>
      </c>
      <c r="AQ64" s="818"/>
      <c r="AR64" s="818" t="s">
        <v>3391</v>
      </c>
    </row>
    <row r="65" spans="1:44" ht="34.5" customHeight="1">
      <c r="A65" s="868">
        <v>73</v>
      </c>
      <c r="B65" s="868" t="s">
        <v>3154</v>
      </c>
      <c r="C65" s="868" t="s">
        <v>3130</v>
      </c>
      <c r="D65" s="818" t="s">
        <v>3359</v>
      </c>
      <c r="E65" s="868" t="s">
        <v>194</v>
      </c>
      <c r="F65" s="868" t="s">
        <v>3131</v>
      </c>
      <c r="G65" s="868" t="s">
        <v>194</v>
      </c>
      <c r="H65" s="868" t="s">
        <v>194</v>
      </c>
      <c r="I65" s="868" t="s">
        <v>194</v>
      </c>
      <c r="J65" s="868" t="s">
        <v>194</v>
      </c>
      <c r="K65" s="868" t="s">
        <v>194</v>
      </c>
      <c r="L65" s="818" t="s">
        <v>3360</v>
      </c>
      <c r="M65" s="818" t="s">
        <v>3415</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3361</v>
      </c>
      <c r="Y65" s="818" t="s">
        <v>3362</v>
      </c>
      <c r="Z65" s="818" t="s">
        <v>3363</v>
      </c>
      <c r="AA65" s="822" t="s">
        <v>3154</v>
      </c>
      <c r="AB65" s="823" t="s">
        <v>3378</v>
      </c>
      <c r="AC65" s="823" t="s">
        <v>3379</v>
      </c>
      <c r="AD65" s="818" t="s">
        <v>3364</v>
      </c>
      <c r="AE65" s="819">
        <v>2</v>
      </c>
      <c r="AF65" s="819" t="s">
        <v>3143</v>
      </c>
      <c r="AG65" s="818">
        <v>840</v>
      </c>
      <c r="AH65" s="868" t="s">
        <v>196</v>
      </c>
      <c r="AI65" s="868" t="s">
        <v>194</v>
      </c>
      <c r="AJ65" s="868" t="s">
        <v>194</v>
      </c>
      <c r="AK65" s="823" t="s">
        <v>3389</v>
      </c>
      <c r="AL65" s="821" t="str">
        <f t="shared" ca="1" si="2"/>
        <v>OUT</v>
      </c>
      <c r="AM65" s="820">
        <v>46002</v>
      </c>
      <c r="AN65" s="820">
        <v>46043</v>
      </c>
      <c r="AO65" s="818">
        <f t="shared" si="5"/>
        <v>1</v>
      </c>
      <c r="AP65" s="818">
        <f t="shared" si="6"/>
        <v>41</v>
      </c>
      <c r="AQ65" s="818"/>
      <c r="AR65" s="818" t="s">
        <v>3391</v>
      </c>
    </row>
    <row r="66" spans="1:44" ht="34.5" customHeight="1">
      <c r="A66" s="868">
        <v>74</v>
      </c>
      <c r="B66" s="868" t="s">
        <v>3154</v>
      </c>
      <c r="C66" s="868" t="s">
        <v>3130</v>
      </c>
      <c r="D66" s="818" t="s">
        <v>3359</v>
      </c>
      <c r="E66" s="868" t="s">
        <v>194</v>
      </c>
      <c r="F66" s="868" t="s">
        <v>3131</v>
      </c>
      <c r="G66" s="868" t="s">
        <v>194</v>
      </c>
      <c r="H66" s="868" t="s">
        <v>194</v>
      </c>
      <c r="I66" s="868" t="s">
        <v>194</v>
      </c>
      <c r="J66" s="868" t="s">
        <v>194</v>
      </c>
      <c r="K66" s="868" t="s">
        <v>194</v>
      </c>
      <c r="L66" s="818" t="s">
        <v>3360</v>
      </c>
      <c r="M66" s="818" t="s">
        <v>3415</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3361</v>
      </c>
      <c r="Y66" s="818" t="s">
        <v>3362</v>
      </c>
      <c r="Z66" s="818" t="s">
        <v>3363</v>
      </c>
      <c r="AA66" s="822" t="s">
        <v>3154</v>
      </c>
      <c r="AB66" s="823" t="s">
        <v>3380</v>
      </c>
      <c r="AC66" s="823" t="s">
        <v>3381</v>
      </c>
      <c r="AD66" s="818" t="s">
        <v>3364</v>
      </c>
      <c r="AE66" s="819">
        <v>4</v>
      </c>
      <c r="AF66" s="819" t="s">
        <v>3143</v>
      </c>
      <c r="AG66" s="818">
        <v>840</v>
      </c>
      <c r="AH66" s="868" t="s">
        <v>196</v>
      </c>
      <c r="AI66" s="868" t="s">
        <v>194</v>
      </c>
      <c r="AJ66" s="868" t="s">
        <v>194</v>
      </c>
      <c r="AK66" s="823" t="s">
        <v>3390</v>
      </c>
      <c r="AL66" s="821" t="str">
        <f t="shared" ca="1" si="2"/>
        <v>OUT</v>
      </c>
      <c r="AM66" s="820">
        <v>46002</v>
      </c>
      <c r="AN66" s="820">
        <v>46043</v>
      </c>
      <c r="AO66" s="818">
        <f t="shared" si="5"/>
        <v>1</v>
      </c>
      <c r="AP66" s="818">
        <f t="shared" si="6"/>
        <v>41</v>
      </c>
      <c r="AQ66" s="818"/>
      <c r="AR66" s="818" t="s">
        <v>3391</v>
      </c>
    </row>
    <row r="67" spans="1:44" ht="34.5" customHeight="1">
      <c r="A67" s="868">
        <v>75</v>
      </c>
      <c r="B67" s="868" t="s">
        <v>3146</v>
      </c>
      <c r="C67" s="868" t="s">
        <v>3130</v>
      </c>
      <c r="D67" s="868" t="s">
        <v>3148</v>
      </c>
      <c r="E67" s="868" t="s">
        <v>194</v>
      </c>
      <c r="F67" s="868" t="s">
        <v>3131</v>
      </c>
      <c r="G67" s="868" t="s">
        <v>3392</v>
      </c>
      <c r="H67" s="868" t="s">
        <v>1203</v>
      </c>
      <c r="I67" s="868" t="s">
        <v>1203</v>
      </c>
      <c r="J67" s="868" t="s">
        <v>1439</v>
      </c>
      <c r="K67" s="868" t="s">
        <v>194</v>
      </c>
      <c r="L67" s="868" t="s">
        <v>1200</v>
      </c>
      <c r="M67" s="868" t="s">
        <v>1197</v>
      </c>
      <c r="N67" s="868" t="s">
        <v>3161</v>
      </c>
      <c r="O67" s="820">
        <v>44497</v>
      </c>
      <c r="P67" s="870">
        <v>46044</v>
      </c>
      <c r="Q67" s="871">
        <v>0.39583333333333331</v>
      </c>
      <c r="R67" s="871">
        <v>0.52083333333333337</v>
      </c>
      <c r="S67" s="872">
        <f t="shared" ref="S67:S130" si="7">R67-Q67</f>
        <v>0.12500000000000006</v>
      </c>
      <c r="T67" s="868">
        <v>2</v>
      </c>
      <c r="U67" s="872">
        <f t="shared" ref="U67:U130" si="8">S67*T67</f>
        <v>0.25000000000000011</v>
      </c>
      <c r="V67" s="819" t="s">
        <v>590</v>
      </c>
      <c r="W67" s="819" t="s">
        <v>3132</v>
      </c>
      <c r="X67" s="868" t="s">
        <v>3164</v>
      </c>
      <c r="Y67" s="873" t="s">
        <v>3163</v>
      </c>
      <c r="Z67" s="873" t="s">
        <v>3141</v>
      </c>
      <c r="AA67" s="868" t="s">
        <v>194</v>
      </c>
      <c r="AB67" s="868" t="s">
        <v>3283</v>
      </c>
      <c r="AC67" s="874" t="s">
        <v>194</v>
      </c>
      <c r="AD67" s="868" t="s">
        <v>194</v>
      </c>
      <c r="AE67" s="868">
        <v>3</v>
      </c>
      <c r="AF67" s="819" t="s">
        <v>3143</v>
      </c>
      <c r="AG67" s="868" t="s">
        <v>194</v>
      </c>
      <c r="AH67" s="868" t="s">
        <v>454</v>
      </c>
      <c r="AI67" s="868" t="s">
        <v>194</v>
      </c>
      <c r="AJ67" s="868" t="s">
        <v>194</v>
      </c>
      <c r="AK67" s="868" t="s">
        <v>194</v>
      </c>
      <c r="AL67" s="821" t="str">
        <f t="shared" ref="AL67:AL130" ca="1" si="9">IF(O67="","OUT",IF(TODAY()&gt;O67+365,"OUT","IN"))</f>
        <v>OUT</v>
      </c>
      <c r="AM67" s="820">
        <v>46009</v>
      </c>
      <c r="AN67" s="820">
        <v>46044</v>
      </c>
      <c r="AO67" s="818">
        <f t="shared" si="5"/>
        <v>1</v>
      </c>
      <c r="AP67" s="818">
        <f t="shared" si="6"/>
        <v>35</v>
      </c>
      <c r="AQ67" s="818"/>
      <c r="AR67" s="818" t="s">
        <v>196</v>
      </c>
    </row>
    <row r="68" spans="1:44" ht="34.5" customHeight="1">
      <c r="A68" s="868">
        <v>76</v>
      </c>
      <c r="B68" s="868" t="s">
        <v>3154</v>
      </c>
      <c r="C68" s="868" t="s">
        <v>3130</v>
      </c>
      <c r="D68" s="868" t="s">
        <v>3148</v>
      </c>
      <c r="E68" s="868" t="s">
        <v>194</v>
      </c>
      <c r="F68" s="868" t="s">
        <v>3131</v>
      </c>
      <c r="G68" s="868" t="s">
        <v>3392</v>
      </c>
      <c r="H68" s="868" t="s">
        <v>1203</v>
      </c>
      <c r="I68" s="868" t="s">
        <v>1203</v>
      </c>
      <c r="J68" s="868" t="s">
        <v>1439</v>
      </c>
      <c r="K68" s="868" t="s">
        <v>194</v>
      </c>
      <c r="L68" s="868" t="s">
        <v>1200</v>
      </c>
      <c r="M68" s="868" t="s">
        <v>1197</v>
      </c>
      <c r="N68" s="868" t="s">
        <v>3161</v>
      </c>
      <c r="O68" s="820">
        <v>44497</v>
      </c>
      <c r="P68" s="870">
        <v>46044</v>
      </c>
      <c r="Q68" s="871">
        <v>0.39583333333333331</v>
      </c>
      <c r="R68" s="871">
        <v>0.52083333333333337</v>
      </c>
      <c r="S68" s="872">
        <f t="shared" si="7"/>
        <v>0.12500000000000006</v>
      </c>
      <c r="T68" s="868">
        <v>2</v>
      </c>
      <c r="U68" s="872">
        <f t="shared" si="8"/>
        <v>0.25000000000000011</v>
      </c>
      <c r="V68" s="819" t="s">
        <v>590</v>
      </c>
      <c r="W68" s="819" t="s">
        <v>1667</v>
      </c>
      <c r="X68" s="868" t="s">
        <v>3164</v>
      </c>
      <c r="Y68" s="873" t="s">
        <v>3163</v>
      </c>
      <c r="Z68" s="873" t="s">
        <v>3162</v>
      </c>
      <c r="AA68" s="868" t="s">
        <v>3154</v>
      </c>
      <c r="AB68" s="868" t="s">
        <v>3155</v>
      </c>
      <c r="AC68" s="874" t="s">
        <v>3156</v>
      </c>
      <c r="AD68" s="868" t="s">
        <v>194</v>
      </c>
      <c r="AE68" s="868">
        <v>1</v>
      </c>
      <c r="AF68" s="819" t="s">
        <v>3143</v>
      </c>
      <c r="AG68" s="868" t="s">
        <v>194</v>
      </c>
      <c r="AH68" s="868" t="s">
        <v>454</v>
      </c>
      <c r="AI68" s="868" t="s">
        <v>194</v>
      </c>
      <c r="AJ68" s="868" t="s">
        <v>194</v>
      </c>
      <c r="AK68" s="868" t="s">
        <v>3157</v>
      </c>
      <c r="AL68" s="821" t="str">
        <f t="shared" ca="1" si="9"/>
        <v>OUT</v>
      </c>
      <c r="AM68" s="820">
        <v>46009</v>
      </c>
      <c r="AN68" s="820">
        <v>46044</v>
      </c>
      <c r="AO68" s="818">
        <f t="shared" si="5"/>
        <v>1</v>
      </c>
      <c r="AP68" s="818">
        <f t="shared" si="6"/>
        <v>35</v>
      </c>
      <c r="AQ68" s="818"/>
      <c r="AR68" s="818" t="s">
        <v>454</v>
      </c>
    </row>
    <row r="69" spans="1:44" ht="34.5" customHeight="1">
      <c r="A69" s="868">
        <v>77</v>
      </c>
      <c r="B69" s="868" t="s">
        <v>3154</v>
      </c>
      <c r="C69" s="868" t="s">
        <v>3130</v>
      </c>
      <c r="D69" s="868" t="s">
        <v>3148</v>
      </c>
      <c r="E69" s="868" t="s">
        <v>194</v>
      </c>
      <c r="F69" s="868" t="s">
        <v>3131</v>
      </c>
      <c r="G69" s="868" t="s">
        <v>3392</v>
      </c>
      <c r="H69" s="868" t="s">
        <v>1203</v>
      </c>
      <c r="I69" s="868" t="s">
        <v>1203</v>
      </c>
      <c r="J69" s="868" t="s">
        <v>1439</v>
      </c>
      <c r="K69" s="868" t="s">
        <v>194</v>
      </c>
      <c r="L69" s="868" t="s">
        <v>1200</v>
      </c>
      <c r="M69" s="868" t="s">
        <v>1197</v>
      </c>
      <c r="N69" s="868" t="s">
        <v>3161</v>
      </c>
      <c r="O69" s="820">
        <v>44497</v>
      </c>
      <c r="P69" s="870">
        <v>46044</v>
      </c>
      <c r="Q69" s="871">
        <v>0.39583333333333331</v>
      </c>
      <c r="R69" s="871">
        <v>0.52083333333333337</v>
      </c>
      <c r="S69" s="872">
        <f t="shared" si="7"/>
        <v>0.12500000000000006</v>
      </c>
      <c r="T69" s="868">
        <v>2</v>
      </c>
      <c r="U69" s="872">
        <f t="shared" si="8"/>
        <v>0.25000000000000011</v>
      </c>
      <c r="V69" s="819" t="s">
        <v>590</v>
      </c>
      <c r="W69" s="819" t="s">
        <v>3132</v>
      </c>
      <c r="X69" s="868" t="s">
        <v>3164</v>
      </c>
      <c r="Y69" s="873" t="s">
        <v>3397</v>
      </c>
      <c r="Z69" s="873" t="s">
        <v>3398</v>
      </c>
      <c r="AA69" s="868" t="s">
        <v>3154</v>
      </c>
      <c r="AB69" s="883" t="s">
        <v>3393</v>
      </c>
      <c r="AC69" s="874" t="s">
        <v>3402</v>
      </c>
      <c r="AD69" s="868" t="s">
        <v>194</v>
      </c>
      <c r="AE69" s="868" t="s">
        <v>3394</v>
      </c>
      <c r="AF69" s="819" t="s">
        <v>3143</v>
      </c>
      <c r="AG69" s="819">
        <v>1547</v>
      </c>
      <c r="AH69" s="868" t="s">
        <v>3395</v>
      </c>
      <c r="AI69" s="868" t="s">
        <v>194</v>
      </c>
      <c r="AJ69" s="868" t="s">
        <v>194</v>
      </c>
      <c r="AK69" s="883" t="s">
        <v>3401</v>
      </c>
      <c r="AL69" s="821" t="str">
        <f t="shared" ca="1" si="9"/>
        <v>OUT</v>
      </c>
      <c r="AM69" s="820">
        <v>46009</v>
      </c>
      <c r="AN69" s="820">
        <v>46044</v>
      </c>
      <c r="AO69" s="818">
        <f t="shared" si="5"/>
        <v>1</v>
      </c>
      <c r="AP69" s="818">
        <f t="shared" si="6"/>
        <v>35</v>
      </c>
      <c r="AQ69" s="818"/>
      <c r="AR69" s="818" t="s">
        <v>3395</v>
      </c>
    </row>
    <row r="70" spans="1:44" ht="34.5" customHeight="1">
      <c r="A70" s="868">
        <v>78</v>
      </c>
      <c r="B70" s="868" t="s">
        <v>3154</v>
      </c>
      <c r="C70" s="868" t="s">
        <v>3130</v>
      </c>
      <c r="D70" s="868" t="s">
        <v>3148</v>
      </c>
      <c r="E70" s="868" t="s">
        <v>194</v>
      </c>
      <c r="F70" s="868" t="s">
        <v>3131</v>
      </c>
      <c r="G70" s="868" t="s">
        <v>3392</v>
      </c>
      <c r="H70" s="868" t="s">
        <v>1203</v>
      </c>
      <c r="I70" s="868" t="s">
        <v>1203</v>
      </c>
      <c r="J70" s="868" t="s">
        <v>1439</v>
      </c>
      <c r="K70" s="868" t="s">
        <v>194</v>
      </c>
      <c r="L70" s="868" t="s">
        <v>1200</v>
      </c>
      <c r="M70" s="868" t="s">
        <v>1197</v>
      </c>
      <c r="N70" s="868" t="s">
        <v>3161</v>
      </c>
      <c r="O70" s="820">
        <v>44497</v>
      </c>
      <c r="P70" s="870">
        <v>46044</v>
      </c>
      <c r="Q70" s="871">
        <v>0.39583333333333331</v>
      </c>
      <c r="R70" s="871">
        <v>0.52083333333333337</v>
      </c>
      <c r="S70" s="872">
        <f t="shared" si="7"/>
        <v>0.12500000000000006</v>
      </c>
      <c r="T70" s="868">
        <v>2</v>
      </c>
      <c r="U70" s="872">
        <f t="shared" si="8"/>
        <v>0.25000000000000011</v>
      </c>
      <c r="V70" s="819" t="s">
        <v>590</v>
      </c>
      <c r="W70" s="819" t="s">
        <v>3132</v>
      </c>
      <c r="X70" s="868" t="s">
        <v>3164</v>
      </c>
      <c r="Y70" s="873" t="s">
        <v>3397</v>
      </c>
      <c r="Z70" s="873" t="s">
        <v>3399</v>
      </c>
      <c r="AA70" s="868" t="s">
        <v>3154</v>
      </c>
      <c r="AB70" s="868" t="s">
        <v>3400</v>
      </c>
      <c r="AC70" s="874" t="s">
        <v>717</v>
      </c>
      <c r="AD70" s="868" t="s">
        <v>194</v>
      </c>
      <c r="AE70" s="868">
        <v>5</v>
      </c>
      <c r="AF70" s="819" t="s">
        <v>3143</v>
      </c>
      <c r="AG70" s="819">
        <v>1547</v>
      </c>
      <c r="AH70" s="868" t="s">
        <v>3395</v>
      </c>
      <c r="AI70" s="868" t="s">
        <v>194</v>
      </c>
      <c r="AJ70" s="868" t="s">
        <v>194</v>
      </c>
      <c r="AK70" s="883" t="s">
        <v>719</v>
      </c>
      <c r="AL70" s="821" t="str">
        <f t="shared" ca="1" si="9"/>
        <v>OUT</v>
      </c>
      <c r="AM70" s="820">
        <v>46009</v>
      </c>
      <c r="AN70" s="820">
        <v>46044</v>
      </c>
      <c r="AO70" s="818">
        <f t="shared" si="5"/>
        <v>1</v>
      </c>
      <c r="AP70" s="818">
        <f t="shared" si="6"/>
        <v>35</v>
      </c>
      <c r="AQ70" s="818"/>
      <c r="AR70" s="818" t="s">
        <v>3395</v>
      </c>
    </row>
    <row r="71" spans="1:44" ht="34.5" customHeight="1">
      <c r="A71" s="868">
        <v>79</v>
      </c>
      <c r="B71" s="868" t="s">
        <v>3146</v>
      </c>
      <c r="C71" s="868" t="s">
        <v>3396</v>
      </c>
      <c r="D71" s="868" t="s">
        <v>3148</v>
      </c>
      <c r="E71" s="868" t="s">
        <v>194</v>
      </c>
      <c r="F71" s="868" t="s">
        <v>3131</v>
      </c>
      <c r="G71" s="868" t="s">
        <v>3392</v>
      </c>
      <c r="H71" s="868" t="s">
        <v>1203</v>
      </c>
      <c r="I71" s="868" t="s">
        <v>1203</v>
      </c>
      <c r="J71" s="868" t="s">
        <v>1441</v>
      </c>
      <c r="K71" s="868" t="s">
        <v>194</v>
      </c>
      <c r="L71" s="868" t="s">
        <v>1201</v>
      </c>
      <c r="M71" s="868" t="s">
        <v>1197</v>
      </c>
      <c r="N71" s="868" t="s">
        <v>3161</v>
      </c>
      <c r="O71" s="820">
        <v>44497</v>
      </c>
      <c r="P71" s="870">
        <v>46044</v>
      </c>
      <c r="Q71" s="871">
        <v>0.52083333333333337</v>
      </c>
      <c r="R71" s="871">
        <v>0.64583333333333337</v>
      </c>
      <c r="S71" s="872">
        <f t="shared" si="7"/>
        <v>0.125</v>
      </c>
      <c r="T71" s="868">
        <v>2</v>
      </c>
      <c r="U71" s="872">
        <f t="shared" si="8"/>
        <v>0.25</v>
      </c>
      <c r="V71" s="819" t="s">
        <v>590</v>
      </c>
      <c r="W71" s="819" t="s">
        <v>3132</v>
      </c>
      <c r="X71" s="868" t="s">
        <v>3164</v>
      </c>
      <c r="Y71" s="873" t="s">
        <v>3163</v>
      </c>
      <c r="Z71" s="873" t="s">
        <v>3141</v>
      </c>
      <c r="AA71" s="868" t="s">
        <v>194</v>
      </c>
      <c r="AB71" s="868" t="s">
        <v>3283</v>
      </c>
      <c r="AC71" s="874" t="s">
        <v>194</v>
      </c>
      <c r="AD71" s="868" t="s">
        <v>194</v>
      </c>
      <c r="AE71" s="868">
        <v>3</v>
      </c>
      <c r="AF71" s="819" t="s">
        <v>3143</v>
      </c>
      <c r="AG71" s="868" t="s">
        <v>194</v>
      </c>
      <c r="AH71" s="868" t="s">
        <v>454</v>
      </c>
      <c r="AI71" s="868" t="s">
        <v>194</v>
      </c>
      <c r="AJ71" s="868" t="s">
        <v>194</v>
      </c>
      <c r="AK71" s="868" t="s">
        <v>194</v>
      </c>
      <c r="AL71" s="821" t="str">
        <f t="shared" ca="1" si="9"/>
        <v>OUT</v>
      </c>
      <c r="AM71" s="820">
        <v>46009</v>
      </c>
      <c r="AN71" s="820">
        <v>46044</v>
      </c>
      <c r="AO71" s="818">
        <f t="shared" si="5"/>
        <v>1</v>
      </c>
      <c r="AP71" s="818">
        <f t="shared" si="6"/>
        <v>35</v>
      </c>
      <c r="AQ71" s="818"/>
      <c r="AR71" s="818" t="s">
        <v>196</v>
      </c>
    </row>
    <row r="72" spans="1:44" ht="34.5" customHeight="1">
      <c r="A72" s="868">
        <v>80</v>
      </c>
      <c r="B72" s="868" t="s">
        <v>3154</v>
      </c>
      <c r="C72" s="868" t="s">
        <v>3130</v>
      </c>
      <c r="D72" s="868" t="s">
        <v>3148</v>
      </c>
      <c r="E72" s="868" t="s">
        <v>194</v>
      </c>
      <c r="F72" s="868" t="s">
        <v>3131</v>
      </c>
      <c r="G72" s="868" t="s">
        <v>3392</v>
      </c>
      <c r="H72" s="868" t="s">
        <v>1203</v>
      </c>
      <c r="I72" s="868" t="s">
        <v>1203</v>
      </c>
      <c r="J72" s="868" t="s">
        <v>1441</v>
      </c>
      <c r="K72" s="868" t="s">
        <v>194</v>
      </c>
      <c r="L72" s="868" t="s">
        <v>1201</v>
      </c>
      <c r="M72" s="868" t="s">
        <v>1197</v>
      </c>
      <c r="N72" s="868" t="s">
        <v>3161</v>
      </c>
      <c r="O72" s="820">
        <v>44497</v>
      </c>
      <c r="P72" s="870">
        <v>46044</v>
      </c>
      <c r="Q72" s="871">
        <v>0.52083333333333337</v>
      </c>
      <c r="R72" s="871">
        <v>0.64583333333333337</v>
      </c>
      <c r="S72" s="872">
        <f t="shared" si="7"/>
        <v>0.125</v>
      </c>
      <c r="T72" s="868">
        <v>2</v>
      </c>
      <c r="U72" s="872">
        <f t="shared" si="8"/>
        <v>0.25</v>
      </c>
      <c r="V72" s="819" t="s">
        <v>590</v>
      </c>
      <c r="W72" s="819" t="s">
        <v>1667</v>
      </c>
      <c r="X72" s="868" t="s">
        <v>3164</v>
      </c>
      <c r="Y72" s="873" t="s">
        <v>3163</v>
      </c>
      <c r="Z72" s="873" t="s">
        <v>3162</v>
      </c>
      <c r="AA72" s="868" t="s">
        <v>3154</v>
      </c>
      <c r="AB72" s="868" t="s">
        <v>3155</v>
      </c>
      <c r="AC72" s="874" t="s">
        <v>3156</v>
      </c>
      <c r="AD72" s="868" t="s">
        <v>194</v>
      </c>
      <c r="AE72" s="868">
        <v>1</v>
      </c>
      <c r="AF72" s="819" t="s">
        <v>3143</v>
      </c>
      <c r="AG72" s="868" t="s">
        <v>194</v>
      </c>
      <c r="AH72" s="868" t="s">
        <v>454</v>
      </c>
      <c r="AI72" s="868" t="s">
        <v>194</v>
      </c>
      <c r="AJ72" s="868" t="s">
        <v>194</v>
      </c>
      <c r="AK72" s="868" t="s">
        <v>3157</v>
      </c>
      <c r="AL72" s="821" t="str">
        <f t="shared" ca="1" si="9"/>
        <v>OUT</v>
      </c>
      <c r="AM72" s="820">
        <v>46009</v>
      </c>
      <c r="AN72" s="820">
        <v>46044</v>
      </c>
      <c r="AO72" s="818">
        <f t="shared" si="5"/>
        <v>1</v>
      </c>
      <c r="AP72" s="818">
        <f t="shared" si="6"/>
        <v>35</v>
      </c>
      <c r="AQ72" s="818"/>
      <c r="AR72" s="818" t="s">
        <v>454</v>
      </c>
    </row>
    <row r="73" spans="1:44" ht="34.5" customHeight="1">
      <c r="A73" s="868">
        <v>81</v>
      </c>
      <c r="B73" s="868" t="s">
        <v>3154</v>
      </c>
      <c r="C73" s="868" t="s">
        <v>3130</v>
      </c>
      <c r="D73" s="868" t="s">
        <v>3148</v>
      </c>
      <c r="E73" s="868" t="s">
        <v>194</v>
      </c>
      <c r="F73" s="868" t="s">
        <v>3131</v>
      </c>
      <c r="G73" s="868" t="s">
        <v>3392</v>
      </c>
      <c r="H73" s="868" t="s">
        <v>1203</v>
      </c>
      <c r="I73" s="868" t="s">
        <v>1203</v>
      </c>
      <c r="J73" s="868" t="s">
        <v>1441</v>
      </c>
      <c r="K73" s="868" t="s">
        <v>194</v>
      </c>
      <c r="L73" s="868" t="s">
        <v>1201</v>
      </c>
      <c r="M73" s="868" t="s">
        <v>1197</v>
      </c>
      <c r="N73" s="868" t="s">
        <v>3161</v>
      </c>
      <c r="O73" s="820">
        <v>44497</v>
      </c>
      <c r="P73" s="870">
        <v>46044</v>
      </c>
      <c r="Q73" s="871">
        <v>0.52083333333333337</v>
      </c>
      <c r="R73" s="871">
        <v>0.64583333333333337</v>
      </c>
      <c r="S73" s="872">
        <f t="shared" si="7"/>
        <v>0.125</v>
      </c>
      <c r="T73" s="868">
        <v>2</v>
      </c>
      <c r="U73" s="872">
        <f t="shared" si="8"/>
        <v>0.25</v>
      </c>
      <c r="V73" s="819" t="s">
        <v>590</v>
      </c>
      <c r="W73" s="819" t="s">
        <v>3132</v>
      </c>
      <c r="X73" s="868" t="s">
        <v>3164</v>
      </c>
      <c r="Y73" s="873" t="s">
        <v>3397</v>
      </c>
      <c r="Z73" s="873" t="s">
        <v>3398</v>
      </c>
      <c r="AA73" s="868" t="s">
        <v>3154</v>
      </c>
      <c r="AB73" s="883" t="s">
        <v>3393</v>
      </c>
      <c r="AC73" s="874" t="s">
        <v>1008</v>
      </c>
      <c r="AD73" s="868" t="s">
        <v>194</v>
      </c>
      <c r="AE73" s="868" t="s">
        <v>3394</v>
      </c>
      <c r="AF73" s="819" t="s">
        <v>3143</v>
      </c>
      <c r="AG73" s="819">
        <v>1547</v>
      </c>
      <c r="AH73" s="868" t="s">
        <v>3395</v>
      </c>
      <c r="AI73" s="868" t="s">
        <v>194</v>
      </c>
      <c r="AJ73" s="868" t="s">
        <v>194</v>
      </c>
      <c r="AK73" s="883" t="s">
        <v>3401</v>
      </c>
      <c r="AL73" s="821" t="str">
        <f t="shared" ca="1" si="9"/>
        <v>OUT</v>
      </c>
      <c r="AM73" s="820">
        <v>46009</v>
      </c>
      <c r="AN73" s="820">
        <v>46044</v>
      </c>
      <c r="AO73" s="818">
        <f t="shared" si="5"/>
        <v>1</v>
      </c>
      <c r="AP73" s="818">
        <f t="shared" si="6"/>
        <v>35</v>
      </c>
      <c r="AQ73" s="818"/>
      <c r="AR73" s="818" t="s">
        <v>3395</v>
      </c>
    </row>
    <row r="74" spans="1:44" ht="34.5" customHeight="1">
      <c r="A74" s="868">
        <v>82</v>
      </c>
      <c r="B74" s="868" t="s">
        <v>3154</v>
      </c>
      <c r="C74" s="868" t="s">
        <v>3130</v>
      </c>
      <c r="D74" s="868" t="s">
        <v>3148</v>
      </c>
      <c r="E74" s="868" t="s">
        <v>194</v>
      </c>
      <c r="F74" s="868" t="s">
        <v>3131</v>
      </c>
      <c r="G74" s="868" t="s">
        <v>3392</v>
      </c>
      <c r="H74" s="868" t="s">
        <v>1203</v>
      </c>
      <c r="I74" s="868" t="s">
        <v>1203</v>
      </c>
      <c r="J74" s="868" t="s">
        <v>1441</v>
      </c>
      <c r="K74" s="868" t="s">
        <v>194</v>
      </c>
      <c r="L74" s="868" t="s">
        <v>1201</v>
      </c>
      <c r="M74" s="868" t="s">
        <v>1197</v>
      </c>
      <c r="N74" s="868" t="s">
        <v>3161</v>
      </c>
      <c r="O74" s="820">
        <v>44497</v>
      </c>
      <c r="P74" s="870">
        <v>46044</v>
      </c>
      <c r="Q74" s="871">
        <v>0.52083333333333337</v>
      </c>
      <c r="R74" s="871">
        <v>0.64583333333333337</v>
      </c>
      <c r="S74" s="872">
        <f t="shared" si="7"/>
        <v>0.125</v>
      </c>
      <c r="T74" s="868">
        <v>2</v>
      </c>
      <c r="U74" s="872">
        <f t="shared" si="8"/>
        <v>0.25</v>
      </c>
      <c r="V74" s="819" t="s">
        <v>590</v>
      </c>
      <c r="W74" s="819" t="s">
        <v>3132</v>
      </c>
      <c r="X74" s="868" t="s">
        <v>3164</v>
      </c>
      <c r="Y74" s="873" t="s">
        <v>3397</v>
      </c>
      <c r="Z74" s="873" t="s">
        <v>3399</v>
      </c>
      <c r="AA74" s="868" t="s">
        <v>3154</v>
      </c>
      <c r="AB74" s="883" t="s">
        <v>718</v>
      </c>
      <c r="AC74" s="874" t="s">
        <v>717</v>
      </c>
      <c r="AD74" s="868" t="s">
        <v>194</v>
      </c>
      <c r="AE74" s="868">
        <v>5</v>
      </c>
      <c r="AF74" s="819" t="s">
        <v>3143</v>
      </c>
      <c r="AG74" s="819">
        <v>1547</v>
      </c>
      <c r="AH74" s="868" t="s">
        <v>3395</v>
      </c>
      <c r="AI74" s="868" t="s">
        <v>194</v>
      </c>
      <c r="AJ74" s="868" t="s">
        <v>194</v>
      </c>
      <c r="AK74" s="883" t="s">
        <v>719</v>
      </c>
      <c r="AL74" s="821" t="str">
        <f t="shared" ca="1" si="9"/>
        <v>OUT</v>
      </c>
      <c r="AM74" s="820">
        <v>46009</v>
      </c>
      <c r="AN74" s="820">
        <v>46044</v>
      </c>
      <c r="AO74" s="818">
        <f t="shared" si="5"/>
        <v>1</v>
      </c>
      <c r="AP74" s="818">
        <f t="shared" si="6"/>
        <v>35</v>
      </c>
      <c r="AQ74" s="818"/>
      <c r="AR74" s="818" t="s">
        <v>3395</v>
      </c>
    </row>
    <row r="75" spans="1:44" ht="34.5" customHeight="1">
      <c r="A75" s="868">
        <v>83</v>
      </c>
      <c r="B75" s="868" t="s">
        <v>3146</v>
      </c>
      <c r="C75" s="868" t="s">
        <v>3130</v>
      </c>
      <c r="D75" s="868" t="s">
        <v>3148</v>
      </c>
      <c r="E75" s="868" t="s">
        <v>194</v>
      </c>
      <c r="F75" s="868" t="s">
        <v>3131</v>
      </c>
      <c r="G75" s="868" t="s">
        <v>3159</v>
      </c>
      <c r="H75" s="868" t="s">
        <v>1203</v>
      </c>
      <c r="I75" s="868" t="s">
        <v>1203</v>
      </c>
      <c r="J75" s="868" t="s">
        <v>3333</v>
      </c>
      <c r="K75" s="868" t="s">
        <v>194</v>
      </c>
      <c r="L75" s="868" t="s">
        <v>3334</v>
      </c>
      <c r="M75" s="868" t="s">
        <v>1197</v>
      </c>
      <c r="N75" s="868" t="s">
        <v>3161</v>
      </c>
      <c r="O75" s="870">
        <v>45947</v>
      </c>
      <c r="P75" s="870">
        <v>46049</v>
      </c>
      <c r="Q75" s="871">
        <v>0.39583333333333331</v>
      </c>
      <c r="R75" s="881">
        <v>0.45833333333333331</v>
      </c>
      <c r="S75" s="872">
        <f t="shared" si="7"/>
        <v>6.25E-2</v>
      </c>
      <c r="T75" s="868">
        <v>3</v>
      </c>
      <c r="U75" s="872">
        <f t="shared" si="8"/>
        <v>0.1875</v>
      </c>
      <c r="V75" s="819" t="s">
        <v>590</v>
      </c>
      <c r="W75" s="819" t="s">
        <v>3132</v>
      </c>
      <c r="X75" s="868" t="s">
        <v>3164</v>
      </c>
      <c r="Y75" s="873" t="s">
        <v>3163</v>
      </c>
      <c r="Z75" s="873" t="s">
        <v>3141</v>
      </c>
      <c r="AA75" s="868" t="s">
        <v>194</v>
      </c>
      <c r="AB75" s="868" t="s">
        <v>3283</v>
      </c>
      <c r="AC75" s="874" t="s">
        <v>194</v>
      </c>
      <c r="AD75" s="868" t="s">
        <v>194</v>
      </c>
      <c r="AE75" s="868">
        <v>4</v>
      </c>
      <c r="AF75" s="819" t="s">
        <v>3143</v>
      </c>
      <c r="AG75" s="868" t="s">
        <v>194</v>
      </c>
      <c r="AH75" s="868" t="s">
        <v>454</v>
      </c>
      <c r="AI75" s="868" t="s">
        <v>194</v>
      </c>
      <c r="AJ75" s="868" t="s">
        <v>194</v>
      </c>
      <c r="AK75" s="868" t="s">
        <v>194</v>
      </c>
      <c r="AL75" s="821" t="str">
        <f t="shared" ca="1" si="9"/>
        <v>IN</v>
      </c>
      <c r="AM75" s="820">
        <v>46037</v>
      </c>
      <c r="AN75" s="820">
        <v>46049</v>
      </c>
      <c r="AO75" s="818">
        <f t="shared" si="5"/>
        <v>1</v>
      </c>
      <c r="AP75" s="818">
        <f t="shared" si="6"/>
        <v>12</v>
      </c>
      <c r="AQ75" s="818"/>
      <c r="AR75" s="818" t="s">
        <v>454</v>
      </c>
    </row>
    <row r="76" spans="1:44" ht="34.5" customHeight="1">
      <c r="A76" s="868">
        <v>84</v>
      </c>
      <c r="B76" s="868" t="s">
        <v>3154</v>
      </c>
      <c r="C76" s="868" t="s">
        <v>3130</v>
      </c>
      <c r="D76" s="868" t="s">
        <v>3148</v>
      </c>
      <c r="E76" s="868" t="s">
        <v>194</v>
      </c>
      <c r="F76" s="868" t="s">
        <v>3131</v>
      </c>
      <c r="G76" s="868" t="s">
        <v>3159</v>
      </c>
      <c r="H76" s="868" t="s">
        <v>1203</v>
      </c>
      <c r="I76" s="868" t="s">
        <v>1203</v>
      </c>
      <c r="J76" s="868" t="s">
        <v>3333</v>
      </c>
      <c r="K76" s="868" t="s">
        <v>194</v>
      </c>
      <c r="L76" s="868" t="s">
        <v>3334</v>
      </c>
      <c r="M76" s="868" t="s">
        <v>1197</v>
      </c>
      <c r="N76" s="868" t="s">
        <v>3161</v>
      </c>
      <c r="O76" s="870">
        <v>45947</v>
      </c>
      <c r="P76" s="870">
        <v>46049</v>
      </c>
      <c r="Q76" s="871">
        <v>0.39583333333333331</v>
      </c>
      <c r="R76" s="881">
        <v>0.45833333333333331</v>
      </c>
      <c r="S76" s="872">
        <f t="shared" si="7"/>
        <v>6.25E-2</v>
      </c>
      <c r="T76" s="868">
        <v>3</v>
      </c>
      <c r="U76" s="872">
        <f t="shared" si="8"/>
        <v>0.1875</v>
      </c>
      <c r="V76" s="819" t="s">
        <v>590</v>
      </c>
      <c r="W76" s="819" t="s">
        <v>3132</v>
      </c>
      <c r="X76" s="868" t="s">
        <v>3164</v>
      </c>
      <c r="Y76" s="873" t="s">
        <v>3163</v>
      </c>
      <c r="Z76" s="873" t="s">
        <v>3162</v>
      </c>
      <c r="AA76" s="868" t="s">
        <v>3154</v>
      </c>
      <c r="AB76" s="868" t="s">
        <v>3155</v>
      </c>
      <c r="AC76" s="874" t="s">
        <v>3156</v>
      </c>
      <c r="AD76" s="868" t="s">
        <v>194</v>
      </c>
      <c r="AE76" s="868">
        <v>1</v>
      </c>
      <c r="AF76" s="819" t="s">
        <v>3143</v>
      </c>
      <c r="AG76" s="868" t="s">
        <v>194</v>
      </c>
      <c r="AH76" s="868" t="s">
        <v>454</v>
      </c>
      <c r="AI76" s="868" t="s">
        <v>194</v>
      </c>
      <c r="AJ76" s="868" t="s">
        <v>194</v>
      </c>
      <c r="AK76" s="868" t="s">
        <v>3157</v>
      </c>
      <c r="AL76" s="821" t="str">
        <f t="shared" ca="1" si="9"/>
        <v>IN</v>
      </c>
      <c r="AM76" s="820">
        <v>46037</v>
      </c>
      <c r="AN76" s="820">
        <v>46049</v>
      </c>
      <c r="AO76" s="818">
        <f t="shared" si="5"/>
        <v>1</v>
      </c>
      <c r="AP76" s="818">
        <f t="shared" si="6"/>
        <v>12</v>
      </c>
      <c r="AQ76" s="818"/>
      <c r="AR76" s="818" t="s">
        <v>454</v>
      </c>
    </row>
    <row r="77" spans="1:44" ht="34.5" customHeight="1">
      <c r="A77" s="868">
        <v>85</v>
      </c>
      <c r="B77" s="868" t="s">
        <v>3154</v>
      </c>
      <c r="C77" s="868" t="s">
        <v>3130</v>
      </c>
      <c r="D77" s="868" t="s">
        <v>3148</v>
      </c>
      <c r="E77" s="868" t="s">
        <v>194</v>
      </c>
      <c r="F77" s="868" t="s">
        <v>3131</v>
      </c>
      <c r="G77" s="868" t="s">
        <v>3159</v>
      </c>
      <c r="H77" s="868" t="s">
        <v>1203</v>
      </c>
      <c r="I77" s="868" t="s">
        <v>1203</v>
      </c>
      <c r="J77" s="868" t="s">
        <v>3333</v>
      </c>
      <c r="K77" s="868" t="s">
        <v>194</v>
      </c>
      <c r="L77" s="868" t="s">
        <v>3334</v>
      </c>
      <c r="M77" s="868" t="s">
        <v>1197</v>
      </c>
      <c r="N77" s="868" t="s">
        <v>3161</v>
      </c>
      <c r="O77" s="870">
        <v>45947</v>
      </c>
      <c r="P77" s="870">
        <v>46049</v>
      </c>
      <c r="Q77" s="871">
        <v>0.39583333333333331</v>
      </c>
      <c r="R77" s="881">
        <v>0.45833333333333331</v>
      </c>
      <c r="S77" s="872">
        <f t="shared" si="7"/>
        <v>6.25E-2</v>
      </c>
      <c r="T77" s="868">
        <v>3</v>
      </c>
      <c r="U77" s="872">
        <f t="shared" si="8"/>
        <v>0.1875</v>
      </c>
      <c r="V77" s="819" t="s">
        <v>590</v>
      </c>
      <c r="W77" s="819" t="s">
        <v>3132</v>
      </c>
      <c r="X77" s="868" t="s">
        <v>3164</v>
      </c>
      <c r="Y77" s="873" t="s">
        <v>3163</v>
      </c>
      <c r="Z77" s="873" t="s">
        <v>3403</v>
      </c>
      <c r="AA77" s="868" t="s">
        <v>3154</v>
      </c>
      <c r="AB77" s="883" t="s">
        <v>3404</v>
      </c>
      <c r="AC77" s="884" t="s">
        <v>3406</v>
      </c>
      <c r="AD77" s="868" t="s">
        <v>194</v>
      </c>
      <c r="AE77" s="868">
        <v>2</v>
      </c>
      <c r="AF77" s="819" t="s">
        <v>3143</v>
      </c>
      <c r="AG77" s="868" t="s">
        <v>194</v>
      </c>
      <c r="AH77" s="868" t="s">
        <v>454</v>
      </c>
      <c r="AI77" s="868" t="s">
        <v>194</v>
      </c>
      <c r="AJ77" s="868" t="s">
        <v>194</v>
      </c>
      <c r="AK77" s="883" t="s">
        <v>3405</v>
      </c>
      <c r="AL77" s="821" t="str">
        <f t="shared" ca="1" si="9"/>
        <v>IN</v>
      </c>
      <c r="AM77" s="820">
        <v>46037</v>
      </c>
      <c r="AN77" s="820">
        <v>46049</v>
      </c>
      <c r="AO77" s="818">
        <f t="shared" si="5"/>
        <v>1</v>
      </c>
      <c r="AP77" s="818">
        <f t="shared" si="6"/>
        <v>12</v>
      </c>
      <c r="AQ77" s="818"/>
      <c r="AR77" s="818" t="s">
        <v>454</v>
      </c>
    </row>
    <row r="78" spans="1:44" ht="34.5" customHeight="1">
      <c r="A78" s="868">
        <v>86</v>
      </c>
      <c r="B78" s="868" t="s">
        <v>3154</v>
      </c>
      <c r="C78" s="868" t="s">
        <v>3130</v>
      </c>
      <c r="D78" s="868" t="s">
        <v>3148</v>
      </c>
      <c r="E78" s="868" t="s">
        <v>194</v>
      </c>
      <c r="F78" s="868" t="s">
        <v>3131</v>
      </c>
      <c r="G78" s="868" t="s">
        <v>3159</v>
      </c>
      <c r="H78" s="868" t="s">
        <v>1203</v>
      </c>
      <c r="I78" s="868" t="s">
        <v>1203</v>
      </c>
      <c r="J78" s="868" t="s">
        <v>3333</v>
      </c>
      <c r="K78" s="868" t="s">
        <v>194</v>
      </c>
      <c r="L78" s="868" t="s">
        <v>3334</v>
      </c>
      <c r="M78" s="868" t="s">
        <v>1197</v>
      </c>
      <c r="N78" s="868" t="s">
        <v>3161</v>
      </c>
      <c r="O78" s="870">
        <v>45947</v>
      </c>
      <c r="P78" s="870">
        <v>46049</v>
      </c>
      <c r="Q78" s="871">
        <v>0.39583333333333331</v>
      </c>
      <c r="R78" s="881">
        <v>0.45833333333333331</v>
      </c>
      <c r="S78" s="872">
        <f t="shared" si="7"/>
        <v>6.25E-2</v>
      </c>
      <c r="T78" s="868">
        <v>3</v>
      </c>
      <c r="U78" s="872">
        <f t="shared" si="8"/>
        <v>0.1875</v>
      </c>
      <c r="V78" s="819" t="s">
        <v>590</v>
      </c>
      <c r="W78" s="819" t="s">
        <v>3132</v>
      </c>
      <c r="X78" s="868" t="s">
        <v>3164</v>
      </c>
      <c r="Y78" s="873" t="s">
        <v>3163</v>
      </c>
      <c r="Z78" s="873" t="s">
        <v>3403</v>
      </c>
      <c r="AA78" s="868" t="s">
        <v>3154</v>
      </c>
      <c r="AB78" s="882" t="s">
        <v>3436</v>
      </c>
      <c r="AC78" s="884" t="s">
        <v>3437</v>
      </c>
      <c r="AD78" s="868" t="s">
        <v>194</v>
      </c>
      <c r="AE78" s="868">
        <v>2</v>
      </c>
      <c r="AF78" s="819" t="s">
        <v>3143</v>
      </c>
      <c r="AG78" s="868" t="s">
        <v>194</v>
      </c>
      <c r="AH78" s="868" t="s">
        <v>454</v>
      </c>
      <c r="AI78" s="868" t="s">
        <v>194</v>
      </c>
      <c r="AJ78" s="868" t="s">
        <v>194</v>
      </c>
      <c r="AK78" s="883" t="s">
        <v>3438</v>
      </c>
      <c r="AL78" s="821" t="str">
        <f t="shared" ca="1" si="9"/>
        <v>IN</v>
      </c>
      <c r="AM78" s="820">
        <v>46037</v>
      </c>
      <c r="AN78" s="820">
        <v>46049</v>
      </c>
      <c r="AO78" s="818">
        <f t="shared" si="5"/>
        <v>1</v>
      </c>
      <c r="AP78" s="818">
        <f t="shared" si="6"/>
        <v>12</v>
      </c>
      <c r="AQ78" s="818"/>
      <c r="AR78" s="818" t="s">
        <v>454</v>
      </c>
    </row>
    <row r="79" spans="1:44" ht="34.5" customHeight="1">
      <c r="A79" s="868">
        <v>87</v>
      </c>
      <c r="B79" s="868" t="s">
        <v>3146</v>
      </c>
      <c r="C79" s="868" t="s">
        <v>3130</v>
      </c>
      <c r="D79" s="868" t="s">
        <v>3148</v>
      </c>
      <c r="E79" s="868" t="s">
        <v>194</v>
      </c>
      <c r="F79" s="868" t="s">
        <v>3131</v>
      </c>
      <c r="G79" s="868" t="s">
        <v>3159</v>
      </c>
      <c r="H79" s="868" t="s">
        <v>1203</v>
      </c>
      <c r="I79" s="868" t="s">
        <v>1203</v>
      </c>
      <c r="J79" s="868" t="s">
        <v>3407</v>
      </c>
      <c r="K79" s="868" t="s">
        <v>194</v>
      </c>
      <c r="L79" s="868" t="s">
        <v>3408</v>
      </c>
      <c r="M79" s="868" t="s">
        <v>1197</v>
      </c>
      <c r="N79" s="868" t="s">
        <v>3161</v>
      </c>
      <c r="O79" s="870">
        <v>45951</v>
      </c>
      <c r="P79" s="870">
        <v>46049</v>
      </c>
      <c r="Q79" s="881">
        <v>0.45833333333333331</v>
      </c>
      <c r="R79" s="881">
        <v>0.52083333333333337</v>
      </c>
      <c r="S79" s="872">
        <f t="shared" si="7"/>
        <v>6.2500000000000056E-2</v>
      </c>
      <c r="T79" s="868">
        <v>3</v>
      </c>
      <c r="U79" s="872">
        <f t="shared" si="8"/>
        <v>0.18750000000000017</v>
      </c>
      <c r="V79" s="819" t="s">
        <v>590</v>
      </c>
      <c r="W79" s="819" t="s">
        <v>3132</v>
      </c>
      <c r="X79" s="868" t="s">
        <v>3164</v>
      </c>
      <c r="Y79" s="873" t="s">
        <v>3163</v>
      </c>
      <c r="Z79" s="873" t="s">
        <v>3141</v>
      </c>
      <c r="AA79" s="868" t="s">
        <v>194</v>
      </c>
      <c r="AB79" s="868" t="s">
        <v>3283</v>
      </c>
      <c r="AC79" s="874" t="s">
        <v>194</v>
      </c>
      <c r="AD79" s="868" t="s">
        <v>194</v>
      </c>
      <c r="AE79" s="868">
        <v>4</v>
      </c>
      <c r="AF79" s="819" t="s">
        <v>3143</v>
      </c>
      <c r="AG79" s="868" t="s">
        <v>194</v>
      </c>
      <c r="AH79" s="868" t="s">
        <v>454</v>
      </c>
      <c r="AI79" s="868" t="s">
        <v>194</v>
      </c>
      <c r="AJ79" s="868" t="s">
        <v>194</v>
      </c>
      <c r="AK79" s="868" t="s">
        <v>194</v>
      </c>
      <c r="AL79" s="821" t="str">
        <f t="shared" ca="1" si="9"/>
        <v>IN</v>
      </c>
      <c r="AM79" s="820">
        <v>46021</v>
      </c>
      <c r="AN79" s="820">
        <v>46049</v>
      </c>
      <c r="AO79" s="818">
        <f t="shared" si="5"/>
        <v>1</v>
      </c>
      <c r="AP79" s="818">
        <f t="shared" si="6"/>
        <v>28</v>
      </c>
      <c r="AQ79" s="818"/>
      <c r="AR79" s="818" t="s">
        <v>454</v>
      </c>
    </row>
    <row r="80" spans="1:44" ht="34.5" customHeight="1">
      <c r="A80" s="868">
        <v>88</v>
      </c>
      <c r="B80" s="868" t="s">
        <v>3154</v>
      </c>
      <c r="C80" s="868" t="s">
        <v>3130</v>
      </c>
      <c r="D80" s="868" t="s">
        <v>3148</v>
      </c>
      <c r="E80" s="868" t="s">
        <v>194</v>
      </c>
      <c r="F80" s="868" t="s">
        <v>3131</v>
      </c>
      <c r="G80" s="868" t="s">
        <v>3159</v>
      </c>
      <c r="H80" s="868" t="s">
        <v>1203</v>
      </c>
      <c r="I80" s="868" t="s">
        <v>1203</v>
      </c>
      <c r="J80" s="868" t="s">
        <v>3407</v>
      </c>
      <c r="K80" s="868" t="s">
        <v>194</v>
      </c>
      <c r="L80" s="868" t="s">
        <v>3408</v>
      </c>
      <c r="M80" s="868" t="s">
        <v>1197</v>
      </c>
      <c r="N80" s="868" t="s">
        <v>3161</v>
      </c>
      <c r="O80" s="870">
        <v>45951</v>
      </c>
      <c r="P80" s="870">
        <v>46049</v>
      </c>
      <c r="Q80" s="881">
        <v>0.45833333333333331</v>
      </c>
      <c r="R80" s="881">
        <v>0.52083333333333337</v>
      </c>
      <c r="S80" s="872">
        <f t="shared" si="7"/>
        <v>6.2500000000000056E-2</v>
      </c>
      <c r="T80" s="868">
        <v>3</v>
      </c>
      <c r="U80" s="872">
        <f t="shared" si="8"/>
        <v>0.18750000000000017</v>
      </c>
      <c r="V80" s="819" t="s">
        <v>590</v>
      </c>
      <c r="W80" s="819" t="s">
        <v>3132</v>
      </c>
      <c r="X80" s="868" t="s">
        <v>3164</v>
      </c>
      <c r="Y80" s="873" t="s">
        <v>3163</v>
      </c>
      <c r="Z80" s="873" t="s">
        <v>3162</v>
      </c>
      <c r="AA80" s="868" t="s">
        <v>3154</v>
      </c>
      <c r="AB80" s="868" t="s">
        <v>3155</v>
      </c>
      <c r="AC80" s="874" t="s">
        <v>3156</v>
      </c>
      <c r="AD80" s="868" t="s">
        <v>194</v>
      </c>
      <c r="AE80" s="868">
        <v>1</v>
      </c>
      <c r="AF80" s="819" t="s">
        <v>3143</v>
      </c>
      <c r="AG80" s="868" t="s">
        <v>194</v>
      </c>
      <c r="AH80" s="868" t="s">
        <v>454</v>
      </c>
      <c r="AI80" s="868" t="s">
        <v>194</v>
      </c>
      <c r="AJ80" s="868" t="s">
        <v>194</v>
      </c>
      <c r="AK80" s="868" t="s">
        <v>3157</v>
      </c>
      <c r="AL80" s="821" t="str">
        <f t="shared" ca="1" si="9"/>
        <v>IN</v>
      </c>
      <c r="AM80" s="820">
        <v>46021</v>
      </c>
      <c r="AN80" s="820">
        <v>46049</v>
      </c>
      <c r="AO80" s="818">
        <f t="shared" si="5"/>
        <v>1</v>
      </c>
      <c r="AP80" s="818">
        <f t="shared" si="6"/>
        <v>28</v>
      </c>
      <c r="AQ80" s="818"/>
      <c r="AR80" s="818" t="s">
        <v>454</v>
      </c>
    </row>
    <row r="81" spans="1:44" ht="34.5" customHeight="1">
      <c r="A81" s="868">
        <v>89</v>
      </c>
      <c r="B81" s="868" t="s">
        <v>3154</v>
      </c>
      <c r="C81" s="868" t="s">
        <v>3130</v>
      </c>
      <c r="D81" s="868" t="s">
        <v>3148</v>
      </c>
      <c r="E81" s="868" t="s">
        <v>194</v>
      </c>
      <c r="F81" s="868" t="s">
        <v>3131</v>
      </c>
      <c r="G81" s="868" t="s">
        <v>3159</v>
      </c>
      <c r="H81" s="868" t="s">
        <v>1203</v>
      </c>
      <c r="I81" s="868" t="s">
        <v>1203</v>
      </c>
      <c r="J81" s="868" t="s">
        <v>3407</v>
      </c>
      <c r="K81" s="868" t="s">
        <v>194</v>
      </c>
      <c r="L81" s="868" t="s">
        <v>3408</v>
      </c>
      <c r="M81" s="868" t="s">
        <v>1197</v>
      </c>
      <c r="N81" s="868" t="s">
        <v>3161</v>
      </c>
      <c r="O81" s="870">
        <v>45951</v>
      </c>
      <c r="P81" s="870">
        <v>46049</v>
      </c>
      <c r="Q81" s="881">
        <v>0.45833333333333331</v>
      </c>
      <c r="R81" s="881">
        <v>0.52083333333333337</v>
      </c>
      <c r="S81" s="872">
        <f t="shared" si="7"/>
        <v>6.2500000000000056E-2</v>
      </c>
      <c r="T81" s="868">
        <v>3</v>
      </c>
      <c r="U81" s="872">
        <f t="shared" si="8"/>
        <v>0.18750000000000017</v>
      </c>
      <c r="V81" s="819" t="s">
        <v>590</v>
      </c>
      <c r="W81" s="819" t="s">
        <v>3132</v>
      </c>
      <c r="X81" s="868" t="s">
        <v>3164</v>
      </c>
      <c r="Y81" s="873" t="s">
        <v>3163</v>
      </c>
      <c r="Z81" s="873" t="s">
        <v>3403</v>
      </c>
      <c r="AA81" s="868" t="s">
        <v>3154</v>
      </c>
      <c r="AB81" s="883" t="s">
        <v>3404</v>
      </c>
      <c r="AC81" s="884" t="s">
        <v>3406</v>
      </c>
      <c r="AD81" s="868" t="s">
        <v>194</v>
      </c>
      <c r="AE81" s="868">
        <v>2</v>
      </c>
      <c r="AF81" s="819" t="s">
        <v>3143</v>
      </c>
      <c r="AG81" s="868" t="s">
        <v>194</v>
      </c>
      <c r="AH81" s="868" t="s">
        <v>454</v>
      </c>
      <c r="AI81" s="868" t="s">
        <v>194</v>
      </c>
      <c r="AJ81" s="868" t="s">
        <v>194</v>
      </c>
      <c r="AK81" s="883" t="s">
        <v>3405</v>
      </c>
      <c r="AL81" s="821" t="str">
        <f t="shared" ca="1" si="9"/>
        <v>IN</v>
      </c>
      <c r="AM81" s="820">
        <v>46021</v>
      </c>
      <c r="AN81" s="820">
        <v>46049</v>
      </c>
      <c r="AO81" s="818">
        <f t="shared" si="5"/>
        <v>1</v>
      </c>
      <c r="AP81" s="818">
        <f t="shared" si="6"/>
        <v>28</v>
      </c>
      <c r="AQ81" s="818"/>
      <c r="AR81" s="818" t="s">
        <v>454</v>
      </c>
    </row>
    <row r="82" spans="1:44" ht="34.5" customHeight="1">
      <c r="A82" s="868">
        <v>90</v>
      </c>
      <c r="B82" s="868" t="s">
        <v>3154</v>
      </c>
      <c r="C82" s="868" t="s">
        <v>3130</v>
      </c>
      <c r="D82" s="868" t="s">
        <v>3148</v>
      </c>
      <c r="E82" s="868" t="s">
        <v>194</v>
      </c>
      <c r="F82" s="868" t="s">
        <v>3131</v>
      </c>
      <c r="G82" s="868" t="s">
        <v>3159</v>
      </c>
      <c r="H82" s="868" t="s">
        <v>1203</v>
      </c>
      <c r="I82" s="868" t="s">
        <v>1203</v>
      </c>
      <c r="J82" s="868" t="s">
        <v>3407</v>
      </c>
      <c r="K82" s="868" t="s">
        <v>194</v>
      </c>
      <c r="L82" s="868" t="s">
        <v>3408</v>
      </c>
      <c r="M82" s="868" t="s">
        <v>1197</v>
      </c>
      <c r="N82" s="868" t="s">
        <v>3161</v>
      </c>
      <c r="O82" s="870">
        <v>45951</v>
      </c>
      <c r="P82" s="870">
        <v>46049</v>
      </c>
      <c r="Q82" s="881">
        <v>0.45833333333333331</v>
      </c>
      <c r="R82" s="881">
        <v>0.52083333333333337</v>
      </c>
      <c r="S82" s="872">
        <f t="shared" si="7"/>
        <v>6.2500000000000056E-2</v>
      </c>
      <c r="T82" s="868">
        <v>3</v>
      </c>
      <c r="U82" s="872">
        <f t="shared" si="8"/>
        <v>0.18750000000000017</v>
      </c>
      <c r="V82" s="819" t="s">
        <v>590</v>
      </c>
      <c r="W82" s="819" t="s">
        <v>3132</v>
      </c>
      <c r="X82" s="868" t="s">
        <v>3164</v>
      </c>
      <c r="Y82" s="873" t="s">
        <v>3163</v>
      </c>
      <c r="Z82" s="873" t="s">
        <v>3403</v>
      </c>
      <c r="AA82" s="868" t="s">
        <v>3154</v>
      </c>
      <c r="AB82" s="882" t="s">
        <v>3436</v>
      </c>
      <c r="AC82" s="884" t="s">
        <v>3437</v>
      </c>
      <c r="AD82" s="868" t="s">
        <v>194</v>
      </c>
      <c r="AE82" s="868">
        <v>2</v>
      </c>
      <c r="AF82" s="819" t="s">
        <v>3143</v>
      </c>
      <c r="AG82" s="868" t="s">
        <v>194</v>
      </c>
      <c r="AH82" s="868" t="s">
        <v>454</v>
      </c>
      <c r="AI82" s="868" t="s">
        <v>194</v>
      </c>
      <c r="AJ82" s="868" t="s">
        <v>194</v>
      </c>
      <c r="AK82" s="883" t="s">
        <v>3438</v>
      </c>
      <c r="AL82" s="821" t="str">
        <f t="shared" ca="1" si="9"/>
        <v>IN</v>
      </c>
      <c r="AM82" s="820">
        <v>46021</v>
      </c>
      <c r="AN82" s="820">
        <v>46049</v>
      </c>
      <c r="AO82" s="818">
        <f t="shared" si="5"/>
        <v>1</v>
      </c>
      <c r="AP82" s="818">
        <f t="shared" si="6"/>
        <v>28</v>
      </c>
      <c r="AQ82" s="818"/>
      <c r="AR82" s="818" t="s">
        <v>454</v>
      </c>
    </row>
    <row r="83" spans="1:44" ht="34.5" customHeight="1">
      <c r="A83" s="868">
        <v>91</v>
      </c>
      <c r="B83" s="868" t="s">
        <v>3146</v>
      </c>
      <c r="C83" s="868" t="s">
        <v>3130</v>
      </c>
      <c r="D83" s="868" t="s">
        <v>3148</v>
      </c>
      <c r="E83" s="868" t="s">
        <v>194</v>
      </c>
      <c r="F83" s="868" t="s">
        <v>3131</v>
      </c>
      <c r="G83" s="868" t="s">
        <v>3159</v>
      </c>
      <c r="H83" s="868" t="s">
        <v>1203</v>
      </c>
      <c r="I83" s="868" t="s">
        <v>1203</v>
      </c>
      <c r="J83" s="868" t="s">
        <v>3409</v>
      </c>
      <c r="K83" s="868" t="s">
        <v>194</v>
      </c>
      <c r="L83" s="868" t="s">
        <v>3410</v>
      </c>
      <c r="M83" s="868" t="s">
        <v>1197</v>
      </c>
      <c r="N83" s="868" t="s">
        <v>3161</v>
      </c>
      <c r="O83" s="870">
        <v>45947</v>
      </c>
      <c r="P83" s="870">
        <v>46049</v>
      </c>
      <c r="Q83" s="881">
        <v>0.52083333333333337</v>
      </c>
      <c r="R83" s="881">
        <v>0.5625</v>
      </c>
      <c r="S83" s="872">
        <f t="shared" si="7"/>
        <v>4.166666666666663E-2</v>
      </c>
      <c r="T83" s="868">
        <v>3</v>
      </c>
      <c r="U83" s="872">
        <f t="shared" si="8"/>
        <v>0.12499999999999989</v>
      </c>
      <c r="V83" s="819" t="s">
        <v>590</v>
      </c>
      <c r="W83" s="819" t="s">
        <v>3132</v>
      </c>
      <c r="X83" s="868" t="s">
        <v>3164</v>
      </c>
      <c r="Y83" s="873" t="s">
        <v>3163</v>
      </c>
      <c r="Z83" s="873" t="s">
        <v>3141</v>
      </c>
      <c r="AA83" s="868" t="s">
        <v>194</v>
      </c>
      <c r="AB83" s="868" t="s">
        <v>3283</v>
      </c>
      <c r="AC83" s="874" t="s">
        <v>194</v>
      </c>
      <c r="AD83" s="868" t="s">
        <v>194</v>
      </c>
      <c r="AE83" s="868">
        <v>4</v>
      </c>
      <c r="AF83" s="819" t="s">
        <v>3143</v>
      </c>
      <c r="AG83" s="868" t="s">
        <v>194</v>
      </c>
      <c r="AH83" s="868" t="s">
        <v>454</v>
      </c>
      <c r="AI83" s="868" t="s">
        <v>194</v>
      </c>
      <c r="AJ83" s="868" t="s">
        <v>194</v>
      </c>
      <c r="AK83" s="868" t="s">
        <v>194</v>
      </c>
      <c r="AL83" s="821" t="str">
        <f t="shared" ca="1" si="9"/>
        <v>IN</v>
      </c>
      <c r="AM83" s="820">
        <v>46021</v>
      </c>
      <c r="AN83" s="820">
        <v>46049</v>
      </c>
      <c r="AO83" s="818">
        <f t="shared" si="5"/>
        <v>1</v>
      </c>
      <c r="AP83" s="818">
        <f t="shared" si="6"/>
        <v>28</v>
      </c>
      <c r="AQ83" s="818"/>
      <c r="AR83" s="818" t="s">
        <v>454</v>
      </c>
    </row>
    <row r="84" spans="1:44" ht="34.5" customHeight="1">
      <c r="A84" s="868">
        <v>92</v>
      </c>
      <c r="B84" s="868" t="s">
        <v>3154</v>
      </c>
      <c r="C84" s="868" t="s">
        <v>3130</v>
      </c>
      <c r="D84" s="868" t="s">
        <v>3148</v>
      </c>
      <c r="E84" s="868" t="s">
        <v>194</v>
      </c>
      <c r="F84" s="868" t="s">
        <v>3131</v>
      </c>
      <c r="G84" s="868" t="s">
        <v>3159</v>
      </c>
      <c r="H84" s="868" t="s">
        <v>1203</v>
      </c>
      <c r="I84" s="868" t="s">
        <v>1203</v>
      </c>
      <c r="J84" s="868" t="s">
        <v>3409</v>
      </c>
      <c r="K84" s="868" t="s">
        <v>194</v>
      </c>
      <c r="L84" s="868" t="s">
        <v>3410</v>
      </c>
      <c r="M84" s="868" t="s">
        <v>1197</v>
      </c>
      <c r="N84" s="868" t="s">
        <v>3161</v>
      </c>
      <c r="O84" s="870">
        <v>45947</v>
      </c>
      <c r="P84" s="870">
        <v>46049</v>
      </c>
      <c r="Q84" s="881">
        <v>0.52083333333333337</v>
      </c>
      <c r="R84" s="881">
        <v>0.5625</v>
      </c>
      <c r="S84" s="872">
        <f t="shared" si="7"/>
        <v>4.166666666666663E-2</v>
      </c>
      <c r="T84" s="868">
        <v>3</v>
      </c>
      <c r="U84" s="872">
        <f t="shared" si="8"/>
        <v>0.12499999999999989</v>
      </c>
      <c r="V84" s="819" t="s">
        <v>590</v>
      </c>
      <c r="W84" s="819" t="s">
        <v>3132</v>
      </c>
      <c r="X84" s="868" t="s">
        <v>3164</v>
      </c>
      <c r="Y84" s="873" t="s">
        <v>3163</v>
      </c>
      <c r="Z84" s="873" t="s">
        <v>3162</v>
      </c>
      <c r="AA84" s="868" t="s">
        <v>3154</v>
      </c>
      <c r="AB84" s="868" t="s">
        <v>3155</v>
      </c>
      <c r="AC84" s="874" t="s">
        <v>3156</v>
      </c>
      <c r="AD84" s="868" t="s">
        <v>194</v>
      </c>
      <c r="AE84" s="868">
        <v>1</v>
      </c>
      <c r="AF84" s="819" t="s">
        <v>3143</v>
      </c>
      <c r="AG84" s="868" t="s">
        <v>194</v>
      </c>
      <c r="AH84" s="868" t="s">
        <v>454</v>
      </c>
      <c r="AI84" s="868" t="s">
        <v>194</v>
      </c>
      <c r="AJ84" s="868" t="s">
        <v>194</v>
      </c>
      <c r="AK84" s="868" t="s">
        <v>3157</v>
      </c>
      <c r="AL84" s="821" t="str">
        <f t="shared" ca="1" si="9"/>
        <v>IN</v>
      </c>
      <c r="AM84" s="820">
        <v>46021</v>
      </c>
      <c r="AN84" s="820">
        <v>46049</v>
      </c>
      <c r="AO84" s="818">
        <f t="shared" si="5"/>
        <v>1</v>
      </c>
      <c r="AP84" s="818">
        <f t="shared" si="6"/>
        <v>28</v>
      </c>
      <c r="AQ84" s="818"/>
      <c r="AR84" s="818" t="s">
        <v>454</v>
      </c>
    </row>
    <row r="85" spans="1:44" ht="34.5" customHeight="1">
      <c r="A85" s="868">
        <v>93</v>
      </c>
      <c r="B85" s="868" t="s">
        <v>3154</v>
      </c>
      <c r="C85" s="868" t="s">
        <v>3130</v>
      </c>
      <c r="D85" s="868" t="s">
        <v>3148</v>
      </c>
      <c r="E85" s="868" t="s">
        <v>194</v>
      </c>
      <c r="F85" s="868" t="s">
        <v>3131</v>
      </c>
      <c r="G85" s="868" t="s">
        <v>3159</v>
      </c>
      <c r="H85" s="868" t="s">
        <v>1203</v>
      </c>
      <c r="I85" s="868" t="s">
        <v>1203</v>
      </c>
      <c r="J85" s="868" t="s">
        <v>3409</v>
      </c>
      <c r="K85" s="868" t="s">
        <v>194</v>
      </c>
      <c r="L85" s="868" t="s">
        <v>3410</v>
      </c>
      <c r="M85" s="868" t="s">
        <v>1197</v>
      </c>
      <c r="N85" s="868" t="s">
        <v>3161</v>
      </c>
      <c r="O85" s="870">
        <v>45947</v>
      </c>
      <c r="P85" s="870">
        <v>46049</v>
      </c>
      <c r="Q85" s="881">
        <v>0.52083333333333337</v>
      </c>
      <c r="R85" s="881">
        <v>0.5625</v>
      </c>
      <c r="S85" s="872">
        <f t="shared" si="7"/>
        <v>4.166666666666663E-2</v>
      </c>
      <c r="T85" s="868">
        <v>3</v>
      </c>
      <c r="U85" s="872">
        <f t="shared" si="8"/>
        <v>0.12499999999999989</v>
      </c>
      <c r="V85" s="819" t="s">
        <v>590</v>
      </c>
      <c r="W85" s="819" t="s">
        <v>3132</v>
      </c>
      <c r="X85" s="868" t="s">
        <v>3164</v>
      </c>
      <c r="Y85" s="873" t="s">
        <v>3416</v>
      </c>
      <c r="Z85" s="873" t="s">
        <v>3403</v>
      </c>
      <c r="AA85" s="868" t="s">
        <v>3154</v>
      </c>
      <c r="AB85" s="883" t="s">
        <v>3404</v>
      </c>
      <c r="AC85" s="884" t="s">
        <v>3406</v>
      </c>
      <c r="AD85" s="868" t="s">
        <v>194</v>
      </c>
      <c r="AE85" s="868">
        <v>2</v>
      </c>
      <c r="AF85" s="819" t="s">
        <v>3143</v>
      </c>
      <c r="AG85" s="868" t="s">
        <v>194</v>
      </c>
      <c r="AH85" s="868" t="s">
        <v>454</v>
      </c>
      <c r="AI85" s="868" t="s">
        <v>194</v>
      </c>
      <c r="AJ85" s="868" t="s">
        <v>194</v>
      </c>
      <c r="AK85" s="883" t="s">
        <v>3405</v>
      </c>
      <c r="AL85" s="821" t="str">
        <f t="shared" ca="1" si="9"/>
        <v>IN</v>
      </c>
      <c r="AM85" s="820">
        <v>46021</v>
      </c>
      <c r="AN85" s="820">
        <v>46049</v>
      </c>
      <c r="AO85" s="818">
        <f t="shared" si="5"/>
        <v>1</v>
      </c>
      <c r="AP85" s="818">
        <f t="shared" si="6"/>
        <v>28</v>
      </c>
      <c r="AQ85" s="818"/>
      <c r="AR85" s="818" t="s">
        <v>454</v>
      </c>
    </row>
    <row r="86" spans="1:44" ht="34.5" customHeight="1">
      <c r="A86" s="868">
        <v>94</v>
      </c>
      <c r="B86" s="868" t="s">
        <v>3154</v>
      </c>
      <c r="C86" s="868" t="s">
        <v>3130</v>
      </c>
      <c r="D86" s="868" t="s">
        <v>3148</v>
      </c>
      <c r="E86" s="868" t="s">
        <v>194</v>
      </c>
      <c r="F86" s="868" t="s">
        <v>3131</v>
      </c>
      <c r="G86" s="868" t="s">
        <v>3159</v>
      </c>
      <c r="H86" s="868" t="s">
        <v>1203</v>
      </c>
      <c r="I86" s="868" t="s">
        <v>1203</v>
      </c>
      <c r="J86" s="868" t="s">
        <v>3409</v>
      </c>
      <c r="K86" s="868" t="s">
        <v>194</v>
      </c>
      <c r="L86" s="868" t="s">
        <v>3410</v>
      </c>
      <c r="M86" s="868" t="s">
        <v>1197</v>
      </c>
      <c r="N86" s="868" t="s">
        <v>3161</v>
      </c>
      <c r="O86" s="870">
        <v>45947</v>
      </c>
      <c r="P86" s="870">
        <v>46049</v>
      </c>
      <c r="Q86" s="881">
        <v>0.52083333333333337</v>
      </c>
      <c r="R86" s="881">
        <v>0.5625</v>
      </c>
      <c r="S86" s="872">
        <f t="shared" si="7"/>
        <v>4.166666666666663E-2</v>
      </c>
      <c r="T86" s="868">
        <v>3</v>
      </c>
      <c r="U86" s="872">
        <f t="shared" si="8"/>
        <v>0.12499999999999989</v>
      </c>
      <c r="V86" s="819" t="s">
        <v>590</v>
      </c>
      <c r="W86" s="819" t="s">
        <v>3132</v>
      </c>
      <c r="X86" s="868" t="s">
        <v>3164</v>
      </c>
      <c r="Y86" s="873" t="s">
        <v>3163</v>
      </c>
      <c r="Z86" s="873" t="s">
        <v>3403</v>
      </c>
      <c r="AA86" s="868" t="s">
        <v>3154</v>
      </c>
      <c r="AB86" s="882" t="s">
        <v>3478</v>
      </c>
      <c r="AC86" s="884" t="s">
        <v>3437</v>
      </c>
      <c r="AD86" s="868" t="s">
        <v>194</v>
      </c>
      <c r="AE86" s="868">
        <v>2</v>
      </c>
      <c r="AF86" s="819" t="s">
        <v>3143</v>
      </c>
      <c r="AG86" s="868" t="s">
        <v>194</v>
      </c>
      <c r="AH86" s="868" t="s">
        <v>454</v>
      </c>
      <c r="AI86" s="868" t="s">
        <v>194</v>
      </c>
      <c r="AJ86" s="868" t="s">
        <v>194</v>
      </c>
      <c r="AK86" s="883" t="s">
        <v>3438</v>
      </c>
      <c r="AL86" s="821" t="str">
        <f t="shared" ca="1" si="9"/>
        <v>IN</v>
      </c>
      <c r="AM86" s="820">
        <v>46021</v>
      </c>
      <c r="AN86" s="820">
        <v>46049</v>
      </c>
      <c r="AO86" s="818">
        <f t="shared" si="5"/>
        <v>1</v>
      </c>
      <c r="AP86" s="818">
        <f t="shared" si="6"/>
        <v>28</v>
      </c>
      <c r="AQ86" s="818"/>
      <c r="AR86" s="818" t="s">
        <v>454</v>
      </c>
    </row>
    <row r="87" spans="1:44" ht="34.5" customHeight="1">
      <c r="A87" s="868">
        <v>95</v>
      </c>
      <c r="B87" s="818" t="s">
        <v>3411</v>
      </c>
      <c r="C87" s="868" t="s">
        <v>3130</v>
      </c>
      <c r="D87" s="818" t="s">
        <v>3412</v>
      </c>
      <c r="E87" s="868" t="s">
        <v>194</v>
      </c>
      <c r="F87" s="868" t="s">
        <v>3131</v>
      </c>
      <c r="G87" s="868" t="s">
        <v>194</v>
      </c>
      <c r="H87" s="818" t="s">
        <v>3413</v>
      </c>
      <c r="I87" s="818" t="s">
        <v>3413</v>
      </c>
      <c r="J87" s="868" t="s">
        <v>194</v>
      </c>
      <c r="K87" s="868" t="s">
        <v>194</v>
      </c>
      <c r="L87" s="818" t="s">
        <v>3419</v>
      </c>
      <c r="M87" s="818" t="s">
        <v>3414</v>
      </c>
      <c r="N87" s="818" t="s">
        <v>3144</v>
      </c>
      <c r="O87" s="870">
        <v>45462</v>
      </c>
      <c r="P87" s="870">
        <v>46048</v>
      </c>
      <c r="Q87" s="881">
        <v>0.35416666666666669</v>
      </c>
      <c r="R87" s="881">
        <v>0.54166666666666663</v>
      </c>
      <c r="S87" s="872">
        <f t="shared" si="7"/>
        <v>0.18749999999999994</v>
      </c>
      <c r="T87" s="818">
        <v>5</v>
      </c>
      <c r="U87" s="872">
        <f t="shared" si="8"/>
        <v>0.93749999999999978</v>
      </c>
      <c r="V87" s="819" t="s">
        <v>590</v>
      </c>
      <c r="W87" s="819" t="s">
        <v>3132</v>
      </c>
      <c r="X87" s="868" t="s">
        <v>456</v>
      </c>
      <c r="Y87" s="818" t="s">
        <v>3417</v>
      </c>
      <c r="Z87" s="873" t="s">
        <v>3141</v>
      </c>
      <c r="AA87" s="868" t="s">
        <v>194</v>
      </c>
      <c r="AB87" s="868" t="s">
        <v>3283</v>
      </c>
      <c r="AC87" s="874" t="s">
        <v>194</v>
      </c>
      <c r="AD87" s="868" t="s">
        <v>194</v>
      </c>
      <c r="AE87" s="818">
        <v>5</v>
      </c>
      <c r="AF87" s="868" t="s">
        <v>194</v>
      </c>
      <c r="AG87" s="868" t="s">
        <v>194</v>
      </c>
      <c r="AH87" s="868" t="s">
        <v>196</v>
      </c>
      <c r="AI87" s="868" t="s">
        <v>194</v>
      </c>
      <c r="AJ87" s="868" t="s">
        <v>194</v>
      </c>
      <c r="AK87" s="868" t="s">
        <v>194</v>
      </c>
      <c r="AL87" s="821" t="str">
        <f t="shared" ca="1" si="9"/>
        <v>OUT</v>
      </c>
      <c r="AM87" s="820">
        <v>46015</v>
      </c>
      <c r="AN87" s="820">
        <v>46048</v>
      </c>
      <c r="AO87" s="818">
        <f t="shared" si="5"/>
        <v>1</v>
      </c>
      <c r="AP87" s="818">
        <f t="shared" si="6"/>
        <v>33</v>
      </c>
      <c r="AQ87" s="818"/>
      <c r="AR87" s="818" t="s">
        <v>196</v>
      </c>
    </row>
    <row r="88" spans="1:44" ht="34.5" customHeight="1">
      <c r="A88" s="868">
        <v>96</v>
      </c>
      <c r="B88" s="868" t="s">
        <v>3154</v>
      </c>
      <c r="C88" s="868" t="s">
        <v>3130</v>
      </c>
      <c r="D88" s="818" t="s">
        <v>3412</v>
      </c>
      <c r="E88" s="868" t="s">
        <v>194</v>
      </c>
      <c r="F88" s="868" t="s">
        <v>3131</v>
      </c>
      <c r="G88" s="868" t="s">
        <v>194</v>
      </c>
      <c r="H88" s="818" t="s">
        <v>3413</v>
      </c>
      <c r="I88" s="818" t="s">
        <v>3413</v>
      </c>
      <c r="J88" s="868" t="s">
        <v>194</v>
      </c>
      <c r="K88" s="868" t="s">
        <v>194</v>
      </c>
      <c r="L88" s="818" t="s">
        <v>3419</v>
      </c>
      <c r="M88" s="818" t="s">
        <v>3414</v>
      </c>
      <c r="N88" s="818" t="s">
        <v>3144</v>
      </c>
      <c r="O88" s="870">
        <v>45462</v>
      </c>
      <c r="P88" s="870">
        <v>46048</v>
      </c>
      <c r="Q88" s="881">
        <v>0.35416666666666669</v>
      </c>
      <c r="R88" s="881">
        <v>0.54166666666666663</v>
      </c>
      <c r="S88" s="872">
        <f t="shared" si="7"/>
        <v>0.18749999999999994</v>
      </c>
      <c r="T88" s="818">
        <v>5</v>
      </c>
      <c r="U88" s="872">
        <f t="shared" si="8"/>
        <v>0.93749999999999978</v>
      </c>
      <c r="V88" s="819" t="s">
        <v>590</v>
      </c>
      <c r="W88" s="819" t="s">
        <v>3132</v>
      </c>
      <c r="X88" s="868" t="s">
        <v>456</v>
      </c>
      <c r="Y88" s="818" t="s">
        <v>3417</v>
      </c>
      <c r="Z88" s="818" t="s">
        <v>3418</v>
      </c>
      <c r="AA88" s="868" t="s">
        <v>3154</v>
      </c>
      <c r="AB88" s="868" t="s">
        <v>3420</v>
      </c>
      <c r="AC88" s="884" t="s">
        <v>3423</v>
      </c>
      <c r="AD88" s="868" t="s">
        <v>194</v>
      </c>
      <c r="AE88" s="818">
        <v>2</v>
      </c>
      <c r="AF88" s="819" t="s">
        <v>3143</v>
      </c>
      <c r="AG88" s="818">
        <v>33</v>
      </c>
      <c r="AH88" s="868" t="s">
        <v>196</v>
      </c>
      <c r="AI88" s="868" t="s">
        <v>194</v>
      </c>
      <c r="AJ88" s="868" t="s">
        <v>194</v>
      </c>
      <c r="AK88" s="868" t="s">
        <v>3428</v>
      </c>
      <c r="AL88" s="821" t="str">
        <f t="shared" ca="1" si="9"/>
        <v>OUT</v>
      </c>
      <c r="AM88" s="820">
        <v>46015</v>
      </c>
      <c r="AN88" s="820">
        <v>46048</v>
      </c>
      <c r="AO88" s="818">
        <f t="shared" si="5"/>
        <v>1</v>
      </c>
      <c r="AP88" s="818">
        <f t="shared" si="6"/>
        <v>33</v>
      </c>
      <c r="AQ88" s="818"/>
      <c r="AR88" s="818" t="s">
        <v>196</v>
      </c>
    </row>
    <row r="89" spans="1:44" ht="34.5" customHeight="1">
      <c r="A89" s="868">
        <v>97</v>
      </c>
      <c r="B89" s="868" t="s">
        <v>3154</v>
      </c>
      <c r="C89" s="868" t="s">
        <v>3130</v>
      </c>
      <c r="D89" s="818" t="s">
        <v>3412</v>
      </c>
      <c r="E89" s="868" t="s">
        <v>194</v>
      </c>
      <c r="F89" s="868" t="s">
        <v>3131</v>
      </c>
      <c r="G89" s="868" t="s">
        <v>194</v>
      </c>
      <c r="H89" s="818" t="s">
        <v>3413</v>
      </c>
      <c r="I89" s="818" t="s">
        <v>3413</v>
      </c>
      <c r="J89" s="868" t="s">
        <v>194</v>
      </c>
      <c r="K89" s="868" t="s">
        <v>194</v>
      </c>
      <c r="L89" s="818" t="s">
        <v>3419</v>
      </c>
      <c r="M89" s="818" t="s">
        <v>3414</v>
      </c>
      <c r="N89" s="818" t="s">
        <v>3144</v>
      </c>
      <c r="O89" s="870">
        <v>45462</v>
      </c>
      <c r="P89" s="870">
        <v>46048</v>
      </c>
      <c r="Q89" s="881">
        <v>0.35416666666666669</v>
      </c>
      <c r="R89" s="881">
        <v>0.54166666666666663</v>
      </c>
      <c r="S89" s="872">
        <f t="shared" si="7"/>
        <v>0.18749999999999994</v>
      </c>
      <c r="T89" s="818">
        <v>5</v>
      </c>
      <c r="U89" s="872">
        <f t="shared" si="8"/>
        <v>0.93749999999999978</v>
      </c>
      <c r="V89" s="819" t="s">
        <v>590</v>
      </c>
      <c r="W89" s="819" t="s">
        <v>3132</v>
      </c>
      <c r="X89" s="868" t="s">
        <v>456</v>
      </c>
      <c r="Y89" s="818" t="s">
        <v>3417</v>
      </c>
      <c r="Z89" s="818" t="s">
        <v>3418</v>
      </c>
      <c r="AA89" s="868" t="s">
        <v>3154</v>
      </c>
      <c r="AB89" s="868" t="s">
        <v>3421</v>
      </c>
      <c r="AC89" s="884" t="s">
        <v>3424</v>
      </c>
      <c r="AD89" s="868" t="s">
        <v>194</v>
      </c>
      <c r="AE89" s="818">
        <v>1</v>
      </c>
      <c r="AF89" s="819" t="s">
        <v>3143</v>
      </c>
      <c r="AG89" s="818">
        <v>33</v>
      </c>
      <c r="AH89" s="868" t="s">
        <v>196</v>
      </c>
      <c r="AI89" s="868" t="s">
        <v>194</v>
      </c>
      <c r="AJ89" s="868" t="s">
        <v>194</v>
      </c>
      <c r="AK89" s="868" t="s">
        <v>3429</v>
      </c>
      <c r="AL89" s="821" t="str">
        <f t="shared" ca="1" si="9"/>
        <v>OUT</v>
      </c>
      <c r="AM89" s="820">
        <v>46015</v>
      </c>
      <c r="AN89" s="820">
        <v>46048</v>
      </c>
      <c r="AO89" s="818">
        <f t="shared" si="5"/>
        <v>1</v>
      </c>
      <c r="AP89" s="818">
        <f t="shared" si="6"/>
        <v>33</v>
      </c>
      <c r="AQ89" s="818"/>
      <c r="AR89" s="818" t="s">
        <v>196</v>
      </c>
    </row>
    <row r="90" spans="1:44" ht="34.5" customHeight="1">
      <c r="A90" s="868">
        <v>98</v>
      </c>
      <c r="B90" s="868" t="s">
        <v>3154</v>
      </c>
      <c r="C90" s="868" t="s">
        <v>3130</v>
      </c>
      <c r="D90" s="818" t="s">
        <v>3412</v>
      </c>
      <c r="E90" s="868" t="s">
        <v>194</v>
      </c>
      <c r="F90" s="868" t="s">
        <v>3131</v>
      </c>
      <c r="G90" s="868" t="s">
        <v>194</v>
      </c>
      <c r="H90" s="818" t="s">
        <v>3413</v>
      </c>
      <c r="I90" s="818" t="s">
        <v>3413</v>
      </c>
      <c r="J90" s="868" t="s">
        <v>194</v>
      </c>
      <c r="K90" s="868" t="s">
        <v>194</v>
      </c>
      <c r="L90" s="818" t="s">
        <v>3419</v>
      </c>
      <c r="M90" s="818" t="s">
        <v>3414</v>
      </c>
      <c r="N90" s="818" t="s">
        <v>3144</v>
      </c>
      <c r="O90" s="870">
        <v>45462</v>
      </c>
      <c r="P90" s="870">
        <v>46048</v>
      </c>
      <c r="Q90" s="881">
        <v>0.35416666666666669</v>
      </c>
      <c r="R90" s="881">
        <v>0.54166666666666663</v>
      </c>
      <c r="S90" s="872">
        <f t="shared" si="7"/>
        <v>0.18749999999999994</v>
      </c>
      <c r="T90" s="818">
        <v>5</v>
      </c>
      <c r="U90" s="872">
        <f t="shared" si="8"/>
        <v>0.93749999999999978</v>
      </c>
      <c r="V90" s="819" t="s">
        <v>590</v>
      </c>
      <c r="W90" s="819" t="s">
        <v>3132</v>
      </c>
      <c r="X90" s="868" t="s">
        <v>456</v>
      </c>
      <c r="Y90" s="818" t="s">
        <v>3417</v>
      </c>
      <c r="Z90" s="818" t="s">
        <v>3418</v>
      </c>
      <c r="AA90" s="868" t="s">
        <v>3154</v>
      </c>
      <c r="AB90" s="868" t="s">
        <v>3257</v>
      </c>
      <c r="AC90" s="884" t="s">
        <v>3260</v>
      </c>
      <c r="AD90" s="868" t="s">
        <v>194</v>
      </c>
      <c r="AE90" s="818">
        <v>1</v>
      </c>
      <c r="AF90" s="819" t="s">
        <v>3143</v>
      </c>
      <c r="AG90" s="818">
        <v>33</v>
      </c>
      <c r="AH90" s="868" t="s">
        <v>196</v>
      </c>
      <c r="AI90" s="868" t="s">
        <v>194</v>
      </c>
      <c r="AJ90" s="868" t="s">
        <v>194</v>
      </c>
      <c r="AK90" s="868" t="s">
        <v>3430</v>
      </c>
      <c r="AL90" s="821" t="str">
        <f t="shared" ca="1" si="9"/>
        <v>OUT</v>
      </c>
      <c r="AM90" s="820">
        <v>46015</v>
      </c>
      <c r="AN90" s="820">
        <v>46048</v>
      </c>
      <c r="AO90" s="818">
        <f t="shared" si="5"/>
        <v>1</v>
      </c>
      <c r="AP90" s="818">
        <f t="shared" si="6"/>
        <v>33</v>
      </c>
      <c r="AQ90" s="818"/>
      <c r="AR90" s="818" t="s">
        <v>196</v>
      </c>
    </row>
    <row r="91" spans="1:44" ht="34.5" customHeight="1">
      <c r="A91" s="868">
        <v>99</v>
      </c>
      <c r="B91" s="868" t="s">
        <v>3154</v>
      </c>
      <c r="C91" s="868" t="s">
        <v>3130</v>
      </c>
      <c r="D91" s="818" t="s">
        <v>3412</v>
      </c>
      <c r="E91" s="868" t="s">
        <v>194</v>
      </c>
      <c r="F91" s="868" t="s">
        <v>3131</v>
      </c>
      <c r="G91" s="868" t="s">
        <v>194</v>
      </c>
      <c r="H91" s="818" t="s">
        <v>3413</v>
      </c>
      <c r="I91" s="818" t="s">
        <v>3413</v>
      </c>
      <c r="J91" s="868" t="s">
        <v>194</v>
      </c>
      <c r="K91" s="868" t="s">
        <v>194</v>
      </c>
      <c r="L91" s="818" t="s">
        <v>3419</v>
      </c>
      <c r="M91" s="818" t="s">
        <v>3414</v>
      </c>
      <c r="N91" s="818" t="s">
        <v>3144</v>
      </c>
      <c r="O91" s="870">
        <v>45462</v>
      </c>
      <c r="P91" s="870">
        <v>46048</v>
      </c>
      <c r="Q91" s="881">
        <v>0.35416666666666669</v>
      </c>
      <c r="R91" s="881">
        <v>0.54166666666666663</v>
      </c>
      <c r="S91" s="872">
        <f t="shared" si="7"/>
        <v>0.18749999999999994</v>
      </c>
      <c r="T91" s="818">
        <v>5</v>
      </c>
      <c r="U91" s="872">
        <f t="shared" si="8"/>
        <v>0.93749999999999978</v>
      </c>
      <c r="V91" s="819" t="s">
        <v>590</v>
      </c>
      <c r="W91" s="819" t="s">
        <v>3132</v>
      </c>
      <c r="X91" s="868" t="s">
        <v>456</v>
      </c>
      <c r="Y91" s="818" t="s">
        <v>3417</v>
      </c>
      <c r="Z91" s="818" t="s">
        <v>3418</v>
      </c>
      <c r="AA91" s="868" t="s">
        <v>3154</v>
      </c>
      <c r="AB91" s="868" t="s">
        <v>3257</v>
      </c>
      <c r="AC91" s="884" t="s">
        <v>3425</v>
      </c>
      <c r="AD91" s="868" t="s">
        <v>194</v>
      </c>
      <c r="AE91" s="818">
        <v>8</v>
      </c>
      <c r="AF91" s="819" t="s">
        <v>3143</v>
      </c>
      <c r="AG91" s="818">
        <v>33</v>
      </c>
      <c r="AH91" s="868" t="s">
        <v>196</v>
      </c>
      <c r="AI91" s="868" t="s">
        <v>194</v>
      </c>
      <c r="AJ91" s="868" t="s">
        <v>194</v>
      </c>
      <c r="AK91" s="868" t="s">
        <v>3431</v>
      </c>
      <c r="AL91" s="821" t="str">
        <f t="shared" ca="1" si="9"/>
        <v>OUT</v>
      </c>
      <c r="AM91" s="820">
        <v>46015</v>
      </c>
      <c r="AN91" s="820">
        <v>46048</v>
      </c>
      <c r="AO91" s="818">
        <f t="shared" si="5"/>
        <v>1</v>
      </c>
      <c r="AP91" s="818">
        <f t="shared" si="6"/>
        <v>33</v>
      </c>
      <c r="AQ91" s="818"/>
      <c r="AR91" s="818" t="s">
        <v>196</v>
      </c>
    </row>
    <row r="92" spans="1:44" ht="34.5" customHeight="1">
      <c r="A92" s="868">
        <v>100</v>
      </c>
      <c r="B92" s="868" t="s">
        <v>3154</v>
      </c>
      <c r="C92" s="868" t="s">
        <v>3130</v>
      </c>
      <c r="D92" s="818" t="s">
        <v>3412</v>
      </c>
      <c r="E92" s="868" t="s">
        <v>194</v>
      </c>
      <c r="F92" s="868" t="s">
        <v>3131</v>
      </c>
      <c r="G92" s="868" t="s">
        <v>194</v>
      </c>
      <c r="H92" s="818" t="s">
        <v>3413</v>
      </c>
      <c r="I92" s="818" t="s">
        <v>3413</v>
      </c>
      <c r="J92" s="868" t="s">
        <v>194</v>
      </c>
      <c r="K92" s="868" t="s">
        <v>194</v>
      </c>
      <c r="L92" s="818" t="s">
        <v>3419</v>
      </c>
      <c r="M92" s="818" t="s">
        <v>3414</v>
      </c>
      <c r="N92" s="818" t="s">
        <v>3144</v>
      </c>
      <c r="O92" s="870">
        <v>45462</v>
      </c>
      <c r="P92" s="870">
        <v>46048</v>
      </c>
      <c r="Q92" s="881">
        <v>0.35416666666666669</v>
      </c>
      <c r="R92" s="881">
        <v>0.54166666666666663</v>
      </c>
      <c r="S92" s="872">
        <f t="shared" si="7"/>
        <v>0.18749999999999994</v>
      </c>
      <c r="T92" s="818">
        <v>5</v>
      </c>
      <c r="U92" s="872">
        <f t="shared" si="8"/>
        <v>0.93749999999999978</v>
      </c>
      <c r="V92" s="819" t="s">
        <v>590</v>
      </c>
      <c r="W92" s="819" t="s">
        <v>3132</v>
      </c>
      <c r="X92" s="868" t="s">
        <v>456</v>
      </c>
      <c r="Y92" s="818" t="s">
        <v>3417</v>
      </c>
      <c r="Z92" s="818" t="s">
        <v>3418</v>
      </c>
      <c r="AA92" s="868" t="s">
        <v>3154</v>
      </c>
      <c r="AB92" s="868" t="s">
        <v>3422</v>
      </c>
      <c r="AC92" s="884" t="s">
        <v>3426</v>
      </c>
      <c r="AD92" s="868" t="s">
        <v>194</v>
      </c>
      <c r="AE92" s="818" t="s">
        <v>3427</v>
      </c>
      <c r="AF92" s="819" t="s">
        <v>3143</v>
      </c>
      <c r="AG92" s="818">
        <v>33</v>
      </c>
      <c r="AH92" s="868" t="s">
        <v>196</v>
      </c>
      <c r="AI92" s="868" t="s">
        <v>194</v>
      </c>
      <c r="AJ92" s="868" t="s">
        <v>194</v>
      </c>
      <c r="AK92" s="868" t="s">
        <v>3432</v>
      </c>
      <c r="AL92" s="821" t="str">
        <f t="shared" ca="1" si="9"/>
        <v>OUT</v>
      </c>
      <c r="AM92" s="820">
        <v>46015</v>
      </c>
      <c r="AN92" s="820">
        <v>46048</v>
      </c>
      <c r="AO92" s="818">
        <f t="shared" si="5"/>
        <v>1</v>
      </c>
      <c r="AP92" s="818">
        <f t="shared" si="6"/>
        <v>33</v>
      </c>
      <c r="AQ92" s="818"/>
      <c r="AR92" s="818" t="s">
        <v>196</v>
      </c>
    </row>
    <row r="93" spans="1:44" ht="34.5" customHeight="1">
      <c r="A93" s="868">
        <v>101</v>
      </c>
      <c r="B93" s="818" t="s">
        <v>3411</v>
      </c>
      <c r="C93" s="868" t="s">
        <v>3130</v>
      </c>
      <c r="D93" s="818" t="s">
        <v>3412</v>
      </c>
      <c r="E93" s="868" t="s">
        <v>194</v>
      </c>
      <c r="F93" s="868" t="s">
        <v>3131</v>
      </c>
      <c r="G93" s="868" t="s">
        <v>194</v>
      </c>
      <c r="H93" s="818" t="s">
        <v>3413</v>
      </c>
      <c r="I93" s="818" t="s">
        <v>3413</v>
      </c>
      <c r="J93" s="868" t="s">
        <v>194</v>
      </c>
      <c r="K93" s="868" t="s">
        <v>194</v>
      </c>
      <c r="L93" s="818" t="s">
        <v>3433</v>
      </c>
      <c r="M93" s="818" t="s">
        <v>3414</v>
      </c>
      <c r="N93" s="818" t="s">
        <v>3144</v>
      </c>
      <c r="O93" s="870">
        <v>45462</v>
      </c>
      <c r="P93" s="870">
        <v>46048</v>
      </c>
      <c r="Q93" s="881">
        <v>0.35416666666666669</v>
      </c>
      <c r="R93" s="881">
        <v>0.54166666666666663</v>
      </c>
      <c r="S93" s="872">
        <f t="shared" si="7"/>
        <v>0.18749999999999994</v>
      </c>
      <c r="T93" s="818">
        <v>5</v>
      </c>
      <c r="U93" s="872">
        <f t="shared" si="8"/>
        <v>0.93749999999999978</v>
      </c>
      <c r="V93" s="819" t="s">
        <v>590</v>
      </c>
      <c r="W93" s="819" t="s">
        <v>3132</v>
      </c>
      <c r="X93" s="868" t="s">
        <v>456</v>
      </c>
      <c r="Y93" s="818" t="s">
        <v>3417</v>
      </c>
      <c r="Z93" s="873" t="s">
        <v>3141</v>
      </c>
      <c r="AA93" s="868" t="s">
        <v>194</v>
      </c>
      <c r="AB93" s="868" t="s">
        <v>3283</v>
      </c>
      <c r="AC93" s="874" t="s">
        <v>194</v>
      </c>
      <c r="AD93" s="868" t="s">
        <v>194</v>
      </c>
      <c r="AE93" s="818">
        <v>5</v>
      </c>
      <c r="AF93" s="868" t="s">
        <v>194</v>
      </c>
      <c r="AG93" s="868" t="s">
        <v>194</v>
      </c>
      <c r="AH93" s="868" t="s">
        <v>196</v>
      </c>
      <c r="AI93" s="868" t="s">
        <v>194</v>
      </c>
      <c r="AJ93" s="868" t="s">
        <v>194</v>
      </c>
      <c r="AK93" s="868" t="s">
        <v>194</v>
      </c>
      <c r="AL93" s="821" t="str">
        <f t="shared" ca="1" si="9"/>
        <v>OUT</v>
      </c>
      <c r="AM93" s="820">
        <v>46015</v>
      </c>
      <c r="AN93" s="820">
        <v>46048</v>
      </c>
      <c r="AO93" s="818">
        <f t="shared" si="5"/>
        <v>1</v>
      </c>
      <c r="AP93" s="818">
        <f t="shared" si="6"/>
        <v>33</v>
      </c>
      <c r="AQ93" s="818"/>
      <c r="AR93" s="818" t="s">
        <v>196</v>
      </c>
    </row>
    <row r="94" spans="1:44" ht="34.5" customHeight="1">
      <c r="A94" s="868">
        <v>102</v>
      </c>
      <c r="B94" s="868" t="s">
        <v>3154</v>
      </c>
      <c r="C94" s="868" t="s">
        <v>3130</v>
      </c>
      <c r="D94" s="818" t="s">
        <v>3412</v>
      </c>
      <c r="E94" s="868" t="s">
        <v>194</v>
      </c>
      <c r="F94" s="868" t="s">
        <v>3131</v>
      </c>
      <c r="G94" s="868" t="s">
        <v>194</v>
      </c>
      <c r="H94" s="818" t="s">
        <v>3413</v>
      </c>
      <c r="I94" s="818" t="s">
        <v>3413</v>
      </c>
      <c r="J94" s="868" t="s">
        <v>194</v>
      </c>
      <c r="K94" s="868" t="s">
        <v>194</v>
      </c>
      <c r="L94" s="818" t="s">
        <v>3433</v>
      </c>
      <c r="M94" s="818" t="s">
        <v>3414</v>
      </c>
      <c r="N94" s="818" t="s">
        <v>3144</v>
      </c>
      <c r="O94" s="870">
        <v>45462</v>
      </c>
      <c r="P94" s="870">
        <v>46048</v>
      </c>
      <c r="Q94" s="881">
        <v>0.35416666666666669</v>
      </c>
      <c r="R94" s="881">
        <v>0.54166666666666663</v>
      </c>
      <c r="S94" s="872">
        <f t="shared" si="7"/>
        <v>0.18749999999999994</v>
      </c>
      <c r="T94" s="818">
        <v>5</v>
      </c>
      <c r="U94" s="872">
        <f t="shared" si="8"/>
        <v>0.93749999999999978</v>
      </c>
      <c r="V94" s="819" t="s">
        <v>590</v>
      </c>
      <c r="W94" s="819" t="s">
        <v>3132</v>
      </c>
      <c r="X94" s="868" t="s">
        <v>456</v>
      </c>
      <c r="Y94" s="818" t="s">
        <v>3417</v>
      </c>
      <c r="Z94" s="818" t="s">
        <v>3418</v>
      </c>
      <c r="AA94" s="868" t="s">
        <v>3154</v>
      </c>
      <c r="AB94" s="868" t="s">
        <v>3420</v>
      </c>
      <c r="AC94" s="884" t="s">
        <v>3423</v>
      </c>
      <c r="AD94" s="868" t="s">
        <v>194</v>
      </c>
      <c r="AE94" s="818">
        <v>2</v>
      </c>
      <c r="AF94" s="819" t="s">
        <v>3143</v>
      </c>
      <c r="AG94" s="818">
        <v>33</v>
      </c>
      <c r="AH94" s="868" t="s">
        <v>196</v>
      </c>
      <c r="AI94" s="868" t="s">
        <v>194</v>
      </c>
      <c r="AJ94" s="868" t="s">
        <v>194</v>
      </c>
      <c r="AK94" s="868" t="s">
        <v>3428</v>
      </c>
      <c r="AL94" s="821" t="str">
        <f t="shared" ca="1" si="9"/>
        <v>OUT</v>
      </c>
      <c r="AM94" s="820">
        <v>46015</v>
      </c>
      <c r="AN94" s="820">
        <v>46048</v>
      </c>
      <c r="AO94" s="818">
        <f t="shared" si="5"/>
        <v>1</v>
      </c>
      <c r="AP94" s="818">
        <f t="shared" si="6"/>
        <v>33</v>
      </c>
      <c r="AQ94" s="818"/>
      <c r="AR94" s="818" t="s">
        <v>196</v>
      </c>
    </row>
    <row r="95" spans="1:44" ht="34.5" customHeight="1">
      <c r="A95" s="868">
        <v>103</v>
      </c>
      <c r="B95" s="868" t="s">
        <v>3154</v>
      </c>
      <c r="C95" s="868" t="s">
        <v>3130</v>
      </c>
      <c r="D95" s="818" t="s">
        <v>3412</v>
      </c>
      <c r="E95" s="868" t="s">
        <v>194</v>
      </c>
      <c r="F95" s="868" t="s">
        <v>3131</v>
      </c>
      <c r="G95" s="868" t="s">
        <v>194</v>
      </c>
      <c r="H95" s="818" t="s">
        <v>3413</v>
      </c>
      <c r="I95" s="818" t="s">
        <v>3413</v>
      </c>
      <c r="J95" s="868" t="s">
        <v>194</v>
      </c>
      <c r="K95" s="868" t="s">
        <v>194</v>
      </c>
      <c r="L95" s="818" t="s">
        <v>3433</v>
      </c>
      <c r="M95" s="818" t="s">
        <v>3414</v>
      </c>
      <c r="N95" s="818" t="s">
        <v>3144</v>
      </c>
      <c r="O95" s="870">
        <v>45462</v>
      </c>
      <c r="P95" s="870">
        <v>46048</v>
      </c>
      <c r="Q95" s="881">
        <v>0.35416666666666669</v>
      </c>
      <c r="R95" s="881">
        <v>0.54166666666666663</v>
      </c>
      <c r="S95" s="872">
        <f t="shared" si="7"/>
        <v>0.18749999999999994</v>
      </c>
      <c r="T95" s="818">
        <v>5</v>
      </c>
      <c r="U95" s="872">
        <f t="shared" si="8"/>
        <v>0.93749999999999978</v>
      </c>
      <c r="V95" s="819" t="s">
        <v>590</v>
      </c>
      <c r="W95" s="819" t="s">
        <v>3132</v>
      </c>
      <c r="X95" s="868" t="s">
        <v>456</v>
      </c>
      <c r="Y95" s="818" t="s">
        <v>3417</v>
      </c>
      <c r="Z95" s="818" t="s">
        <v>3418</v>
      </c>
      <c r="AA95" s="868" t="s">
        <v>3154</v>
      </c>
      <c r="AB95" s="868" t="s">
        <v>3421</v>
      </c>
      <c r="AC95" s="884" t="s">
        <v>3424</v>
      </c>
      <c r="AD95" s="868" t="s">
        <v>194</v>
      </c>
      <c r="AE95" s="818">
        <v>1</v>
      </c>
      <c r="AF95" s="819" t="s">
        <v>3143</v>
      </c>
      <c r="AG95" s="818">
        <v>33</v>
      </c>
      <c r="AH95" s="868" t="s">
        <v>196</v>
      </c>
      <c r="AI95" s="868" t="s">
        <v>194</v>
      </c>
      <c r="AJ95" s="868" t="s">
        <v>194</v>
      </c>
      <c r="AK95" s="868" t="s">
        <v>3429</v>
      </c>
      <c r="AL95" s="821" t="str">
        <f t="shared" ca="1" si="9"/>
        <v>OUT</v>
      </c>
      <c r="AM95" s="820">
        <v>46015</v>
      </c>
      <c r="AN95" s="820">
        <v>46048</v>
      </c>
      <c r="AO95" s="818">
        <f t="shared" si="5"/>
        <v>1</v>
      </c>
      <c r="AP95" s="818">
        <f t="shared" si="6"/>
        <v>33</v>
      </c>
      <c r="AQ95" s="818"/>
      <c r="AR95" s="818" t="s">
        <v>196</v>
      </c>
    </row>
    <row r="96" spans="1:44" ht="34.5" customHeight="1">
      <c r="A96" s="868">
        <v>104</v>
      </c>
      <c r="B96" s="868" t="s">
        <v>3154</v>
      </c>
      <c r="C96" s="868" t="s">
        <v>3130</v>
      </c>
      <c r="D96" s="818" t="s">
        <v>3412</v>
      </c>
      <c r="E96" s="868" t="s">
        <v>194</v>
      </c>
      <c r="F96" s="868" t="s">
        <v>3131</v>
      </c>
      <c r="G96" s="868" t="s">
        <v>194</v>
      </c>
      <c r="H96" s="818" t="s">
        <v>3413</v>
      </c>
      <c r="I96" s="818" t="s">
        <v>3413</v>
      </c>
      <c r="J96" s="868" t="s">
        <v>194</v>
      </c>
      <c r="K96" s="868" t="s">
        <v>194</v>
      </c>
      <c r="L96" s="818" t="s">
        <v>3433</v>
      </c>
      <c r="M96" s="818" t="s">
        <v>3414</v>
      </c>
      <c r="N96" s="818" t="s">
        <v>3144</v>
      </c>
      <c r="O96" s="870">
        <v>45462</v>
      </c>
      <c r="P96" s="870">
        <v>46048</v>
      </c>
      <c r="Q96" s="881">
        <v>0.35416666666666669</v>
      </c>
      <c r="R96" s="881">
        <v>0.54166666666666663</v>
      </c>
      <c r="S96" s="872">
        <f t="shared" si="7"/>
        <v>0.18749999999999994</v>
      </c>
      <c r="T96" s="818">
        <v>5</v>
      </c>
      <c r="U96" s="872">
        <f t="shared" si="8"/>
        <v>0.93749999999999978</v>
      </c>
      <c r="V96" s="819" t="s">
        <v>590</v>
      </c>
      <c r="W96" s="819" t="s">
        <v>3132</v>
      </c>
      <c r="X96" s="868" t="s">
        <v>456</v>
      </c>
      <c r="Y96" s="818" t="s">
        <v>3417</v>
      </c>
      <c r="Z96" s="818" t="s">
        <v>3418</v>
      </c>
      <c r="AA96" s="868" t="s">
        <v>3154</v>
      </c>
      <c r="AB96" s="868" t="s">
        <v>3257</v>
      </c>
      <c r="AC96" s="884" t="s">
        <v>3260</v>
      </c>
      <c r="AD96" s="868" t="s">
        <v>194</v>
      </c>
      <c r="AE96" s="818">
        <v>1</v>
      </c>
      <c r="AF96" s="819" t="s">
        <v>3143</v>
      </c>
      <c r="AG96" s="818">
        <v>33</v>
      </c>
      <c r="AH96" s="868" t="s">
        <v>196</v>
      </c>
      <c r="AI96" s="868" t="s">
        <v>194</v>
      </c>
      <c r="AJ96" s="868" t="s">
        <v>194</v>
      </c>
      <c r="AK96" s="868" t="s">
        <v>3430</v>
      </c>
      <c r="AL96" s="821" t="str">
        <f t="shared" ca="1" si="9"/>
        <v>OUT</v>
      </c>
      <c r="AM96" s="820">
        <v>46015</v>
      </c>
      <c r="AN96" s="820">
        <v>46048</v>
      </c>
      <c r="AO96" s="818">
        <f t="shared" si="5"/>
        <v>1</v>
      </c>
      <c r="AP96" s="818">
        <f t="shared" si="6"/>
        <v>33</v>
      </c>
      <c r="AQ96" s="818"/>
      <c r="AR96" s="818" t="s">
        <v>196</v>
      </c>
    </row>
    <row r="97" spans="1:44" ht="34.5" customHeight="1">
      <c r="A97" s="868">
        <v>105</v>
      </c>
      <c r="B97" s="868" t="s">
        <v>3154</v>
      </c>
      <c r="C97" s="868" t="s">
        <v>3130</v>
      </c>
      <c r="D97" s="818" t="s">
        <v>3412</v>
      </c>
      <c r="E97" s="868" t="s">
        <v>194</v>
      </c>
      <c r="F97" s="868" t="s">
        <v>3131</v>
      </c>
      <c r="G97" s="868" t="s">
        <v>194</v>
      </c>
      <c r="H97" s="818" t="s">
        <v>3413</v>
      </c>
      <c r="I97" s="818" t="s">
        <v>3413</v>
      </c>
      <c r="J97" s="868" t="s">
        <v>194</v>
      </c>
      <c r="K97" s="868" t="s">
        <v>194</v>
      </c>
      <c r="L97" s="818" t="s">
        <v>3433</v>
      </c>
      <c r="M97" s="818" t="s">
        <v>3414</v>
      </c>
      <c r="N97" s="818" t="s">
        <v>3144</v>
      </c>
      <c r="O97" s="870">
        <v>45462</v>
      </c>
      <c r="P97" s="870">
        <v>46048</v>
      </c>
      <c r="Q97" s="881">
        <v>0.35416666666666669</v>
      </c>
      <c r="R97" s="881">
        <v>0.54166666666666663</v>
      </c>
      <c r="S97" s="872">
        <f t="shared" si="7"/>
        <v>0.18749999999999994</v>
      </c>
      <c r="T97" s="818">
        <v>5</v>
      </c>
      <c r="U97" s="872">
        <f t="shared" si="8"/>
        <v>0.93749999999999978</v>
      </c>
      <c r="V97" s="819" t="s">
        <v>590</v>
      </c>
      <c r="W97" s="819" t="s">
        <v>3132</v>
      </c>
      <c r="X97" s="868" t="s">
        <v>456</v>
      </c>
      <c r="Y97" s="818" t="s">
        <v>3417</v>
      </c>
      <c r="Z97" s="818" t="s">
        <v>3418</v>
      </c>
      <c r="AA97" s="868" t="s">
        <v>3154</v>
      </c>
      <c r="AB97" s="868" t="s">
        <v>3257</v>
      </c>
      <c r="AC97" s="884" t="s">
        <v>3425</v>
      </c>
      <c r="AD97" s="868" t="s">
        <v>194</v>
      </c>
      <c r="AE97" s="818">
        <v>8</v>
      </c>
      <c r="AF97" s="819" t="s">
        <v>3143</v>
      </c>
      <c r="AG97" s="818">
        <v>33</v>
      </c>
      <c r="AH97" s="868" t="s">
        <v>196</v>
      </c>
      <c r="AI97" s="868" t="s">
        <v>194</v>
      </c>
      <c r="AJ97" s="868" t="s">
        <v>194</v>
      </c>
      <c r="AK97" s="868" t="s">
        <v>3431</v>
      </c>
      <c r="AL97" s="821" t="str">
        <f t="shared" ca="1" si="9"/>
        <v>OUT</v>
      </c>
      <c r="AM97" s="820">
        <v>46015</v>
      </c>
      <c r="AN97" s="820">
        <v>46048</v>
      </c>
      <c r="AO97" s="818">
        <f t="shared" si="5"/>
        <v>1</v>
      </c>
      <c r="AP97" s="818">
        <f t="shared" si="6"/>
        <v>33</v>
      </c>
      <c r="AQ97" s="818"/>
      <c r="AR97" s="818" t="s">
        <v>196</v>
      </c>
    </row>
    <row r="98" spans="1:44" ht="34.5" customHeight="1">
      <c r="A98" s="868">
        <v>106</v>
      </c>
      <c r="B98" s="868" t="s">
        <v>3154</v>
      </c>
      <c r="C98" s="868" t="s">
        <v>3130</v>
      </c>
      <c r="D98" s="818" t="s">
        <v>3412</v>
      </c>
      <c r="E98" s="868" t="s">
        <v>194</v>
      </c>
      <c r="F98" s="868" t="s">
        <v>3131</v>
      </c>
      <c r="G98" s="868" t="s">
        <v>194</v>
      </c>
      <c r="H98" s="818" t="s">
        <v>3413</v>
      </c>
      <c r="I98" s="818" t="s">
        <v>3413</v>
      </c>
      <c r="J98" s="868" t="s">
        <v>194</v>
      </c>
      <c r="K98" s="868" t="s">
        <v>194</v>
      </c>
      <c r="L98" s="818" t="s">
        <v>3433</v>
      </c>
      <c r="M98" s="818" t="s">
        <v>3414</v>
      </c>
      <c r="N98" s="818" t="s">
        <v>3144</v>
      </c>
      <c r="O98" s="870">
        <v>45462</v>
      </c>
      <c r="P98" s="870">
        <v>46048</v>
      </c>
      <c r="Q98" s="881">
        <v>0.35416666666666669</v>
      </c>
      <c r="R98" s="881">
        <v>0.54166666666666663</v>
      </c>
      <c r="S98" s="872">
        <f t="shared" si="7"/>
        <v>0.18749999999999994</v>
      </c>
      <c r="T98" s="818">
        <v>5</v>
      </c>
      <c r="U98" s="872">
        <f t="shared" si="8"/>
        <v>0.93749999999999978</v>
      </c>
      <c r="V98" s="819" t="s">
        <v>590</v>
      </c>
      <c r="W98" s="819" t="s">
        <v>3132</v>
      </c>
      <c r="X98" s="868" t="s">
        <v>456</v>
      </c>
      <c r="Y98" s="818" t="s">
        <v>3417</v>
      </c>
      <c r="Z98" s="818" t="s">
        <v>3418</v>
      </c>
      <c r="AA98" s="868" t="s">
        <v>3154</v>
      </c>
      <c r="AB98" s="868" t="s">
        <v>3422</v>
      </c>
      <c r="AC98" s="884" t="s">
        <v>3426</v>
      </c>
      <c r="AD98" s="868" t="s">
        <v>194</v>
      </c>
      <c r="AE98" s="818" t="s">
        <v>3427</v>
      </c>
      <c r="AF98" s="819" t="s">
        <v>3143</v>
      </c>
      <c r="AG98" s="818">
        <v>33</v>
      </c>
      <c r="AH98" s="868" t="s">
        <v>196</v>
      </c>
      <c r="AI98" s="868" t="s">
        <v>194</v>
      </c>
      <c r="AJ98" s="868" t="s">
        <v>194</v>
      </c>
      <c r="AK98" s="868" t="s">
        <v>3432</v>
      </c>
      <c r="AL98" s="821" t="str">
        <f t="shared" ca="1" si="9"/>
        <v>OUT</v>
      </c>
      <c r="AM98" s="820">
        <v>46015</v>
      </c>
      <c r="AN98" s="820">
        <v>46048</v>
      </c>
      <c r="AO98" s="818">
        <f t="shared" si="5"/>
        <v>1</v>
      </c>
      <c r="AP98" s="818">
        <f t="shared" si="6"/>
        <v>33</v>
      </c>
      <c r="AQ98" s="818"/>
      <c r="AR98" s="818" t="s">
        <v>196</v>
      </c>
    </row>
    <row r="99" spans="1:44" ht="34.5" customHeight="1">
      <c r="A99" s="868">
        <v>107</v>
      </c>
      <c r="B99" s="818" t="s">
        <v>3411</v>
      </c>
      <c r="C99" s="868" t="s">
        <v>3130</v>
      </c>
      <c r="D99" s="818" t="s">
        <v>3412</v>
      </c>
      <c r="E99" s="868" t="s">
        <v>194</v>
      </c>
      <c r="F99" s="868" t="s">
        <v>3131</v>
      </c>
      <c r="G99" s="868" t="s">
        <v>194</v>
      </c>
      <c r="H99" s="818" t="s">
        <v>3413</v>
      </c>
      <c r="I99" s="818" t="s">
        <v>3413</v>
      </c>
      <c r="J99" s="868" t="s">
        <v>194</v>
      </c>
      <c r="K99" s="868" t="s">
        <v>194</v>
      </c>
      <c r="L99" s="818" t="s">
        <v>3435</v>
      </c>
      <c r="M99" s="818" t="s">
        <v>3414</v>
      </c>
      <c r="N99" s="818" t="s">
        <v>3144</v>
      </c>
      <c r="O99" s="870">
        <v>45462</v>
      </c>
      <c r="P99" s="870">
        <v>46050</v>
      </c>
      <c r="Q99" s="881">
        <v>0.35416666666666669</v>
      </c>
      <c r="R99" s="881">
        <v>0.54166666666666663</v>
      </c>
      <c r="S99" s="872">
        <f t="shared" si="7"/>
        <v>0.18749999999999994</v>
      </c>
      <c r="T99" s="818">
        <v>5</v>
      </c>
      <c r="U99" s="872">
        <f t="shared" si="8"/>
        <v>0.93749999999999978</v>
      </c>
      <c r="V99" s="819" t="s">
        <v>590</v>
      </c>
      <c r="W99" s="819" t="s">
        <v>3132</v>
      </c>
      <c r="X99" s="868" t="s">
        <v>456</v>
      </c>
      <c r="Y99" s="818" t="s">
        <v>3417</v>
      </c>
      <c r="Z99" s="873" t="s">
        <v>3141</v>
      </c>
      <c r="AA99" s="868" t="s">
        <v>194</v>
      </c>
      <c r="AB99" s="868" t="s">
        <v>3283</v>
      </c>
      <c r="AC99" s="874" t="s">
        <v>194</v>
      </c>
      <c r="AD99" s="868" t="s">
        <v>194</v>
      </c>
      <c r="AE99" s="818">
        <v>5</v>
      </c>
      <c r="AF99" s="868" t="s">
        <v>194</v>
      </c>
      <c r="AG99" s="868" t="s">
        <v>194</v>
      </c>
      <c r="AH99" s="868" t="s">
        <v>196</v>
      </c>
      <c r="AI99" s="868" t="s">
        <v>194</v>
      </c>
      <c r="AJ99" s="868" t="s">
        <v>194</v>
      </c>
      <c r="AK99" s="868" t="s">
        <v>194</v>
      </c>
      <c r="AL99" s="821" t="str">
        <f t="shared" ca="1" si="9"/>
        <v>OUT</v>
      </c>
      <c r="AM99" s="820">
        <v>46015</v>
      </c>
      <c r="AN99" s="820">
        <v>46050</v>
      </c>
      <c r="AO99" s="818">
        <f t="shared" si="5"/>
        <v>1</v>
      </c>
      <c r="AP99" s="818">
        <f t="shared" si="6"/>
        <v>35</v>
      </c>
      <c r="AQ99" s="818"/>
      <c r="AR99" s="818" t="s">
        <v>196</v>
      </c>
    </row>
    <row r="100" spans="1:44" ht="34.5" customHeight="1">
      <c r="A100" s="868">
        <v>108</v>
      </c>
      <c r="B100" s="868" t="s">
        <v>3154</v>
      </c>
      <c r="C100" s="868" t="s">
        <v>3130</v>
      </c>
      <c r="D100" s="818" t="s">
        <v>3412</v>
      </c>
      <c r="E100" s="868" t="s">
        <v>194</v>
      </c>
      <c r="F100" s="868" t="s">
        <v>3131</v>
      </c>
      <c r="G100" s="868" t="s">
        <v>194</v>
      </c>
      <c r="H100" s="818" t="s">
        <v>3413</v>
      </c>
      <c r="I100" s="818" t="s">
        <v>3413</v>
      </c>
      <c r="J100" s="868" t="s">
        <v>194</v>
      </c>
      <c r="K100" s="868" t="s">
        <v>194</v>
      </c>
      <c r="L100" s="818" t="s">
        <v>3435</v>
      </c>
      <c r="M100" s="818" t="s">
        <v>3414</v>
      </c>
      <c r="N100" s="818" t="s">
        <v>3144</v>
      </c>
      <c r="O100" s="870">
        <v>45462</v>
      </c>
      <c r="P100" s="870">
        <v>46050</v>
      </c>
      <c r="Q100" s="881">
        <v>0.35416666666666669</v>
      </c>
      <c r="R100" s="881">
        <v>0.54166666666666663</v>
      </c>
      <c r="S100" s="872">
        <f t="shared" si="7"/>
        <v>0.18749999999999994</v>
      </c>
      <c r="T100" s="818">
        <v>5</v>
      </c>
      <c r="U100" s="872">
        <f t="shared" si="8"/>
        <v>0.93749999999999978</v>
      </c>
      <c r="V100" s="819" t="s">
        <v>590</v>
      </c>
      <c r="W100" s="819" t="s">
        <v>3132</v>
      </c>
      <c r="X100" s="868" t="s">
        <v>456</v>
      </c>
      <c r="Y100" s="818" t="s">
        <v>3417</v>
      </c>
      <c r="Z100" s="818" t="s">
        <v>3418</v>
      </c>
      <c r="AA100" s="868" t="s">
        <v>3154</v>
      </c>
      <c r="AB100" s="868" t="s">
        <v>3420</v>
      </c>
      <c r="AC100" s="884" t="s">
        <v>3423</v>
      </c>
      <c r="AD100" s="868" t="s">
        <v>194</v>
      </c>
      <c r="AE100" s="818">
        <v>2</v>
      </c>
      <c r="AF100" s="819" t="s">
        <v>3143</v>
      </c>
      <c r="AG100" s="818">
        <v>35</v>
      </c>
      <c r="AH100" s="868" t="s">
        <v>196</v>
      </c>
      <c r="AI100" s="868" t="s">
        <v>194</v>
      </c>
      <c r="AJ100" s="868" t="s">
        <v>194</v>
      </c>
      <c r="AK100" s="868" t="s">
        <v>3428</v>
      </c>
      <c r="AL100" s="821" t="str">
        <f t="shared" ca="1" si="9"/>
        <v>OUT</v>
      </c>
      <c r="AM100" s="820">
        <v>46015</v>
      </c>
      <c r="AN100" s="820">
        <v>46050</v>
      </c>
      <c r="AO100" s="818">
        <f t="shared" si="5"/>
        <v>1</v>
      </c>
      <c r="AP100" s="818">
        <f t="shared" si="6"/>
        <v>35</v>
      </c>
      <c r="AQ100" s="818"/>
      <c r="AR100" s="818" t="s">
        <v>196</v>
      </c>
    </row>
    <row r="101" spans="1:44" ht="34.5" customHeight="1">
      <c r="A101" s="868">
        <v>109</v>
      </c>
      <c r="B101" s="868" t="s">
        <v>3154</v>
      </c>
      <c r="C101" s="868" t="s">
        <v>3130</v>
      </c>
      <c r="D101" s="818" t="s">
        <v>3412</v>
      </c>
      <c r="E101" s="868" t="s">
        <v>194</v>
      </c>
      <c r="F101" s="868" t="s">
        <v>3131</v>
      </c>
      <c r="G101" s="868" t="s">
        <v>194</v>
      </c>
      <c r="H101" s="818" t="s">
        <v>3413</v>
      </c>
      <c r="I101" s="818" t="s">
        <v>3413</v>
      </c>
      <c r="J101" s="868" t="s">
        <v>194</v>
      </c>
      <c r="K101" s="868" t="s">
        <v>194</v>
      </c>
      <c r="L101" s="818" t="s">
        <v>3435</v>
      </c>
      <c r="M101" s="818" t="s">
        <v>3414</v>
      </c>
      <c r="N101" s="818" t="s">
        <v>3144</v>
      </c>
      <c r="O101" s="870">
        <v>45462</v>
      </c>
      <c r="P101" s="870">
        <v>46050</v>
      </c>
      <c r="Q101" s="881">
        <v>0.35416666666666669</v>
      </c>
      <c r="R101" s="881">
        <v>0.54166666666666663</v>
      </c>
      <c r="S101" s="872">
        <f t="shared" si="7"/>
        <v>0.18749999999999994</v>
      </c>
      <c r="T101" s="818">
        <v>5</v>
      </c>
      <c r="U101" s="872">
        <f t="shared" si="8"/>
        <v>0.93749999999999978</v>
      </c>
      <c r="V101" s="819" t="s">
        <v>590</v>
      </c>
      <c r="W101" s="819" t="s">
        <v>3132</v>
      </c>
      <c r="X101" s="868" t="s">
        <v>456</v>
      </c>
      <c r="Y101" s="818" t="s">
        <v>3417</v>
      </c>
      <c r="Z101" s="818" t="s">
        <v>3418</v>
      </c>
      <c r="AA101" s="868" t="s">
        <v>3154</v>
      </c>
      <c r="AB101" s="868" t="s">
        <v>3421</v>
      </c>
      <c r="AC101" s="884" t="s">
        <v>3424</v>
      </c>
      <c r="AD101" s="868" t="s">
        <v>194</v>
      </c>
      <c r="AE101" s="818">
        <v>1</v>
      </c>
      <c r="AF101" s="819" t="s">
        <v>3143</v>
      </c>
      <c r="AG101" s="818">
        <v>35</v>
      </c>
      <c r="AH101" s="868" t="s">
        <v>196</v>
      </c>
      <c r="AI101" s="868" t="s">
        <v>194</v>
      </c>
      <c r="AJ101" s="868" t="s">
        <v>194</v>
      </c>
      <c r="AK101" s="868" t="s">
        <v>3429</v>
      </c>
      <c r="AL101" s="821" t="str">
        <f t="shared" ca="1" si="9"/>
        <v>OUT</v>
      </c>
      <c r="AM101" s="820">
        <v>46015</v>
      </c>
      <c r="AN101" s="820">
        <v>46050</v>
      </c>
      <c r="AO101" s="818">
        <f t="shared" si="5"/>
        <v>1</v>
      </c>
      <c r="AP101" s="818">
        <f t="shared" si="6"/>
        <v>35</v>
      </c>
      <c r="AQ101" s="818"/>
      <c r="AR101" s="818" t="s">
        <v>196</v>
      </c>
    </row>
    <row r="102" spans="1:44" ht="34.5" customHeight="1">
      <c r="A102" s="868">
        <v>110</v>
      </c>
      <c r="B102" s="868" t="s">
        <v>3154</v>
      </c>
      <c r="C102" s="868" t="s">
        <v>3130</v>
      </c>
      <c r="D102" s="818" t="s">
        <v>3412</v>
      </c>
      <c r="E102" s="868" t="s">
        <v>194</v>
      </c>
      <c r="F102" s="868" t="s">
        <v>3131</v>
      </c>
      <c r="G102" s="868" t="s">
        <v>194</v>
      </c>
      <c r="H102" s="818" t="s">
        <v>3413</v>
      </c>
      <c r="I102" s="818" t="s">
        <v>3413</v>
      </c>
      <c r="J102" s="868" t="s">
        <v>194</v>
      </c>
      <c r="K102" s="868" t="s">
        <v>194</v>
      </c>
      <c r="L102" s="818" t="s">
        <v>3435</v>
      </c>
      <c r="M102" s="818" t="s">
        <v>3414</v>
      </c>
      <c r="N102" s="818" t="s">
        <v>3144</v>
      </c>
      <c r="O102" s="870">
        <v>45462</v>
      </c>
      <c r="P102" s="870">
        <v>46050</v>
      </c>
      <c r="Q102" s="881">
        <v>0.35416666666666669</v>
      </c>
      <c r="R102" s="881">
        <v>0.54166666666666663</v>
      </c>
      <c r="S102" s="872">
        <f t="shared" si="7"/>
        <v>0.18749999999999994</v>
      </c>
      <c r="T102" s="818">
        <v>5</v>
      </c>
      <c r="U102" s="872">
        <f t="shared" si="8"/>
        <v>0.93749999999999978</v>
      </c>
      <c r="V102" s="819" t="s">
        <v>590</v>
      </c>
      <c r="W102" s="819" t="s">
        <v>3132</v>
      </c>
      <c r="X102" s="868" t="s">
        <v>456</v>
      </c>
      <c r="Y102" s="818" t="s">
        <v>3417</v>
      </c>
      <c r="Z102" s="818" t="s">
        <v>3418</v>
      </c>
      <c r="AA102" s="868" t="s">
        <v>3154</v>
      </c>
      <c r="AB102" s="868" t="s">
        <v>3257</v>
      </c>
      <c r="AC102" s="884" t="s">
        <v>3260</v>
      </c>
      <c r="AD102" s="868" t="s">
        <v>194</v>
      </c>
      <c r="AE102" s="818">
        <v>1</v>
      </c>
      <c r="AF102" s="819" t="s">
        <v>3143</v>
      </c>
      <c r="AG102" s="818">
        <v>35</v>
      </c>
      <c r="AH102" s="868" t="s">
        <v>196</v>
      </c>
      <c r="AI102" s="868" t="s">
        <v>194</v>
      </c>
      <c r="AJ102" s="868" t="s">
        <v>194</v>
      </c>
      <c r="AK102" s="868" t="s">
        <v>3430</v>
      </c>
      <c r="AL102" s="821" t="str">
        <f t="shared" ca="1" si="9"/>
        <v>OUT</v>
      </c>
      <c r="AM102" s="820">
        <v>46015</v>
      </c>
      <c r="AN102" s="820">
        <v>46050</v>
      </c>
      <c r="AO102" s="818">
        <f t="shared" si="5"/>
        <v>1</v>
      </c>
      <c r="AP102" s="818">
        <f t="shared" si="6"/>
        <v>35</v>
      </c>
      <c r="AQ102" s="818"/>
      <c r="AR102" s="818" t="s">
        <v>196</v>
      </c>
    </row>
    <row r="103" spans="1:44" ht="34.5" customHeight="1">
      <c r="A103" s="868">
        <v>111</v>
      </c>
      <c r="B103" s="868" t="s">
        <v>3154</v>
      </c>
      <c r="C103" s="868" t="s">
        <v>3130</v>
      </c>
      <c r="D103" s="818" t="s">
        <v>3412</v>
      </c>
      <c r="E103" s="868" t="s">
        <v>194</v>
      </c>
      <c r="F103" s="868" t="s">
        <v>3131</v>
      </c>
      <c r="G103" s="868" t="s">
        <v>194</v>
      </c>
      <c r="H103" s="818" t="s">
        <v>3413</v>
      </c>
      <c r="I103" s="818" t="s">
        <v>3413</v>
      </c>
      <c r="J103" s="868" t="s">
        <v>194</v>
      </c>
      <c r="K103" s="868" t="s">
        <v>194</v>
      </c>
      <c r="L103" s="818" t="s">
        <v>3435</v>
      </c>
      <c r="M103" s="818" t="s">
        <v>3414</v>
      </c>
      <c r="N103" s="818" t="s">
        <v>3144</v>
      </c>
      <c r="O103" s="870">
        <v>45462</v>
      </c>
      <c r="P103" s="870">
        <v>46050</v>
      </c>
      <c r="Q103" s="881">
        <v>0.35416666666666669</v>
      </c>
      <c r="R103" s="881">
        <v>0.54166666666666663</v>
      </c>
      <c r="S103" s="872">
        <f t="shared" si="7"/>
        <v>0.18749999999999994</v>
      </c>
      <c r="T103" s="818">
        <v>5</v>
      </c>
      <c r="U103" s="872">
        <f t="shared" si="8"/>
        <v>0.93749999999999978</v>
      </c>
      <c r="V103" s="819" t="s">
        <v>590</v>
      </c>
      <c r="W103" s="819" t="s">
        <v>3132</v>
      </c>
      <c r="X103" s="868" t="s">
        <v>456</v>
      </c>
      <c r="Y103" s="818" t="s">
        <v>3417</v>
      </c>
      <c r="Z103" s="818" t="s">
        <v>3418</v>
      </c>
      <c r="AA103" s="868" t="s">
        <v>3154</v>
      </c>
      <c r="AB103" s="868" t="s">
        <v>3257</v>
      </c>
      <c r="AC103" s="884" t="s">
        <v>3425</v>
      </c>
      <c r="AD103" s="868" t="s">
        <v>194</v>
      </c>
      <c r="AE103" s="818">
        <v>8</v>
      </c>
      <c r="AF103" s="819" t="s">
        <v>3143</v>
      </c>
      <c r="AG103" s="818">
        <v>35</v>
      </c>
      <c r="AH103" s="868" t="s">
        <v>196</v>
      </c>
      <c r="AI103" s="868" t="s">
        <v>194</v>
      </c>
      <c r="AJ103" s="868" t="s">
        <v>194</v>
      </c>
      <c r="AK103" s="868" t="s">
        <v>3431</v>
      </c>
      <c r="AL103" s="821" t="str">
        <f t="shared" ca="1" si="9"/>
        <v>OUT</v>
      </c>
      <c r="AM103" s="820">
        <v>46015</v>
      </c>
      <c r="AN103" s="820">
        <v>46050</v>
      </c>
      <c r="AO103" s="818">
        <f t="shared" si="5"/>
        <v>1</v>
      </c>
      <c r="AP103" s="818">
        <f t="shared" si="6"/>
        <v>35</v>
      </c>
      <c r="AQ103" s="818"/>
      <c r="AR103" s="818" t="s">
        <v>196</v>
      </c>
    </row>
    <row r="104" spans="1:44" ht="34.5" customHeight="1">
      <c r="A104" s="868">
        <v>112</v>
      </c>
      <c r="B104" s="868" t="s">
        <v>3224</v>
      </c>
      <c r="C104" s="868" t="s">
        <v>3130</v>
      </c>
      <c r="D104" s="818" t="s">
        <v>3412</v>
      </c>
      <c r="E104" s="868" t="s">
        <v>194</v>
      </c>
      <c r="F104" s="868" t="s">
        <v>3131</v>
      </c>
      <c r="G104" s="868" t="s">
        <v>194</v>
      </c>
      <c r="H104" s="818" t="s">
        <v>3413</v>
      </c>
      <c r="I104" s="818" t="s">
        <v>3413</v>
      </c>
      <c r="J104" s="868" t="s">
        <v>194</v>
      </c>
      <c r="K104" s="868" t="s">
        <v>194</v>
      </c>
      <c r="L104" s="818" t="s">
        <v>3435</v>
      </c>
      <c r="M104" s="818" t="s">
        <v>3414</v>
      </c>
      <c r="N104" s="818" t="s">
        <v>3144</v>
      </c>
      <c r="O104" s="870">
        <v>45462</v>
      </c>
      <c r="P104" s="870">
        <v>46050</v>
      </c>
      <c r="Q104" s="881">
        <v>0.35416666666666669</v>
      </c>
      <c r="R104" s="881">
        <v>0.54166666666666663</v>
      </c>
      <c r="S104" s="872">
        <f t="shared" si="7"/>
        <v>0.18749999999999994</v>
      </c>
      <c r="T104" s="818">
        <v>5</v>
      </c>
      <c r="U104" s="872">
        <f t="shared" si="8"/>
        <v>0.93749999999999978</v>
      </c>
      <c r="V104" s="819" t="s">
        <v>590</v>
      </c>
      <c r="W104" s="819" t="s">
        <v>3132</v>
      </c>
      <c r="X104" s="868" t="s">
        <v>456</v>
      </c>
      <c r="Y104" s="818" t="s">
        <v>3417</v>
      </c>
      <c r="Z104" s="818" t="s">
        <v>3418</v>
      </c>
      <c r="AA104" s="868" t="s">
        <v>3154</v>
      </c>
      <c r="AB104" s="868" t="s">
        <v>3422</v>
      </c>
      <c r="AC104" s="884" t="s">
        <v>3426</v>
      </c>
      <c r="AD104" s="868" t="s">
        <v>194</v>
      </c>
      <c r="AE104" s="818" t="s">
        <v>3427</v>
      </c>
      <c r="AF104" s="819" t="s">
        <v>3143</v>
      </c>
      <c r="AG104" s="818">
        <v>35</v>
      </c>
      <c r="AH104" s="868" t="s">
        <v>196</v>
      </c>
      <c r="AI104" s="868" t="s">
        <v>194</v>
      </c>
      <c r="AJ104" s="868" t="s">
        <v>194</v>
      </c>
      <c r="AK104" s="868" t="s">
        <v>3432</v>
      </c>
      <c r="AL104" s="821" t="str">
        <f t="shared" ca="1" si="9"/>
        <v>OUT</v>
      </c>
      <c r="AM104" s="820">
        <v>46015</v>
      </c>
      <c r="AN104" s="820">
        <v>46050</v>
      </c>
      <c r="AO104" s="818">
        <f t="shared" si="5"/>
        <v>1</v>
      </c>
      <c r="AP104" s="818">
        <f t="shared" si="6"/>
        <v>35</v>
      </c>
      <c r="AQ104" s="818"/>
      <c r="AR104" s="818" t="s">
        <v>196</v>
      </c>
    </row>
    <row r="105" spans="1:44" ht="34.5" customHeight="1">
      <c r="A105" s="868">
        <v>113</v>
      </c>
      <c r="B105" s="818" t="s">
        <v>3411</v>
      </c>
      <c r="C105" s="868" t="s">
        <v>3130</v>
      </c>
      <c r="D105" s="818" t="s">
        <v>3412</v>
      </c>
      <c r="E105" s="868" t="s">
        <v>194</v>
      </c>
      <c r="F105" s="868" t="s">
        <v>3131</v>
      </c>
      <c r="G105" s="868" t="s">
        <v>194</v>
      </c>
      <c r="H105" s="818" t="s">
        <v>3413</v>
      </c>
      <c r="I105" s="818" t="s">
        <v>3413</v>
      </c>
      <c r="J105" s="868" t="s">
        <v>194</v>
      </c>
      <c r="K105" s="868" t="s">
        <v>194</v>
      </c>
      <c r="L105" s="818" t="s">
        <v>3434</v>
      </c>
      <c r="M105" s="818" t="s">
        <v>3414</v>
      </c>
      <c r="N105" s="818" t="s">
        <v>3144</v>
      </c>
      <c r="O105" s="870">
        <v>45462</v>
      </c>
      <c r="P105" s="870">
        <v>46050</v>
      </c>
      <c r="Q105" s="881">
        <v>0.35416666666666669</v>
      </c>
      <c r="R105" s="881">
        <v>0.54166666666666663</v>
      </c>
      <c r="S105" s="872">
        <f t="shared" si="7"/>
        <v>0.18749999999999994</v>
      </c>
      <c r="T105" s="818">
        <v>5</v>
      </c>
      <c r="U105" s="872">
        <f t="shared" si="8"/>
        <v>0.93749999999999978</v>
      </c>
      <c r="V105" s="819" t="s">
        <v>590</v>
      </c>
      <c r="W105" s="819" t="s">
        <v>3132</v>
      </c>
      <c r="X105" s="868" t="s">
        <v>456</v>
      </c>
      <c r="Y105" s="818" t="s">
        <v>3417</v>
      </c>
      <c r="Z105" s="873" t="s">
        <v>3141</v>
      </c>
      <c r="AA105" s="868" t="s">
        <v>194</v>
      </c>
      <c r="AB105" s="868" t="s">
        <v>3283</v>
      </c>
      <c r="AC105" s="874" t="s">
        <v>194</v>
      </c>
      <c r="AD105" s="868" t="s">
        <v>194</v>
      </c>
      <c r="AE105" s="818">
        <v>5</v>
      </c>
      <c r="AF105" s="868" t="s">
        <v>194</v>
      </c>
      <c r="AG105" s="868" t="s">
        <v>194</v>
      </c>
      <c r="AH105" s="868" t="s">
        <v>196</v>
      </c>
      <c r="AI105" s="868" t="s">
        <v>194</v>
      </c>
      <c r="AJ105" s="868" t="s">
        <v>194</v>
      </c>
      <c r="AK105" s="868" t="s">
        <v>194</v>
      </c>
      <c r="AL105" s="821" t="str">
        <f t="shared" ca="1" si="9"/>
        <v>OUT</v>
      </c>
      <c r="AM105" s="820">
        <v>46015</v>
      </c>
      <c r="AN105" s="820">
        <v>46050</v>
      </c>
      <c r="AO105" s="818">
        <f t="shared" si="5"/>
        <v>1</v>
      </c>
      <c r="AP105" s="818">
        <f t="shared" si="6"/>
        <v>35</v>
      </c>
      <c r="AQ105" s="818"/>
      <c r="AR105" s="818" t="s">
        <v>196</v>
      </c>
    </row>
    <row r="106" spans="1:44" ht="34.5" customHeight="1">
      <c r="A106" s="868">
        <v>114</v>
      </c>
      <c r="B106" s="868" t="s">
        <v>3154</v>
      </c>
      <c r="C106" s="868" t="s">
        <v>3130</v>
      </c>
      <c r="D106" s="818" t="s">
        <v>3412</v>
      </c>
      <c r="E106" s="868" t="s">
        <v>194</v>
      </c>
      <c r="F106" s="868" t="s">
        <v>3131</v>
      </c>
      <c r="G106" s="868" t="s">
        <v>194</v>
      </c>
      <c r="H106" s="818" t="s">
        <v>3413</v>
      </c>
      <c r="I106" s="818" t="s">
        <v>3413</v>
      </c>
      <c r="J106" s="868" t="s">
        <v>194</v>
      </c>
      <c r="K106" s="868" t="s">
        <v>194</v>
      </c>
      <c r="L106" s="818" t="s">
        <v>3434</v>
      </c>
      <c r="M106" s="818" t="s">
        <v>3414</v>
      </c>
      <c r="N106" s="818" t="s">
        <v>3144</v>
      </c>
      <c r="O106" s="870">
        <v>45462</v>
      </c>
      <c r="P106" s="870">
        <v>46050</v>
      </c>
      <c r="Q106" s="881">
        <v>0.35416666666666669</v>
      </c>
      <c r="R106" s="881">
        <v>0.54166666666666663</v>
      </c>
      <c r="S106" s="872">
        <f t="shared" si="7"/>
        <v>0.18749999999999994</v>
      </c>
      <c r="T106" s="818">
        <v>5</v>
      </c>
      <c r="U106" s="872">
        <f t="shared" si="8"/>
        <v>0.93749999999999978</v>
      </c>
      <c r="V106" s="819" t="s">
        <v>590</v>
      </c>
      <c r="W106" s="819" t="s">
        <v>3132</v>
      </c>
      <c r="X106" s="868" t="s">
        <v>456</v>
      </c>
      <c r="Y106" s="818" t="s">
        <v>3417</v>
      </c>
      <c r="Z106" s="818" t="s">
        <v>3418</v>
      </c>
      <c r="AA106" s="868" t="s">
        <v>3154</v>
      </c>
      <c r="AB106" s="868" t="s">
        <v>3420</v>
      </c>
      <c r="AC106" s="884" t="s">
        <v>3423</v>
      </c>
      <c r="AD106" s="868" t="s">
        <v>194</v>
      </c>
      <c r="AE106" s="818">
        <v>2</v>
      </c>
      <c r="AF106" s="819" t="s">
        <v>3143</v>
      </c>
      <c r="AG106" s="818">
        <v>35</v>
      </c>
      <c r="AH106" s="868" t="s">
        <v>196</v>
      </c>
      <c r="AI106" s="868" t="s">
        <v>194</v>
      </c>
      <c r="AJ106" s="868" t="s">
        <v>194</v>
      </c>
      <c r="AK106" s="868" t="s">
        <v>3428</v>
      </c>
      <c r="AL106" s="821" t="str">
        <f t="shared" ca="1" si="9"/>
        <v>OUT</v>
      </c>
      <c r="AM106" s="820">
        <v>46015</v>
      </c>
      <c r="AN106" s="820">
        <v>46050</v>
      </c>
      <c r="AO106" s="818">
        <f t="shared" si="5"/>
        <v>1</v>
      </c>
      <c r="AP106" s="818">
        <f t="shared" si="6"/>
        <v>35</v>
      </c>
      <c r="AQ106" s="818"/>
      <c r="AR106" s="818" t="s">
        <v>196</v>
      </c>
    </row>
    <row r="107" spans="1:44" ht="34.5" customHeight="1">
      <c r="A107" s="868">
        <v>115</v>
      </c>
      <c r="B107" s="868" t="s">
        <v>3154</v>
      </c>
      <c r="C107" s="868" t="s">
        <v>3130</v>
      </c>
      <c r="D107" s="818" t="s">
        <v>3412</v>
      </c>
      <c r="E107" s="868" t="s">
        <v>194</v>
      </c>
      <c r="F107" s="868" t="s">
        <v>3131</v>
      </c>
      <c r="G107" s="868" t="s">
        <v>194</v>
      </c>
      <c r="H107" s="818" t="s">
        <v>3413</v>
      </c>
      <c r="I107" s="818" t="s">
        <v>3413</v>
      </c>
      <c r="J107" s="868" t="s">
        <v>194</v>
      </c>
      <c r="K107" s="868" t="s">
        <v>194</v>
      </c>
      <c r="L107" s="818" t="s">
        <v>3434</v>
      </c>
      <c r="M107" s="818" t="s">
        <v>3414</v>
      </c>
      <c r="N107" s="818" t="s">
        <v>3144</v>
      </c>
      <c r="O107" s="870">
        <v>45462</v>
      </c>
      <c r="P107" s="870">
        <v>46050</v>
      </c>
      <c r="Q107" s="881">
        <v>0.35416666666666669</v>
      </c>
      <c r="R107" s="881">
        <v>0.54166666666666663</v>
      </c>
      <c r="S107" s="872">
        <f t="shared" si="7"/>
        <v>0.18749999999999994</v>
      </c>
      <c r="T107" s="818">
        <v>5</v>
      </c>
      <c r="U107" s="872">
        <f t="shared" si="8"/>
        <v>0.93749999999999978</v>
      </c>
      <c r="V107" s="819" t="s">
        <v>590</v>
      </c>
      <c r="W107" s="819" t="s">
        <v>3132</v>
      </c>
      <c r="X107" s="868" t="s">
        <v>456</v>
      </c>
      <c r="Y107" s="818" t="s">
        <v>3417</v>
      </c>
      <c r="Z107" s="818" t="s">
        <v>3418</v>
      </c>
      <c r="AA107" s="868" t="s">
        <v>3154</v>
      </c>
      <c r="AB107" s="868" t="s">
        <v>3421</v>
      </c>
      <c r="AC107" s="884" t="s">
        <v>3424</v>
      </c>
      <c r="AD107" s="868" t="s">
        <v>194</v>
      </c>
      <c r="AE107" s="818">
        <v>1</v>
      </c>
      <c r="AF107" s="819" t="s">
        <v>3143</v>
      </c>
      <c r="AG107" s="818">
        <v>35</v>
      </c>
      <c r="AH107" s="868" t="s">
        <v>196</v>
      </c>
      <c r="AI107" s="868" t="s">
        <v>194</v>
      </c>
      <c r="AJ107" s="868" t="s">
        <v>194</v>
      </c>
      <c r="AK107" s="868" t="s">
        <v>3429</v>
      </c>
      <c r="AL107" s="821" t="str">
        <f t="shared" ca="1" si="9"/>
        <v>OUT</v>
      </c>
      <c r="AM107" s="820">
        <v>46015</v>
      </c>
      <c r="AN107" s="820">
        <v>46050</v>
      </c>
      <c r="AO107" s="818">
        <f t="shared" si="5"/>
        <v>1</v>
      </c>
      <c r="AP107" s="818">
        <f t="shared" si="6"/>
        <v>35</v>
      </c>
      <c r="AQ107" s="818"/>
      <c r="AR107" s="818" t="s">
        <v>196</v>
      </c>
    </row>
    <row r="108" spans="1:44" ht="34.5" customHeight="1">
      <c r="A108" s="868">
        <v>116</v>
      </c>
      <c r="B108" s="868" t="s">
        <v>3154</v>
      </c>
      <c r="C108" s="868" t="s">
        <v>3130</v>
      </c>
      <c r="D108" s="818" t="s">
        <v>3412</v>
      </c>
      <c r="E108" s="868" t="s">
        <v>194</v>
      </c>
      <c r="F108" s="868" t="s">
        <v>3131</v>
      </c>
      <c r="G108" s="868" t="s">
        <v>194</v>
      </c>
      <c r="H108" s="818" t="s">
        <v>3413</v>
      </c>
      <c r="I108" s="818" t="s">
        <v>3413</v>
      </c>
      <c r="J108" s="868" t="s">
        <v>194</v>
      </c>
      <c r="K108" s="868" t="s">
        <v>194</v>
      </c>
      <c r="L108" s="818" t="s">
        <v>3434</v>
      </c>
      <c r="M108" s="818" t="s">
        <v>3414</v>
      </c>
      <c r="N108" s="818" t="s">
        <v>3144</v>
      </c>
      <c r="O108" s="870">
        <v>45462</v>
      </c>
      <c r="P108" s="870">
        <v>46050</v>
      </c>
      <c r="Q108" s="881">
        <v>0.35416666666666669</v>
      </c>
      <c r="R108" s="881">
        <v>0.54166666666666663</v>
      </c>
      <c r="S108" s="872">
        <f t="shared" si="7"/>
        <v>0.18749999999999994</v>
      </c>
      <c r="T108" s="818">
        <v>5</v>
      </c>
      <c r="U108" s="872">
        <f t="shared" si="8"/>
        <v>0.93749999999999978</v>
      </c>
      <c r="V108" s="819" t="s">
        <v>590</v>
      </c>
      <c r="W108" s="819" t="s">
        <v>3132</v>
      </c>
      <c r="X108" s="868" t="s">
        <v>456</v>
      </c>
      <c r="Y108" s="818" t="s">
        <v>3417</v>
      </c>
      <c r="Z108" s="818" t="s">
        <v>3418</v>
      </c>
      <c r="AA108" s="868" t="s">
        <v>3154</v>
      </c>
      <c r="AB108" s="868" t="s">
        <v>3257</v>
      </c>
      <c r="AC108" s="884" t="s">
        <v>3260</v>
      </c>
      <c r="AD108" s="868" t="s">
        <v>194</v>
      </c>
      <c r="AE108" s="818">
        <v>1</v>
      </c>
      <c r="AF108" s="819" t="s">
        <v>3143</v>
      </c>
      <c r="AG108" s="818">
        <v>35</v>
      </c>
      <c r="AH108" s="868" t="s">
        <v>196</v>
      </c>
      <c r="AI108" s="868" t="s">
        <v>194</v>
      </c>
      <c r="AJ108" s="868" t="s">
        <v>194</v>
      </c>
      <c r="AK108" s="868" t="s">
        <v>3430</v>
      </c>
      <c r="AL108" s="821" t="str">
        <f t="shared" ca="1" si="9"/>
        <v>OUT</v>
      </c>
      <c r="AM108" s="820">
        <v>46015</v>
      </c>
      <c r="AN108" s="820">
        <v>46050</v>
      </c>
      <c r="AO108" s="818">
        <f t="shared" si="5"/>
        <v>1</v>
      </c>
      <c r="AP108" s="818">
        <f t="shared" si="6"/>
        <v>35</v>
      </c>
      <c r="AQ108" s="818"/>
      <c r="AR108" s="818" t="s">
        <v>196</v>
      </c>
    </row>
    <row r="109" spans="1:44" ht="34.5" customHeight="1">
      <c r="A109" s="868">
        <v>117</v>
      </c>
      <c r="B109" s="868" t="s">
        <v>3154</v>
      </c>
      <c r="C109" s="868" t="s">
        <v>3130</v>
      </c>
      <c r="D109" s="818" t="s">
        <v>3412</v>
      </c>
      <c r="E109" s="868" t="s">
        <v>194</v>
      </c>
      <c r="F109" s="868" t="s">
        <v>3131</v>
      </c>
      <c r="G109" s="868" t="s">
        <v>194</v>
      </c>
      <c r="H109" s="818" t="s">
        <v>3413</v>
      </c>
      <c r="I109" s="818" t="s">
        <v>3413</v>
      </c>
      <c r="J109" s="868" t="s">
        <v>194</v>
      </c>
      <c r="K109" s="868" t="s">
        <v>194</v>
      </c>
      <c r="L109" s="818" t="s">
        <v>3434</v>
      </c>
      <c r="M109" s="818" t="s">
        <v>3414</v>
      </c>
      <c r="N109" s="818" t="s">
        <v>3144</v>
      </c>
      <c r="O109" s="870">
        <v>45462</v>
      </c>
      <c r="P109" s="870">
        <v>46050</v>
      </c>
      <c r="Q109" s="881">
        <v>0.35416666666666669</v>
      </c>
      <c r="R109" s="881">
        <v>0.54166666666666663</v>
      </c>
      <c r="S109" s="872">
        <f t="shared" si="7"/>
        <v>0.18749999999999994</v>
      </c>
      <c r="T109" s="818">
        <v>5</v>
      </c>
      <c r="U109" s="872">
        <f t="shared" si="8"/>
        <v>0.93749999999999978</v>
      </c>
      <c r="V109" s="819" t="s">
        <v>590</v>
      </c>
      <c r="W109" s="819" t="s">
        <v>3132</v>
      </c>
      <c r="X109" s="868" t="s">
        <v>456</v>
      </c>
      <c r="Y109" s="818" t="s">
        <v>3417</v>
      </c>
      <c r="Z109" s="818" t="s">
        <v>3418</v>
      </c>
      <c r="AA109" s="868" t="s">
        <v>3154</v>
      </c>
      <c r="AB109" s="868" t="s">
        <v>3257</v>
      </c>
      <c r="AC109" s="884" t="s">
        <v>3425</v>
      </c>
      <c r="AD109" s="868" t="s">
        <v>194</v>
      </c>
      <c r="AE109" s="818">
        <v>8</v>
      </c>
      <c r="AF109" s="819" t="s">
        <v>3143</v>
      </c>
      <c r="AG109" s="818">
        <v>35</v>
      </c>
      <c r="AH109" s="868" t="s">
        <v>196</v>
      </c>
      <c r="AI109" s="868" t="s">
        <v>194</v>
      </c>
      <c r="AJ109" s="868" t="s">
        <v>194</v>
      </c>
      <c r="AK109" s="868" t="s">
        <v>3431</v>
      </c>
      <c r="AL109" s="821" t="str">
        <f t="shared" ca="1" si="9"/>
        <v>OUT</v>
      </c>
      <c r="AM109" s="820">
        <v>46015</v>
      </c>
      <c r="AN109" s="820">
        <v>46050</v>
      </c>
      <c r="AO109" s="818">
        <f t="shared" si="5"/>
        <v>1</v>
      </c>
      <c r="AP109" s="818">
        <f t="shared" si="6"/>
        <v>35</v>
      </c>
      <c r="AQ109" s="818"/>
      <c r="AR109" s="818" t="s">
        <v>196</v>
      </c>
    </row>
    <row r="110" spans="1:44" ht="34.5" customHeight="1">
      <c r="A110" s="868">
        <v>118</v>
      </c>
      <c r="B110" s="868" t="s">
        <v>3224</v>
      </c>
      <c r="C110" s="868" t="s">
        <v>3130</v>
      </c>
      <c r="D110" s="818" t="s">
        <v>3412</v>
      </c>
      <c r="E110" s="868" t="s">
        <v>194</v>
      </c>
      <c r="F110" s="868" t="s">
        <v>3131</v>
      </c>
      <c r="G110" s="868" t="s">
        <v>194</v>
      </c>
      <c r="H110" s="818" t="s">
        <v>3413</v>
      </c>
      <c r="I110" s="818" t="s">
        <v>3413</v>
      </c>
      <c r="J110" s="868" t="s">
        <v>194</v>
      </c>
      <c r="K110" s="868" t="s">
        <v>194</v>
      </c>
      <c r="L110" s="818" t="s">
        <v>3434</v>
      </c>
      <c r="M110" s="818" t="s">
        <v>3414</v>
      </c>
      <c r="N110" s="818" t="s">
        <v>3144</v>
      </c>
      <c r="O110" s="870">
        <v>45462</v>
      </c>
      <c r="P110" s="870">
        <v>46050</v>
      </c>
      <c r="Q110" s="881">
        <v>0.35416666666666669</v>
      </c>
      <c r="R110" s="881">
        <v>0.54166666666666663</v>
      </c>
      <c r="S110" s="872">
        <f t="shared" si="7"/>
        <v>0.18749999999999994</v>
      </c>
      <c r="T110" s="818">
        <v>5</v>
      </c>
      <c r="U110" s="872">
        <f t="shared" si="8"/>
        <v>0.93749999999999978</v>
      </c>
      <c r="V110" s="819" t="s">
        <v>590</v>
      </c>
      <c r="W110" s="819" t="s">
        <v>3132</v>
      </c>
      <c r="X110" s="868" t="s">
        <v>456</v>
      </c>
      <c r="Y110" s="818" t="s">
        <v>3417</v>
      </c>
      <c r="Z110" s="818" t="s">
        <v>3418</v>
      </c>
      <c r="AA110" s="868" t="s">
        <v>3154</v>
      </c>
      <c r="AB110" s="868" t="s">
        <v>3422</v>
      </c>
      <c r="AC110" s="884" t="s">
        <v>3426</v>
      </c>
      <c r="AD110" s="868" t="s">
        <v>194</v>
      </c>
      <c r="AE110" s="818" t="s">
        <v>3427</v>
      </c>
      <c r="AF110" s="819" t="s">
        <v>3143</v>
      </c>
      <c r="AG110" s="818">
        <v>35</v>
      </c>
      <c r="AH110" s="868" t="s">
        <v>196</v>
      </c>
      <c r="AI110" s="868" t="s">
        <v>194</v>
      </c>
      <c r="AJ110" s="868" t="s">
        <v>194</v>
      </c>
      <c r="AK110" s="868" t="s">
        <v>3432</v>
      </c>
      <c r="AL110" s="821" t="str">
        <f t="shared" ca="1" si="9"/>
        <v>OUT</v>
      </c>
      <c r="AM110" s="820">
        <v>46015</v>
      </c>
      <c r="AN110" s="820">
        <v>46050</v>
      </c>
      <c r="AO110" s="818">
        <f t="shared" si="5"/>
        <v>1</v>
      </c>
      <c r="AP110" s="818">
        <f t="shared" si="6"/>
        <v>35</v>
      </c>
      <c r="AQ110" s="818"/>
      <c r="AR110" s="818" t="s">
        <v>196</v>
      </c>
    </row>
    <row r="111" spans="1:44" ht="34.5" customHeight="1">
      <c r="A111" s="868">
        <v>119</v>
      </c>
      <c r="B111" s="868" t="s">
        <v>3146</v>
      </c>
      <c r="C111" s="868" t="s">
        <v>3130</v>
      </c>
      <c r="D111" s="868" t="s">
        <v>3148</v>
      </c>
      <c r="E111" s="868" t="s">
        <v>194</v>
      </c>
      <c r="F111" s="868" t="s">
        <v>3131</v>
      </c>
      <c r="G111" s="868" t="s">
        <v>3392</v>
      </c>
      <c r="H111" s="868" t="s">
        <v>1203</v>
      </c>
      <c r="I111" s="868" t="s">
        <v>1203</v>
      </c>
      <c r="J111" s="868" t="s">
        <v>1431</v>
      </c>
      <c r="K111" s="868" t="s">
        <v>194</v>
      </c>
      <c r="L111" s="868" t="s">
        <v>1198</v>
      </c>
      <c r="M111" s="868" t="s">
        <v>1197</v>
      </c>
      <c r="N111" s="868" t="s">
        <v>3161</v>
      </c>
      <c r="O111" s="820">
        <v>44504</v>
      </c>
      <c r="P111" s="870">
        <v>46051</v>
      </c>
      <c r="Q111" s="871">
        <v>0.39583333333333331</v>
      </c>
      <c r="R111" s="871">
        <v>0.47916666666666669</v>
      </c>
      <c r="S111" s="872">
        <f t="shared" si="7"/>
        <v>8.333333333333337E-2</v>
      </c>
      <c r="T111" s="868">
        <v>2</v>
      </c>
      <c r="U111" s="872">
        <f t="shared" si="8"/>
        <v>0.16666666666666674</v>
      </c>
      <c r="V111" s="819" t="s">
        <v>590</v>
      </c>
      <c r="W111" s="819" t="s">
        <v>3132</v>
      </c>
      <c r="X111" s="868" t="s">
        <v>3164</v>
      </c>
      <c r="Y111" s="873" t="s">
        <v>3163</v>
      </c>
      <c r="Z111" s="873" t="s">
        <v>3141</v>
      </c>
      <c r="AA111" s="868" t="s">
        <v>194</v>
      </c>
      <c r="AB111" s="868" t="s">
        <v>3283</v>
      </c>
      <c r="AC111" s="874" t="s">
        <v>194</v>
      </c>
      <c r="AD111" s="868" t="s">
        <v>194</v>
      </c>
      <c r="AE111" s="868">
        <v>3</v>
      </c>
      <c r="AF111" s="819" t="s">
        <v>3143</v>
      </c>
      <c r="AG111" s="868" t="s">
        <v>194</v>
      </c>
      <c r="AH111" s="868" t="s">
        <v>3439</v>
      </c>
      <c r="AI111" s="868" t="s">
        <v>194</v>
      </c>
      <c r="AJ111" s="868" t="s">
        <v>194</v>
      </c>
      <c r="AK111" s="868" t="s">
        <v>194</v>
      </c>
      <c r="AL111" s="821" t="str">
        <f t="shared" ca="1" si="9"/>
        <v>OUT</v>
      </c>
      <c r="AM111" s="820">
        <v>46013</v>
      </c>
      <c r="AN111" s="820">
        <v>46051</v>
      </c>
      <c r="AO111" s="818">
        <f t="shared" si="5"/>
        <v>1</v>
      </c>
      <c r="AP111" s="818">
        <f t="shared" si="6"/>
        <v>38</v>
      </c>
      <c r="AQ111" s="818"/>
      <c r="AR111" s="868" t="s">
        <v>3439</v>
      </c>
    </row>
    <row r="112" spans="1:44" ht="34.5" customHeight="1">
      <c r="A112" s="868">
        <v>120</v>
      </c>
      <c r="B112" s="868" t="s">
        <v>3154</v>
      </c>
      <c r="C112" s="868" t="s">
        <v>3130</v>
      </c>
      <c r="D112" s="868" t="s">
        <v>3148</v>
      </c>
      <c r="E112" s="868" t="s">
        <v>194</v>
      </c>
      <c r="F112" s="868" t="s">
        <v>3131</v>
      </c>
      <c r="G112" s="868" t="s">
        <v>3392</v>
      </c>
      <c r="H112" s="868" t="s">
        <v>1203</v>
      </c>
      <c r="I112" s="868" t="s">
        <v>1203</v>
      </c>
      <c r="J112" s="868" t="s">
        <v>1431</v>
      </c>
      <c r="K112" s="868" t="s">
        <v>194</v>
      </c>
      <c r="L112" s="868" t="s">
        <v>1198</v>
      </c>
      <c r="M112" s="868" t="s">
        <v>1197</v>
      </c>
      <c r="N112" s="868" t="s">
        <v>3161</v>
      </c>
      <c r="O112" s="820">
        <v>44504</v>
      </c>
      <c r="P112" s="870">
        <v>46051</v>
      </c>
      <c r="Q112" s="871">
        <v>0.39583333333333331</v>
      </c>
      <c r="R112" s="871">
        <v>0.47916666666666669</v>
      </c>
      <c r="S112" s="872">
        <f t="shared" si="7"/>
        <v>8.333333333333337E-2</v>
      </c>
      <c r="T112" s="868">
        <v>2</v>
      </c>
      <c r="U112" s="872">
        <f t="shared" si="8"/>
        <v>0.16666666666666674</v>
      </c>
      <c r="V112" s="819" t="s">
        <v>590</v>
      </c>
      <c r="W112" s="819" t="s">
        <v>1667</v>
      </c>
      <c r="X112" s="868" t="s">
        <v>3164</v>
      </c>
      <c r="Y112" s="873" t="s">
        <v>3163</v>
      </c>
      <c r="Z112" s="873" t="s">
        <v>3162</v>
      </c>
      <c r="AA112" s="868" t="s">
        <v>3154</v>
      </c>
      <c r="AB112" s="868" t="s">
        <v>3155</v>
      </c>
      <c r="AC112" s="874" t="s">
        <v>3156</v>
      </c>
      <c r="AD112" s="868" t="s">
        <v>194</v>
      </c>
      <c r="AE112" s="868">
        <v>1</v>
      </c>
      <c r="AF112" s="819" t="s">
        <v>3143</v>
      </c>
      <c r="AG112" s="868" t="s">
        <v>194</v>
      </c>
      <c r="AH112" s="868" t="s">
        <v>3440</v>
      </c>
      <c r="AI112" s="868" t="s">
        <v>194</v>
      </c>
      <c r="AJ112" s="868" t="s">
        <v>194</v>
      </c>
      <c r="AK112" s="868" t="s">
        <v>3157</v>
      </c>
      <c r="AL112" s="821" t="str">
        <f t="shared" ca="1" si="9"/>
        <v>OUT</v>
      </c>
      <c r="AM112" s="820">
        <v>46013</v>
      </c>
      <c r="AN112" s="820">
        <v>46051</v>
      </c>
      <c r="AO112" s="818">
        <f t="shared" si="5"/>
        <v>1</v>
      </c>
      <c r="AP112" s="818">
        <f t="shared" si="6"/>
        <v>38</v>
      </c>
      <c r="AQ112" s="818"/>
      <c r="AR112" s="818" t="s">
        <v>3440</v>
      </c>
    </row>
    <row r="113" spans="1:44" ht="34.5" customHeight="1">
      <c r="A113" s="868">
        <v>121</v>
      </c>
      <c r="B113" s="868" t="s">
        <v>3146</v>
      </c>
      <c r="C113" s="868" t="s">
        <v>3130</v>
      </c>
      <c r="D113" s="868" t="s">
        <v>3148</v>
      </c>
      <c r="E113" s="868" t="s">
        <v>194</v>
      </c>
      <c r="F113" s="868" t="s">
        <v>3131</v>
      </c>
      <c r="G113" s="868" t="s">
        <v>3392</v>
      </c>
      <c r="H113" s="868" t="s">
        <v>1203</v>
      </c>
      <c r="I113" s="868" t="s">
        <v>1203</v>
      </c>
      <c r="J113" s="868" t="s">
        <v>2226</v>
      </c>
      <c r="K113" s="868" t="s">
        <v>194</v>
      </c>
      <c r="L113" s="868" t="s">
        <v>1199</v>
      </c>
      <c r="M113" s="868" t="s">
        <v>1197</v>
      </c>
      <c r="N113" s="868" t="s">
        <v>3161</v>
      </c>
      <c r="O113" s="820">
        <v>44504</v>
      </c>
      <c r="P113" s="870">
        <v>46051</v>
      </c>
      <c r="Q113" s="871">
        <v>0.47916666666666669</v>
      </c>
      <c r="R113" s="871">
        <v>0.5625</v>
      </c>
      <c r="S113" s="872">
        <f t="shared" si="7"/>
        <v>8.3333333333333315E-2</v>
      </c>
      <c r="T113" s="868">
        <v>2</v>
      </c>
      <c r="U113" s="872">
        <f t="shared" si="8"/>
        <v>0.16666666666666663</v>
      </c>
      <c r="V113" s="819" t="s">
        <v>590</v>
      </c>
      <c r="W113" s="819" t="s">
        <v>3132</v>
      </c>
      <c r="X113" s="868" t="s">
        <v>3164</v>
      </c>
      <c r="Y113" s="873" t="s">
        <v>3163</v>
      </c>
      <c r="Z113" s="873" t="s">
        <v>3141</v>
      </c>
      <c r="AA113" s="868" t="s">
        <v>194</v>
      </c>
      <c r="AB113" s="868" t="s">
        <v>3283</v>
      </c>
      <c r="AC113" s="874" t="s">
        <v>194</v>
      </c>
      <c r="AD113" s="868" t="s">
        <v>194</v>
      </c>
      <c r="AE113" s="868">
        <v>3</v>
      </c>
      <c r="AF113" s="819" t="s">
        <v>3143</v>
      </c>
      <c r="AG113" s="868" t="s">
        <v>194</v>
      </c>
      <c r="AH113" s="868" t="s">
        <v>3439</v>
      </c>
      <c r="AI113" s="868" t="s">
        <v>194</v>
      </c>
      <c r="AJ113" s="868" t="s">
        <v>194</v>
      </c>
      <c r="AK113" s="868" t="s">
        <v>194</v>
      </c>
      <c r="AL113" s="821" t="str">
        <f t="shared" ca="1" si="9"/>
        <v>OUT</v>
      </c>
      <c r="AM113" s="820">
        <v>46013</v>
      </c>
      <c r="AN113" s="820">
        <v>46051</v>
      </c>
      <c r="AO113" s="818">
        <f t="shared" si="5"/>
        <v>1</v>
      </c>
      <c r="AP113" s="818">
        <f t="shared" si="6"/>
        <v>38</v>
      </c>
      <c r="AQ113" s="818"/>
      <c r="AR113" s="818" t="s">
        <v>3439</v>
      </c>
    </row>
    <row r="114" spans="1:44" ht="34.5" customHeight="1">
      <c r="A114" s="868">
        <v>122</v>
      </c>
      <c r="B114" s="868" t="s">
        <v>3154</v>
      </c>
      <c r="C114" s="868" t="s">
        <v>3130</v>
      </c>
      <c r="D114" s="868" t="s">
        <v>3148</v>
      </c>
      <c r="E114" s="868" t="s">
        <v>194</v>
      </c>
      <c r="F114" s="868" t="s">
        <v>3131</v>
      </c>
      <c r="G114" s="868" t="s">
        <v>3392</v>
      </c>
      <c r="H114" s="868" t="s">
        <v>1203</v>
      </c>
      <c r="I114" s="868" t="s">
        <v>1203</v>
      </c>
      <c r="J114" s="868" t="s">
        <v>2226</v>
      </c>
      <c r="K114" s="868" t="s">
        <v>194</v>
      </c>
      <c r="L114" s="868" t="s">
        <v>1199</v>
      </c>
      <c r="M114" s="868" t="s">
        <v>1197</v>
      </c>
      <c r="N114" s="868" t="s">
        <v>3161</v>
      </c>
      <c r="O114" s="820">
        <v>44504</v>
      </c>
      <c r="P114" s="870">
        <v>46051</v>
      </c>
      <c r="Q114" s="871">
        <v>0.47916666666666669</v>
      </c>
      <c r="R114" s="871">
        <v>0.5625</v>
      </c>
      <c r="S114" s="872">
        <f t="shared" si="7"/>
        <v>8.3333333333333315E-2</v>
      </c>
      <c r="T114" s="868">
        <v>2</v>
      </c>
      <c r="U114" s="872">
        <f t="shared" si="8"/>
        <v>0.16666666666666663</v>
      </c>
      <c r="V114" s="819" t="s">
        <v>590</v>
      </c>
      <c r="W114" s="819" t="s">
        <v>1667</v>
      </c>
      <c r="X114" s="868" t="s">
        <v>3164</v>
      </c>
      <c r="Y114" s="873" t="s">
        <v>3163</v>
      </c>
      <c r="Z114" s="873" t="s">
        <v>3162</v>
      </c>
      <c r="AA114" s="868" t="s">
        <v>3154</v>
      </c>
      <c r="AB114" s="868" t="s">
        <v>3155</v>
      </c>
      <c r="AC114" s="874" t="s">
        <v>3156</v>
      </c>
      <c r="AD114" s="868" t="s">
        <v>194</v>
      </c>
      <c r="AE114" s="868">
        <v>1</v>
      </c>
      <c r="AF114" s="819" t="s">
        <v>3143</v>
      </c>
      <c r="AG114" s="868" t="s">
        <v>194</v>
      </c>
      <c r="AH114" s="868" t="s">
        <v>3440</v>
      </c>
      <c r="AI114" s="868" t="s">
        <v>194</v>
      </c>
      <c r="AJ114" s="868" t="s">
        <v>194</v>
      </c>
      <c r="AK114" s="868" t="s">
        <v>3157</v>
      </c>
      <c r="AL114" s="821" t="str">
        <f t="shared" ca="1" si="9"/>
        <v>OUT</v>
      </c>
      <c r="AM114" s="820">
        <v>46013</v>
      </c>
      <c r="AN114" s="820">
        <v>46051</v>
      </c>
      <c r="AO114" s="818">
        <f t="shared" si="5"/>
        <v>1</v>
      </c>
      <c r="AP114" s="818">
        <f t="shared" si="6"/>
        <v>38</v>
      </c>
      <c r="AQ114" s="818"/>
      <c r="AR114" s="818" t="s">
        <v>3440</v>
      </c>
    </row>
    <row r="115" spans="1:44" ht="34.5" customHeight="1">
      <c r="A115" s="868">
        <v>123</v>
      </c>
      <c r="B115" s="868" t="s">
        <v>3146</v>
      </c>
      <c r="C115" s="868" t="s">
        <v>3130</v>
      </c>
      <c r="D115" s="868" t="s">
        <v>3148</v>
      </c>
      <c r="E115" s="868" t="s">
        <v>194</v>
      </c>
      <c r="F115" s="868" t="s">
        <v>3131</v>
      </c>
      <c r="G115" s="868" t="s">
        <v>3392</v>
      </c>
      <c r="H115" s="868" t="s">
        <v>1203</v>
      </c>
      <c r="I115" s="868" t="s">
        <v>1203</v>
      </c>
      <c r="J115" s="868" t="s">
        <v>1458</v>
      </c>
      <c r="K115" s="868" t="s">
        <v>194</v>
      </c>
      <c r="L115" s="868" t="s">
        <v>1207</v>
      </c>
      <c r="M115" s="868" t="s">
        <v>1197</v>
      </c>
      <c r="N115" s="868" t="s">
        <v>3161</v>
      </c>
      <c r="O115" s="820">
        <v>44511</v>
      </c>
      <c r="P115" s="870">
        <v>46051</v>
      </c>
      <c r="Q115" s="871">
        <v>0.5625</v>
      </c>
      <c r="R115" s="871">
        <v>0.58333333333333337</v>
      </c>
      <c r="S115" s="872">
        <f t="shared" si="7"/>
        <v>2.083333333333337E-2</v>
      </c>
      <c r="T115" s="868">
        <v>2</v>
      </c>
      <c r="U115" s="872">
        <f t="shared" si="8"/>
        <v>4.1666666666666741E-2</v>
      </c>
      <c r="V115" s="868" t="s">
        <v>2398</v>
      </c>
      <c r="W115" s="868" t="s">
        <v>3136</v>
      </c>
      <c r="X115" s="868" t="s">
        <v>3441</v>
      </c>
      <c r="Y115" s="818" t="s">
        <v>3442</v>
      </c>
      <c r="Z115" s="818" t="s">
        <v>3443</v>
      </c>
      <c r="AA115" s="818" t="s">
        <v>3444</v>
      </c>
      <c r="AB115" s="868" t="s">
        <v>3283</v>
      </c>
      <c r="AC115" s="818" t="s">
        <v>3444</v>
      </c>
      <c r="AD115" s="868" t="s">
        <v>194</v>
      </c>
      <c r="AE115" s="818">
        <v>2</v>
      </c>
      <c r="AF115" s="818" t="s">
        <v>3444</v>
      </c>
      <c r="AG115" s="818" t="s">
        <v>3444</v>
      </c>
      <c r="AH115" s="818" t="s">
        <v>3439</v>
      </c>
      <c r="AI115" s="868" t="s">
        <v>194</v>
      </c>
      <c r="AJ115" s="868" t="s">
        <v>194</v>
      </c>
      <c r="AK115" s="818" t="s">
        <v>3444</v>
      </c>
      <c r="AL115" s="821" t="str">
        <f t="shared" ca="1" si="9"/>
        <v>OUT</v>
      </c>
      <c r="AM115" s="820">
        <v>46022</v>
      </c>
      <c r="AN115" s="820">
        <v>46051</v>
      </c>
      <c r="AO115" s="818">
        <f t="shared" si="5"/>
        <v>1</v>
      </c>
      <c r="AP115" s="818">
        <f t="shared" si="6"/>
        <v>29</v>
      </c>
      <c r="AQ115" s="818"/>
      <c r="AR115" s="818" t="s">
        <v>3439</v>
      </c>
    </row>
    <row r="116" spans="1:44" ht="34.5" customHeight="1">
      <c r="A116" s="868">
        <v>124</v>
      </c>
      <c r="B116" s="868" t="s">
        <v>3154</v>
      </c>
      <c r="C116" s="868" t="s">
        <v>3130</v>
      </c>
      <c r="D116" s="868" t="s">
        <v>3148</v>
      </c>
      <c r="E116" s="868" t="s">
        <v>194</v>
      </c>
      <c r="F116" s="868" t="s">
        <v>3131</v>
      </c>
      <c r="G116" s="868" t="s">
        <v>3392</v>
      </c>
      <c r="H116" s="868" t="s">
        <v>1203</v>
      </c>
      <c r="I116" s="868" t="s">
        <v>1203</v>
      </c>
      <c r="J116" s="868" t="s">
        <v>1458</v>
      </c>
      <c r="K116" s="868" t="s">
        <v>194</v>
      </c>
      <c r="L116" s="868" t="s">
        <v>1207</v>
      </c>
      <c r="M116" s="868" t="s">
        <v>1197</v>
      </c>
      <c r="N116" s="868" t="s">
        <v>3161</v>
      </c>
      <c r="O116" s="820">
        <v>44511</v>
      </c>
      <c r="P116" s="870">
        <v>46051</v>
      </c>
      <c r="Q116" s="871">
        <v>0.5625</v>
      </c>
      <c r="R116" s="871">
        <v>0.58333333333333337</v>
      </c>
      <c r="S116" s="872">
        <f t="shared" si="7"/>
        <v>2.083333333333337E-2</v>
      </c>
      <c r="T116" s="868">
        <v>2</v>
      </c>
      <c r="U116" s="872">
        <f t="shared" si="8"/>
        <v>4.1666666666666741E-2</v>
      </c>
      <c r="V116" s="868" t="s">
        <v>2398</v>
      </c>
      <c r="W116" s="868" t="s">
        <v>3136</v>
      </c>
      <c r="X116" s="868" t="s">
        <v>3441</v>
      </c>
      <c r="Y116" s="818" t="s">
        <v>3442</v>
      </c>
      <c r="Z116" s="818" t="s">
        <v>3445</v>
      </c>
      <c r="AA116" s="868" t="s">
        <v>3154</v>
      </c>
      <c r="AB116" s="822" t="s">
        <v>3447</v>
      </c>
      <c r="AC116" s="885" t="s">
        <v>3449</v>
      </c>
      <c r="AD116" s="868" t="s">
        <v>194</v>
      </c>
      <c r="AE116" s="818">
        <v>1</v>
      </c>
      <c r="AF116" s="819" t="s">
        <v>3143</v>
      </c>
      <c r="AG116" s="818" t="s">
        <v>3444</v>
      </c>
      <c r="AH116" s="818" t="s">
        <v>3395</v>
      </c>
      <c r="AI116" s="868" t="s">
        <v>194</v>
      </c>
      <c r="AJ116" s="868" t="s">
        <v>194</v>
      </c>
      <c r="AK116" s="886" t="s">
        <v>3451</v>
      </c>
      <c r="AL116" s="821" t="str">
        <f t="shared" ca="1" si="9"/>
        <v>OUT</v>
      </c>
      <c r="AM116" s="820">
        <v>46022</v>
      </c>
      <c r="AN116" s="820">
        <v>46051</v>
      </c>
      <c r="AO116" s="818">
        <f t="shared" si="5"/>
        <v>1</v>
      </c>
      <c r="AP116" s="818">
        <f t="shared" si="6"/>
        <v>29</v>
      </c>
      <c r="AQ116" s="818"/>
      <c r="AR116" s="818" t="s">
        <v>3453</v>
      </c>
    </row>
    <row r="117" spans="1:44" ht="34.5" customHeight="1">
      <c r="A117" s="868">
        <v>125</v>
      </c>
      <c r="B117" s="868" t="s">
        <v>3154</v>
      </c>
      <c r="C117" s="868" t="s">
        <v>3130</v>
      </c>
      <c r="D117" s="868" t="s">
        <v>3148</v>
      </c>
      <c r="E117" s="868" t="s">
        <v>194</v>
      </c>
      <c r="F117" s="868" t="s">
        <v>3131</v>
      </c>
      <c r="G117" s="868" t="s">
        <v>3392</v>
      </c>
      <c r="H117" s="868" t="s">
        <v>1203</v>
      </c>
      <c r="I117" s="868" t="s">
        <v>1203</v>
      </c>
      <c r="J117" s="868" t="s">
        <v>1458</v>
      </c>
      <c r="K117" s="868" t="s">
        <v>194</v>
      </c>
      <c r="L117" s="868" t="s">
        <v>1207</v>
      </c>
      <c r="M117" s="868" t="s">
        <v>1197</v>
      </c>
      <c r="N117" s="868" t="s">
        <v>3161</v>
      </c>
      <c r="O117" s="820">
        <v>44511</v>
      </c>
      <c r="P117" s="870">
        <v>46051</v>
      </c>
      <c r="Q117" s="871">
        <v>0.5625</v>
      </c>
      <c r="R117" s="871">
        <v>0.58333333333333337</v>
      </c>
      <c r="S117" s="872">
        <f t="shared" si="7"/>
        <v>2.083333333333337E-2</v>
      </c>
      <c r="T117" s="868">
        <v>2</v>
      </c>
      <c r="U117" s="872">
        <f t="shared" si="8"/>
        <v>4.1666666666666741E-2</v>
      </c>
      <c r="V117" s="868" t="s">
        <v>2398</v>
      </c>
      <c r="W117" s="868" t="s">
        <v>3136</v>
      </c>
      <c r="X117" s="868" t="s">
        <v>3441</v>
      </c>
      <c r="Y117" s="818" t="s">
        <v>3442</v>
      </c>
      <c r="Z117" s="818" t="s">
        <v>3446</v>
      </c>
      <c r="AA117" s="868" t="s">
        <v>3154</v>
      </c>
      <c r="AB117" s="822" t="s">
        <v>3448</v>
      </c>
      <c r="AC117" s="885" t="s">
        <v>3450</v>
      </c>
      <c r="AD117" s="868" t="s">
        <v>194</v>
      </c>
      <c r="AE117" s="818">
        <v>1</v>
      </c>
      <c r="AF117" s="819" t="s">
        <v>3143</v>
      </c>
      <c r="AG117" s="818">
        <v>119</v>
      </c>
      <c r="AH117" s="818" t="s">
        <v>3395</v>
      </c>
      <c r="AI117" s="868" t="s">
        <v>194</v>
      </c>
      <c r="AJ117" s="868" t="s">
        <v>194</v>
      </c>
      <c r="AK117" s="822" t="s">
        <v>3452</v>
      </c>
      <c r="AL117" s="821" t="str">
        <f t="shared" ca="1" si="9"/>
        <v>OUT</v>
      </c>
      <c r="AM117" s="820">
        <v>46022</v>
      </c>
      <c r="AN117" s="820">
        <v>46051</v>
      </c>
      <c r="AO117" s="818">
        <f t="shared" si="5"/>
        <v>1</v>
      </c>
      <c r="AP117" s="818">
        <f t="shared" si="6"/>
        <v>29</v>
      </c>
      <c r="AQ117" s="818"/>
      <c r="AR117" s="818" t="s">
        <v>3453</v>
      </c>
    </row>
    <row r="118" spans="1:44" ht="34.5" customHeight="1">
      <c r="A118" s="868">
        <v>126</v>
      </c>
      <c r="B118" s="868" t="s">
        <v>3146</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7"/>
        <v>4.166666666666663E-2</v>
      </c>
      <c r="T118" s="868">
        <v>2</v>
      </c>
      <c r="U118" s="872">
        <f t="shared" si="8"/>
        <v>8.3333333333333259E-2</v>
      </c>
      <c r="V118" s="819" t="s">
        <v>590</v>
      </c>
      <c r="W118" s="868" t="s">
        <v>1667</v>
      </c>
      <c r="X118" s="875" t="s">
        <v>3454</v>
      </c>
      <c r="Y118" s="875" t="s">
        <v>3455</v>
      </c>
      <c r="Z118" s="818" t="s">
        <v>3443</v>
      </c>
      <c r="AA118" s="868" t="s">
        <v>194</v>
      </c>
      <c r="AB118" s="873" t="s">
        <v>3283</v>
      </c>
      <c r="AC118" s="875" t="s">
        <v>194</v>
      </c>
      <c r="AD118" s="868" t="s">
        <v>194</v>
      </c>
      <c r="AE118" s="868">
        <v>1</v>
      </c>
      <c r="AF118" s="819" t="s">
        <v>1746</v>
      </c>
      <c r="AG118" s="819" t="s">
        <v>1746</v>
      </c>
      <c r="AH118" s="868" t="s">
        <v>454</v>
      </c>
      <c r="AI118" s="868" t="s">
        <v>1746</v>
      </c>
      <c r="AJ118" s="868" t="s">
        <v>1746</v>
      </c>
      <c r="AK118" s="868" t="s">
        <v>194</v>
      </c>
      <c r="AL118" s="821" t="str">
        <f t="shared" ca="1" si="9"/>
        <v>IN</v>
      </c>
      <c r="AM118" s="820">
        <v>46031</v>
      </c>
      <c r="AN118" s="820">
        <v>46052</v>
      </c>
      <c r="AO118" s="818">
        <f t="shared" si="5"/>
        <v>1</v>
      </c>
      <c r="AP118" s="818">
        <f t="shared" si="6"/>
        <v>21</v>
      </c>
      <c r="AQ118" s="818"/>
      <c r="AR118" s="818" t="s">
        <v>454</v>
      </c>
    </row>
    <row r="119" spans="1:44" ht="34.5" customHeight="1">
      <c r="A119" s="868">
        <v>127</v>
      </c>
      <c r="B119" s="868" t="s">
        <v>3154</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7"/>
        <v>4.166666666666663E-2</v>
      </c>
      <c r="T119" s="868">
        <v>2</v>
      </c>
      <c r="U119" s="872">
        <f t="shared" si="8"/>
        <v>8.3333333333333259E-2</v>
      </c>
      <c r="V119" s="819" t="s">
        <v>590</v>
      </c>
      <c r="W119" s="868" t="s">
        <v>1667</v>
      </c>
      <c r="X119" s="875" t="s">
        <v>3454</v>
      </c>
      <c r="Y119" s="875" t="s">
        <v>3455</v>
      </c>
      <c r="Z119" s="887" t="s">
        <v>3456</v>
      </c>
      <c r="AA119" s="868" t="s">
        <v>3154</v>
      </c>
      <c r="AB119" s="873" t="s">
        <v>3457</v>
      </c>
      <c r="AC119" s="888" t="s">
        <v>3461</v>
      </c>
      <c r="AD119" s="868" t="s">
        <v>194</v>
      </c>
      <c r="AE119" s="868">
        <v>2</v>
      </c>
      <c r="AF119" s="819" t="s">
        <v>3143</v>
      </c>
      <c r="AG119" s="819" t="s">
        <v>1746</v>
      </c>
      <c r="AH119" s="868" t="s">
        <v>454</v>
      </c>
      <c r="AI119" s="868" t="s">
        <v>1746</v>
      </c>
      <c r="AJ119" s="868" t="s">
        <v>1746</v>
      </c>
      <c r="AK119" s="868" t="s">
        <v>3465</v>
      </c>
      <c r="AL119" s="821" t="str">
        <f t="shared" ca="1" si="9"/>
        <v>IN</v>
      </c>
      <c r="AM119" s="820">
        <v>46031</v>
      </c>
      <c r="AN119" s="820">
        <v>46052</v>
      </c>
      <c r="AO119" s="818">
        <f t="shared" si="5"/>
        <v>1</v>
      </c>
      <c r="AP119" s="818">
        <f t="shared" si="6"/>
        <v>21</v>
      </c>
      <c r="AQ119" s="818"/>
      <c r="AR119" s="818" t="s">
        <v>454</v>
      </c>
    </row>
    <row r="120" spans="1:44" ht="34.5" customHeight="1">
      <c r="A120" s="868">
        <v>128</v>
      </c>
      <c r="B120" s="868" t="s">
        <v>3154</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7"/>
        <v>4.166666666666663E-2</v>
      </c>
      <c r="T120" s="818">
        <v>1</v>
      </c>
      <c r="U120" s="872">
        <f t="shared" si="8"/>
        <v>4.166666666666663E-2</v>
      </c>
      <c r="V120" s="819" t="s">
        <v>590</v>
      </c>
      <c r="W120" s="868" t="s">
        <v>1667</v>
      </c>
      <c r="X120" s="875" t="s">
        <v>3454</v>
      </c>
      <c r="Y120" s="875" t="s">
        <v>3455</v>
      </c>
      <c r="Z120" s="887" t="s">
        <v>3456</v>
      </c>
      <c r="AA120" s="868" t="s">
        <v>3154</v>
      </c>
      <c r="AB120" s="818" t="s">
        <v>3458</v>
      </c>
      <c r="AC120" s="885" t="s">
        <v>3462</v>
      </c>
      <c r="AD120" s="868" t="s">
        <v>194</v>
      </c>
      <c r="AE120" s="818">
        <v>2</v>
      </c>
      <c r="AF120" s="819" t="s">
        <v>3143</v>
      </c>
      <c r="AG120" s="819" t="s">
        <v>1746</v>
      </c>
      <c r="AH120" s="868" t="s">
        <v>454</v>
      </c>
      <c r="AI120" s="868" t="s">
        <v>1746</v>
      </c>
      <c r="AJ120" s="868" t="s">
        <v>1746</v>
      </c>
      <c r="AK120" s="818" t="s">
        <v>3466</v>
      </c>
      <c r="AL120" s="821" t="str">
        <f t="shared" ca="1" si="9"/>
        <v>IN</v>
      </c>
      <c r="AM120" s="820">
        <v>46031</v>
      </c>
      <c r="AN120" s="820">
        <v>46052</v>
      </c>
      <c r="AO120" s="818">
        <f t="shared" si="5"/>
        <v>1</v>
      </c>
      <c r="AP120" s="818">
        <f t="shared" si="6"/>
        <v>21</v>
      </c>
      <c r="AQ120" s="818"/>
      <c r="AR120" s="818" t="s">
        <v>454</v>
      </c>
    </row>
    <row r="121" spans="1:44" ht="34.5" customHeight="1">
      <c r="A121" s="868">
        <v>129</v>
      </c>
      <c r="B121" s="868" t="s">
        <v>3154</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7"/>
        <v>4.166666666666663E-2</v>
      </c>
      <c r="T121" s="818">
        <v>1</v>
      </c>
      <c r="U121" s="872">
        <f t="shared" si="8"/>
        <v>4.166666666666663E-2</v>
      </c>
      <c r="V121" s="819" t="s">
        <v>590</v>
      </c>
      <c r="W121" s="868" t="s">
        <v>1667</v>
      </c>
      <c r="X121" s="875" t="s">
        <v>3454</v>
      </c>
      <c r="Y121" s="875" t="s">
        <v>3455</v>
      </c>
      <c r="Z121" s="887" t="s">
        <v>3456</v>
      </c>
      <c r="AA121" s="868" t="s">
        <v>3154</v>
      </c>
      <c r="AB121" s="818" t="s">
        <v>3459</v>
      </c>
      <c r="AC121" s="885" t="s">
        <v>3463</v>
      </c>
      <c r="AD121" s="868" t="s">
        <v>194</v>
      </c>
      <c r="AE121" s="818">
        <v>2</v>
      </c>
      <c r="AF121" s="819" t="s">
        <v>3143</v>
      </c>
      <c r="AG121" s="819" t="s">
        <v>1746</v>
      </c>
      <c r="AH121" s="868" t="s">
        <v>454</v>
      </c>
      <c r="AI121" s="868" t="s">
        <v>1746</v>
      </c>
      <c r="AJ121" s="868" t="s">
        <v>1746</v>
      </c>
      <c r="AK121" s="818" t="s">
        <v>3467</v>
      </c>
      <c r="AL121" s="821" t="str">
        <f t="shared" ca="1" si="9"/>
        <v>IN</v>
      </c>
      <c r="AM121" s="820">
        <v>46031</v>
      </c>
      <c r="AN121" s="820">
        <v>46052</v>
      </c>
      <c r="AO121" s="818">
        <f t="shared" ref="AO121:AO184" si="10">MONTH(AN121)</f>
        <v>1</v>
      </c>
      <c r="AP121" s="818">
        <f t="shared" ref="AP121:AP184" si="11">AN121-AM121</f>
        <v>21</v>
      </c>
      <c r="AQ121" s="818"/>
      <c r="AR121" s="818" t="s">
        <v>454</v>
      </c>
    </row>
    <row r="122" spans="1:44" ht="34.5" customHeight="1">
      <c r="A122" s="868">
        <v>130</v>
      </c>
      <c r="B122" s="868" t="s">
        <v>3154</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7"/>
        <v>4.166666666666663E-2</v>
      </c>
      <c r="T122" s="818">
        <v>1</v>
      </c>
      <c r="U122" s="872">
        <f t="shared" si="8"/>
        <v>4.166666666666663E-2</v>
      </c>
      <c r="V122" s="819" t="s">
        <v>590</v>
      </c>
      <c r="W122" s="868" t="s">
        <v>1667</v>
      </c>
      <c r="X122" s="875" t="s">
        <v>3454</v>
      </c>
      <c r="Y122" s="875" t="s">
        <v>3455</v>
      </c>
      <c r="Z122" s="887" t="s">
        <v>3456</v>
      </c>
      <c r="AA122" s="868" t="s">
        <v>3154</v>
      </c>
      <c r="AB122" s="825" t="s">
        <v>3460</v>
      </c>
      <c r="AC122" s="885" t="s">
        <v>3464</v>
      </c>
      <c r="AD122" s="868" t="s">
        <v>194</v>
      </c>
      <c r="AE122" s="818">
        <v>2</v>
      </c>
      <c r="AF122" s="819" t="s">
        <v>3143</v>
      </c>
      <c r="AG122" s="819" t="s">
        <v>1746</v>
      </c>
      <c r="AH122" s="868" t="s">
        <v>454</v>
      </c>
      <c r="AI122" s="868" t="s">
        <v>1746</v>
      </c>
      <c r="AJ122" s="868" t="s">
        <v>1746</v>
      </c>
      <c r="AK122" s="818"/>
      <c r="AL122" s="821" t="str">
        <f t="shared" ca="1" si="9"/>
        <v>IN</v>
      </c>
      <c r="AM122" s="820">
        <v>46031</v>
      </c>
      <c r="AN122" s="820">
        <v>46052</v>
      </c>
      <c r="AO122" s="818">
        <f t="shared" si="10"/>
        <v>1</v>
      </c>
      <c r="AP122" s="818">
        <f t="shared" si="11"/>
        <v>21</v>
      </c>
      <c r="AQ122" s="818"/>
      <c r="AR122" s="818" t="s">
        <v>454</v>
      </c>
    </row>
    <row r="123" spans="1:44" ht="34.5" customHeight="1">
      <c r="A123" s="868">
        <v>131</v>
      </c>
      <c r="B123" s="868" t="s">
        <v>3146</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7"/>
        <v>6.25E-2</v>
      </c>
      <c r="T123" s="818">
        <v>1</v>
      </c>
      <c r="U123" s="872">
        <f t="shared" si="8"/>
        <v>6.25E-2</v>
      </c>
      <c r="V123" s="819" t="s">
        <v>590</v>
      </c>
      <c r="W123" s="868" t="s">
        <v>1667</v>
      </c>
      <c r="X123" s="875" t="s">
        <v>3454</v>
      </c>
      <c r="Y123" s="875" t="s">
        <v>3455</v>
      </c>
      <c r="Z123" s="818" t="s">
        <v>3443</v>
      </c>
      <c r="AA123" s="868" t="s">
        <v>194</v>
      </c>
      <c r="AB123" s="889" t="s">
        <v>3283</v>
      </c>
      <c r="AC123" s="868" t="s">
        <v>194</v>
      </c>
      <c r="AD123" s="868" t="s">
        <v>194</v>
      </c>
      <c r="AE123" s="868">
        <v>1</v>
      </c>
      <c r="AF123" s="819" t="s">
        <v>1746</v>
      </c>
      <c r="AG123" s="819" t="s">
        <v>1746</v>
      </c>
      <c r="AH123" s="868" t="s">
        <v>454</v>
      </c>
      <c r="AI123" s="868" t="s">
        <v>1746</v>
      </c>
      <c r="AJ123" s="868" t="s">
        <v>1746</v>
      </c>
      <c r="AK123" s="868" t="s">
        <v>3297</v>
      </c>
      <c r="AL123" s="821" t="str">
        <f t="shared" ca="1" si="9"/>
        <v>IN</v>
      </c>
      <c r="AM123" s="820">
        <v>46031</v>
      </c>
      <c r="AN123" s="820">
        <v>46052</v>
      </c>
      <c r="AO123" s="818">
        <f t="shared" si="10"/>
        <v>1</v>
      </c>
      <c r="AP123" s="818">
        <f t="shared" si="11"/>
        <v>21</v>
      </c>
      <c r="AQ123" s="818"/>
      <c r="AR123" s="818" t="s">
        <v>454</v>
      </c>
    </row>
    <row r="124" spans="1:44" ht="34.5" customHeight="1">
      <c r="A124" s="868">
        <v>132</v>
      </c>
      <c r="B124" s="868" t="s">
        <v>3154</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7"/>
        <v>6.25E-2</v>
      </c>
      <c r="T124" s="818">
        <v>1</v>
      </c>
      <c r="U124" s="872">
        <f t="shared" si="8"/>
        <v>6.25E-2</v>
      </c>
      <c r="V124" s="819" t="s">
        <v>590</v>
      </c>
      <c r="W124" s="868" t="s">
        <v>1667</v>
      </c>
      <c r="X124" s="875" t="s">
        <v>3454</v>
      </c>
      <c r="Y124" s="875" t="s">
        <v>3455</v>
      </c>
      <c r="Z124" s="887" t="s">
        <v>3456</v>
      </c>
      <c r="AA124" s="868" t="s">
        <v>3154</v>
      </c>
      <c r="AB124" s="873" t="s">
        <v>3457</v>
      </c>
      <c r="AC124" s="888" t="s">
        <v>3461</v>
      </c>
      <c r="AD124" s="868" t="s">
        <v>194</v>
      </c>
      <c r="AE124" s="868">
        <v>2</v>
      </c>
      <c r="AF124" s="819" t="s">
        <v>3143</v>
      </c>
      <c r="AG124" s="819" t="s">
        <v>1746</v>
      </c>
      <c r="AH124" s="868" t="s">
        <v>454</v>
      </c>
      <c r="AI124" s="868" t="s">
        <v>1746</v>
      </c>
      <c r="AJ124" s="868" t="s">
        <v>1746</v>
      </c>
      <c r="AK124" s="868" t="s">
        <v>3465</v>
      </c>
      <c r="AL124" s="821" t="str">
        <f t="shared" ca="1" si="9"/>
        <v>IN</v>
      </c>
      <c r="AM124" s="820">
        <v>46031</v>
      </c>
      <c r="AN124" s="820">
        <v>46052</v>
      </c>
      <c r="AO124" s="818">
        <f t="shared" si="10"/>
        <v>1</v>
      </c>
      <c r="AP124" s="818">
        <f t="shared" si="11"/>
        <v>21</v>
      </c>
      <c r="AQ124" s="818"/>
      <c r="AR124" s="818" t="s">
        <v>454</v>
      </c>
    </row>
    <row r="125" spans="1:44" ht="34.5" customHeight="1">
      <c r="A125" s="868">
        <v>133</v>
      </c>
      <c r="B125" s="868" t="s">
        <v>3154</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7"/>
        <v>6.25E-2</v>
      </c>
      <c r="T125" s="818">
        <v>1</v>
      </c>
      <c r="U125" s="872">
        <f t="shared" si="8"/>
        <v>6.25E-2</v>
      </c>
      <c r="V125" s="819" t="s">
        <v>590</v>
      </c>
      <c r="W125" s="868" t="s">
        <v>1667</v>
      </c>
      <c r="X125" s="875" t="s">
        <v>3454</v>
      </c>
      <c r="Y125" s="875" t="s">
        <v>3455</v>
      </c>
      <c r="Z125" s="887" t="s">
        <v>3456</v>
      </c>
      <c r="AA125" s="868" t="s">
        <v>3154</v>
      </c>
      <c r="AB125" s="818" t="s">
        <v>3458</v>
      </c>
      <c r="AC125" s="885" t="s">
        <v>3462</v>
      </c>
      <c r="AD125" s="868" t="s">
        <v>194</v>
      </c>
      <c r="AE125" s="868">
        <v>2</v>
      </c>
      <c r="AF125" s="819" t="s">
        <v>3143</v>
      </c>
      <c r="AG125" s="819" t="s">
        <v>1746</v>
      </c>
      <c r="AH125" s="868" t="s">
        <v>454</v>
      </c>
      <c r="AI125" s="868" t="s">
        <v>1746</v>
      </c>
      <c r="AJ125" s="868" t="s">
        <v>1746</v>
      </c>
      <c r="AK125" s="818" t="s">
        <v>3466</v>
      </c>
      <c r="AL125" s="821" t="str">
        <f t="shared" ca="1" si="9"/>
        <v>IN</v>
      </c>
      <c r="AM125" s="820">
        <v>46031</v>
      </c>
      <c r="AN125" s="820">
        <v>46052</v>
      </c>
      <c r="AO125" s="818">
        <f t="shared" si="10"/>
        <v>1</v>
      </c>
      <c r="AP125" s="818">
        <f t="shared" si="11"/>
        <v>21</v>
      </c>
      <c r="AQ125" s="818"/>
      <c r="AR125" s="818" t="s">
        <v>454</v>
      </c>
    </row>
    <row r="126" spans="1:44" ht="34.5" customHeight="1">
      <c r="A126" s="868">
        <v>134</v>
      </c>
      <c r="B126" s="868" t="s">
        <v>3154</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7"/>
        <v>6.25E-2</v>
      </c>
      <c r="T126" s="818">
        <v>1</v>
      </c>
      <c r="U126" s="872">
        <f t="shared" si="8"/>
        <v>6.25E-2</v>
      </c>
      <c r="V126" s="819" t="s">
        <v>590</v>
      </c>
      <c r="W126" s="868" t="s">
        <v>1667</v>
      </c>
      <c r="X126" s="875" t="s">
        <v>3454</v>
      </c>
      <c r="Y126" s="875" t="s">
        <v>3455</v>
      </c>
      <c r="Z126" s="887" t="s">
        <v>3456</v>
      </c>
      <c r="AA126" s="868" t="s">
        <v>3154</v>
      </c>
      <c r="AB126" s="818" t="s">
        <v>3459</v>
      </c>
      <c r="AC126" s="885" t="s">
        <v>3463</v>
      </c>
      <c r="AD126" s="868" t="s">
        <v>194</v>
      </c>
      <c r="AE126" s="818">
        <v>2</v>
      </c>
      <c r="AF126" s="819" t="s">
        <v>3143</v>
      </c>
      <c r="AG126" s="819" t="s">
        <v>1746</v>
      </c>
      <c r="AH126" s="868" t="s">
        <v>454</v>
      </c>
      <c r="AI126" s="868" t="s">
        <v>1746</v>
      </c>
      <c r="AJ126" s="868" t="s">
        <v>1746</v>
      </c>
      <c r="AK126" s="818" t="s">
        <v>3467</v>
      </c>
      <c r="AL126" s="821" t="str">
        <f t="shared" ca="1" si="9"/>
        <v>IN</v>
      </c>
      <c r="AM126" s="820">
        <v>46031</v>
      </c>
      <c r="AN126" s="820">
        <v>46052</v>
      </c>
      <c r="AO126" s="818">
        <f t="shared" si="10"/>
        <v>1</v>
      </c>
      <c r="AP126" s="818">
        <f t="shared" si="11"/>
        <v>21</v>
      </c>
      <c r="AQ126" s="818"/>
      <c r="AR126" s="818" t="s">
        <v>454</v>
      </c>
    </row>
    <row r="127" spans="1:44" ht="34.5" customHeight="1">
      <c r="A127" s="868">
        <v>135</v>
      </c>
      <c r="B127" s="868" t="s">
        <v>3154</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7"/>
        <v>6.25E-2</v>
      </c>
      <c r="T127" s="818">
        <v>1</v>
      </c>
      <c r="U127" s="872">
        <f t="shared" si="8"/>
        <v>6.25E-2</v>
      </c>
      <c r="V127" s="819" t="s">
        <v>590</v>
      </c>
      <c r="W127" s="868" t="s">
        <v>1667</v>
      </c>
      <c r="X127" s="875" t="s">
        <v>3454</v>
      </c>
      <c r="Y127" s="875" t="s">
        <v>3455</v>
      </c>
      <c r="Z127" s="887" t="s">
        <v>3456</v>
      </c>
      <c r="AA127" s="868" t="s">
        <v>3154</v>
      </c>
      <c r="AB127" s="825" t="s">
        <v>3460</v>
      </c>
      <c r="AC127" s="885" t="s">
        <v>3464</v>
      </c>
      <c r="AD127" s="868" t="s">
        <v>194</v>
      </c>
      <c r="AE127" s="818">
        <v>2</v>
      </c>
      <c r="AF127" s="819" t="s">
        <v>3143</v>
      </c>
      <c r="AG127" s="819" t="s">
        <v>1746</v>
      </c>
      <c r="AH127" s="868" t="s">
        <v>454</v>
      </c>
      <c r="AI127" s="868" t="s">
        <v>1746</v>
      </c>
      <c r="AJ127" s="868" t="s">
        <v>1746</v>
      </c>
      <c r="AK127" s="818"/>
      <c r="AL127" s="821" t="str">
        <f t="shared" ca="1" si="9"/>
        <v>IN</v>
      </c>
      <c r="AM127" s="820">
        <v>46031</v>
      </c>
      <c r="AN127" s="820">
        <v>46052</v>
      </c>
      <c r="AO127" s="818">
        <f t="shared" si="10"/>
        <v>1</v>
      </c>
      <c r="AP127" s="818">
        <f t="shared" si="11"/>
        <v>21</v>
      </c>
      <c r="AQ127" s="818"/>
      <c r="AR127" s="818" t="s">
        <v>454</v>
      </c>
    </row>
    <row r="128" spans="1:44" ht="34.5" customHeight="1">
      <c r="A128" s="868">
        <v>136</v>
      </c>
      <c r="B128" s="868" t="s">
        <v>3146</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7"/>
        <v>0.22222222222222227</v>
      </c>
      <c r="T128" s="868">
        <v>2</v>
      </c>
      <c r="U128" s="872">
        <f t="shared" si="8"/>
        <v>0.44444444444444453</v>
      </c>
      <c r="V128" s="819" t="s">
        <v>590</v>
      </c>
      <c r="W128" s="868" t="s">
        <v>256</v>
      </c>
      <c r="X128" s="868" t="s">
        <v>3468</v>
      </c>
      <c r="Y128" s="868" t="s">
        <v>3468</v>
      </c>
      <c r="Z128" s="875" t="s">
        <v>3213</v>
      </c>
      <c r="AA128" s="868" t="s">
        <v>194</v>
      </c>
      <c r="AB128" s="868" t="s">
        <v>3283</v>
      </c>
      <c r="AC128" s="868" t="s">
        <v>194</v>
      </c>
      <c r="AD128" s="868" t="s">
        <v>194</v>
      </c>
      <c r="AE128" s="868">
        <v>2</v>
      </c>
      <c r="AF128" s="819" t="s">
        <v>194</v>
      </c>
      <c r="AG128" s="868" t="s">
        <v>194</v>
      </c>
      <c r="AH128" s="868" t="s">
        <v>454</v>
      </c>
      <c r="AI128" s="868" t="s">
        <v>194</v>
      </c>
      <c r="AJ128" s="868" t="s">
        <v>194</v>
      </c>
      <c r="AK128" s="868" t="s">
        <v>194</v>
      </c>
      <c r="AL128" s="821" t="e">
        <f t="shared" ca="1" si="9"/>
        <v>#VALUE!</v>
      </c>
      <c r="AM128" s="820">
        <v>46038</v>
      </c>
      <c r="AN128" s="820">
        <v>46055</v>
      </c>
      <c r="AO128" s="818">
        <f t="shared" si="10"/>
        <v>2</v>
      </c>
      <c r="AP128" s="818">
        <f t="shared" si="11"/>
        <v>17</v>
      </c>
      <c r="AQ128" s="818"/>
      <c r="AR128" s="818" t="s">
        <v>454</v>
      </c>
    </row>
    <row r="129" spans="1:44" ht="34.5" customHeight="1">
      <c r="A129" s="868">
        <v>137</v>
      </c>
      <c r="B129" s="868" t="s">
        <v>3146</v>
      </c>
      <c r="C129" s="868" t="s">
        <v>3130</v>
      </c>
      <c r="D129" s="818" t="s">
        <v>3469</v>
      </c>
      <c r="E129" s="868" t="s">
        <v>194</v>
      </c>
      <c r="F129" s="868" t="s">
        <v>3131</v>
      </c>
      <c r="G129" s="868" t="s">
        <v>194</v>
      </c>
      <c r="H129" s="868" t="s">
        <v>194</v>
      </c>
      <c r="I129" s="868" t="s">
        <v>194</v>
      </c>
      <c r="J129" s="868" t="s">
        <v>194</v>
      </c>
      <c r="K129" s="868" t="s">
        <v>194</v>
      </c>
      <c r="L129" s="818" t="s">
        <v>3470</v>
      </c>
      <c r="M129" s="818" t="s">
        <v>3471</v>
      </c>
      <c r="N129" s="868" t="s">
        <v>3144</v>
      </c>
      <c r="O129" s="870">
        <v>45950</v>
      </c>
      <c r="P129" s="870">
        <v>46051</v>
      </c>
      <c r="Q129" s="871">
        <v>0.4375</v>
      </c>
      <c r="R129" s="871">
        <v>0.5</v>
      </c>
      <c r="S129" s="872">
        <f t="shared" si="7"/>
        <v>6.25E-2</v>
      </c>
      <c r="T129" s="818">
        <v>2</v>
      </c>
      <c r="U129" s="872">
        <f t="shared" si="8"/>
        <v>0.125</v>
      </c>
      <c r="V129" s="819" t="s">
        <v>590</v>
      </c>
      <c r="W129" s="868" t="s">
        <v>256</v>
      </c>
      <c r="X129" s="818" t="s">
        <v>3472</v>
      </c>
      <c r="Y129" s="818" t="s">
        <v>3473</v>
      </c>
      <c r="Z129" s="818" t="s">
        <v>3474</v>
      </c>
      <c r="AA129" s="818" t="s">
        <v>3475</v>
      </c>
      <c r="AB129" s="868" t="s">
        <v>3283</v>
      </c>
      <c r="AC129" s="868" t="s">
        <v>194</v>
      </c>
      <c r="AD129" s="868" t="s">
        <v>194</v>
      </c>
      <c r="AE129" s="868">
        <v>2</v>
      </c>
      <c r="AF129" s="819" t="s">
        <v>194</v>
      </c>
      <c r="AG129" s="868" t="s">
        <v>194</v>
      </c>
      <c r="AH129" s="818" t="s">
        <v>3476</v>
      </c>
      <c r="AI129" s="868" t="s">
        <v>194</v>
      </c>
      <c r="AJ129" s="868" t="s">
        <v>194</v>
      </c>
      <c r="AK129" s="868" t="s">
        <v>194</v>
      </c>
      <c r="AL129" s="821" t="str">
        <f t="shared" ca="1" si="9"/>
        <v>IN</v>
      </c>
      <c r="AM129" s="820">
        <v>45950</v>
      </c>
      <c r="AN129" s="820">
        <v>46051</v>
      </c>
      <c r="AO129" s="818">
        <f t="shared" si="10"/>
        <v>1</v>
      </c>
      <c r="AP129" s="818">
        <f t="shared" si="11"/>
        <v>101</v>
      </c>
      <c r="AQ129" s="818"/>
      <c r="AR129" s="818" t="s">
        <v>454</v>
      </c>
    </row>
    <row r="130" spans="1:44" ht="34.5" customHeight="1">
      <c r="A130" s="868">
        <v>138</v>
      </c>
      <c r="B130" s="868" t="s">
        <v>3146</v>
      </c>
      <c r="C130" s="868" t="s">
        <v>3130</v>
      </c>
      <c r="D130" s="818" t="s">
        <v>3469</v>
      </c>
      <c r="E130" s="868" t="s">
        <v>194</v>
      </c>
      <c r="F130" s="868" t="s">
        <v>3131</v>
      </c>
      <c r="G130" s="868" t="s">
        <v>194</v>
      </c>
      <c r="H130" s="868" t="s">
        <v>194</v>
      </c>
      <c r="I130" s="868" t="s">
        <v>194</v>
      </c>
      <c r="J130" s="868" t="s">
        <v>194</v>
      </c>
      <c r="K130" s="868" t="s">
        <v>194</v>
      </c>
      <c r="L130" s="818" t="s">
        <v>3477</v>
      </c>
      <c r="M130" s="818" t="s">
        <v>3471</v>
      </c>
      <c r="N130" s="868" t="s">
        <v>3144</v>
      </c>
      <c r="O130" s="870">
        <v>45950</v>
      </c>
      <c r="P130" s="870">
        <v>46051</v>
      </c>
      <c r="Q130" s="871">
        <v>0.4375</v>
      </c>
      <c r="R130" s="871">
        <v>0.5</v>
      </c>
      <c r="S130" s="872">
        <f t="shared" si="7"/>
        <v>6.25E-2</v>
      </c>
      <c r="T130" s="818">
        <v>2</v>
      </c>
      <c r="U130" s="872">
        <f t="shared" si="8"/>
        <v>0.125</v>
      </c>
      <c r="V130" s="819" t="s">
        <v>590</v>
      </c>
      <c r="W130" s="868" t="s">
        <v>256</v>
      </c>
      <c r="X130" s="818" t="s">
        <v>3472</v>
      </c>
      <c r="Y130" s="818" t="s">
        <v>3473</v>
      </c>
      <c r="Z130" s="818" t="s">
        <v>3474</v>
      </c>
      <c r="AA130" s="818" t="s">
        <v>3475</v>
      </c>
      <c r="AB130" s="868" t="s">
        <v>3283</v>
      </c>
      <c r="AC130" s="868" t="s">
        <v>194</v>
      </c>
      <c r="AD130" s="868" t="s">
        <v>194</v>
      </c>
      <c r="AE130" s="868">
        <v>2</v>
      </c>
      <c r="AF130" s="819" t="s">
        <v>194</v>
      </c>
      <c r="AG130" s="868" t="s">
        <v>194</v>
      </c>
      <c r="AH130" s="818" t="s">
        <v>3476</v>
      </c>
      <c r="AI130" s="868" t="s">
        <v>194</v>
      </c>
      <c r="AJ130" s="868" t="s">
        <v>194</v>
      </c>
      <c r="AK130" s="868" t="s">
        <v>194</v>
      </c>
      <c r="AL130" s="821" t="str">
        <f t="shared" ca="1" si="9"/>
        <v>IN</v>
      </c>
      <c r="AM130" s="820">
        <v>46007</v>
      </c>
      <c r="AN130" s="820">
        <v>46051</v>
      </c>
      <c r="AO130" s="818">
        <f t="shared" si="10"/>
        <v>1</v>
      </c>
      <c r="AP130" s="818">
        <f t="shared" si="11"/>
        <v>44</v>
      </c>
      <c r="AQ130" s="818"/>
      <c r="AR130" s="818" t="s">
        <v>454</v>
      </c>
    </row>
    <row r="131" spans="1:44" ht="34.5" customHeight="1">
      <c r="A131" s="868">
        <v>139</v>
      </c>
      <c r="B131" s="868" t="s">
        <v>3146</v>
      </c>
      <c r="C131" s="868" t="s">
        <v>3130</v>
      </c>
      <c r="D131" s="868" t="s">
        <v>3148</v>
      </c>
      <c r="E131" s="868" t="s">
        <v>194</v>
      </c>
      <c r="F131" s="868" t="s">
        <v>3131</v>
      </c>
      <c r="G131" s="868" t="s">
        <v>3159</v>
      </c>
      <c r="H131" s="868" t="s">
        <v>1203</v>
      </c>
      <c r="I131" s="868" t="s">
        <v>1203</v>
      </c>
      <c r="J131" s="868" t="s">
        <v>3479</v>
      </c>
      <c r="K131" s="868" t="s">
        <v>194</v>
      </c>
      <c r="L131" s="868" t="s">
        <v>3480</v>
      </c>
      <c r="M131" s="868" t="s">
        <v>1197</v>
      </c>
      <c r="N131" s="868" t="s">
        <v>3161</v>
      </c>
      <c r="O131" s="870">
        <v>45947</v>
      </c>
      <c r="P131" s="870">
        <v>46056</v>
      </c>
      <c r="Q131" s="881">
        <v>0.39583333333333331</v>
      </c>
      <c r="R131" s="881">
        <v>0.5</v>
      </c>
      <c r="S131" s="872">
        <f t="shared" ref="S131:S194" si="12">R131-Q131</f>
        <v>0.10416666666666669</v>
      </c>
      <c r="T131" s="868">
        <v>2</v>
      </c>
      <c r="U131" s="872">
        <f t="shared" ref="U131:U194" si="13">S131*T131</f>
        <v>0.20833333333333337</v>
      </c>
      <c r="V131" s="819" t="s">
        <v>590</v>
      </c>
      <c r="W131" s="819" t="s">
        <v>3132</v>
      </c>
      <c r="X131" s="868" t="s">
        <v>3164</v>
      </c>
      <c r="Y131" s="873" t="s">
        <v>3163</v>
      </c>
      <c r="Z131" s="873" t="s">
        <v>3141</v>
      </c>
      <c r="AA131" s="868" t="s">
        <v>194</v>
      </c>
      <c r="AB131" s="868" t="s">
        <v>3283</v>
      </c>
      <c r="AC131" s="874" t="s">
        <v>194</v>
      </c>
      <c r="AD131" s="868" t="s">
        <v>194</v>
      </c>
      <c r="AE131" s="868">
        <v>4</v>
      </c>
      <c r="AF131" s="819" t="s">
        <v>3143</v>
      </c>
      <c r="AG131" s="868" t="s">
        <v>194</v>
      </c>
      <c r="AH131" s="868" t="s">
        <v>454</v>
      </c>
      <c r="AI131" s="868" t="s">
        <v>194</v>
      </c>
      <c r="AJ131" s="868" t="s">
        <v>194</v>
      </c>
      <c r="AK131" s="868" t="s">
        <v>194</v>
      </c>
      <c r="AL131" s="821" t="str">
        <f t="shared" ref="AL131:AL194" ca="1" si="14">IF(O131="","OUT",IF(TODAY()&gt;O131+365,"OUT","IN"))</f>
        <v>IN</v>
      </c>
      <c r="AM131" s="820">
        <v>46021</v>
      </c>
      <c r="AN131" s="820">
        <v>46056</v>
      </c>
      <c r="AO131" s="818">
        <f t="shared" si="10"/>
        <v>2</v>
      </c>
      <c r="AP131" s="818">
        <f t="shared" si="11"/>
        <v>35</v>
      </c>
      <c r="AQ131" s="818"/>
      <c r="AR131" s="818" t="s">
        <v>454</v>
      </c>
    </row>
    <row r="132" spans="1:44" ht="34.5" customHeight="1">
      <c r="A132" s="868">
        <v>140</v>
      </c>
      <c r="B132" s="868" t="s">
        <v>3154</v>
      </c>
      <c r="C132" s="868" t="s">
        <v>3130</v>
      </c>
      <c r="D132" s="868" t="s">
        <v>3148</v>
      </c>
      <c r="E132" s="868" t="s">
        <v>194</v>
      </c>
      <c r="F132" s="868" t="s">
        <v>3131</v>
      </c>
      <c r="G132" s="868" t="s">
        <v>3159</v>
      </c>
      <c r="H132" s="868" t="s">
        <v>1203</v>
      </c>
      <c r="I132" s="868" t="s">
        <v>1203</v>
      </c>
      <c r="J132" s="868" t="s">
        <v>3479</v>
      </c>
      <c r="K132" s="868" t="s">
        <v>194</v>
      </c>
      <c r="L132" s="868" t="s">
        <v>3480</v>
      </c>
      <c r="M132" s="868" t="s">
        <v>1197</v>
      </c>
      <c r="N132" s="868" t="s">
        <v>3161</v>
      </c>
      <c r="O132" s="870">
        <v>45947</v>
      </c>
      <c r="P132" s="870">
        <v>46056</v>
      </c>
      <c r="Q132" s="881">
        <v>0.39583333333333331</v>
      </c>
      <c r="R132" s="881">
        <v>0.5</v>
      </c>
      <c r="S132" s="872">
        <f t="shared" si="12"/>
        <v>0.10416666666666669</v>
      </c>
      <c r="T132" s="868">
        <v>2</v>
      </c>
      <c r="U132" s="872">
        <f t="shared" si="13"/>
        <v>0.20833333333333337</v>
      </c>
      <c r="V132" s="819" t="s">
        <v>590</v>
      </c>
      <c r="W132" s="819" t="s">
        <v>3132</v>
      </c>
      <c r="X132" s="868" t="s">
        <v>3164</v>
      </c>
      <c r="Y132" s="873" t="s">
        <v>3163</v>
      </c>
      <c r="Z132" s="873" t="s">
        <v>3481</v>
      </c>
      <c r="AA132" s="868" t="s">
        <v>3154</v>
      </c>
      <c r="AB132" s="868" t="s">
        <v>3155</v>
      </c>
      <c r="AC132" s="874" t="s">
        <v>3156</v>
      </c>
      <c r="AD132" s="868" t="s">
        <v>194</v>
      </c>
      <c r="AE132" s="868">
        <v>1</v>
      </c>
      <c r="AF132" s="819" t="s">
        <v>3143</v>
      </c>
      <c r="AG132" s="868" t="s">
        <v>194</v>
      </c>
      <c r="AH132" s="868" t="s">
        <v>454</v>
      </c>
      <c r="AI132" s="868" t="s">
        <v>194</v>
      </c>
      <c r="AJ132" s="868" t="s">
        <v>194</v>
      </c>
      <c r="AK132" s="868" t="s">
        <v>3157</v>
      </c>
      <c r="AL132" s="821" t="str">
        <f t="shared" ca="1" si="14"/>
        <v>IN</v>
      </c>
      <c r="AM132" s="820">
        <v>46021</v>
      </c>
      <c r="AN132" s="820">
        <v>46056</v>
      </c>
      <c r="AO132" s="818">
        <f t="shared" si="10"/>
        <v>2</v>
      </c>
      <c r="AP132" s="818">
        <f t="shared" si="11"/>
        <v>35</v>
      </c>
      <c r="AQ132" s="818"/>
      <c r="AR132" s="818" t="s">
        <v>454</v>
      </c>
    </row>
    <row r="133" spans="1:44" ht="34.5" customHeight="1">
      <c r="A133" s="868">
        <v>141</v>
      </c>
      <c r="B133" s="868" t="s">
        <v>3154</v>
      </c>
      <c r="C133" s="868" t="s">
        <v>3130</v>
      </c>
      <c r="D133" s="868" t="s">
        <v>3148</v>
      </c>
      <c r="E133" s="868" t="s">
        <v>194</v>
      </c>
      <c r="F133" s="868" t="s">
        <v>3131</v>
      </c>
      <c r="G133" s="868" t="s">
        <v>3159</v>
      </c>
      <c r="H133" s="868" t="s">
        <v>1203</v>
      </c>
      <c r="I133" s="868" t="s">
        <v>1203</v>
      </c>
      <c r="J133" s="868" t="s">
        <v>3479</v>
      </c>
      <c r="K133" s="868" t="s">
        <v>194</v>
      </c>
      <c r="L133" s="868" t="s">
        <v>3480</v>
      </c>
      <c r="M133" s="868" t="s">
        <v>1197</v>
      </c>
      <c r="N133" s="868" t="s">
        <v>3161</v>
      </c>
      <c r="O133" s="870">
        <v>45947</v>
      </c>
      <c r="P133" s="870">
        <v>46056</v>
      </c>
      <c r="Q133" s="881">
        <v>0.39583333333333331</v>
      </c>
      <c r="R133" s="881">
        <v>0.5</v>
      </c>
      <c r="S133" s="872">
        <f t="shared" si="12"/>
        <v>0.10416666666666669</v>
      </c>
      <c r="T133" s="868">
        <v>2</v>
      </c>
      <c r="U133" s="872">
        <f t="shared" si="13"/>
        <v>0.20833333333333337</v>
      </c>
      <c r="V133" s="819" t="s">
        <v>590</v>
      </c>
      <c r="W133" s="819" t="s">
        <v>3132</v>
      </c>
      <c r="X133" s="868" t="s">
        <v>3164</v>
      </c>
      <c r="Y133" s="873" t="s">
        <v>3163</v>
      </c>
      <c r="Z133" s="873" t="s">
        <v>3403</v>
      </c>
      <c r="AA133" s="868" t="s">
        <v>3154</v>
      </c>
      <c r="AB133" s="883" t="s">
        <v>3404</v>
      </c>
      <c r="AC133" s="884" t="s">
        <v>3406</v>
      </c>
      <c r="AD133" s="868" t="s">
        <v>194</v>
      </c>
      <c r="AE133" s="868">
        <v>2</v>
      </c>
      <c r="AF133" s="819" t="s">
        <v>3143</v>
      </c>
      <c r="AG133" s="868" t="s">
        <v>194</v>
      </c>
      <c r="AH133" s="868" t="s">
        <v>454</v>
      </c>
      <c r="AI133" s="868" t="s">
        <v>194</v>
      </c>
      <c r="AJ133" s="868" t="s">
        <v>194</v>
      </c>
      <c r="AK133" s="883" t="s">
        <v>3405</v>
      </c>
      <c r="AL133" s="821" t="str">
        <f t="shared" ca="1" si="14"/>
        <v>IN</v>
      </c>
      <c r="AM133" s="820">
        <v>46021</v>
      </c>
      <c r="AN133" s="820">
        <v>46056</v>
      </c>
      <c r="AO133" s="818">
        <f t="shared" si="10"/>
        <v>2</v>
      </c>
      <c r="AP133" s="818">
        <f t="shared" si="11"/>
        <v>35</v>
      </c>
      <c r="AQ133" s="818"/>
      <c r="AR133" s="818" t="s">
        <v>454</v>
      </c>
    </row>
    <row r="134" spans="1:44" ht="34.5" customHeight="1">
      <c r="A134" s="868">
        <v>142</v>
      </c>
      <c r="B134" s="868" t="s">
        <v>3154</v>
      </c>
      <c r="C134" s="868" t="s">
        <v>3130</v>
      </c>
      <c r="D134" s="868" t="s">
        <v>3148</v>
      </c>
      <c r="E134" s="868" t="s">
        <v>194</v>
      </c>
      <c r="F134" s="868" t="s">
        <v>3131</v>
      </c>
      <c r="G134" s="868" t="s">
        <v>3159</v>
      </c>
      <c r="H134" s="868" t="s">
        <v>1203</v>
      </c>
      <c r="I134" s="868" t="s">
        <v>1203</v>
      </c>
      <c r="J134" s="868" t="s">
        <v>3479</v>
      </c>
      <c r="K134" s="868" t="s">
        <v>194</v>
      </c>
      <c r="L134" s="868" t="s">
        <v>3480</v>
      </c>
      <c r="M134" s="868" t="s">
        <v>1197</v>
      </c>
      <c r="N134" s="868" t="s">
        <v>3161</v>
      </c>
      <c r="O134" s="870">
        <v>45947</v>
      </c>
      <c r="P134" s="870">
        <v>46056</v>
      </c>
      <c r="Q134" s="881">
        <v>0.39583333333333331</v>
      </c>
      <c r="R134" s="881">
        <v>0.5</v>
      </c>
      <c r="S134" s="872">
        <f t="shared" si="12"/>
        <v>0.10416666666666669</v>
      </c>
      <c r="T134" s="868">
        <v>2</v>
      </c>
      <c r="U134" s="872">
        <f t="shared" si="13"/>
        <v>0.20833333333333337</v>
      </c>
      <c r="V134" s="819" t="s">
        <v>590</v>
      </c>
      <c r="W134" s="819" t="s">
        <v>3132</v>
      </c>
      <c r="X134" s="868" t="s">
        <v>3164</v>
      </c>
      <c r="Y134" s="873" t="s">
        <v>3163</v>
      </c>
      <c r="Z134" s="873" t="s">
        <v>3403</v>
      </c>
      <c r="AA134" s="868" t="s">
        <v>3154</v>
      </c>
      <c r="AB134" s="882" t="s">
        <v>3478</v>
      </c>
      <c r="AC134" s="884" t="s">
        <v>3437</v>
      </c>
      <c r="AD134" s="868" t="s">
        <v>194</v>
      </c>
      <c r="AE134" s="868">
        <v>2</v>
      </c>
      <c r="AF134" s="819" t="s">
        <v>3143</v>
      </c>
      <c r="AG134" s="868" t="s">
        <v>194</v>
      </c>
      <c r="AH134" s="868" t="s">
        <v>454</v>
      </c>
      <c r="AI134" s="868" t="s">
        <v>194</v>
      </c>
      <c r="AJ134" s="868" t="s">
        <v>194</v>
      </c>
      <c r="AK134" s="883" t="s">
        <v>3438</v>
      </c>
      <c r="AL134" s="821" t="str">
        <f t="shared" ca="1" si="14"/>
        <v>IN</v>
      </c>
      <c r="AM134" s="820">
        <v>46021</v>
      </c>
      <c r="AN134" s="820">
        <v>46056</v>
      </c>
      <c r="AO134" s="818">
        <f t="shared" si="10"/>
        <v>2</v>
      </c>
      <c r="AP134" s="818">
        <f t="shared" si="11"/>
        <v>35</v>
      </c>
      <c r="AQ134" s="818"/>
      <c r="AR134" s="818" t="s">
        <v>454</v>
      </c>
    </row>
    <row r="135" spans="1:44" ht="34.5" customHeight="1">
      <c r="A135" s="868">
        <v>143</v>
      </c>
      <c r="B135" s="868" t="s">
        <v>3154</v>
      </c>
      <c r="C135" s="868" t="s">
        <v>3130</v>
      </c>
      <c r="D135" s="868" t="s">
        <v>3148</v>
      </c>
      <c r="E135" s="868" t="s">
        <v>194</v>
      </c>
      <c r="F135" s="868" t="s">
        <v>3131</v>
      </c>
      <c r="G135" s="868" t="s">
        <v>3159</v>
      </c>
      <c r="H135" s="868" t="s">
        <v>1203</v>
      </c>
      <c r="I135" s="868" t="s">
        <v>1203</v>
      </c>
      <c r="J135" s="868" t="s">
        <v>3479</v>
      </c>
      <c r="K135" s="868" t="s">
        <v>194</v>
      </c>
      <c r="L135" s="868" t="s">
        <v>3480</v>
      </c>
      <c r="M135" s="868" t="s">
        <v>1197</v>
      </c>
      <c r="N135" s="868" t="s">
        <v>3161</v>
      </c>
      <c r="O135" s="870">
        <v>45947</v>
      </c>
      <c r="P135" s="870">
        <v>46056</v>
      </c>
      <c r="Q135" s="881">
        <v>0.39583333333333331</v>
      </c>
      <c r="R135" s="881">
        <v>0.5</v>
      </c>
      <c r="S135" s="872">
        <f t="shared" si="12"/>
        <v>0.10416666666666669</v>
      </c>
      <c r="T135" s="868">
        <v>2</v>
      </c>
      <c r="U135" s="872">
        <f t="shared" si="13"/>
        <v>0.20833333333333337</v>
      </c>
      <c r="V135" s="819" t="s">
        <v>590</v>
      </c>
      <c r="W135" s="819" t="s">
        <v>3132</v>
      </c>
      <c r="X135" s="868" t="s">
        <v>3441</v>
      </c>
      <c r="Y135" s="873" t="s">
        <v>3482</v>
      </c>
      <c r="Z135" s="818" t="s">
        <v>3483</v>
      </c>
      <c r="AA135" s="868" t="s">
        <v>3154</v>
      </c>
      <c r="AB135" s="822" t="s">
        <v>3448</v>
      </c>
      <c r="AC135" s="885" t="s">
        <v>3450</v>
      </c>
      <c r="AD135" s="868" t="s">
        <v>194</v>
      </c>
      <c r="AE135" s="818">
        <v>1</v>
      </c>
      <c r="AF135" s="819" t="s">
        <v>3143</v>
      </c>
      <c r="AG135" s="868" t="s">
        <v>194</v>
      </c>
      <c r="AH135" s="868" t="s">
        <v>454</v>
      </c>
      <c r="AI135" s="868" t="s">
        <v>194</v>
      </c>
      <c r="AJ135" s="868" t="s">
        <v>194</v>
      </c>
      <c r="AK135" s="886" t="s">
        <v>3451</v>
      </c>
      <c r="AL135" s="821" t="str">
        <f t="shared" ca="1" si="14"/>
        <v>IN</v>
      </c>
      <c r="AM135" s="820">
        <v>46021</v>
      </c>
      <c r="AN135" s="820">
        <v>46056</v>
      </c>
      <c r="AO135" s="818">
        <f t="shared" si="10"/>
        <v>2</v>
      </c>
      <c r="AP135" s="818">
        <f t="shared" si="11"/>
        <v>35</v>
      </c>
      <c r="AQ135" s="818"/>
      <c r="AR135" s="818" t="s">
        <v>3395</v>
      </c>
    </row>
    <row r="136" spans="1:44" ht="34.5" customHeight="1">
      <c r="A136" s="868">
        <v>144</v>
      </c>
      <c r="B136" s="868" t="s">
        <v>3146</v>
      </c>
      <c r="C136" s="868" t="s">
        <v>3130</v>
      </c>
      <c r="D136" s="868" t="s">
        <v>3148</v>
      </c>
      <c r="E136" s="868" t="s">
        <v>194</v>
      </c>
      <c r="F136" s="868" t="s">
        <v>3131</v>
      </c>
      <c r="G136" s="868" t="s">
        <v>3159</v>
      </c>
      <c r="H136" s="868" t="s">
        <v>1203</v>
      </c>
      <c r="I136" s="868" t="s">
        <v>1203</v>
      </c>
      <c r="J136" s="868" t="s">
        <v>1769</v>
      </c>
      <c r="K136" s="868" t="s">
        <v>194</v>
      </c>
      <c r="L136" s="868" t="s">
        <v>3484</v>
      </c>
      <c r="M136" s="868" t="s">
        <v>1197</v>
      </c>
      <c r="N136" s="868" t="s">
        <v>3161</v>
      </c>
      <c r="O136" s="870">
        <v>45947</v>
      </c>
      <c r="P136" s="870">
        <v>46056</v>
      </c>
      <c r="Q136" s="881">
        <v>0.5</v>
      </c>
      <c r="R136" s="881">
        <v>0.60416666666666663</v>
      </c>
      <c r="S136" s="872">
        <f t="shared" si="12"/>
        <v>0.10416666666666663</v>
      </c>
      <c r="T136" s="868">
        <v>2</v>
      </c>
      <c r="U136" s="872">
        <f t="shared" si="13"/>
        <v>0.20833333333333326</v>
      </c>
      <c r="V136" s="819" t="s">
        <v>590</v>
      </c>
      <c r="W136" s="819" t="s">
        <v>3132</v>
      </c>
      <c r="X136" s="868" t="s">
        <v>3164</v>
      </c>
      <c r="Y136" s="873" t="s">
        <v>3163</v>
      </c>
      <c r="Z136" s="873" t="s">
        <v>3141</v>
      </c>
      <c r="AA136" s="868" t="s">
        <v>194</v>
      </c>
      <c r="AB136" s="868" t="s">
        <v>3283</v>
      </c>
      <c r="AC136" s="874" t="s">
        <v>194</v>
      </c>
      <c r="AD136" s="868" t="s">
        <v>194</v>
      </c>
      <c r="AE136" s="868">
        <v>4</v>
      </c>
      <c r="AF136" s="819" t="s">
        <v>3143</v>
      </c>
      <c r="AG136" s="868" t="s">
        <v>194</v>
      </c>
      <c r="AH136" s="868" t="s">
        <v>454</v>
      </c>
      <c r="AI136" s="868" t="s">
        <v>194</v>
      </c>
      <c r="AJ136" s="868" t="s">
        <v>194</v>
      </c>
      <c r="AK136" s="868" t="s">
        <v>194</v>
      </c>
      <c r="AL136" s="821" t="str">
        <f t="shared" ca="1" si="14"/>
        <v>IN</v>
      </c>
      <c r="AM136" s="820">
        <v>46021</v>
      </c>
      <c r="AN136" s="820">
        <v>46056</v>
      </c>
      <c r="AO136" s="818">
        <f t="shared" si="10"/>
        <v>2</v>
      </c>
      <c r="AP136" s="818">
        <f t="shared" si="11"/>
        <v>35</v>
      </c>
      <c r="AQ136" s="818"/>
      <c r="AR136" s="818" t="s">
        <v>454</v>
      </c>
    </row>
    <row r="137" spans="1:44" ht="34.5" customHeight="1">
      <c r="A137" s="868">
        <v>145</v>
      </c>
      <c r="B137" s="868" t="s">
        <v>3154</v>
      </c>
      <c r="C137" s="868" t="s">
        <v>3130</v>
      </c>
      <c r="D137" s="868" t="s">
        <v>3148</v>
      </c>
      <c r="E137" s="868" t="s">
        <v>194</v>
      </c>
      <c r="F137" s="868" t="s">
        <v>3131</v>
      </c>
      <c r="G137" s="868" t="s">
        <v>3159</v>
      </c>
      <c r="H137" s="868" t="s">
        <v>1203</v>
      </c>
      <c r="I137" s="868" t="s">
        <v>1203</v>
      </c>
      <c r="J137" s="868" t="s">
        <v>1769</v>
      </c>
      <c r="K137" s="868" t="s">
        <v>194</v>
      </c>
      <c r="L137" s="868" t="s">
        <v>3484</v>
      </c>
      <c r="M137" s="868" t="s">
        <v>1197</v>
      </c>
      <c r="N137" s="868" t="s">
        <v>3161</v>
      </c>
      <c r="O137" s="870">
        <v>45947</v>
      </c>
      <c r="P137" s="870">
        <v>46056</v>
      </c>
      <c r="Q137" s="881">
        <v>0.5</v>
      </c>
      <c r="R137" s="881">
        <v>0.60416666666666663</v>
      </c>
      <c r="S137" s="872">
        <f t="shared" si="12"/>
        <v>0.10416666666666663</v>
      </c>
      <c r="T137" s="868">
        <v>2</v>
      </c>
      <c r="U137" s="872">
        <f t="shared" si="13"/>
        <v>0.20833333333333326</v>
      </c>
      <c r="V137" s="819" t="s">
        <v>590</v>
      </c>
      <c r="W137" s="819" t="s">
        <v>3132</v>
      </c>
      <c r="X137" s="868" t="s">
        <v>3164</v>
      </c>
      <c r="Y137" s="873" t="s">
        <v>3163</v>
      </c>
      <c r="Z137" s="873" t="s">
        <v>3481</v>
      </c>
      <c r="AA137" s="868" t="s">
        <v>3154</v>
      </c>
      <c r="AB137" s="868" t="s">
        <v>3155</v>
      </c>
      <c r="AC137" s="874" t="s">
        <v>3156</v>
      </c>
      <c r="AD137" s="868" t="s">
        <v>194</v>
      </c>
      <c r="AE137" s="868">
        <v>1</v>
      </c>
      <c r="AF137" s="819" t="s">
        <v>3143</v>
      </c>
      <c r="AG137" s="868" t="s">
        <v>194</v>
      </c>
      <c r="AH137" s="868" t="s">
        <v>454</v>
      </c>
      <c r="AI137" s="868" t="s">
        <v>194</v>
      </c>
      <c r="AJ137" s="868" t="s">
        <v>194</v>
      </c>
      <c r="AK137" s="868" t="s">
        <v>3157</v>
      </c>
      <c r="AL137" s="821" t="str">
        <f t="shared" ca="1" si="14"/>
        <v>IN</v>
      </c>
      <c r="AM137" s="820">
        <v>46021</v>
      </c>
      <c r="AN137" s="820">
        <v>46056</v>
      </c>
      <c r="AO137" s="818">
        <f t="shared" si="10"/>
        <v>2</v>
      </c>
      <c r="AP137" s="818">
        <f t="shared" si="11"/>
        <v>35</v>
      </c>
      <c r="AQ137" s="818"/>
      <c r="AR137" s="818" t="s">
        <v>454</v>
      </c>
    </row>
    <row r="138" spans="1:44" ht="34.5" customHeight="1">
      <c r="A138" s="868">
        <v>146</v>
      </c>
      <c r="B138" s="868" t="s">
        <v>3154</v>
      </c>
      <c r="C138" s="868" t="s">
        <v>3130</v>
      </c>
      <c r="D138" s="868" t="s">
        <v>3148</v>
      </c>
      <c r="E138" s="868" t="s">
        <v>194</v>
      </c>
      <c r="F138" s="868" t="s">
        <v>3131</v>
      </c>
      <c r="G138" s="868" t="s">
        <v>3159</v>
      </c>
      <c r="H138" s="868" t="s">
        <v>1203</v>
      </c>
      <c r="I138" s="868" t="s">
        <v>1203</v>
      </c>
      <c r="J138" s="868" t="s">
        <v>1769</v>
      </c>
      <c r="K138" s="868" t="s">
        <v>194</v>
      </c>
      <c r="L138" s="868" t="s">
        <v>3484</v>
      </c>
      <c r="M138" s="868" t="s">
        <v>1197</v>
      </c>
      <c r="N138" s="868" t="s">
        <v>3161</v>
      </c>
      <c r="O138" s="870">
        <v>45947</v>
      </c>
      <c r="P138" s="870">
        <v>46056</v>
      </c>
      <c r="Q138" s="881">
        <v>0.5</v>
      </c>
      <c r="R138" s="881">
        <v>0.60416666666666663</v>
      </c>
      <c r="S138" s="872">
        <f t="shared" si="12"/>
        <v>0.10416666666666663</v>
      </c>
      <c r="T138" s="868">
        <v>2</v>
      </c>
      <c r="U138" s="872">
        <f t="shared" si="13"/>
        <v>0.20833333333333326</v>
      </c>
      <c r="V138" s="819" t="s">
        <v>590</v>
      </c>
      <c r="W138" s="819" t="s">
        <v>3132</v>
      </c>
      <c r="X138" s="868" t="s">
        <v>3164</v>
      </c>
      <c r="Y138" s="873" t="s">
        <v>3163</v>
      </c>
      <c r="Z138" s="873" t="s">
        <v>3403</v>
      </c>
      <c r="AA138" s="868" t="s">
        <v>3154</v>
      </c>
      <c r="AB138" s="883" t="s">
        <v>3404</v>
      </c>
      <c r="AC138" s="884" t="s">
        <v>3406</v>
      </c>
      <c r="AD138" s="868" t="s">
        <v>194</v>
      </c>
      <c r="AE138" s="868">
        <v>2</v>
      </c>
      <c r="AF138" s="819" t="s">
        <v>3143</v>
      </c>
      <c r="AG138" s="868" t="s">
        <v>194</v>
      </c>
      <c r="AH138" s="868" t="s">
        <v>454</v>
      </c>
      <c r="AI138" s="868" t="s">
        <v>194</v>
      </c>
      <c r="AJ138" s="868" t="s">
        <v>194</v>
      </c>
      <c r="AK138" s="883" t="s">
        <v>3405</v>
      </c>
      <c r="AL138" s="821" t="str">
        <f t="shared" ca="1" si="14"/>
        <v>IN</v>
      </c>
      <c r="AM138" s="820">
        <v>46021</v>
      </c>
      <c r="AN138" s="820">
        <v>46056</v>
      </c>
      <c r="AO138" s="818">
        <f t="shared" si="10"/>
        <v>2</v>
      </c>
      <c r="AP138" s="818">
        <f t="shared" si="11"/>
        <v>35</v>
      </c>
      <c r="AQ138" s="818"/>
      <c r="AR138" s="818" t="s">
        <v>454</v>
      </c>
    </row>
    <row r="139" spans="1:44" ht="34.5" customHeight="1">
      <c r="A139" s="868">
        <v>147</v>
      </c>
      <c r="B139" s="868" t="s">
        <v>3154</v>
      </c>
      <c r="C139" s="868" t="s">
        <v>3130</v>
      </c>
      <c r="D139" s="868" t="s">
        <v>3148</v>
      </c>
      <c r="E139" s="868" t="s">
        <v>194</v>
      </c>
      <c r="F139" s="868" t="s">
        <v>3131</v>
      </c>
      <c r="G139" s="868" t="s">
        <v>3159</v>
      </c>
      <c r="H139" s="868" t="s">
        <v>1203</v>
      </c>
      <c r="I139" s="868" t="s">
        <v>1203</v>
      </c>
      <c r="J139" s="868" t="s">
        <v>1769</v>
      </c>
      <c r="K139" s="868" t="s">
        <v>194</v>
      </c>
      <c r="L139" s="868" t="s">
        <v>3484</v>
      </c>
      <c r="M139" s="868" t="s">
        <v>1197</v>
      </c>
      <c r="N139" s="868" t="s">
        <v>3161</v>
      </c>
      <c r="O139" s="870">
        <v>45947</v>
      </c>
      <c r="P139" s="870">
        <v>46056</v>
      </c>
      <c r="Q139" s="881">
        <v>0.5</v>
      </c>
      <c r="R139" s="881">
        <v>0.60416666666666663</v>
      </c>
      <c r="S139" s="872">
        <f t="shared" si="12"/>
        <v>0.10416666666666663</v>
      </c>
      <c r="T139" s="868">
        <v>2</v>
      </c>
      <c r="U139" s="872">
        <f t="shared" si="13"/>
        <v>0.20833333333333326</v>
      </c>
      <c r="V139" s="819" t="s">
        <v>590</v>
      </c>
      <c r="W139" s="819" t="s">
        <v>3132</v>
      </c>
      <c r="X139" s="868" t="s">
        <v>3164</v>
      </c>
      <c r="Y139" s="873" t="s">
        <v>3163</v>
      </c>
      <c r="Z139" s="873" t="s">
        <v>3403</v>
      </c>
      <c r="AA139" s="868" t="s">
        <v>3154</v>
      </c>
      <c r="AB139" s="882" t="s">
        <v>3478</v>
      </c>
      <c r="AC139" s="884" t="s">
        <v>3437</v>
      </c>
      <c r="AD139" s="868" t="s">
        <v>194</v>
      </c>
      <c r="AE139" s="868">
        <v>2</v>
      </c>
      <c r="AF139" s="819" t="s">
        <v>3143</v>
      </c>
      <c r="AG139" s="819" t="s">
        <v>3528</v>
      </c>
      <c r="AH139" s="868" t="s">
        <v>454</v>
      </c>
      <c r="AI139" s="868" t="s">
        <v>194</v>
      </c>
      <c r="AJ139" s="868" t="s">
        <v>194</v>
      </c>
      <c r="AK139" s="883" t="s">
        <v>3438</v>
      </c>
      <c r="AL139" s="821" t="str">
        <f t="shared" ca="1" si="14"/>
        <v>IN</v>
      </c>
      <c r="AM139" s="820">
        <v>46021</v>
      </c>
      <c r="AN139" s="820">
        <v>46056</v>
      </c>
      <c r="AO139" s="818">
        <f t="shared" si="10"/>
        <v>2</v>
      </c>
      <c r="AP139" s="818">
        <f t="shared" si="11"/>
        <v>35</v>
      </c>
      <c r="AQ139" s="818"/>
      <c r="AR139" s="818" t="s">
        <v>454</v>
      </c>
    </row>
    <row r="140" spans="1:44" ht="34.5" customHeight="1">
      <c r="A140" s="868">
        <v>148</v>
      </c>
      <c r="B140" s="868" t="s">
        <v>3146</v>
      </c>
      <c r="C140" s="868" t="s">
        <v>3130</v>
      </c>
      <c r="D140" s="868" t="s">
        <v>375</v>
      </c>
      <c r="E140" s="868" t="s">
        <v>194</v>
      </c>
      <c r="F140" s="868" t="s">
        <v>3131</v>
      </c>
      <c r="G140" s="868" t="s">
        <v>1967</v>
      </c>
      <c r="H140" s="818" t="s">
        <v>194</v>
      </c>
      <c r="I140" s="818" t="s">
        <v>194</v>
      </c>
      <c r="J140" s="818" t="s">
        <v>3485</v>
      </c>
      <c r="K140" s="868" t="s">
        <v>194</v>
      </c>
      <c r="L140" s="818" t="s">
        <v>3486</v>
      </c>
      <c r="M140" s="818" t="s">
        <v>1741</v>
      </c>
      <c r="N140" s="818" t="s">
        <v>3144</v>
      </c>
      <c r="O140" s="870">
        <v>44832</v>
      </c>
      <c r="P140" s="870">
        <v>46052</v>
      </c>
      <c r="Q140" s="871">
        <v>0.39583333333333331</v>
      </c>
      <c r="R140" s="871">
        <v>0.5625</v>
      </c>
      <c r="S140" s="872">
        <f t="shared" si="12"/>
        <v>0.16666666666666669</v>
      </c>
      <c r="T140" s="818">
        <v>2</v>
      </c>
      <c r="U140" s="872">
        <f t="shared" si="13"/>
        <v>0.33333333333333337</v>
      </c>
      <c r="V140" s="868" t="s">
        <v>590</v>
      </c>
      <c r="W140" s="868" t="s">
        <v>3132</v>
      </c>
      <c r="X140" s="818" t="s">
        <v>3341</v>
      </c>
      <c r="Y140" s="887" t="s">
        <v>3487</v>
      </c>
      <c r="Z140" s="818" t="s">
        <v>3488</v>
      </c>
      <c r="AA140" s="868" t="s">
        <v>194</v>
      </c>
      <c r="AB140" s="873" t="s">
        <v>3283</v>
      </c>
      <c r="AC140" s="875" t="s">
        <v>194</v>
      </c>
      <c r="AD140" s="868" t="s">
        <v>194</v>
      </c>
      <c r="AE140" s="868">
        <v>2</v>
      </c>
      <c r="AF140" s="819" t="s">
        <v>194</v>
      </c>
      <c r="AG140" s="868" t="s">
        <v>194</v>
      </c>
      <c r="AH140" s="868" t="s">
        <v>454</v>
      </c>
      <c r="AI140" s="868" t="s">
        <v>194</v>
      </c>
      <c r="AJ140" s="868" t="s">
        <v>194</v>
      </c>
      <c r="AK140" s="868" t="s">
        <v>194</v>
      </c>
      <c r="AL140" s="821" t="str">
        <f t="shared" ca="1" si="14"/>
        <v>OUT</v>
      </c>
      <c r="AM140" s="820">
        <v>45838</v>
      </c>
      <c r="AN140" s="820">
        <v>46052</v>
      </c>
      <c r="AO140" s="818">
        <f t="shared" si="10"/>
        <v>1</v>
      </c>
      <c r="AP140" s="818">
        <f t="shared" si="11"/>
        <v>214</v>
      </c>
      <c r="AQ140" s="818"/>
      <c r="AR140" s="818" t="s">
        <v>454</v>
      </c>
    </row>
    <row r="141" spans="1:44" ht="34.5" customHeight="1">
      <c r="A141" s="868">
        <v>149</v>
      </c>
      <c r="B141" s="868" t="s">
        <v>3154</v>
      </c>
      <c r="C141" s="868" t="s">
        <v>3130</v>
      </c>
      <c r="D141" s="868" t="s">
        <v>375</v>
      </c>
      <c r="E141" s="868" t="s">
        <v>194</v>
      </c>
      <c r="F141" s="868" t="s">
        <v>3131</v>
      </c>
      <c r="G141" s="868" t="s">
        <v>1967</v>
      </c>
      <c r="H141" s="818" t="s">
        <v>194</v>
      </c>
      <c r="I141" s="818" t="s">
        <v>194</v>
      </c>
      <c r="J141" s="818" t="s">
        <v>3485</v>
      </c>
      <c r="K141" s="868" t="s">
        <v>194</v>
      </c>
      <c r="L141" s="818" t="s">
        <v>3486</v>
      </c>
      <c r="M141" s="818" t="s">
        <v>1741</v>
      </c>
      <c r="N141" s="818" t="s">
        <v>3144</v>
      </c>
      <c r="O141" s="870">
        <v>44832</v>
      </c>
      <c r="P141" s="870">
        <v>46052</v>
      </c>
      <c r="Q141" s="871">
        <v>0.39583333333333331</v>
      </c>
      <c r="R141" s="871">
        <v>0.5625</v>
      </c>
      <c r="S141" s="872">
        <f t="shared" si="12"/>
        <v>0.16666666666666669</v>
      </c>
      <c r="T141" s="818">
        <v>2</v>
      </c>
      <c r="U141" s="872">
        <f t="shared" si="13"/>
        <v>0.33333333333333337</v>
      </c>
      <c r="V141" s="868" t="s">
        <v>590</v>
      </c>
      <c r="W141" s="868" t="s">
        <v>3132</v>
      </c>
      <c r="X141" s="818" t="s">
        <v>3341</v>
      </c>
      <c r="Y141" s="887" t="s">
        <v>3487</v>
      </c>
      <c r="Z141" s="818" t="s">
        <v>3488</v>
      </c>
      <c r="AA141" s="868" t="s">
        <v>194</v>
      </c>
      <c r="AB141" s="873" t="s">
        <v>3489</v>
      </c>
      <c r="AC141" s="875" t="s">
        <v>522</v>
      </c>
      <c r="AD141" s="868" t="s">
        <v>194</v>
      </c>
      <c r="AE141" s="868">
        <v>5</v>
      </c>
      <c r="AF141" s="819" t="s">
        <v>194</v>
      </c>
      <c r="AG141" s="868">
        <v>214</v>
      </c>
      <c r="AH141" s="868" t="s">
        <v>454</v>
      </c>
      <c r="AI141" s="868" t="s">
        <v>194</v>
      </c>
      <c r="AJ141" s="868" t="s">
        <v>194</v>
      </c>
      <c r="AK141" s="868" t="s">
        <v>3432</v>
      </c>
      <c r="AL141" s="821" t="str">
        <f t="shared" ca="1" si="14"/>
        <v>OUT</v>
      </c>
      <c r="AM141" s="820">
        <v>45838</v>
      </c>
      <c r="AN141" s="820">
        <v>46052</v>
      </c>
      <c r="AO141" s="818">
        <f t="shared" si="10"/>
        <v>1</v>
      </c>
      <c r="AP141" s="818">
        <f t="shared" si="11"/>
        <v>214</v>
      </c>
      <c r="AQ141" s="818"/>
      <c r="AR141" s="818" t="s">
        <v>454</v>
      </c>
    </row>
    <row r="142" spans="1:44" ht="34.5" customHeight="1">
      <c r="A142" s="868">
        <v>150</v>
      </c>
      <c r="B142" s="868" t="s">
        <v>3146</v>
      </c>
      <c r="C142" s="868" t="s">
        <v>3130</v>
      </c>
      <c r="D142" s="868" t="s">
        <v>1085</v>
      </c>
      <c r="E142" s="868" t="s">
        <v>194</v>
      </c>
      <c r="F142" s="868" t="s">
        <v>3131</v>
      </c>
      <c r="G142" s="868" t="s">
        <v>3490</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2"/>
        <v>0.12500000000000006</v>
      </c>
      <c r="T142" s="868">
        <v>3</v>
      </c>
      <c r="U142" s="872">
        <f t="shared" si="13"/>
        <v>0.37500000000000017</v>
      </c>
      <c r="V142" s="819" t="s">
        <v>590</v>
      </c>
      <c r="W142" s="819" t="s">
        <v>3132</v>
      </c>
      <c r="X142" s="868" t="s">
        <v>3491</v>
      </c>
      <c r="Y142" s="873" t="s">
        <v>3492</v>
      </c>
      <c r="Z142" s="873" t="s">
        <v>3141</v>
      </c>
      <c r="AA142" s="868" t="s">
        <v>194</v>
      </c>
      <c r="AB142" s="868" t="s">
        <v>3283</v>
      </c>
      <c r="AC142" s="874" t="s">
        <v>194</v>
      </c>
      <c r="AD142" s="868" t="s">
        <v>194</v>
      </c>
      <c r="AE142" s="868">
        <v>3</v>
      </c>
      <c r="AF142" s="819" t="s">
        <v>426</v>
      </c>
      <c r="AG142" s="819" t="s">
        <v>3528</v>
      </c>
      <c r="AH142" s="868" t="s">
        <v>196</v>
      </c>
      <c r="AI142" s="868" t="s">
        <v>194</v>
      </c>
      <c r="AJ142" s="868" t="s">
        <v>194</v>
      </c>
      <c r="AK142" s="868" t="s">
        <v>194</v>
      </c>
      <c r="AL142" s="821" t="str">
        <f t="shared" ca="1" si="14"/>
        <v>OUT</v>
      </c>
      <c r="AM142" s="820">
        <v>45993</v>
      </c>
      <c r="AN142" s="820">
        <v>46055</v>
      </c>
      <c r="AO142" s="818">
        <f t="shared" si="10"/>
        <v>2</v>
      </c>
      <c r="AP142" s="818">
        <f t="shared" si="11"/>
        <v>62</v>
      </c>
      <c r="AQ142" s="818"/>
      <c r="AR142" s="818" t="s">
        <v>196</v>
      </c>
    </row>
    <row r="143" spans="1:44" ht="34.5" customHeight="1">
      <c r="A143" s="868">
        <v>151</v>
      </c>
      <c r="B143" s="868" t="s">
        <v>3154</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2"/>
        <v>0.12500000000000006</v>
      </c>
      <c r="T143" s="868">
        <v>3</v>
      </c>
      <c r="U143" s="872">
        <f t="shared" si="13"/>
        <v>0.37500000000000017</v>
      </c>
      <c r="V143" s="819" t="s">
        <v>590</v>
      </c>
      <c r="W143" s="819" t="s">
        <v>3132</v>
      </c>
      <c r="X143" s="868" t="s">
        <v>3491</v>
      </c>
      <c r="Y143" s="873" t="s">
        <v>3492</v>
      </c>
      <c r="Z143" s="873" t="s">
        <v>3556</v>
      </c>
      <c r="AA143" s="868" t="s">
        <v>3154</v>
      </c>
      <c r="AB143" s="868" t="s">
        <v>3494</v>
      </c>
      <c r="AC143" s="874" t="s">
        <v>3496</v>
      </c>
      <c r="AD143" s="868">
        <v>1481</v>
      </c>
      <c r="AE143" s="868">
        <v>1</v>
      </c>
      <c r="AF143" s="819" t="s">
        <v>3143</v>
      </c>
      <c r="AG143" s="819">
        <v>1481</v>
      </c>
      <c r="AH143" s="818" t="s">
        <v>3395</v>
      </c>
      <c r="AI143" s="868" t="s">
        <v>194</v>
      </c>
      <c r="AJ143" s="868" t="s">
        <v>194</v>
      </c>
      <c r="AK143" s="868" t="s">
        <v>3498</v>
      </c>
      <c r="AL143" s="821" t="str">
        <f t="shared" ca="1" si="14"/>
        <v>OUT</v>
      </c>
      <c r="AM143" s="820">
        <v>45993</v>
      </c>
      <c r="AN143" s="820">
        <v>46055</v>
      </c>
      <c r="AO143" s="818">
        <f t="shared" si="10"/>
        <v>2</v>
      </c>
      <c r="AP143" s="818">
        <f t="shared" si="11"/>
        <v>62</v>
      </c>
      <c r="AQ143" s="818"/>
      <c r="AR143" s="818" t="s">
        <v>454</v>
      </c>
    </row>
    <row r="144" spans="1:44" ht="34.5" customHeight="1">
      <c r="A144" s="868">
        <v>152</v>
      </c>
      <c r="B144" s="868" t="s">
        <v>3154</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2"/>
        <v>0.12500000000000006</v>
      </c>
      <c r="T144" s="868">
        <v>3</v>
      </c>
      <c r="U144" s="872">
        <f t="shared" si="13"/>
        <v>0.37500000000000017</v>
      </c>
      <c r="V144" s="819" t="s">
        <v>590</v>
      </c>
      <c r="W144" s="819" t="s">
        <v>3132</v>
      </c>
      <c r="X144" s="868" t="s">
        <v>3491</v>
      </c>
      <c r="Y144" s="873" t="s">
        <v>3492</v>
      </c>
      <c r="Z144" s="873" t="s">
        <v>3493</v>
      </c>
      <c r="AA144" s="868" t="s">
        <v>3154</v>
      </c>
      <c r="AB144" s="868" t="s">
        <v>3355</v>
      </c>
      <c r="AC144" s="874" t="s">
        <v>3357</v>
      </c>
      <c r="AD144" s="868">
        <v>1481</v>
      </c>
      <c r="AE144" s="868">
        <v>2</v>
      </c>
      <c r="AF144" s="819" t="s">
        <v>3143</v>
      </c>
      <c r="AG144" s="819">
        <v>1481</v>
      </c>
      <c r="AH144" s="818" t="s">
        <v>3395</v>
      </c>
      <c r="AI144" s="868" t="s">
        <v>194</v>
      </c>
      <c r="AJ144" s="868" t="s">
        <v>194</v>
      </c>
      <c r="AK144" s="868" t="s">
        <v>3356</v>
      </c>
      <c r="AL144" s="821" t="str">
        <f t="shared" ca="1" si="14"/>
        <v>OUT</v>
      </c>
      <c r="AM144" s="820">
        <v>45993</v>
      </c>
      <c r="AN144" s="820">
        <v>46055</v>
      </c>
      <c r="AO144" s="818">
        <f t="shared" si="10"/>
        <v>2</v>
      </c>
      <c r="AP144" s="818">
        <f t="shared" si="11"/>
        <v>62</v>
      </c>
      <c r="AQ144" s="818"/>
      <c r="AR144" s="818" t="s">
        <v>454</v>
      </c>
    </row>
    <row r="145" spans="1:44" ht="34.5" customHeight="1">
      <c r="A145" s="868">
        <v>153</v>
      </c>
      <c r="B145" s="868" t="s">
        <v>3154</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2"/>
        <v>0.12500000000000006</v>
      </c>
      <c r="T145" s="868">
        <v>3</v>
      </c>
      <c r="U145" s="872">
        <f t="shared" si="13"/>
        <v>0.37500000000000017</v>
      </c>
      <c r="V145" s="819" t="s">
        <v>590</v>
      </c>
      <c r="W145" s="819" t="s">
        <v>3132</v>
      </c>
      <c r="X145" s="868" t="s">
        <v>3491</v>
      </c>
      <c r="Y145" s="873" t="s">
        <v>3492</v>
      </c>
      <c r="Z145" s="873" t="s">
        <v>3493</v>
      </c>
      <c r="AA145" s="868" t="s">
        <v>3154</v>
      </c>
      <c r="AB145" s="868" t="s">
        <v>3257</v>
      </c>
      <c r="AC145" s="874" t="s">
        <v>516</v>
      </c>
      <c r="AD145" s="868">
        <v>1481</v>
      </c>
      <c r="AE145" s="868">
        <v>8</v>
      </c>
      <c r="AF145" s="819" t="s">
        <v>3143</v>
      </c>
      <c r="AG145" s="819">
        <v>1481</v>
      </c>
      <c r="AH145" s="818" t="s">
        <v>3395</v>
      </c>
      <c r="AI145" s="868" t="s">
        <v>194</v>
      </c>
      <c r="AJ145" s="868" t="s">
        <v>194</v>
      </c>
      <c r="AK145" s="868" t="s">
        <v>666</v>
      </c>
      <c r="AL145" s="821" t="str">
        <f t="shared" ca="1" si="14"/>
        <v>OUT</v>
      </c>
      <c r="AM145" s="820">
        <v>45993</v>
      </c>
      <c r="AN145" s="820">
        <v>46055</v>
      </c>
      <c r="AO145" s="818">
        <f t="shared" si="10"/>
        <v>2</v>
      </c>
      <c r="AP145" s="818">
        <f t="shared" si="11"/>
        <v>62</v>
      </c>
      <c r="AQ145" s="818"/>
      <c r="AR145" s="818" t="s">
        <v>454</v>
      </c>
    </row>
    <row r="146" spans="1:44" ht="34.5" customHeight="1">
      <c r="A146" s="868">
        <v>154</v>
      </c>
      <c r="B146" s="868" t="s">
        <v>3154</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2"/>
        <v>0.12500000000000006</v>
      </c>
      <c r="T146" s="868">
        <v>3</v>
      </c>
      <c r="U146" s="872">
        <f t="shared" si="13"/>
        <v>0.37500000000000017</v>
      </c>
      <c r="V146" s="819" t="s">
        <v>590</v>
      </c>
      <c r="W146" s="819" t="s">
        <v>3132</v>
      </c>
      <c r="X146" s="868" t="s">
        <v>3491</v>
      </c>
      <c r="Y146" s="873" t="s">
        <v>3492</v>
      </c>
      <c r="Z146" s="873" t="s">
        <v>511</v>
      </c>
      <c r="AA146" s="868" t="s">
        <v>3154</v>
      </c>
      <c r="AB146" s="868" t="s">
        <v>3495</v>
      </c>
      <c r="AC146" s="874" t="s">
        <v>3497</v>
      </c>
      <c r="AD146" s="868">
        <v>1481</v>
      </c>
      <c r="AE146" s="868">
        <v>1</v>
      </c>
      <c r="AF146" s="819" t="s">
        <v>3143</v>
      </c>
      <c r="AG146" s="819">
        <v>1481</v>
      </c>
      <c r="AH146" s="818" t="s">
        <v>3395</v>
      </c>
      <c r="AI146" s="868" t="s">
        <v>194</v>
      </c>
      <c r="AJ146" s="868" t="s">
        <v>194</v>
      </c>
      <c r="AK146" s="868" t="s">
        <v>3499</v>
      </c>
      <c r="AL146" s="821" t="str">
        <f t="shared" ca="1" si="14"/>
        <v>OUT</v>
      </c>
      <c r="AM146" s="820">
        <v>45993</v>
      </c>
      <c r="AN146" s="820">
        <v>46055</v>
      </c>
      <c r="AO146" s="818">
        <f t="shared" si="10"/>
        <v>2</v>
      </c>
      <c r="AP146" s="818">
        <f t="shared" si="11"/>
        <v>62</v>
      </c>
      <c r="AQ146" s="818"/>
      <c r="AR146" s="818" t="s">
        <v>454</v>
      </c>
    </row>
    <row r="147" spans="1:44" ht="34.5" customHeight="1">
      <c r="A147" s="868">
        <v>155</v>
      </c>
      <c r="B147" s="868" t="s">
        <v>3146</v>
      </c>
      <c r="C147" s="868" t="s">
        <v>3130</v>
      </c>
      <c r="D147" s="868" t="s">
        <v>3500</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2"/>
        <v>0.18749999999999994</v>
      </c>
      <c r="T147" s="868">
        <v>4</v>
      </c>
      <c r="U147" s="872">
        <f t="shared" si="13"/>
        <v>0.74999999999999978</v>
      </c>
      <c r="V147" s="819" t="s">
        <v>590</v>
      </c>
      <c r="W147" s="819" t="s">
        <v>3132</v>
      </c>
      <c r="X147" s="868" t="s">
        <v>3501</v>
      </c>
      <c r="Y147" s="873" t="s">
        <v>3505</v>
      </c>
      <c r="Z147" s="873" t="s">
        <v>3141</v>
      </c>
      <c r="AA147" s="868" t="s">
        <v>194</v>
      </c>
      <c r="AB147" s="868" t="s">
        <v>3283</v>
      </c>
      <c r="AC147" s="874" t="s">
        <v>194</v>
      </c>
      <c r="AD147" s="868" t="s">
        <v>194</v>
      </c>
      <c r="AE147" s="868">
        <v>4</v>
      </c>
      <c r="AF147" s="819" t="s">
        <v>426</v>
      </c>
      <c r="AG147" s="819" t="s">
        <v>3528</v>
      </c>
      <c r="AH147" s="868" t="s">
        <v>196</v>
      </c>
      <c r="AI147" s="868" t="s">
        <v>194</v>
      </c>
      <c r="AJ147" s="868" t="s">
        <v>194</v>
      </c>
      <c r="AK147" s="868" t="s">
        <v>194</v>
      </c>
      <c r="AL147" s="821" t="str">
        <f t="shared" ca="1" si="14"/>
        <v>OUT</v>
      </c>
      <c r="AM147" s="820">
        <v>45975</v>
      </c>
      <c r="AN147" s="820">
        <v>46057</v>
      </c>
      <c r="AO147" s="818">
        <f t="shared" si="10"/>
        <v>2</v>
      </c>
      <c r="AP147" s="818">
        <f t="shared" si="11"/>
        <v>82</v>
      </c>
      <c r="AQ147" s="818"/>
      <c r="AR147" s="818" t="s">
        <v>196</v>
      </c>
    </row>
    <row r="148" spans="1:44" ht="34.5" customHeight="1">
      <c r="A148" s="868">
        <v>156</v>
      </c>
      <c r="B148" s="868" t="s">
        <v>3154</v>
      </c>
      <c r="C148" s="868" t="s">
        <v>3130</v>
      </c>
      <c r="D148" s="868" t="s">
        <v>3500</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2"/>
        <v>0.18749999999999994</v>
      </c>
      <c r="T148" s="868">
        <v>4</v>
      </c>
      <c r="U148" s="872">
        <f t="shared" si="13"/>
        <v>0.74999999999999978</v>
      </c>
      <c r="V148" s="819" t="s">
        <v>590</v>
      </c>
      <c r="W148" s="819" t="s">
        <v>3132</v>
      </c>
      <c r="X148" s="868" t="s">
        <v>3501</v>
      </c>
      <c r="Y148" s="873" t="s">
        <v>3505</v>
      </c>
      <c r="Z148" s="873" t="s">
        <v>3141</v>
      </c>
      <c r="AA148" s="868" t="s">
        <v>3154</v>
      </c>
      <c r="AB148" s="868" t="s">
        <v>3507</v>
      </c>
      <c r="AC148" s="874" t="s">
        <v>3508</v>
      </c>
      <c r="AD148" s="868" t="s">
        <v>194</v>
      </c>
      <c r="AE148" s="868">
        <v>2</v>
      </c>
      <c r="AF148" s="819" t="s">
        <v>3143</v>
      </c>
      <c r="AG148" s="819">
        <v>82</v>
      </c>
      <c r="AH148" s="818" t="s">
        <v>3395</v>
      </c>
      <c r="AI148" s="868" t="s">
        <v>194</v>
      </c>
      <c r="AJ148" s="868" t="s">
        <v>194</v>
      </c>
      <c r="AK148" s="868" t="s">
        <v>3511</v>
      </c>
      <c r="AL148" s="821" t="str">
        <f t="shared" ca="1" si="14"/>
        <v>OUT</v>
      </c>
      <c r="AM148" s="820">
        <v>45975</v>
      </c>
      <c r="AN148" s="820">
        <v>46057</v>
      </c>
      <c r="AO148" s="818">
        <f t="shared" si="10"/>
        <v>2</v>
      </c>
      <c r="AP148" s="818">
        <f t="shared" si="11"/>
        <v>82</v>
      </c>
      <c r="AQ148" s="818"/>
      <c r="AR148" s="818" t="s">
        <v>3513</v>
      </c>
    </row>
    <row r="149" spans="1:44" ht="34.5" customHeight="1">
      <c r="A149" s="868">
        <v>157</v>
      </c>
      <c r="B149" s="868" t="s">
        <v>3154</v>
      </c>
      <c r="C149" s="868" t="s">
        <v>3130</v>
      </c>
      <c r="D149" s="868" t="s">
        <v>3500</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2"/>
        <v>0.18749999999999994</v>
      </c>
      <c r="T149" s="868">
        <v>4</v>
      </c>
      <c r="U149" s="872">
        <f t="shared" si="13"/>
        <v>0.74999999999999978</v>
      </c>
      <c r="V149" s="819" t="s">
        <v>590</v>
      </c>
      <c r="W149" s="819" t="s">
        <v>3132</v>
      </c>
      <c r="X149" s="868" t="s">
        <v>3501</v>
      </c>
      <c r="Y149" s="873" t="s">
        <v>3505</v>
      </c>
      <c r="Z149" s="873" t="s">
        <v>3141</v>
      </c>
      <c r="AA149" s="868" t="s">
        <v>3154</v>
      </c>
      <c r="AB149" s="883" t="s">
        <v>3257</v>
      </c>
      <c r="AC149" s="884" t="s">
        <v>516</v>
      </c>
      <c r="AD149" s="868" t="s">
        <v>194</v>
      </c>
      <c r="AE149" s="868">
        <v>8</v>
      </c>
      <c r="AF149" s="819" t="s">
        <v>3143</v>
      </c>
      <c r="AG149" s="819">
        <v>82</v>
      </c>
      <c r="AH149" s="818" t="s">
        <v>3395</v>
      </c>
      <c r="AI149" s="868" t="s">
        <v>194</v>
      </c>
      <c r="AJ149" s="868" t="s">
        <v>194</v>
      </c>
      <c r="AK149" s="868" t="s">
        <v>666</v>
      </c>
      <c r="AL149" s="821" t="str">
        <f t="shared" ca="1" si="14"/>
        <v>OUT</v>
      </c>
      <c r="AM149" s="820">
        <v>45975</v>
      </c>
      <c r="AN149" s="820">
        <v>46057</v>
      </c>
      <c r="AO149" s="818">
        <f t="shared" si="10"/>
        <v>2</v>
      </c>
      <c r="AP149" s="818">
        <f t="shared" si="11"/>
        <v>82</v>
      </c>
      <c r="AQ149" s="818"/>
      <c r="AR149" s="818" t="s">
        <v>3513</v>
      </c>
    </row>
    <row r="150" spans="1:44" ht="34.5" customHeight="1">
      <c r="A150" s="868">
        <v>158</v>
      </c>
      <c r="B150" s="868" t="s">
        <v>3154</v>
      </c>
      <c r="C150" s="868" t="s">
        <v>3130</v>
      </c>
      <c r="D150" s="868" t="s">
        <v>3500</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2"/>
        <v>0.18749999999999994</v>
      </c>
      <c r="T150" s="868">
        <v>4</v>
      </c>
      <c r="U150" s="872">
        <f t="shared" si="13"/>
        <v>0.74999999999999978</v>
      </c>
      <c r="V150" s="819" t="s">
        <v>590</v>
      </c>
      <c r="W150" s="819" t="s">
        <v>3132</v>
      </c>
      <c r="X150" s="868" t="s">
        <v>3501</v>
      </c>
      <c r="Y150" s="873" t="s">
        <v>3505</v>
      </c>
      <c r="Z150" s="873" t="s">
        <v>3141</v>
      </c>
      <c r="AA150" s="868" t="s">
        <v>3154</v>
      </c>
      <c r="AB150" s="883" t="s">
        <v>3422</v>
      </c>
      <c r="AC150" s="884" t="s">
        <v>522</v>
      </c>
      <c r="AD150" s="868" t="s">
        <v>194</v>
      </c>
      <c r="AE150" s="868">
        <v>5</v>
      </c>
      <c r="AF150" s="819" t="s">
        <v>3143</v>
      </c>
      <c r="AG150" s="819">
        <v>82</v>
      </c>
      <c r="AH150" s="818" t="s">
        <v>3395</v>
      </c>
      <c r="AI150" s="868" t="s">
        <v>194</v>
      </c>
      <c r="AJ150" s="868" t="s">
        <v>194</v>
      </c>
      <c r="AK150" s="868" t="s">
        <v>3432</v>
      </c>
      <c r="AL150" s="821" t="str">
        <f t="shared" ca="1" si="14"/>
        <v>OUT</v>
      </c>
      <c r="AM150" s="820">
        <v>45975</v>
      </c>
      <c r="AN150" s="820">
        <v>46057</v>
      </c>
      <c r="AO150" s="818">
        <f t="shared" si="10"/>
        <v>2</v>
      </c>
      <c r="AP150" s="818">
        <f t="shared" si="11"/>
        <v>82</v>
      </c>
      <c r="AQ150" s="818"/>
      <c r="AR150" s="818" t="s">
        <v>3513</v>
      </c>
    </row>
    <row r="151" spans="1:44" ht="34.5" customHeight="1">
      <c r="A151" s="868">
        <v>159</v>
      </c>
      <c r="B151" s="868" t="s">
        <v>3154</v>
      </c>
      <c r="C151" s="868" t="s">
        <v>3130</v>
      </c>
      <c r="D151" s="868" t="s">
        <v>3500</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2"/>
        <v>0.18749999999999994</v>
      </c>
      <c r="T151" s="868">
        <v>4</v>
      </c>
      <c r="U151" s="872">
        <f t="shared" si="13"/>
        <v>0.74999999999999978</v>
      </c>
      <c r="V151" s="819" t="s">
        <v>590</v>
      </c>
      <c r="W151" s="819" t="s">
        <v>3132</v>
      </c>
      <c r="X151" s="873" t="s">
        <v>3502</v>
      </c>
      <c r="Y151" s="873" t="s">
        <v>3503</v>
      </c>
      <c r="Z151" s="873" t="s">
        <v>3504</v>
      </c>
      <c r="AA151" s="868" t="s">
        <v>3154</v>
      </c>
      <c r="AB151" s="868" t="s">
        <v>3506</v>
      </c>
      <c r="AC151" s="874" t="s">
        <v>3509</v>
      </c>
      <c r="AD151" s="868" t="s">
        <v>194</v>
      </c>
      <c r="AE151" s="868">
        <v>1</v>
      </c>
      <c r="AF151" s="819" t="s">
        <v>3143</v>
      </c>
      <c r="AG151" s="819">
        <v>595</v>
      </c>
      <c r="AH151" s="818" t="s">
        <v>3510</v>
      </c>
      <c r="AI151" s="868" t="s">
        <v>194</v>
      </c>
      <c r="AJ151" s="868" t="s">
        <v>194</v>
      </c>
      <c r="AK151" s="868" t="s">
        <v>194</v>
      </c>
      <c r="AL151" s="821" t="str">
        <f t="shared" ca="1" si="14"/>
        <v>OUT</v>
      </c>
      <c r="AM151" s="820">
        <v>45975</v>
      </c>
      <c r="AN151" s="820">
        <v>46057</v>
      </c>
      <c r="AO151" s="818">
        <f t="shared" si="10"/>
        <v>2</v>
      </c>
      <c r="AP151" s="818">
        <f t="shared" si="11"/>
        <v>82</v>
      </c>
      <c r="AQ151" s="818"/>
      <c r="AR151" s="818" t="s">
        <v>3512</v>
      </c>
    </row>
    <row r="152" spans="1:44" ht="34.5" customHeight="1">
      <c r="A152" s="868">
        <v>160</v>
      </c>
      <c r="B152" s="868" t="s">
        <v>3146</v>
      </c>
      <c r="C152" s="868" t="s">
        <v>3130</v>
      </c>
      <c r="D152" s="868" t="s">
        <v>3469</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2"/>
        <v>8.333333333333337E-2</v>
      </c>
      <c r="T152" s="868">
        <v>2</v>
      </c>
      <c r="U152" s="872">
        <f t="shared" si="13"/>
        <v>0.16666666666666674</v>
      </c>
      <c r="V152" s="819" t="s">
        <v>2398</v>
      </c>
      <c r="W152" s="819" t="s">
        <v>3136</v>
      </c>
      <c r="X152" s="868" t="s">
        <v>3351</v>
      </c>
      <c r="Y152" s="878" t="s">
        <v>3514</v>
      </c>
      <c r="Z152" s="873" t="s">
        <v>3515</v>
      </c>
      <c r="AA152" s="868" t="s">
        <v>194</v>
      </c>
      <c r="AB152" s="868" t="s">
        <v>3283</v>
      </c>
      <c r="AC152" s="874" t="s">
        <v>194</v>
      </c>
      <c r="AD152" s="868" t="s">
        <v>194</v>
      </c>
      <c r="AE152" s="868">
        <v>2</v>
      </c>
      <c r="AF152" s="819" t="s">
        <v>426</v>
      </c>
      <c r="AG152" s="819" t="s">
        <v>3528</v>
      </c>
      <c r="AH152" s="868" t="s">
        <v>3165</v>
      </c>
      <c r="AI152" s="868" t="s">
        <v>194</v>
      </c>
      <c r="AJ152" s="868" t="s">
        <v>194</v>
      </c>
      <c r="AK152" s="868" t="s">
        <v>194</v>
      </c>
      <c r="AL152" s="821" t="str">
        <f t="shared" ca="1" si="14"/>
        <v>OUT</v>
      </c>
      <c r="AM152" s="820">
        <v>46057</v>
      </c>
      <c r="AN152" s="820">
        <v>46058</v>
      </c>
      <c r="AO152" s="818">
        <f t="shared" si="10"/>
        <v>2</v>
      </c>
      <c r="AP152" s="818">
        <f t="shared" si="11"/>
        <v>1</v>
      </c>
      <c r="AQ152" s="818"/>
      <c r="AR152" s="818" t="s">
        <v>3165</v>
      </c>
    </row>
    <row r="153" spans="1:44" ht="34.5" customHeight="1">
      <c r="A153" s="868">
        <v>161</v>
      </c>
      <c r="B153" s="868" t="s">
        <v>3146</v>
      </c>
      <c r="C153" s="868" t="s">
        <v>3130</v>
      </c>
      <c r="D153" s="868" t="s">
        <v>3148</v>
      </c>
      <c r="E153" s="868" t="s">
        <v>194</v>
      </c>
      <c r="F153" s="868" t="s">
        <v>3131</v>
      </c>
      <c r="G153" s="868" t="s">
        <v>3392</v>
      </c>
      <c r="H153" s="868" t="s">
        <v>1203</v>
      </c>
      <c r="I153" s="868" t="s">
        <v>1203</v>
      </c>
      <c r="J153" s="868" t="s">
        <v>3519</v>
      </c>
      <c r="K153" s="868" t="s">
        <v>194</v>
      </c>
      <c r="L153" s="868" t="s">
        <v>3516</v>
      </c>
      <c r="M153" s="868" t="s">
        <v>1197</v>
      </c>
      <c r="N153" s="868" t="s">
        <v>3161</v>
      </c>
      <c r="O153" s="820">
        <v>44476</v>
      </c>
      <c r="P153" s="870">
        <v>46058</v>
      </c>
      <c r="Q153" s="871">
        <v>0.39583333333333331</v>
      </c>
      <c r="R153" s="871">
        <v>0.52083333333333337</v>
      </c>
      <c r="S153" s="872">
        <f t="shared" si="12"/>
        <v>0.12500000000000006</v>
      </c>
      <c r="T153" s="868">
        <v>2</v>
      </c>
      <c r="U153" s="872">
        <f t="shared" si="13"/>
        <v>0.25000000000000011</v>
      </c>
      <c r="V153" s="819" t="s">
        <v>590</v>
      </c>
      <c r="W153" s="819" t="s">
        <v>3132</v>
      </c>
      <c r="X153" s="868" t="s">
        <v>3517</v>
      </c>
      <c r="Y153" s="873" t="s">
        <v>3521</v>
      </c>
      <c r="Z153" s="873" t="s">
        <v>3488</v>
      </c>
      <c r="AA153" s="868" t="s">
        <v>194</v>
      </c>
      <c r="AB153" s="868" t="s">
        <v>3283</v>
      </c>
      <c r="AC153" s="874" t="s">
        <v>194</v>
      </c>
      <c r="AD153" s="868" t="s">
        <v>194</v>
      </c>
      <c r="AE153" s="868">
        <v>3</v>
      </c>
      <c r="AF153" s="819" t="s">
        <v>3143</v>
      </c>
      <c r="AG153" s="868" t="s">
        <v>194</v>
      </c>
      <c r="AH153" s="868" t="s">
        <v>196</v>
      </c>
      <c r="AI153" s="868" t="s">
        <v>194</v>
      </c>
      <c r="AJ153" s="868" t="s">
        <v>194</v>
      </c>
      <c r="AK153" s="868" t="s">
        <v>194</v>
      </c>
      <c r="AL153" s="821" t="str">
        <f t="shared" ca="1" si="14"/>
        <v>OUT</v>
      </c>
      <c r="AM153" s="820">
        <v>46030</v>
      </c>
      <c r="AN153" s="820">
        <v>46058</v>
      </c>
      <c r="AO153" s="818">
        <f t="shared" si="10"/>
        <v>2</v>
      </c>
      <c r="AP153" s="818">
        <f t="shared" si="11"/>
        <v>28</v>
      </c>
      <c r="AQ153" s="818"/>
      <c r="AR153" s="818" t="s">
        <v>196</v>
      </c>
    </row>
    <row r="154" spans="1:44" ht="34.5" customHeight="1">
      <c r="A154" s="868">
        <v>162</v>
      </c>
      <c r="B154" s="868" t="s">
        <v>3154</v>
      </c>
      <c r="C154" s="868" t="s">
        <v>3130</v>
      </c>
      <c r="D154" s="868" t="s">
        <v>3148</v>
      </c>
      <c r="E154" s="868" t="s">
        <v>194</v>
      </c>
      <c r="F154" s="868" t="s">
        <v>3131</v>
      </c>
      <c r="G154" s="868" t="s">
        <v>3392</v>
      </c>
      <c r="H154" s="868" t="s">
        <v>1203</v>
      </c>
      <c r="I154" s="868" t="s">
        <v>1203</v>
      </c>
      <c r="J154" s="868" t="s">
        <v>3519</v>
      </c>
      <c r="K154" s="868" t="s">
        <v>194</v>
      </c>
      <c r="L154" s="868" t="s">
        <v>3516</v>
      </c>
      <c r="M154" s="868" t="s">
        <v>1197</v>
      </c>
      <c r="N154" s="868" t="s">
        <v>3161</v>
      </c>
      <c r="O154" s="820">
        <v>44476</v>
      </c>
      <c r="P154" s="870">
        <v>46058</v>
      </c>
      <c r="Q154" s="871">
        <v>0.39583333333333331</v>
      </c>
      <c r="R154" s="871">
        <v>0.52083333333333337</v>
      </c>
      <c r="S154" s="872">
        <f t="shared" si="12"/>
        <v>0.12500000000000006</v>
      </c>
      <c r="T154" s="868">
        <v>2</v>
      </c>
      <c r="U154" s="872">
        <f t="shared" si="13"/>
        <v>0.25000000000000011</v>
      </c>
      <c r="V154" s="819" t="s">
        <v>590</v>
      </c>
      <c r="W154" s="819" t="s">
        <v>3132</v>
      </c>
      <c r="X154" s="868" t="s">
        <v>3517</v>
      </c>
      <c r="Y154" s="873" t="s">
        <v>3522</v>
      </c>
      <c r="Z154" s="873" t="s">
        <v>3363</v>
      </c>
      <c r="AA154" s="868" t="s">
        <v>3154</v>
      </c>
      <c r="AB154" s="868" t="s">
        <v>3518</v>
      </c>
      <c r="AC154" s="874" t="s">
        <v>3246</v>
      </c>
      <c r="AD154" s="868" t="s">
        <v>194</v>
      </c>
      <c r="AE154" s="868">
        <v>1</v>
      </c>
      <c r="AF154" s="819" t="s">
        <v>3143</v>
      </c>
      <c r="AG154" s="868">
        <v>520</v>
      </c>
      <c r="AH154" s="818" t="s">
        <v>3395</v>
      </c>
      <c r="AI154" s="868" t="s">
        <v>194</v>
      </c>
      <c r="AJ154" s="868" t="s">
        <v>194</v>
      </c>
      <c r="AK154" s="868" t="s">
        <v>3249</v>
      </c>
      <c r="AL154" s="821" t="str">
        <f t="shared" ca="1" si="14"/>
        <v>OUT</v>
      </c>
      <c r="AM154" s="820">
        <v>46030</v>
      </c>
      <c r="AN154" s="820">
        <v>46058</v>
      </c>
      <c r="AO154" s="818">
        <f t="shared" si="10"/>
        <v>2</v>
      </c>
      <c r="AP154" s="818">
        <f t="shared" si="11"/>
        <v>28</v>
      </c>
      <c r="AQ154" s="818"/>
      <c r="AR154" s="818" t="s">
        <v>3395</v>
      </c>
    </row>
    <row r="155" spans="1:44" ht="34.5" customHeight="1">
      <c r="A155" s="868">
        <v>163</v>
      </c>
      <c r="B155" s="868" t="s">
        <v>3146</v>
      </c>
      <c r="C155" s="868" t="s">
        <v>3130</v>
      </c>
      <c r="D155" s="868" t="s">
        <v>3148</v>
      </c>
      <c r="E155" s="868" t="s">
        <v>194</v>
      </c>
      <c r="F155" s="868" t="s">
        <v>3131</v>
      </c>
      <c r="G155" s="868" t="s">
        <v>3392</v>
      </c>
      <c r="H155" s="868" t="s">
        <v>1203</v>
      </c>
      <c r="I155" s="868" t="s">
        <v>1203</v>
      </c>
      <c r="J155" s="868" t="s">
        <v>2280</v>
      </c>
      <c r="K155" s="868" t="s">
        <v>194</v>
      </c>
      <c r="L155" s="868" t="s">
        <v>3520</v>
      </c>
      <c r="M155" s="868" t="s">
        <v>1197</v>
      </c>
      <c r="N155" s="868" t="s">
        <v>3161</v>
      </c>
      <c r="O155" s="820">
        <v>44476</v>
      </c>
      <c r="P155" s="870">
        <v>46058</v>
      </c>
      <c r="Q155" s="871">
        <v>0.52083333333333337</v>
      </c>
      <c r="R155" s="871">
        <v>0.60416666666666663</v>
      </c>
      <c r="S155" s="872">
        <f t="shared" si="12"/>
        <v>8.3333333333333259E-2</v>
      </c>
      <c r="T155" s="868">
        <v>2</v>
      </c>
      <c r="U155" s="872">
        <f t="shared" si="13"/>
        <v>0.16666666666666652</v>
      </c>
      <c r="V155" s="819" t="s">
        <v>590</v>
      </c>
      <c r="W155" s="819" t="s">
        <v>3132</v>
      </c>
      <c r="X155" s="868" t="s">
        <v>3517</v>
      </c>
      <c r="Y155" s="873" t="s">
        <v>3521</v>
      </c>
      <c r="Z155" s="873" t="s">
        <v>3488</v>
      </c>
      <c r="AA155" s="868" t="s">
        <v>194</v>
      </c>
      <c r="AB155" s="868" t="s">
        <v>3283</v>
      </c>
      <c r="AC155" s="874" t="s">
        <v>194</v>
      </c>
      <c r="AD155" s="868" t="s">
        <v>194</v>
      </c>
      <c r="AE155" s="868">
        <v>3</v>
      </c>
      <c r="AF155" s="819" t="s">
        <v>3143</v>
      </c>
      <c r="AG155" s="868" t="s">
        <v>194</v>
      </c>
      <c r="AH155" s="868" t="s">
        <v>196</v>
      </c>
      <c r="AI155" s="868" t="s">
        <v>194</v>
      </c>
      <c r="AJ155" s="868" t="s">
        <v>194</v>
      </c>
      <c r="AK155" s="868" t="s">
        <v>194</v>
      </c>
      <c r="AL155" s="821" t="str">
        <f t="shared" ca="1" si="14"/>
        <v>OUT</v>
      </c>
      <c r="AM155" s="820">
        <v>46030</v>
      </c>
      <c r="AN155" s="820">
        <v>46058</v>
      </c>
      <c r="AO155" s="818">
        <f t="shared" si="10"/>
        <v>2</v>
      </c>
      <c r="AP155" s="818">
        <f t="shared" si="11"/>
        <v>28</v>
      </c>
      <c r="AQ155" s="818"/>
      <c r="AR155" s="818" t="s">
        <v>196</v>
      </c>
    </row>
    <row r="156" spans="1:44" ht="34.5" customHeight="1">
      <c r="A156" s="868">
        <v>164</v>
      </c>
      <c r="B156" s="868" t="s">
        <v>3154</v>
      </c>
      <c r="C156" s="868" t="s">
        <v>3130</v>
      </c>
      <c r="D156" s="868" t="s">
        <v>3148</v>
      </c>
      <c r="E156" s="868" t="s">
        <v>194</v>
      </c>
      <c r="F156" s="868" t="s">
        <v>3131</v>
      </c>
      <c r="G156" s="868" t="s">
        <v>3392</v>
      </c>
      <c r="H156" s="868" t="s">
        <v>1203</v>
      </c>
      <c r="I156" s="868" t="s">
        <v>1203</v>
      </c>
      <c r="J156" s="868" t="s">
        <v>2280</v>
      </c>
      <c r="K156" s="868" t="s">
        <v>194</v>
      </c>
      <c r="L156" s="868" t="s">
        <v>3520</v>
      </c>
      <c r="M156" s="868" t="s">
        <v>1197</v>
      </c>
      <c r="N156" s="868" t="s">
        <v>3161</v>
      </c>
      <c r="O156" s="820">
        <v>44476</v>
      </c>
      <c r="P156" s="870">
        <v>46058</v>
      </c>
      <c r="Q156" s="871">
        <v>0.52083333333333337</v>
      </c>
      <c r="R156" s="871">
        <v>0.60416666666666663</v>
      </c>
      <c r="S156" s="872">
        <f t="shared" si="12"/>
        <v>8.3333333333333259E-2</v>
      </c>
      <c r="T156" s="868">
        <v>2</v>
      </c>
      <c r="U156" s="872">
        <f t="shared" si="13"/>
        <v>0.16666666666666652</v>
      </c>
      <c r="V156" s="819" t="s">
        <v>590</v>
      </c>
      <c r="W156" s="819" t="s">
        <v>3132</v>
      </c>
      <c r="X156" s="868" t="s">
        <v>3517</v>
      </c>
      <c r="Y156" s="873" t="s">
        <v>3522</v>
      </c>
      <c r="Z156" s="873" t="s">
        <v>3363</v>
      </c>
      <c r="AA156" s="868" t="s">
        <v>3154</v>
      </c>
      <c r="AB156" s="868" t="s">
        <v>3518</v>
      </c>
      <c r="AC156" s="874" t="s">
        <v>3246</v>
      </c>
      <c r="AD156" s="868" t="s">
        <v>194</v>
      </c>
      <c r="AE156" s="868">
        <v>1</v>
      </c>
      <c r="AF156" s="819" t="s">
        <v>3143</v>
      </c>
      <c r="AG156" s="819">
        <v>1444</v>
      </c>
      <c r="AH156" s="818" t="s">
        <v>3395</v>
      </c>
      <c r="AI156" s="868" t="s">
        <v>194</v>
      </c>
      <c r="AJ156" s="868" t="s">
        <v>194</v>
      </c>
      <c r="AK156" s="868" t="s">
        <v>3249</v>
      </c>
      <c r="AL156" s="821" t="str">
        <f t="shared" ca="1" si="14"/>
        <v>OUT</v>
      </c>
      <c r="AM156" s="820">
        <v>46030</v>
      </c>
      <c r="AN156" s="820">
        <v>46058</v>
      </c>
      <c r="AO156" s="818">
        <f t="shared" si="10"/>
        <v>2</v>
      </c>
      <c r="AP156" s="818">
        <f t="shared" si="11"/>
        <v>28</v>
      </c>
      <c r="AQ156" s="818"/>
      <c r="AR156" s="818" t="s">
        <v>3395</v>
      </c>
    </row>
    <row r="157" spans="1:44" ht="34.5" customHeight="1">
      <c r="A157" s="868">
        <v>165</v>
      </c>
      <c r="B157" s="868" t="s">
        <v>3154</v>
      </c>
      <c r="C157" s="868" t="s">
        <v>3130</v>
      </c>
      <c r="D157" s="868" t="s">
        <v>3148</v>
      </c>
      <c r="E157" s="868" t="s">
        <v>194</v>
      </c>
      <c r="F157" s="868" t="s">
        <v>3131</v>
      </c>
      <c r="G157" s="868" t="s">
        <v>3392</v>
      </c>
      <c r="H157" s="868" t="s">
        <v>1203</v>
      </c>
      <c r="I157" s="868" t="s">
        <v>1203</v>
      </c>
      <c r="J157" s="868" t="s">
        <v>2280</v>
      </c>
      <c r="K157" s="868" t="s">
        <v>194</v>
      </c>
      <c r="L157" s="868" t="s">
        <v>3520</v>
      </c>
      <c r="M157" s="868" t="s">
        <v>1197</v>
      </c>
      <c r="N157" s="868" t="s">
        <v>3161</v>
      </c>
      <c r="O157" s="820">
        <v>44476</v>
      </c>
      <c r="P157" s="870">
        <v>46058</v>
      </c>
      <c r="Q157" s="871">
        <v>0.52083333333333337</v>
      </c>
      <c r="R157" s="871">
        <v>0.60416666666666663</v>
      </c>
      <c r="S157" s="872">
        <f t="shared" si="12"/>
        <v>8.3333333333333259E-2</v>
      </c>
      <c r="T157" s="868">
        <v>2</v>
      </c>
      <c r="U157" s="872">
        <f t="shared" si="13"/>
        <v>0.16666666666666652</v>
      </c>
      <c r="V157" s="819" t="s">
        <v>590</v>
      </c>
      <c r="W157" s="819" t="s">
        <v>3132</v>
      </c>
      <c r="X157" s="868" t="s">
        <v>3517</v>
      </c>
      <c r="Y157" s="873" t="s">
        <v>3523</v>
      </c>
      <c r="Z157" s="873" t="s">
        <v>3363</v>
      </c>
      <c r="AA157" s="868" t="s">
        <v>3154</v>
      </c>
      <c r="AB157" s="873" t="s">
        <v>3524</v>
      </c>
      <c r="AC157" s="874" t="s">
        <v>3245</v>
      </c>
      <c r="AD157" s="868" t="s">
        <v>194</v>
      </c>
      <c r="AE157" s="868">
        <v>1</v>
      </c>
      <c r="AF157" s="819" t="s">
        <v>3143</v>
      </c>
      <c r="AG157" s="819">
        <v>448</v>
      </c>
      <c r="AH157" s="818" t="s">
        <v>3395</v>
      </c>
      <c r="AI157" s="868" t="s">
        <v>194</v>
      </c>
      <c r="AJ157" s="868" t="s">
        <v>194</v>
      </c>
      <c r="AK157" s="868" t="s">
        <v>3525</v>
      </c>
      <c r="AL157" s="821" t="str">
        <f t="shared" ca="1" si="14"/>
        <v>OUT</v>
      </c>
      <c r="AM157" s="820">
        <v>46030</v>
      </c>
      <c r="AN157" s="820">
        <v>46058</v>
      </c>
      <c r="AO157" s="818">
        <f t="shared" si="10"/>
        <v>2</v>
      </c>
      <c r="AP157" s="818">
        <f t="shared" si="11"/>
        <v>28</v>
      </c>
      <c r="AQ157" s="818"/>
      <c r="AR157" s="818" t="s">
        <v>3395</v>
      </c>
    </row>
    <row r="158" spans="1:44" ht="34.5" customHeight="1">
      <c r="A158" s="868">
        <v>166</v>
      </c>
      <c r="B158" s="868" t="s">
        <v>3146</v>
      </c>
      <c r="C158" s="868" t="s">
        <v>3130</v>
      </c>
      <c r="D158" s="868" t="s">
        <v>3469</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2"/>
        <v>4.1666666666666741E-2</v>
      </c>
      <c r="T158" s="868">
        <v>4</v>
      </c>
      <c r="U158" s="872">
        <f t="shared" si="13"/>
        <v>0.16666666666666696</v>
      </c>
      <c r="V158" s="819" t="s">
        <v>590</v>
      </c>
      <c r="W158" s="819" t="s">
        <v>256</v>
      </c>
      <c r="X158" s="868" t="s">
        <v>3526</v>
      </c>
      <c r="Y158" s="873" t="s">
        <v>3505</v>
      </c>
      <c r="Z158" s="873" t="s">
        <v>3141</v>
      </c>
      <c r="AA158" s="868" t="s">
        <v>194</v>
      </c>
      <c r="AB158" s="868" t="s">
        <v>3283</v>
      </c>
      <c r="AC158" s="874" t="s">
        <v>194</v>
      </c>
      <c r="AD158" s="868" t="s">
        <v>194</v>
      </c>
      <c r="AE158" s="868">
        <v>4</v>
      </c>
      <c r="AF158" s="819" t="s">
        <v>194</v>
      </c>
      <c r="AG158" s="819" t="s">
        <v>3528</v>
      </c>
      <c r="AH158" s="868" t="s">
        <v>454</v>
      </c>
      <c r="AI158" s="868" t="s">
        <v>194</v>
      </c>
      <c r="AJ158" s="868" t="s">
        <v>194</v>
      </c>
      <c r="AK158" s="868" t="s">
        <v>194</v>
      </c>
      <c r="AL158" s="821" t="str">
        <f t="shared" ca="1" si="14"/>
        <v>IN</v>
      </c>
      <c r="AM158" s="820">
        <v>46051</v>
      </c>
      <c r="AN158" s="820">
        <v>46057</v>
      </c>
      <c r="AO158" s="818">
        <f t="shared" si="10"/>
        <v>2</v>
      </c>
      <c r="AP158" s="818">
        <f t="shared" si="11"/>
        <v>6</v>
      </c>
      <c r="AQ158" s="818"/>
      <c r="AR158" s="818" t="s">
        <v>454</v>
      </c>
    </row>
    <row r="159" spans="1:44" ht="34.5" customHeight="1">
      <c r="A159" s="868">
        <v>167</v>
      </c>
      <c r="B159" s="868" t="s">
        <v>3154</v>
      </c>
      <c r="C159" s="868" t="s">
        <v>3130</v>
      </c>
      <c r="D159" s="868" t="s">
        <v>3469</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2"/>
        <v>4.1666666666666741E-2</v>
      </c>
      <c r="T159" s="868">
        <v>4</v>
      </c>
      <c r="U159" s="872">
        <f t="shared" si="13"/>
        <v>0.16666666666666696</v>
      </c>
      <c r="V159" s="819" t="s">
        <v>590</v>
      </c>
      <c r="W159" s="819" t="s">
        <v>256</v>
      </c>
      <c r="X159" s="868" t="s">
        <v>3526</v>
      </c>
      <c r="Y159" s="873" t="s">
        <v>3505</v>
      </c>
      <c r="Z159" s="873" t="s">
        <v>3141</v>
      </c>
      <c r="AA159" s="868" t="s">
        <v>3154</v>
      </c>
      <c r="AB159" s="868" t="s">
        <v>3507</v>
      </c>
      <c r="AC159" s="874" t="s">
        <v>3508</v>
      </c>
      <c r="AD159" s="868" t="s">
        <v>194</v>
      </c>
      <c r="AE159" s="868">
        <v>1</v>
      </c>
      <c r="AF159" s="819" t="s">
        <v>3143</v>
      </c>
      <c r="AG159" s="819">
        <v>107</v>
      </c>
      <c r="AH159" s="818" t="s">
        <v>3395</v>
      </c>
      <c r="AI159" s="868" t="s">
        <v>194</v>
      </c>
      <c r="AJ159" s="868" t="s">
        <v>194</v>
      </c>
      <c r="AK159" s="868" t="s">
        <v>3511</v>
      </c>
      <c r="AL159" s="821" t="str">
        <f t="shared" ca="1" si="14"/>
        <v>IN</v>
      </c>
      <c r="AM159" s="820">
        <v>46051</v>
      </c>
      <c r="AN159" s="820">
        <v>46057</v>
      </c>
      <c r="AO159" s="818">
        <f t="shared" si="10"/>
        <v>2</v>
      </c>
      <c r="AP159" s="818">
        <f t="shared" si="11"/>
        <v>6</v>
      </c>
      <c r="AQ159" s="818"/>
      <c r="AR159" s="818" t="s">
        <v>3395</v>
      </c>
    </row>
    <row r="160" spans="1:44" ht="34.5" customHeight="1">
      <c r="A160" s="868">
        <v>168</v>
      </c>
      <c r="B160" s="868" t="s">
        <v>3146</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3161</v>
      </c>
      <c r="O160" s="820">
        <v>45769</v>
      </c>
      <c r="P160" s="870">
        <v>46056</v>
      </c>
      <c r="Q160" s="871">
        <v>0.4375</v>
      </c>
      <c r="R160" s="871">
        <v>0.52083333333333337</v>
      </c>
      <c r="S160" s="872">
        <f t="shared" si="12"/>
        <v>8.333333333333337E-2</v>
      </c>
      <c r="T160" s="868">
        <v>2</v>
      </c>
      <c r="U160" s="872">
        <f t="shared" si="13"/>
        <v>0.16666666666666674</v>
      </c>
      <c r="V160" s="819" t="s">
        <v>590</v>
      </c>
      <c r="W160" s="819" t="s">
        <v>256</v>
      </c>
      <c r="X160" s="868" t="s">
        <v>3351</v>
      </c>
      <c r="Y160" s="873" t="s">
        <v>3527</v>
      </c>
      <c r="Z160" s="873" t="s">
        <v>3488</v>
      </c>
      <c r="AA160" s="868" t="s">
        <v>194</v>
      </c>
      <c r="AB160" s="868" t="s">
        <v>3283</v>
      </c>
      <c r="AC160" s="874" t="s">
        <v>194</v>
      </c>
      <c r="AD160" s="868" t="s">
        <v>194</v>
      </c>
      <c r="AE160" s="868">
        <v>2</v>
      </c>
      <c r="AF160" s="819" t="s">
        <v>3143</v>
      </c>
      <c r="AG160" s="868" t="s">
        <v>194</v>
      </c>
      <c r="AH160" s="868" t="s">
        <v>454</v>
      </c>
      <c r="AI160" s="868" t="s">
        <v>194</v>
      </c>
      <c r="AJ160" s="868" t="s">
        <v>194</v>
      </c>
      <c r="AK160" s="868" t="s">
        <v>194</v>
      </c>
      <c r="AL160" s="821" t="str">
        <f t="shared" ca="1" si="14"/>
        <v>IN</v>
      </c>
      <c r="AM160" s="820">
        <v>46000</v>
      </c>
      <c r="AN160" s="820">
        <v>46056</v>
      </c>
      <c r="AO160" s="818">
        <f t="shared" si="10"/>
        <v>2</v>
      </c>
      <c r="AP160" s="818">
        <f t="shared" si="11"/>
        <v>56</v>
      </c>
      <c r="AQ160" s="818"/>
      <c r="AR160" s="818" t="s">
        <v>454</v>
      </c>
    </row>
    <row r="161" spans="1:44" ht="34.5" customHeight="1">
      <c r="A161" s="868">
        <v>169</v>
      </c>
      <c r="B161" s="868" t="s">
        <v>3146</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2"/>
        <v>0.22222222222222227</v>
      </c>
      <c r="T161" s="868">
        <v>3</v>
      </c>
      <c r="U161" s="872">
        <f t="shared" si="13"/>
        <v>0.66666666666666674</v>
      </c>
      <c r="V161" s="819" t="s">
        <v>590</v>
      </c>
      <c r="W161" s="868" t="s">
        <v>256</v>
      </c>
      <c r="X161" s="868" t="s">
        <v>3468</v>
      </c>
      <c r="Y161" s="868" t="s">
        <v>3468</v>
      </c>
      <c r="Z161" s="875" t="s">
        <v>3213</v>
      </c>
      <c r="AA161" s="868" t="s">
        <v>194</v>
      </c>
      <c r="AB161" s="868" t="s">
        <v>3283</v>
      </c>
      <c r="AC161" s="868" t="s">
        <v>194</v>
      </c>
      <c r="AD161" s="868" t="s">
        <v>194</v>
      </c>
      <c r="AE161" s="868">
        <v>2</v>
      </c>
      <c r="AF161" s="819" t="s">
        <v>194</v>
      </c>
      <c r="AG161" s="868" t="s">
        <v>194</v>
      </c>
      <c r="AH161" s="868" t="s">
        <v>454</v>
      </c>
      <c r="AI161" s="868" t="s">
        <v>194</v>
      </c>
      <c r="AJ161" s="868" t="s">
        <v>194</v>
      </c>
      <c r="AK161" s="868" t="s">
        <v>194</v>
      </c>
      <c r="AL161" s="821" t="e">
        <f t="shared" ca="1" si="14"/>
        <v>#VALUE!</v>
      </c>
      <c r="AM161" s="820">
        <v>46055</v>
      </c>
      <c r="AN161" s="820">
        <v>46059</v>
      </c>
      <c r="AO161" s="818">
        <f t="shared" si="10"/>
        <v>2</v>
      </c>
      <c r="AP161" s="818">
        <f t="shared" si="11"/>
        <v>4</v>
      </c>
      <c r="AQ161" s="818"/>
      <c r="AR161" s="818" t="s">
        <v>454</v>
      </c>
    </row>
    <row r="162" spans="1:44" ht="34.5" customHeight="1">
      <c r="A162" s="868">
        <v>170</v>
      </c>
      <c r="B162" s="868" t="s">
        <v>3146</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2"/>
        <v>0.22222222222222227</v>
      </c>
      <c r="T162" s="868">
        <v>3</v>
      </c>
      <c r="U162" s="872">
        <f t="shared" si="13"/>
        <v>0.66666666666666674</v>
      </c>
      <c r="V162" s="819" t="s">
        <v>590</v>
      </c>
      <c r="W162" s="868" t="s">
        <v>256</v>
      </c>
      <c r="X162" s="868" t="s">
        <v>3468</v>
      </c>
      <c r="Y162" s="868" t="s">
        <v>3468</v>
      </c>
      <c r="Z162" s="875" t="s">
        <v>3213</v>
      </c>
      <c r="AA162" s="868" t="s">
        <v>194</v>
      </c>
      <c r="AB162" s="868" t="s">
        <v>3283</v>
      </c>
      <c r="AC162" s="868" t="s">
        <v>194</v>
      </c>
      <c r="AD162" s="868" t="s">
        <v>194</v>
      </c>
      <c r="AE162" s="868">
        <v>2</v>
      </c>
      <c r="AF162" s="819" t="s">
        <v>194</v>
      </c>
      <c r="AG162" s="868" t="s">
        <v>194</v>
      </c>
      <c r="AH162" s="868" t="s">
        <v>454</v>
      </c>
      <c r="AI162" s="868" t="s">
        <v>194</v>
      </c>
      <c r="AJ162" s="868" t="s">
        <v>194</v>
      </c>
      <c r="AK162" s="868" t="s">
        <v>194</v>
      </c>
      <c r="AL162" s="821" t="e">
        <f t="shared" ca="1" si="14"/>
        <v>#VALUE!</v>
      </c>
      <c r="AM162" s="820">
        <v>46059</v>
      </c>
      <c r="AN162" s="820">
        <v>46062</v>
      </c>
      <c r="AO162" s="818">
        <f t="shared" si="10"/>
        <v>2</v>
      </c>
      <c r="AP162" s="818">
        <f t="shared" si="11"/>
        <v>3</v>
      </c>
      <c r="AQ162" s="818"/>
      <c r="AR162" s="818" t="s">
        <v>454</v>
      </c>
    </row>
    <row r="163" spans="1:44" ht="34.5" customHeight="1">
      <c r="A163" s="868">
        <v>171</v>
      </c>
      <c r="B163" s="868" t="s">
        <v>3146</v>
      </c>
      <c r="C163" s="868" t="s">
        <v>3130</v>
      </c>
      <c r="D163" s="868" t="s">
        <v>3148</v>
      </c>
      <c r="E163" s="868" t="s">
        <v>194</v>
      </c>
      <c r="F163" s="868" t="s">
        <v>3131</v>
      </c>
      <c r="G163" s="868" t="s">
        <v>3565</v>
      </c>
      <c r="H163" s="868" t="s">
        <v>1203</v>
      </c>
      <c r="I163" s="868" t="s">
        <v>1203</v>
      </c>
      <c r="J163" s="868" t="s">
        <v>2273</v>
      </c>
      <c r="K163" s="868" t="s">
        <v>194</v>
      </c>
      <c r="L163" s="868" t="s">
        <v>3529</v>
      </c>
      <c r="M163" s="868" t="s">
        <v>1197</v>
      </c>
      <c r="N163" s="868" t="s">
        <v>3161</v>
      </c>
      <c r="O163" s="820">
        <v>45967</v>
      </c>
      <c r="P163" s="870">
        <v>46063</v>
      </c>
      <c r="Q163" s="871">
        <v>0.39583333333333331</v>
      </c>
      <c r="R163" s="871">
        <v>0.47916666666666669</v>
      </c>
      <c r="S163" s="872">
        <f t="shared" si="12"/>
        <v>8.333333333333337E-2</v>
      </c>
      <c r="T163" s="868">
        <v>2</v>
      </c>
      <c r="U163" s="872">
        <f t="shared" si="13"/>
        <v>0.16666666666666674</v>
      </c>
      <c r="V163" s="819" t="s">
        <v>590</v>
      </c>
      <c r="W163" s="819" t="s">
        <v>3132</v>
      </c>
      <c r="X163" s="868" t="s">
        <v>3164</v>
      </c>
      <c r="Y163" s="873" t="s">
        <v>3163</v>
      </c>
      <c r="Z163" s="873" t="s">
        <v>3488</v>
      </c>
      <c r="AA163" s="868" t="s">
        <v>194</v>
      </c>
      <c r="AB163" s="868" t="s">
        <v>3283</v>
      </c>
      <c r="AC163" s="874" t="s">
        <v>194</v>
      </c>
      <c r="AD163" s="868" t="s">
        <v>194</v>
      </c>
      <c r="AE163" s="868">
        <v>2</v>
      </c>
      <c r="AF163" s="819" t="s">
        <v>3143</v>
      </c>
      <c r="AG163" s="868" t="s">
        <v>194</v>
      </c>
      <c r="AH163" s="868" t="s">
        <v>454</v>
      </c>
      <c r="AI163" s="868" t="s">
        <v>194</v>
      </c>
      <c r="AJ163" s="868" t="s">
        <v>194</v>
      </c>
      <c r="AK163" s="868" t="s">
        <v>194</v>
      </c>
      <c r="AL163" s="821" t="str">
        <f t="shared" ca="1" si="14"/>
        <v>IN</v>
      </c>
      <c r="AM163" s="820">
        <v>45967</v>
      </c>
      <c r="AN163" s="820">
        <v>46063</v>
      </c>
      <c r="AO163" s="818">
        <f t="shared" si="10"/>
        <v>2</v>
      </c>
      <c r="AP163" s="818">
        <f t="shared" si="11"/>
        <v>96</v>
      </c>
      <c r="AQ163" s="818"/>
      <c r="AR163" s="818" t="s">
        <v>454</v>
      </c>
    </row>
    <row r="164" spans="1:44" ht="34.5" customHeight="1">
      <c r="A164" s="868">
        <v>172</v>
      </c>
      <c r="B164" s="868" t="s">
        <v>3154</v>
      </c>
      <c r="C164" s="868" t="s">
        <v>3130</v>
      </c>
      <c r="D164" s="868" t="s">
        <v>3148</v>
      </c>
      <c r="E164" s="868" t="s">
        <v>194</v>
      </c>
      <c r="F164" s="868" t="s">
        <v>3131</v>
      </c>
      <c r="G164" s="868" t="s">
        <v>3565</v>
      </c>
      <c r="H164" s="868" t="s">
        <v>1203</v>
      </c>
      <c r="I164" s="868" t="s">
        <v>1203</v>
      </c>
      <c r="J164" s="868" t="s">
        <v>2273</v>
      </c>
      <c r="K164" s="868" t="s">
        <v>194</v>
      </c>
      <c r="L164" s="868" t="s">
        <v>3529</v>
      </c>
      <c r="M164" s="868" t="s">
        <v>1197</v>
      </c>
      <c r="N164" s="868" t="s">
        <v>3161</v>
      </c>
      <c r="O164" s="820">
        <v>45967</v>
      </c>
      <c r="P164" s="870">
        <v>46063</v>
      </c>
      <c r="Q164" s="871">
        <v>0.39583333333333331</v>
      </c>
      <c r="R164" s="871">
        <v>0.47916666666666669</v>
      </c>
      <c r="S164" s="872">
        <f t="shared" si="12"/>
        <v>8.333333333333337E-2</v>
      </c>
      <c r="T164" s="868">
        <v>2</v>
      </c>
      <c r="U164" s="872">
        <f t="shared" si="13"/>
        <v>0.16666666666666674</v>
      </c>
      <c r="V164" s="819" t="s">
        <v>590</v>
      </c>
      <c r="W164" s="819" t="s">
        <v>3132</v>
      </c>
      <c r="X164" s="868" t="s">
        <v>3164</v>
      </c>
      <c r="Y164" s="873" t="s">
        <v>3163</v>
      </c>
      <c r="Z164" s="873" t="s">
        <v>3363</v>
      </c>
      <c r="AA164" s="868" t="s">
        <v>3154</v>
      </c>
      <c r="AB164" s="883" t="s">
        <v>3322</v>
      </c>
      <c r="AC164" s="874" t="s">
        <v>3321</v>
      </c>
      <c r="AD164" s="868" t="s">
        <v>194</v>
      </c>
      <c r="AE164" s="868">
        <v>1</v>
      </c>
      <c r="AF164" s="819" t="s">
        <v>3143</v>
      </c>
      <c r="AG164" s="868" t="s">
        <v>194</v>
      </c>
      <c r="AH164" s="818" t="s">
        <v>3395</v>
      </c>
      <c r="AI164" s="868" t="s">
        <v>194</v>
      </c>
      <c r="AJ164" s="868" t="s">
        <v>194</v>
      </c>
      <c r="AK164" s="883" t="s">
        <v>3326</v>
      </c>
      <c r="AL164" s="821" t="str">
        <f t="shared" ca="1" si="14"/>
        <v>IN</v>
      </c>
      <c r="AM164" s="820">
        <v>45967</v>
      </c>
      <c r="AN164" s="820">
        <v>46063</v>
      </c>
      <c r="AO164" s="818">
        <f t="shared" si="10"/>
        <v>2</v>
      </c>
      <c r="AP164" s="818">
        <f t="shared" si="11"/>
        <v>96</v>
      </c>
      <c r="AQ164" s="818"/>
      <c r="AR164" s="818" t="s">
        <v>3395</v>
      </c>
    </row>
    <row r="165" spans="1:44" ht="34.5" customHeight="1">
      <c r="A165" s="868">
        <v>173</v>
      </c>
      <c r="B165" s="868" t="s">
        <v>3154</v>
      </c>
      <c r="C165" s="868" t="s">
        <v>3130</v>
      </c>
      <c r="D165" s="868" t="s">
        <v>3148</v>
      </c>
      <c r="E165" s="868" t="s">
        <v>194</v>
      </c>
      <c r="F165" s="868" t="s">
        <v>3131</v>
      </c>
      <c r="G165" s="868" t="s">
        <v>3565</v>
      </c>
      <c r="H165" s="868" t="s">
        <v>1203</v>
      </c>
      <c r="I165" s="868" t="s">
        <v>1203</v>
      </c>
      <c r="J165" s="868" t="s">
        <v>2273</v>
      </c>
      <c r="K165" s="868" t="s">
        <v>194</v>
      </c>
      <c r="L165" s="868" t="s">
        <v>3529</v>
      </c>
      <c r="M165" s="868" t="s">
        <v>1197</v>
      </c>
      <c r="N165" s="868" t="s">
        <v>3161</v>
      </c>
      <c r="O165" s="820">
        <v>45967</v>
      </c>
      <c r="P165" s="870">
        <v>46063</v>
      </c>
      <c r="Q165" s="871">
        <v>0.39583333333333331</v>
      </c>
      <c r="R165" s="871">
        <v>0.47916666666666669</v>
      </c>
      <c r="S165" s="872">
        <f t="shared" si="12"/>
        <v>8.333333333333337E-2</v>
      </c>
      <c r="T165" s="868">
        <v>2</v>
      </c>
      <c r="U165" s="872">
        <f t="shared" si="13"/>
        <v>0.16666666666666674</v>
      </c>
      <c r="V165" s="819" t="s">
        <v>590</v>
      </c>
      <c r="W165" s="819" t="s">
        <v>3132</v>
      </c>
      <c r="X165" s="868" t="s">
        <v>3164</v>
      </c>
      <c r="Y165" s="873" t="s">
        <v>3163</v>
      </c>
      <c r="Z165" s="873" t="s">
        <v>3363</v>
      </c>
      <c r="AA165" s="868" t="s">
        <v>3154</v>
      </c>
      <c r="AB165" s="868" t="s">
        <v>3155</v>
      </c>
      <c r="AC165" s="874" t="s">
        <v>3156</v>
      </c>
      <c r="AD165" s="868" t="s">
        <v>194</v>
      </c>
      <c r="AE165" s="868">
        <v>1</v>
      </c>
      <c r="AF165" s="819" t="s">
        <v>3143</v>
      </c>
      <c r="AG165" s="868" t="s">
        <v>194</v>
      </c>
      <c r="AH165" s="818" t="s">
        <v>454</v>
      </c>
      <c r="AI165" s="868" t="s">
        <v>194</v>
      </c>
      <c r="AJ165" s="868" t="s">
        <v>194</v>
      </c>
      <c r="AK165" s="868" t="s">
        <v>3157</v>
      </c>
      <c r="AL165" s="821" t="str">
        <f t="shared" ca="1" si="14"/>
        <v>IN</v>
      </c>
      <c r="AM165" s="820">
        <v>45967</v>
      </c>
      <c r="AN165" s="820">
        <v>46063</v>
      </c>
      <c r="AO165" s="818">
        <f t="shared" si="10"/>
        <v>2</v>
      </c>
      <c r="AP165" s="818">
        <f t="shared" si="11"/>
        <v>96</v>
      </c>
      <c r="AQ165" s="818"/>
      <c r="AR165" s="818" t="s">
        <v>454</v>
      </c>
    </row>
    <row r="166" spans="1:44" ht="34.5" customHeight="1">
      <c r="A166" s="868">
        <v>174</v>
      </c>
      <c r="B166" s="868" t="s">
        <v>3154</v>
      </c>
      <c r="C166" s="868" t="s">
        <v>3130</v>
      </c>
      <c r="D166" s="868" t="s">
        <v>3148</v>
      </c>
      <c r="E166" s="868" t="s">
        <v>194</v>
      </c>
      <c r="F166" s="868" t="s">
        <v>3131</v>
      </c>
      <c r="G166" s="868" t="s">
        <v>3565</v>
      </c>
      <c r="H166" s="868" t="s">
        <v>1203</v>
      </c>
      <c r="I166" s="868" t="s">
        <v>1203</v>
      </c>
      <c r="J166" s="868" t="s">
        <v>2273</v>
      </c>
      <c r="K166" s="868" t="s">
        <v>194</v>
      </c>
      <c r="L166" s="868" t="s">
        <v>3529</v>
      </c>
      <c r="M166" s="868" t="s">
        <v>1197</v>
      </c>
      <c r="N166" s="868" t="s">
        <v>3161</v>
      </c>
      <c r="O166" s="820">
        <v>45967</v>
      </c>
      <c r="P166" s="870">
        <v>46063</v>
      </c>
      <c r="Q166" s="871">
        <v>0.39583333333333331</v>
      </c>
      <c r="R166" s="871">
        <v>0.47916666666666669</v>
      </c>
      <c r="S166" s="872">
        <f t="shared" si="12"/>
        <v>8.333333333333337E-2</v>
      </c>
      <c r="T166" s="868">
        <v>2</v>
      </c>
      <c r="U166" s="872">
        <f t="shared" si="13"/>
        <v>0.16666666666666674</v>
      </c>
      <c r="V166" s="819" t="s">
        <v>590</v>
      </c>
      <c r="W166" s="819" t="s">
        <v>3132</v>
      </c>
      <c r="X166" s="868" t="s">
        <v>3164</v>
      </c>
      <c r="Y166" s="873" t="s">
        <v>3163</v>
      </c>
      <c r="Z166" s="873" t="s">
        <v>3363</v>
      </c>
      <c r="AA166" s="868" t="s">
        <v>3154</v>
      </c>
      <c r="AB166" s="883" t="s">
        <v>3404</v>
      </c>
      <c r="AC166" s="874" t="s">
        <v>3406</v>
      </c>
      <c r="AD166" s="868" t="s">
        <v>194</v>
      </c>
      <c r="AE166" s="868">
        <v>1</v>
      </c>
      <c r="AF166" s="819" t="s">
        <v>3143</v>
      </c>
      <c r="AG166" s="868" t="s">
        <v>194</v>
      </c>
      <c r="AH166" s="818" t="s">
        <v>454</v>
      </c>
      <c r="AI166" s="868" t="s">
        <v>194</v>
      </c>
      <c r="AJ166" s="868" t="s">
        <v>194</v>
      </c>
      <c r="AK166" s="883" t="s">
        <v>3405</v>
      </c>
      <c r="AL166" s="821" t="str">
        <f t="shared" ca="1" si="14"/>
        <v>IN</v>
      </c>
      <c r="AM166" s="820">
        <v>45967</v>
      </c>
      <c r="AN166" s="820">
        <v>46063</v>
      </c>
      <c r="AO166" s="818">
        <f t="shared" si="10"/>
        <v>2</v>
      </c>
      <c r="AP166" s="818">
        <f t="shared" si="11"/>
        <v>96</v>
      </c>
      <c r="AQ166" s="818"/>
      <c r="AR166" s="818" t="s">
        <v>454</v>
      </c>
    </row>
    <row r="167" spans="1:44" ht="34.5" customHeight="1">
      <c r="A167" s="868">
        <v>175</v>
      </c>
      <c r="B167" s="868" t="s">
        <v>3154</v>
      </c>
      <c r="C167" s="868" t="s">
        <v>3130</v>
      </c>
      <c r="D167" s="868" t="s">
        <v>3148</v>
      </c>
      <c r="E167" s="868" t="s">
        <v>194</v>
      </c>
      <c r="F167" s="868" t="s">
        <v>3131</v>
      </c>
      <c r="G167" s="868" t="s">
        <v>3565</v>
      </c>
      <c r="H167" s="868" t="s">
        <v>1203</v>
      </c>
      <c r="I167" s="868" t="s">
        <v>1203</v>
      </c>
      <c r="J167" s="868" t="s">
        <v>2273</v>
      </c>
      <c r="K167" s="868" t="s">
        <v>194</v>
      </c>
      <c r="L167" s="868" t="s">
        <v>3529</v>
      </c>
      <c r="M167" s="868" t="s">
        <v>1197</v>
      </c>
      <c r="N167" s="868" t="s">
        <v>3161</v>
      </c>
      <c r="O167" s="820">
        <v>45967</v>
      </c>
      <c r="P167" s="870">
        <v>46063</v>
      </c>
      <c r="Q167" s="871">
        <v>0.39583333333333331</v>
      </c>
      <c r="R167" s="871">
        <v>0.47916666666666669</v>
      </c>
      <c r="S167" s="872">
        <f t="shared" si="12"/>
        <v>8.333333333333337E-2</v>
      </c>
      <c r="T167" s="868">
        <v>2</v>
      </c>
      <c r="U167" s="872">
        <f t="shared" si="13"/>
        <v>0.16666666666666674</v>
      </c>
      <c r="V167" s="819" t="s">
        <v>590</v>
      </c>
      <c r="W167" s="819" t="s">
        <v>3132</v>
      </c>
      <c r="X167" s="868" t="s">
        <v>3164</v>
      </c>
      <c r="Y167" s="873" t="s">
        <v>3163</v>
      </c>
      <c r="Z167" s="873" t="s">
        <v>3363</v>
      </c>
      <c r="AA167" s="868" t="s">
        <v>3154</v>
      </c>
      <c r="AB167" s="883" t="s">
        <v>3436</v>
      </c>
      <c r="AC167" s="884" t="s">
        <v>3437</v>
      </c>
      <c r="AD167" s="868" t="s">
        <v>194</v>
      </c>
      <c r="AE167" s="868">
        <v>1</v>
      </c>
      <c r="AF167" s="819" t="s">
        <v>3143</v>
      </c>
      <c r="AG167" s="868" t="s">
        <v>194</v>
      </c>
      <c r="AH167" s="818" t="s">
        <v>454</v>
      </c>
      <c r="AI167" s="868" t="s">
        <v>194</v>
      </c>
      <c r="AJ167" s="868" t="s">
        <v>194</v>
      </c>
      <c r="AK167" s="883" t="s">
        <v>3438</v>
      </c>
      <c r="AL167" s="821" t="str">
        <f t="shared" ca="1" si="14"/>
        <v>IN</v>
      </c>
      <c r="AM167" s="820">
        <v>45967</v>
      </c>
      <c r="AN167" s="820">
        <v>46063</v>
      </c>
      <c r="AO167" s="818">
        <f t="shared" si="10"/>
        <v>2</v>
      </c>
      <c r="AP167" s="818">
        <f t="shared" si="11"/>
        <v>96</v>
      </c>
      <c r="AQ167" s="818"/>
      <c r="AR167" s="818" t="s">
        <v>454</v>
      </c>
    </row>
    <row r="168" spans="1:44" ht="34.5" customHeight="1">
      <c r="A168" s="868">
        <v>176</v>
      </c>
      <c r="B168" s="868" t="s">
        <v>3146</v>
      </c>
      <c r="C168" s="868" t="s">
        <v>3130</v>
      </c>
      <c r="D168" s="868" t="s">
        <v>3148</v>
      </c>
      <c r="E168" s="868" t="s">
        <v>194</v>
      </c>
      <c r="F168" s="868" t="s">
        <v>3131</v>
      </c>
      <c r="G168" s="868" t="s">
        <v>3565</v>
      </c>
      <c r="H168" s="868" t="s">
        <v>1203</v>
      </c>
      <c r="I168" s="868" t="s">
        <v>1203</v>
      </c>
      <c r="J168" s="868" t="s">
        <v>2274</v>
      </c>
      <c r="K168" s="868" t="s">
        <v>194</v>
      </c>
      <c r="L168" s="868" t="s">
        <v>3332</v>
      </c>
      <c r="M168" s="868" t="s">
        <v>1197</v>
      </c>
      <c r="N168" s="868" t="s">
        <v>3161</v>
      </c>
      <c r="O168" s="820">
        <v>45967</v>
      </c>
      <c r="P168" s="870">
        <v>46063</v>
      </c>
      <c r="Q168" s="871">
        <v>0.47916666666666669</v>
      </c>
      <c r="R168" s="871">
        <v>0.5625</v>
      </c>
      <c r="S168" s="872">
        <f t="shared" si="12"/>
        <v>8.3333333333333315E-2</v>
      </c>
      <c r="T168" s="868">
        <v>2</v>
      </c>
      <c r="U168" s="872">
        <f t="shared" si="13"/>
        <v>0.16666666666666663</v>
      </c>
      <c r="V168" s="819" t="s">
        <v>590</v>
      </c>
      <c r="W168" s="819" t="s">
        <v>3132</v>
      </c>
      <c r="X168" s="868" t="s">
        <v>3164</v>
      </c>
      <c r="Y168" s="873" t="s">
        <v>3163</v>
      </c>
      <c r="Z168" s="873" t="s">
        <v>3488</v>
      </c>
      <c r="AA168" s="868" t="s">
        <v>194</v>
      </c>
      <c r="AB168" s="868" t="s">
        <v>3283</v>
      </c>
      <c r="AC168" s="874" t="s">
        <v>194</v>
      </c>
      <c r="AD168" s="868" t="s">
        <v>194</v>
      </c>
      <c r="AE168" s="868">
        <v>2</v>
      </c>
      <c r="AF168" s="819" t="s">
        <v>3143</v>
      </c>
      <c r="AG168" s="868" t="s">
        <v>194</v>
      </c>
      <c r="AH168" s="868" t="s">
        <v>454</v>
      </c>
      <c r="AI168" s="868" t="s">
        <v>194</v>
      </c>
      <c r="AJ168" s="868" t="s">
        <v>194</v>
      </c>
      <c r="AK168" s="868" t="s">
        <v>194</v>
      </c>
      <c r="AL168" s="821" t="str">
        <f t="shared" ca="1" si="14"/>
        <v>IN</v>
      </c>
      <c r="AM168" s="820">
        <v>46037</v>
      </c>
      <c r="AN168" s="820">
        <v>46063</v>
      </c>
      <c r="AO168" s="818">
        <f t="shared" si="10"/>
        <v>2</v>
      </c>
      <c r="AP168" s="818">
        <f t="shared" si="11"/>
        <v>26</v>
      </c>
      <c r="AQ168" s="818"/>
      <c r="AR168" s="818" t="s">
        <v>454</v>
      </c>
    </row>
    <row r="169" spans="1:44" ht="34.5" customHeight="1">
      <c r="A169" s="868">
        <v>177</v>
      </c>
      <c r="B169" s="868" t="s">
        <v>3154</v>
      </c>
      <c r="C169" s="868" t="s">
        <v>3130</v>
      </c>
      <c r="D169" s="868" t="s">
        <v>3148</v>
      </c>
      <c r="E169" s="868" t="s">
        <v>194</v>
      </c>
      <c r="F169" s="868" t="s">
        <v>3131</v>
      </c>
      <c r="G169" s="868" t="s">
        <v>3565</v>
      </c>
      <c r="H169" s="868" t="s">
        <v>1203</v>
      </c>
      <c r="I169" s="868" t="s">
        <v>1203</v>
      </c>
      <c r="J169" s="868" t="s">
        <v>2274</v>
      </c>
      <c r="K169" s="868" t="s">
        <v>194</v>
      </c>
      <c r="L169" s="868" t="s">
        <v>3332</v>
      </c>
      <c r="M169" s="868" t="s">
        <v>1197</v>
      </c>
      <c r="N169" s="868" t="s">
        <v>3161</v>
      </c>
      <c r="O169" s="820">
        <v>45967</v>
      </c>
      <c r="P169" s="870">
        <v>46063</v>
      </c>
      <c r="Q169" s="871">
        <v>0.47916666666666669</v>
      </c>
      <c r="R169" s="871">
        <v>0.5625</v>
      </c>
      <c r="S169" s="872">
        <f t="shared" si="12"/>
        <v>8.3333333333333315E-2</v>
      </c>
      <c r="T169" s="868">
        <v>2</v>
      </c>
      <c r="U169" s="872">
        <f t="shared" si="13"/>
        <v>0.16666666666666663</v>
      </c>
      <c r="V169" s="819" t="s">
        <v>590</v>
      </c>
      <c r="W169" s="819" t="s">
        <v>3132</v>
      </c>
      <c r="X169" s="868" t="s">
        <v>3164</v>
      </c>
      <c r="Y169" s="873" t="s">
        <v>3163</v>
      </c>
      <c r="Z169" s="873" t="s">
        <v>3363</v>
      </c>
      <c r="AA169" s="868" t="s">
        <v>3154</v>
      </c>
      <c r="AB169" s="883" t="s">
        <v>3322</v>
      </c>
      <c r="AC169" s="874" t="s">
        <v>3321</v>
      </c>
      <c r="AD169" s="868" t="s">
        <v>194</v>
      </c>
      <c r="AE169" s="868">
        <v>1</v>
      </c>
      <c r="AF169" s="819" t="s">
        <v>3143</v>
      </c>
      <c r="AG169" s="868" t="s">
        <v>194</v>
      </c>
      <c r="AH169" s="818" t="s">
        <v>3395</v>
      </c>
      <c r="AI169" s="868" t="s">
        <v>194</v>
      </c>
      <c r="AJ169" s="868" t="s">
        <v>194</v>
      </c>
      <c r="AK169" s="883" t="s">
        <v>3326</v>
      </c>
      <c r="AL169" s="821" t="str">
        <f t="shared" ca="1" si="14"/>
        <v>IN</v>
      </c>
      <c r="AM169" s="820">
        <v>46037</v>
      </c>
      <c r="AN169" s="820">
        <v>46063</v>
      </c>
      <c r="AO169" s="818">
        <f t="shared" si="10"/>
        <v>2</v>
      </c>
      <c r="AP169" s="818">
        <f t="shared" si="11"/>
        <v>26</v>
      </c>
      <c r="AQ169" s="818"/>
      <c r="AR169" s="818" t="s">
        <v>3395</v>
      </c>
    </row>
    <row r="170" spans="1:44" ht="34.5" customHeight="1">
      <c r="A170" s="868">
        <v>178</v>
      </c>
      <c r="B170" s="868" t="s">
        <v>3154</v>
      </c>
      <c r="C170" s="868" t="s">
        <v>3130</v>
      </c>
      <c r="D170" s="868" t="s">
        <v>3148</v>
      </c>
      <c r="E170" s="868" t="s">
        <v>194</v>
      </c>
      <c r="F170" s="868" t="s">
        <v>3131</v>
      </c>
      <c r="G170" s="868" t="s">
        <v>3565</v>
      </c>
      <c r="H170" s="868" t="s">
        <v>1203</v>
      </c>
      <c r="I170" s="868" t="s">
        <v>1203</v>
      </c>
      <c r="J170" s="868" t="s">
        <v>2274</v>
      </c>
      <c r="K170" s="868" t="s">
        <v>194</v>
      </c>
      <c r="L170" s="868" t="s">
        <v>3332</v>
      </c>
      <c r="M170" s="868" t="s">
        <v>1197</v>
      </c>
      <c r="N170" s="868" t="s">
        <v>3161</v>
      </c>
      <c r="O170" s="820">
        <v>45967</v>
      </c>
      <c r="P170" s="870">
        <v>46063</v>
      </c>
      <c r="Q170" s="871">
        <v>0.47916666666666669</v>
      </c>
      <c r="R170" s="871">
        <v>0.5625</v>
      </c>
      <c r="S170" s="872">
        <f t="shared" si="12"/>
        <v>8.3333333333333315E-2</v>
      </c>
      <c r="T170" s="868">
        <v>2</v>
      </c>
      <c r="U170" s="872">
        <f t="shared" si="13"/>
        <v>0.16666666666666663</v>
      </c>
      <c r="V170" s="819" t="s">
        <v>590</v>
      </c>
      <c r="W170" s="819" t="s">
        <v>3132</v>
      </c>
      <c r="X170" s="868" t="s">
        <v>3164</v>
      </c>
      <c r="Y170" s="873" t="s">
        <v>3163</v>
      </c>
      <c r="Z170" s="873" t="s">
        <v>3363</v>
      </c>
      <c r="AA170" s="868" t="s">
        <v>3154</v>
      </c>
      <c r="AB170" s="868" t="s">
        <v>3155</v>
      </c>
      <c r="AC170" s="874" t="s">
        <v>3156</v>
      </c>
      <c r="AD170" s="868" t="s">
        <v>194</v>
      </c>
      <c r="AE170" s="868">
        <v>1</v>
      </c>
      <c r="AF170" s="819" t="s">
        <v>3143</v>
      </c>
      <c r="AG170" s="868" t="s">
        <v>194</v>
      </c>
      <c r="AH170" s="818" t="s">
        <v>454</v>
      </c>
      <c r="AI170" s="868" t="s">
        <v>194</v>
      </c>
      <c r="AJ170" s="868" t="s">
        <v>194</v>
      </c>
      <c r="AK170" s="868" t="s">
        <v>3157</v>
      </c>
      <c r="AL170" s="821" t="str">
        <f t="shared" ca="1" si="14"/>
        <v>IN</v>
      </c>
      <c r="AM170" s="820">
        <v>46037</v>
      </c>
      <c r="AN170" s="820">
        <v>46063</v>
      </c>
      <c r="AO170" s="818">
        <f t="shared" si="10"/>
        <v>2</v>
      </c>
      <c r="AP170" s="818">
        <f t="shared" si="11"/>
        <v>26</v>
      </c>
      <c r="AQ170" s="818"/>
      <c r="AR170" s="818" t="s">
        <v>454</v>
      </c>
    </row>
    <row r="171" spans="1:44" ht="34.5" customHeight="1">
      <c r="A171" s="868">
        <v>179</v>
      </c>
      <c r="B171" s="868" t="s">
        <v>3154</v>
      </c>
      <c r="C171" s="868" t="s">
        <v>3130</v>
      </c>
      <c r="D171" s="868" t="s">
        <v>3148</v>
      </c>
      <c r="E171" s="868" t="s">
        <v>194</v>
      </c>
      <c r="F171" s="868" t="s">
        <v>3131</v>
      </c>
      <c r="G171" s="868" t="s">
        <v>3565</v>
      </c>
      <c r="H171" s="868" t="s">
        <v>1203</v>
      </c>
      <c r="I171" s="868" t="s">
        <v>1203</v>
      </c>
      <c r="J171" s="868" t="s">
        <v>2274</v>
      </c>
      <c r="K171" s="868" t="s">
        <v>194</v>
      </c>
      <c r="L171" s="868" t="s">
        <v>3332</v>
      </c>
      <c r="M171" s="868" t="s">
        <v>1197</v>
      </c>
      <c r="N171" s="868" t="s">
        <v>3161</v>
      </c>
      <c r="O171" s="820">
        <v>45967</v>
      </c>
      <c r="P171" s="870">
        <v>46063</v>
      </c>
      <c r="Q171" s="871">
        <v>0.47916666666666669</v>
      </c>
      <c r="R171" s="871">
        <v>0.5625</v>
      </c>
      <c r="S171" s="872">
        <f t="shared" si="12"/>
        <v>8.3333333333333315E-2</v>
      </c>
      <c r="T171" s="868">
        <v>2</v>
      </c>
      <c r="U171" s="872">
        <f t="shared" si="13"/>
        <v>0.16666666666666663</v>
      </c>
      <c r="V171" s="819" t="s">
        <v>590</v>
      </c>
      <c r="W171" s="819" t="s">
        <v>3132</v>
      </c>
      <c r="X171" s="868" t="s">
        <v>3164</v>
      </c>
      <c r="Y171" s="873" t="s">
        <v>3163</v>
      </c>
      <c r="Z171" s="873" t="s">
        <v>3363</v>
      </c>
      <c r="AA171" s="868" t="s">
        <v>3154</v>
      </c>
      <c r="AB171" s="883" t="s">
        <v>3404</v>
      </c>
      <c r="AC171" s="874" t="s">
        <v>3406</v>
      </c>
      <c r="AD171" s="868" t="s">
        <v>194</v>
      </c>
      <c r="AE171" s="868">
        <v>1</v>
      </c>
      <c r="AF171" s="819" t="s">
        <v>3143</v>
      </c>
      <c r="AG171" s="868" t="s">
        <v>194</v>
      </c>
      <c r="AH171" s="818" t="s">
        <v>454</v>
      </c>
      <c r="AI171" s="868" t="s">
        <v>194</v>
      </c>
      <c r="AJ171" s="868" t="s">
        <v>194</v>
      </c>
      <c r="AK171" s="883" t="s">
        <v>3405</v>
      </c>
      <c r="AL171" s="821" t="str">
        <f t="shared" ca="1" si="14"/>
        <v>IN</v>
      </c>
      <c r="AM171" s="820">
        <v>46037</v>
      </c>
      <c r="AN171" s="820">
        <v>46063</v>
      </c>
      <c r="AO171" s="818">
        <f t="shared" si="10"/>
        <v>2</v>
      </c>
      <c r="AP171" s="818">
        <f t="shared" si="11"/>
        <v>26</v>
      </c>
      <c r="AQ171" s="818"/>
      <c r="AR171" s="818" t="s">
        <v>454</v>
      </c>
    </row>
    <row r="172" spans="1:44" ht="34.5" customHeight="1">
      <c r="A172" s="868">
        <v>180</v>
      </c>
      <c r="B172" s="868" t="s">
        <v>3154</v>
      </c>
      <c r="C172" s="868" t="s">
        <v>3130</v>
      </c>
      <c r="D172" s="868" t="s">
        <v>3148</v>
      </c>
      <c r="E172" s="868" t="s">
        <v>194</v>
      </c>
      <c r="F172" s="868" t="s">
        <v>3131</v>
      </c>
      <c r="G172" s="868" t="s">
        <v>3565</v>
      </c>
      <c r="H172" s="868" t="s">
        <v>1203</v>
      </c>
      <c r="I172" s="868" t="s">
        <v>1203</v>
      </c>
      <c r="J172" s="868" t="s">
        <v>2274</v>
      </c>
      <c r="K172" s="868" t="s">
        <v>194</v>
      </c>
      <c r="L172" s="868" t="s">
        <v>3332</v>
      </c>
      <c r="M172" s="868" t="s">
        <v>1197</v>
      </c>
      <c r="N172" s="868" t="s">
        <v>3161</v>
      </c>
      <c r="O172" s="820">
        <v>45967</v>
      </c>
      <c r="P172" s="870">
        <v>46063</v>
      </c>
      <c r="Q172" s="871">
        <v>0.47916666666666669</v>
      </c>
      <c r="R172" s="871">
        <v>0.5625</v>
      </c>
      <c r="S172" s="872">
        <f t="shared" si="12"/>
        <v>8.3333333333333315E-2</v>
      </c>
      <c r="T172" s="868">
        <v>2</v>
      </c>
      <c r="U172" s="872">
        <f t="shared" si="13"/>
        <v>0.16666666666666663</v>
      </c>
      <c r="V172" s="819" t="s">
        <v>590</v>
      </c>
      <c r="W172" s="819" t="s">
        <v>3132</v>
      </c>
      <c r="X172" s="868" t="s">
        <v>3164</v>
      </c>
      <c r="Y172" s="873" t="s">
        <v>3163</v>
      </c>
      <c r="Z172" s="873" t="s">
        <v>3363</v>
      </c>
      <c r="AA172" s="868" t="s">
        <v>3154</v>
      </c>
      <c r="AB172" s="883" t="s">
        <v>3436</v>
      </c>
      <c r="AC172" s="884" t="s">
        <v>3437</v>
      </c>
      <c r="AD172" s="868" t="s">
        <v>194</v>
      </c>
      <c r="AE172" s="868">
        <v>1</v>
      </c>
      <c r="AF172" s="819" t="s">
        <v>3143</v>
      </c>
      <c r="AG172" s="868" t="s">
        <v>194</v>
      </c>
      <c r="AH172" s="818" t="s">
        <v>454</v>
      </c>
      <c r="AI172" s="868" t="s">
        <v>194</v>
      </c>
      <c r="AJ172" s="868" t="s">
        <v>194</v>
      </c>
      <c r="AK172" s="883" t="s">
        <v>3438</v>
      </c>
      <c r="AL172" s="821" t="str">
        <f t="shared" ca="1" si="14"/>
        <v>IN</v>
      </c>
      <c r="AM172" s="820">
        <v>46037</v>
      </c>
      <c r="AN172" s="820">
        <v>46063</v>
      </c>
      <c r="AO172" s="818">
        <f t="shared" si="10"/>
        <v>2</v>
      </c>
      <c r="AP172" s="818">
        <f t="shared" si="11"/>
        <v>26</v>
      </c>
      <c r="AQ172" s="818"/>
      <c r="AR172" s="818" t="s">
        <v>454</v>
      </c>
    </row>
    <row r="173" spans="1:44" ht="34.5" customHeight="1">
      <c r="A173" s="868">
        <v>181</v>
      </c>
      <c r="B173" s="868" t="s">
        <v>3154</v>
      </c>
      <c r="C173" s="868" t="s">
        <v>3130</v>
      </c>
      <c r="D173" s="868" t="s">
        <v>3148</v>
      </c>
      <c r="E173" s="868" t="s">
        <v>194</v>
      </c>
      <c r="F173" s="868" t="s">
        <v>3131</v>
      </c>
      <c r="G173" s="868" t="s">
        <v>3565</v>
      </c>
      <c r="H173" s="868" t="s">
        <v>1203</v>
      </c>
      <c r="I173" s="868" t="s">
        <v>1203</v>
      </c>
      <c r="J173" s="868" t="s">
        <v>2274</v>
      </c>
      <c r="K173" s="868" t="s">
        <v>194</v>
      </c>
      <c r="L173" s="868" t="s">
        <v>3332</v>
      </c>
      <c r="M173" s="868" t="s">
        <v>1197</v>
      </c>
      <c r="N173" s="868" t="s">
        <v>3161</v>
      </c>
      <c r="O173" s="820">
        <v>45967</v>
      </c>
      <c r="P173" s="870">
        <v>46063</v>
      </c>
      <c r="Q173" s="871">
        <v>0.47916666666666669</v>
      </c>
      <c r="R173" s="871">
        <v>0.5625</v>
      </c>
      <c r="S173" s="872">
        <f t="shared" si="12"/>
        <v>8.3333333333333315E-2</v>
      </c>
      <c r="T173" s="868">
        <v>2</v>
      </c>
      <c r="U173" s="872">
        <f t="shared" si="13"/>
        <v>0.16666666666666663</v>
      </c>
      <c r="V173" s="819" t="s">
        <v>590</v>
      </c>
      <c r="W173" s="819" t="s">
        <v>3132</v>
      </c>
      <c r="X173" s="868" t="s">
        <v>3532</v>
      </c>
      <c r="Y173" s="873" t="s">
        <v>3530</v>
      </c>
      <c r="Z173" s="873" t="s">
        <v>3363</v>
      </c>
      <c r="AA173" s="868" t="s">
        <v>3154</v>
      </c>
      <c r="AB173" s="883" t="s">
        <v>3538</v>
      </c>
      <c r="AC173" s="884" t="s">
        <v>3531</v>
      </c>
      <c r="AD173" s="868" t="s">
        <v>194</v>
      </c>
      <c r="AE173" s="868">
        <v>1</v>
      </c>
      <c r="AF173" s="819" t="s">
        <v>3143</v>
      </c>
      <c r="AG173" s="868" t="s">
        <v>194</v>
      </c>
      <c r="AH173" s="818" t="s">
        <v>454</v>
      </c>
      <c r="AI173" s="868" t="s">
        <v>194</v>
      </c>
      <c r="AJ173" s="868" t="s">
        <v>194</v>
      </c>
      <c r="AK173" s="883" t="s">
        <v>3533</v>
      </c>
      <c r="AL173" s="821" t="str">
        <f t="shared" ca="1" si="14"/>
        <v>IN</v>
      </c>
      <c r="AM173" s="820">
        <v>46037</v>
      </c>
      <c r="AN173" s="820">
        <v>46063</v>
      </c>
      <c r="AO173" s="818">
        <f t="shared" si="10"/>
        <v>2</v>
      </c>
      <c r="AP173" s="818">
        <f t="shared" si="11"/>
        <v>26</v>
      </c>
      <c r="AQ173" s="818"/>
      <c r="AR173" s="818" t="s">
        <v>3395</v>
      </c>
    </row>
    <row r="174" spans="1:44" ht="34.5" customHeight="1">
      <c r="A174" s="868">
        <v>182</v>
      </c>
      <c r="B174" s="868" t="s">
        <v>3146</v>
      </c>
      <c r="C174" s="868" t="s">
        <v>3130</v>
      </c>
      <c r="D174" s="868" t="s">
        <v>3534</v>
      </c>
      <c r="E174" s="868" t="s">
        <v>194</v>
      </c>
      <c r="F174" s="868" t="s">
        <v>3131</v>
      </c>
      <c r="G174" s="868" t="s">
        <v>194</v>
      </c>
      <c r="H174" s="868" t="s">
        <v>1203</v>
      </c>
      <c r="I174" s="868" t="s">
        <v>1203</v>
      </c>
      <c r="J174" s="868" t="s">
        <v>194</v>
      </c>
      <c r="K174" s="868" t="s">
        <v>194</v>
      </c>
      <c r="L174" s="868" t="s">
        <v>2571</v>
      </c>
      <c r="M174" s="868" t="s">
        <v>3535</v>
      </c>
      <c r="N174" s="818" t="s">
        <v>3144</v>
      </c>
      <c r="O174" s="820">
        <v>45219</v>
      </c>
      <c r="P174" s="870">
        <v>46063</v>
      </c>
      <c r="Q174" s="871">
        <v>0.41666666666666669</v>
      </c>
      <c r="R174" s="871">
        <v>0.45833333333333331</v>
      </c>
      <c r="S174" s="872">
        <f t="shared" si="12"/>
        <v>4.166666666666663E-2</v>
      </c>
      <c r="T174" s="868">
        <v>2</v>
      </c>
      <c r="U174" s="872">
        <f t="shared" si="13"/>
        <v>8.3333333333333259E-2</v>
      </c>
      <c r="V174" s="819" t="s">
        <v>590</v>
      </c>
      <c r="W174" s="819" t="s">
        <v>3132</v>
      </c>
      <c r="X174" s="868" t="s">
        <v>3536</v>
      </c>
      <c r="Y174" s="873" t="s">
        <v>3541</v>
      </c>
      <c r="Z174" s="875" t="s">
        <v>3213</v>
      </c>
      <c r="AA174" s="868" t="s">
        <v>194</v>
      </c>
      <c r="AB174" s="868" t="s">
        <v>3283</v>
      </c>
      <c r="AC174" s="874" t="s">
        <v>194</v>
      </c>
      <c r="AD174" s="868" t="s">
        <v>194</v>
      </c>
      <c r="AE174" s="868">
        <v>2</v>
      </c>
      <c r="AF174" s="819" t="s">
        <v>3143</v>
      </c>
      <c r="AG174" s="868" t="s">
        <v>194</v>
      </c>
      <c r="AH174" s="868" t="s">
        <v>454</v>
      </c>
      <c r="AI174" s="868" t="s">
        <v>194</v>
      </c>
      <c r="AJ174" s="868" t="s">
        <v>194</v>
      </c>
      <c r="AK174" s="868" t="s">
        <v>194</v>
      </c>
      <c r="AL174" s="821" t="str">
        <f t="shared" ca="1" si="14"/>
        <v>OUT</v>
      </c>
      <c r="AM174" s="820">
        <v>45911</v>
      </c>
      <c r="AN174" s="820">
        <v>46063</v>
      </c>
      <c r="AO174" s="818">
        <f t="shared" si="10"/>
        <v>2</v>
      </c>
      <c r="AP174" s="818">
        <f t="shared" si="11"/>
        <v>152</v>
      </c>
      <c r="AQ174" s="818"/>
      <c r="AR174" s="818" t="s">
        <v>454</v>
      </c>
    </row>
    <row r="175" spans="1:44" ht="34.5" customHeight="1">
      <c r="A175" s="868">
        <v>183</v>
      </c>
      <c r="B175" s="868" t="s">
        <v>3146</v>
      </c>
      <c r="C175" s="868" t="s">
        <v>3130</v>
      </c>
      <c r="D175" s="868" t="s">
        <v>3537</v>
      </c>
      <c r="E175" s="868" t="s">
        <v>194</v>
      </c>
      <c r="F175" s="868" t="s">
        <v>3131</v>
      </c>
      <c r="G175" s="868" t="s">
        <v>3539</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2"/>
        <v>6.25E-2</v>
      </c>
      <c r="T175" s="868">
        <v>2</v>
      </c>
      <c r="U175" s="872">
        <f t="shared" si="13"/>
        <v>0.125</v>
      </c>
      <c r="V175" s="819" t="s">
        <v>590</v>
      </c>
      <c r="W175" s="819" t="s">
        <v>3132</v>
      </c>
      <c r="X175" s="868" t="s">
        <v>3540</v>
      </c>
      <c r="Y175" s="873" t="s">
        <v>3542</v>
      </c>
      <c r="Z175" s="875" t="s">
        <v>3213</v>
      </c>
      <c r="AA175" s="868" t="s">
        <v>194</v>
      </c>
      <c r="AB175" s="868" t="s">
        <v>3283</v>
      </c>
      <c r="AC175" s="874" t="s">
        <v>194</v>
      </c>
      <c r="AD175" s="868" t="s">
        <v>194</v>
      </c>
      <c r="AE175" s="868">
        <v>2</v>
      </c>
      <c r="AF175" s="819" t="s">
        <v>3143</v>
      </c>
      <c r="AG175" s="868" t="s">
        <v>194</v>
      </c>
      <c r="AH175" s="868" t="s">
        <v>454</v>
      </c>
      <c r="AI175" s="868" t="s">
        <v>194</v>
      </c>
      <c r="AJ175" s="868" t="s">
        <v>194</v>
      </c>
      <c r="AK175" s="868" t="s">
        <v>194</v>
      </c>
      <c r="AL175" s="821" t="str">
        <f t="shared" ca="1" si="14"/>
        <v>IN</v>
      </c>
      <c r="AM175" s="820">
        <v>45974</v>
      </c>
      <c r="AN175" s="820">
        <v>46063</v>
      </c>
      <c r="AO175" s="818">
        <f t="shared" si="10"/>
        <v>2</v>
      </c>
      <c r="AP175" s="818">
        <f t="shared" si="11"/>
        <v>89</v>
      </c>
      <c r="AQ175" s="818"/>
      <c r="AR175" s="818" t="s">
        <v>454</v>
      </c>
    </row>
    <row r="176" spans="1:44" ht="34.5" customHeight="1">
      <c r="A176" s="868">
        <v>184</v>
      </c>
      <c r="B176" s="868" t="s">
        <v>3146</v>
      </c>
      <c r="C176" s="868" t="s">
        <v>3130</v>
      </c>
      <c r="D176" s="868" t="s">
        <v>3543</v>
      </c>
      <c r="E176" s="868" t="s">
        <v>194</v>
      </c>
      <c r="F176" s="868" t="s">
        <v>3131</v>
      </c>
      <c r="G176" s="868" t="s">
        <v>194</v>
      </c>
      <c r="H176" s="875" t="s">
        <v>3544</v>
      </c>
      <c r="I176" s="875" t="s">
        <v>3545</v>
      </c>
      <c r="J176" s="868" t="s">
        <v>194</v>
      </c>
      <c r="K176" s="868" t="s">
        <v>194</v>
      </c>
      <c r="L176" s="868" t="s">
        <v>1891</v>
      </c>
      <c r="M176" s="868" t="s">
        <v>378</v>
      </c>
      <c r="N176" s="868" t="s">
        <v>3161</v>
      </c>
      <c r="O176" s="870" t="s">
        <v>194</v>
      </c>
      <c r="P176" s="870">
        <v>46064</v>
      </c>
      <c r="Q176" s="871">
        <v>0.39583333333333331</v>
      </c>
      <c r="R176" s="871">
        <v>0.5</v>
      </c>
      <c r="S176" s="872">
        <f t="shared" si="12"/>
        <v>0.10416666666666669</v>
      </c>
      <c r="T176" s="868">
        <v>2</v>
      </c>
      <c r="U176" s="872">
        <f t="shared" si="13"/>
        <v>0.20833333333333337</v>
      </c>
      <c r="V176" s="819" t="s">
        <v>590</v>
      </c>
      <c r="W176" s="868" t="s">
        <v>256</v>
      </c>
      <c r="X176" s="868" t="s">
        <v>3547</v>
      </c>
      <c r="Y176" s="868" t="s">
        <v>3546</v>
      </c>
      <c r="Z176" s="875" t="s">
        <v>3213</v>
      </c>
      <c r="AA176" s="868" t="s">
        <v>194</v>
      </c>
      <c r="AB176" s="868" t="s">
        <v>3283</v>
      </c>
      <c r="AC176" s="868" t="s">
        <v>194</v>
      </c>
      <c r="AD176" s="868" t="s">
        <v>194</v>
      </c>
      <c r="AE176" s="868">
        <v>2</v>
      </c>
      <c r="AF176" s="819" t="s">
        <v>194</v>
      </c>
      <c r="AG176" s="868" t="s">
        <v>194</v>
      </c>
      <c r="AH176" s="868" t="s">
        <v>454</v>
      </c>
      <c r="AI176" s="868" t="s">
        <v>194</v>
      </c>
      <c r="AJ176" s="868" t="s">
        <v>194</v>
      </c>
      <c r="AK176" s="868" t="s">
        <v>194</v>
      </c>
      <c r="AL176" s="821" t="e">
        <f t="shared" ca="1" si="14"/>
        <v>#VALUE!</v>
      </c>
      <c r="AM176" s="820">
        <v>45855</v>
      </c>
      <c r="AN176" s="820">
        <v>46064</v>
      </c>
      <c r="AO176" s="818">
        <f t="shared" si="10"/>
        <v>2</v>
      </c>
      <c r="AP176" s="818">
        <f t="shared" si="11"/>
        <v>209</v>
      </c>
      <c r="AQ176" s="818"/>
      <c r="AR176" s="818" t="s">
        <v>454</v>
      </c>
    </row>
    <row r="177" spans="1:44" ht="34.5" customHeight="1">
      <c r="A177" s="868">
        <v>185</v>
      </c>
      <c r="B177" s="868" t="s">
        <v>3146</v>
      </c>
      <c r="C177" s="868" t="s">
        <v>3130</v>
      </c>
      <c r="D177" s="868" t="s">
        <v>3548</v>
      </c>
      <c r="E177" s="868" t="s">
        <v>194</v>
      </c>
      <c r="F177" s="868" t="s">
        <v>3131</v>
      </c>
      <c r="G177" s="868" t="s">
        <v>194</v>
      </c>
      <c r="H177" s="868" t="s">
        <v>1203</v>
      </c>
      <c r="I177" s="868" t="s">
        <v>1203</v>
      </c>
      <c r="J177" s="868" t="s">
        <v>194</v>
      </c>
      <c r="K177" s="868" t="s">
        <v>194</v>
      </c>
      <c r="L177" s="868" t="s">
        <v>3549</v>
      </c>
      <c r="M177" s="868" t="s">
        <v>863</v>
      </c>
      <c r="N177" s="818" t="s">
        <v>3144</v>
      </c>
      <c r="O177" s="870">
        <v>45462</v>
      </c>
      <c r="P177" s="870">
        <v>46064</v>
      </c>
      <c r="Q177" s="871">
        <v>0.35416666666666669</v>
      </c>
      <c r="R177" s="881">
        <v>0.41666666666666669</v>
      </c>
      <c r="S177" s="872">
        <f t="shared" si="12"/>
        <v>6.25E-2</v>
      </c>
      <c r="T177" s="868">
        <v>2</v>
      </c>
      <c r="U177" s="872">
        <f t="shared" si="13"/>
        <v>0.125</v>
      </c>
      <c r="V177" s="819" t="s">
        <v>590</v>
      </c>
      <c r="W177" s="819" t="s">
        <v>256</v>
      </c>
      <c r="X177" s="868" t="s">
        <v>3550</v>
      </c>
      <c r="Y177" s="873" t="s">
        <v>3551</v>
      </c>
      <c r="Z177" s="875" t="s">
        <v>3213</v>
      </c>
      <c r="AA177" s="868" t="s">
        <v>194</v>
      </c>
      <c r="AB177" s="868" t="s">
        <v>3283</v>
      </c>
      <c r="AC177" s="868" t="s">
        <v>194</v>
      </c>
      <c r="AD177" s="868" t="s">
        <v>194</v>
      </c>
      <c r="AE177" s="868">
        <v>2</v>
      </c>
      <c r="AF177" s="819" t="s">
        <v>3143</v>
      </c>
      <c r="AG177" s="868" t="s">
        <v>194</v>
      </c>
      <c r="AH177" s="868" t="s">
        <v>454</v>
      </c>
      <c r="AI177" s="868" t="s">
        <v>194</v>
      </c>
      <c r="AJ177" s="868" t="s">
        <v>194</v>
      </c>
      <c r="AK177" s="868" t="s">
        <v>194</v>
      </c>
      <c r="AL177" s="821" t="str">
        <f t="shared" ca="1" si="14"/>
        <v>OUT</v>
      </c>
      <c r="AM177" s="820">
        <v>46058</v>
      </c>
      <c r="AN177" s="820">
        <v>46064</v>
      </c>
      <c r="AO177" s="818">
        <f t="shared" si="10"/>
        <v>2</v>
      </c>
      <c r="AP177" s="818">
        <f t="shared" si="11"/>
        <v>6</v>
      </c>
      <c r="AQ177" s="818"/>
      <c r="AR177" s="818" t="s">
        <v>454</v>
      </c>
    </row>
    <row r="178" spans="1:44" ht="34.5" customHeight="1">
      <c r="A178" s="868">
        <v>186</v>
      </c>
      <c r="B178" s="868" t="s">
        <v>3146</v>
      </c>
      <c r="C178" s="868" t="s">
        <v>3130</v>
      </c>
      <c r="D178" s="868" t="s">
        <v>3552</v>
      </c>
      <c r="E178" s="868" t="s">
        <v>194</v>
      </c>
      <c r="F178" s="868" t="s">
        <v>3131</v>
      </c>
      <c r="G178" s="868" t="s">
        <v>3553</v>
      </c>
      <c r="H178" s="868" t="s">
        <v>194</v>
      </c>
      <c r="I178" s="868" t="s">
        <v>194</v>
      </c>
      <c r="J178" s="868" t="s">
        <v>194</v>
      </c>
      <c r="K178" s="868" t="s">
        <v>194</v>
      </c>
      <c r="L178" s="868" t="s">
        <v>3554</v>
      </c>
      <c r="M178" s="868" t="s">
        <v>654</v>
      </c>
      <c r="N178" s="818" t="s">
        <v>3144</v>
      </c>
      <c r="O178" s="870">
        <v>45902</v>
      </c>
      <c r="P178" s="870">
        <v>46064</v>
      </c>
      <c r="Q178" s="871">
        <v>0.47916666666666669</v>
      </c>
      <c r="R178" s="881">
        <v>0.52083333333333337</v>
      </c>
      <c r="S178" s="872">
        <f t="shared" si="12"/>
        <v>4.1666666666666685E-2</v>
      </c>
      <c r="T178" s="868">
        <v>2</v>
      </c>
      <c r="U178" s="872">
        <f t="shared" si="13"/>
        <v>8.333333333333337E-2</v>
      </c>
      <c r="V178" s="819" t="s">
        <v>590</v>
      </c>
      <c r="W178" s="819" t="s">
        <v>256</v>
      </c>
      <c r="X178" s="868" t="s">
        <v>3555</v>
      </c>
      <c r="Y178" s="868" t="s">
        <v>3555</v>
      </c>
      <c r="Z178" s="875" t="s">
        <v>3213</v>
      </c>
      <c r="AA178" s="868" t="s">
        <v>194</v>
      </c>
      <c r="AB178" s="868" t="s">
        <v>3283</v>
      </c>
      <c r="AC178" s="868" t="s">
        <v>194</v>
      </c>
      <c r="AE178" s="868">
        <v>2</v>
      </c>
      <c r="AF178" s="819" t="s">
        <v>3143</v>
      </c>
      <c r="AG178" s="868" t="s">
        <v>194</v>
      </c>
      <c r="AH178" s="868" t="s">
        <v>454</v>
      </c>
      <c r="AI178" s="868" t="s">
        <v>194</v>
      </c>
      <c r="AJ178" s="868" t="s">
        <v>194</v>
      </c>
      <c r="AK178" s="868" t="s">
        <v>194</v>
      </c>
      <c r="AL178" s="821" t="str">
        <f t="shared" ca="1" si="14"/>
        <v>IN</v>
      </c>
      <c r="AM178" s="820">
        <v>45898</v>
      </c>
      <c r="AN178" s="820">
        <v>46064</v>
      </c>
      <c r="AO178" s="818">
        <f t="shared" si="10"/>
        <v>2</v>
      </c>
      <c r="AP178" s="818">
        <f t="shared" si="11"/>
        <v>166</v>
      </c>
      <c r="AQ178" s="818"/>
      <c r="AR178" s="818" t="s">
        <v>454</v>
      </c>
    </row>
    <row r="179" spans="1:44" ht="34.5" customHeight="1">
      <c r="A179" s="868">
        <v>187</v>
      </c>
      <c r="B179" s="868" t="s">
        <v>3146</v>
      </c>
      <c r="C179" s="868" t="s">
        <v>3130</v>
      </c>
      <c r="D179" s="868" t="s">
        <v>1308</v>
      </c>
      <c r="E179" s="868" t="s">
        <v>194</v>
      </c>
      <c r="F179" s="868" t="s">
        <v>3131</v>
      </c>
      <c r="G179" s="868" t="s">
        <v>3539</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2"/>
        <v>0.14583333333333331</v>
      </c>
      <c r="T179" s="818">
        <v>2</v>
      </c>
      <c r="U179" s="872">
        <f t="shared" si="13"/>
        <v>0.29166666666666663</v>
      </c>
      <c r="V179" s="819" t="s">
        <v>590</v>
      </c>
      <c r="W179" s="819" t="s">
        <v>3132</v>
      </c>
      <c r="X179" s="868" t="s">
        <v>3557</v>
      </c>
      <c r="Y179" s="818" t="s">
        <v>3558</v>
      </c>
      <c r="Z179" s="818" t="s">
        <v>3559</v>
      </c>
      <c r="AA179" s="868" t="s">
        <v>194</v>
      </c>
      <c r="AB179" s="868" t="s">
        <v>3283</v>
      </c>
      <c r="AC179" s="818"/>
      <c r="AD179" s="868" t="s">
        <v>194</v>
      </c>
      <c r="AE179" s="818">
        <v>2</v>
      </c>
      <c r="AF179" s="819" t="s">
        <v>194</v>
      </c>
      <c r="AG179" s="868" t="s">
        <v>194</v>
      </c>
      <c r="AH179" s="818" t="s">
        <v>3562</v>
      </c>
      <c r="AI179" s="868" t="s">
        <v>194</v>
      </c>
      <c r="AJ179" s="868" t="s">
        <v>194</v>
      </c>
      <c r="AK179" s="868" t="s">
        <v>194</v>
      </c>
      <c r="AL179" s="821" t="str">
        <f t="shared" ca="1" si="14"/>
        <v>IN</v>
      </c>
      <c r="AM179" s="820">
        <v>46063</v>
      </c>
      <c r="AN179" s="820">
        <v>46065</v>
      </c>
      <c r="AO179" s="818">
        <f t="shared" si="10"/>
        <v>2</v>
      </c>
      <c r="AP179" s="818">
        <f t="shared" si="11"/>
        <v>2</v>
      </c>
      <c r="AQ179" s="818"/>
      <c r="AR179" s="818" t="s">
        <v>3562</v>
      </c>
    </row>
    <row r="180" spans="1:44" ht="34.5" customHeight="1">
      <c r="A180" s="868">
        <v>188</v>
      </c>
      <c r="B180" s="868" t="s">
        <v>3146</v>
      </c>
      <c r="C180" s="868" t="s">
        <v>3130</v>
      </c>
      <c r="D180" s="868" t="s">
        <v>1308</v>
      </c>
      <c r="E180" s="868" t="s">
        <v>194</v>
      </c>
      <c r="F180" s="868" t="s">
        <v>3131</v>
      </c>
      <c r="G180" s="868" t="s">
        <v>3539</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2"/>
        <v>0.14583333333333331</v>
      </c>
      <c r="T180" s="818">
        <v>2</v>
      </c>
      <c r="U180" s="872">
        <f t="shared" si="13"/>
        <v>0.29166666666666663</v>
      </c>
      <c r="V180" s="819" t="s">
        <v>590</v>
      </c>
      <c r="W180" s="819" t="s">
        <v>3132</v>
      </c>
      <c r="X180" s="868" t="s">
        <v>3557</v>
      </c>
      <c r="Y180" s="818" t="s">
        <v>3558</v>
      </c>
      <c r="Z180" s="818" t="s">
        <v>3559</v>
      </c>
      <c r="AA180" s="868" t="s">
        <v>3154</v>
      </c>
      <c r="AB180" s="818" t="s">
        <v>3560</v>
      </c>
      <c r="AC180" s="818" t="s">
        <v>3561</v>
      </c>
      <c r="AD180" s="818"/>
      <c r="AE180" s="818">
        <v>2</v>
      </c>
      <c r="AF180" s="819" t="s">
        <v>3143</v>
      </c>
      <c r="AG180" s="868" t="s">
        <v>194</v>
      </c>
      <c r="AH180" s="818" t="s">
        <v>3562</v>
      </c>
      <c r="AI180" s="868" t="s">
        <v>194</v>
      </c>
      <c r="AJ180" s="868" t="s">
        <v>194</v>
      </c>
      <c r="AK180" s="868" t="s">
        <v>194</v>
      </c>
      <c r="AL180" s="821" t="str">
        <f t="shared" ca="1" si="14"/>
        <v>IN</v>
      </c>
      <c r="AM180" s="820">
        <v>46063</v>
      </c>
      <c r="AN180" s="820">
        <v>46065</v>
      </c>
      <c r="AO180" s="818">
        <f t="shared" si="10"/>
        <v>2</v>
      </c>
      <c r="AP180" s="818">
        <f t="shared" si="11"/>
        <v>2</v>
      </c>
      <c r="AQ180" s="818"/>
      <c r="AR180" s="818" t="s">
        <v>3562</v>
      </c>
    </row>
    <row r="181" spans="1:44" ht="34.5" customHeight="1">
      <c r="A181" s="868">
        <v>189</v>
      </c>
      <c r="B181" s="868" t="s">
        <v>3146</v>
      </c>
      <c r="C181" s="868" t="s">
        <v>3130</v>
      </c>
      <c r="D181" s="868" t="s">
        <v>3148</v>
      </c>
      <c r="E181" s="868" t="s">
        <v>194</v>
      </c>
      <c r="F181" s="868" t="s">
        <v>3131</v>
      </c>
      <c r="G181" s="868" t="s">
        <v>3392</v>
      </c>
      <c r="H181" s="868" t="s">
        <v>1203</v>
      </c>
      <c r="I181" s="868" t="s">
        <v>1203</v>
      </c>
      <c r="J181" s="868" t="s">
        <v>3564</v>
      </c>
      <c r="K181" s="868" t="s">
        <v>194</v>
      </c>
      <c r="L181" s="868" t="s">
        <v>1208</v>
      </c>
      <c r="M181" s="868" t="s">
        <v>1197</v>
      </c>
      <c r="N181" s="868" t="s">
        <v>3161</v>
      </c>
      <c r="O181" s="820">
        <v>45995</v>
      </c>
      <c r="P181" s="870">
        <v>46065</v>
      </c>
      <c r="Q181" s="871">
        <v>0.39583333333333331</v>
      </c>
      <c r="R181" s="871">
        <v>0.5625</v>
      </c>
      <c r="S181" s="872">
        <f t="shared" si="12"/>
        <v>0.16666666666666669</v>
      </c>
      <c r="T181" s="868">
        <v>2</v>
      </c>
      <c r="U181" s="872">
        <f t="shared" si="13"/>
        <v>0.33333333333333337</v>
      </c>
      <c r="V181" s="819" t="s">
        <v>590</v>
      </c>
      <c r="W181" s="819" t="s">
        <v>3132</v>
      </c>
      <c r="X181" s="868" t="s">
        <v>3567</v>
      </c>
      <c r="Y181" s="873" t="s">
        <v>3163</v>
      </c>
      <c r="Z181" s="873" t="s">
        <v>3488</v>
      </c>
      <c r="AA181" s="868" t="s">
        <v>194</v>
      </c>
      <c r="AB181" s="868" t="s">
        <v>3283</v>
      </c>
      <c r="AC181" s="874" t="s">
        <v>194</v>
      </c>
      <c r="AD181" s="868" t="s">
        <v>194</v>
      </c>
      <c r="AE181" s="868">
        <v>2</v>
      </c>
      <c r="AF181" s="819" t="s">
        <v>3143</v>
      </c>
      <c r="AG181" s="868" t="s">
        <v>194</v>
      </c>
      <c r="AH181" s="868" t="s">
        <v>454</v>
      </c>
      <c r="AI181" s="868" t="s">
        <v>194</v>
      </c>
      <c r="AJ181" s="868" t="s">
        <v>194</v>
      </c>
      <c r="AK181" s="868" t="s">
        <v>194</v>
      </c>
      <c r="AL181" s="821" t="str">
        <f t="shared" ca="1" si="14"/>
        <v>IN</v>
      </c>
      <c r="AM181" s="820">
        <v>46037</v>
      </c>
      <c r="AN181" s="820">
        <v>46063</v>
      </c>
      <c r="AO181" s="818">
        <f t="shared" si="10"/>
        <v>2</v>
      </c>
      <c r="AP181" s="818">
        <f t="shared" si="11"/>
        <v>26</v>
      </c>
      <c r="AQ181" s="818"/>
      <c r="AR181" s="818" t="s">
        <v>454</v>
      </c>
    </row>
    <row r="182" spans="1:44" ht="34.5" customHeight="1">
      <c r="A182" s="868">
        <v>190</v>
      </c>
      <c r="B182" s="868" t="s">
        <v>3154</v>
      </c>
      <c r="C182" s="868" t="s">
        <v>3130</v>
      </c>
      <c r="D182" s="868" t="s">
        <v>3148</v>
      </c>
      <c r="E182" s="868" t="s">
        <v>194</v>
      </c>
      <c r="F182" s="868" t="s">
        <v>3131</v>
      </c>
      <c r="G182" s="868" t="s">
        <v>3392</v>
      </c>
      <c r="H182" s="868" t="s">
        <v>1203</v>
      </c>
      <c r="I182" s="868" t="s">
        <v>1203</v>
      </c>
      <c r="J182" s="868" t="s">
        <v>3564</v>
      </c>
      <c r="K182" s="868" t="s">
        <v>194</v>
      </c>
      <c r="L182" s="868" t="s">
        <v>1208</v>
      </c>
      <c r="M182" s="868" t="s">
        <v>1197</v>
      </c>
      <c r="N182" s="868" t="s">
        <v>3161</v>
      </c>
      <c r="O182" s="820">
        <v>45995</v>
      </c>
      <c r="P182" s="870">
        <v>46065</v>
      </c>
      <c r="Q182" s="871">
        <v>0.39583333333333331</v>
      </c>
      <c r="R182" s="871">
        <v>0.5625</v>
      </c>
      <c r="S182" s="872">
        <f t="shared" si="12"/>
        <v>0.16666666666666669</v>
      </c>
      <c r="T182" s="868">
        <v>2</v>
      </c>
      <c r="U182" s="872">
        <f t="shared" si="13"/>
        <v>0.33333333333333337</v>
      </c>
      <c r="V182" s="819" t="s">
        <v>590</v>
      </c>
      <c r="W182" s="819" t="s">
        <v>3132</v>
      </c>
      <c r="X182" s="868" t="s">
        <v>3568</v>
      </c>
      <c r="Y182" s="873" t="s">
        <v>3163</v>
      </c>
      <c r="Z182" s="873" t="s">
        <v>3443</v>
      </c>
      <c r="AA182" s="868" t="s">
        <v>194</v>
      </c>
      <c r="AB182" s="868" t="s">
        <v>3155</v>
      </c>
      <c r="AC182" s="874" t="s">
        <v>3156</v>
      </c>
      <c r="AD182" s="868" t="s">
        <v>194</v>
      </c>
      <c r="AE182" s="868">
        <v>1</v>
      </c>
      <c r="AF182" s="819" t="s">
        <v>3143</v>
      </c>
      <c r="AG182" s="868" t="s">
        <v>194</v>
      </c>
      <c r="AH182" s="818" t="s">
        <v>454</v>
      </c>
      <c r="AI182" s="868" t="s">
        <v>194</v>
      </c>
      <c r="AJ182" s="868" t="s">
        <v>194</v>
      </c>
      <c r="AK182" s="868" t="s">
        <v>3157</v>
      </c>
      <c r="AL182" s="821" t="str">
        <f t="shared" ca="1" si="14"/>
        <v>IN</v>
      </c>
      <c r="AM182" s="820">
        <v>46037</v>
      </c>
      <c r="AN182" s="820">
        <v>46063</v>
      </c>
      <c r="AO182" s="818">
        <f t="shared" si="10"/>
        <v>2</v>
      </c>
      <c r="AP182" s="818">
        <f t="shared" si="11"/>
        <v>26</v>
      </c>
      <c r="AQ182" s="818"/>
      <c r="AR182" s="818" t="s">
        <v>454</v>
      </c>
    </row>
    <row r="183" spans="1:44" ht="34.5" customHeight="1">
      <c r="A183" s="868">
        <v>191</v>
      </c>
      <c r="B183" s="868" t="s">
        <v>3154</v>
      </c>
      <c r="C183" s="868" t="s">
        <v>3130</v>
      </c>
      <c r="D183" s="868" t="s">
        <v>3148</v>
      </c>
      <c r="E183" s="868" t="s">
        <v>194</v>
      </c>
      <c r="F183" s="868" t="s">
        <v>3131</v>
      </c>
      <c r="G183" s="868" t="s">
        <v>3392</v>
      </c>
      <c r="H183" s="868">
        <v>0</v>
      </c>
      <c r="I183" s="868" t="s">
        <v>1203</v>
      </c>
      <c r="J183" s="868" t="s">
        <v>3564</v>
      </c>
      <c r="K183" s="868" t="s">
        <v>194</v>
      </c>
      <c r="L183" s="868" t="s">
        <v>1208</v>
      </c>
      <c r="M183" s="868" t="s">
        <v>1197</v>
      </c>
      <c r="N183" s="868" t="s">
        <v>3161</v>
      </c>
      <c r="O183" s="820">
        <v>45995</v>
      </c>
      <c r="P183" s="870">
        <v>46065</v>
      </c>
      <c r="Q183" s="871">
        <v>0.39583333333333331</v>
      </c>
      <c r="R183" s="871">
        <v>0.5625</v>
      </c>
      <c r="S183" s="872">
        <f t="shared" si="12"/>
        <v>0.16666666666666669</v>
      </c>
      <c r="T183" s="868">
        <v>2</v>
      </c>
      <c r="U183" s="872">
        <f t="shared" si="13"/>
        <v>0.33333333333333337</v>
      </c>
      <c r="V183" s="819" t="s">
        <v>590</v>
      </c>
      <c r="W183" s="819" t="s">
        <v>3132</v>
      </c>
      <c r="X183" s="868" t="s">
        <v>3566</v>
      </c>
      <c r="Y183" s="873" t="s">
        <v>3163</v>
      </c>
      <c r="Z183" s="873" t="s">
        <v>3488</v>
      </c>
      <c r="AA183" s="868" t="s">
        <v>194</v>
      </c>
      <c r="AB183" s="868" t="s">
        <v>3283</v>
      </c>
      <c r="AC183" s="874" t="s">
        <v>194</v>
      </c>
      <c r="AD183" s="868" t="s">
        <v>194</v>
      </c>
      <c r="AE183" s="868">
        <v>2</v>
      </c>
      <c r="AF183" s="819" t="s">
        <v>3143</v>
      </c>
      <c r="AG183" s="868" t="s">
        <v>194</v>
      </c>
      <c r="AH183" s="868" t="s">
        <v>454</v>
      </c>
      <c r="AI183" s="868" t="s">
        <v>194</v>
      </c>
      <c r="AJ183" s="868" t="s">
        <v>194</v>
      </c>
      <c r="AK183" s="868" t="s">
        <v>194</v>
      </c>
      <c r="AL183" s="821" t="str">
        <f t="shared" ca="1" si="14"/>
        <v>IN</v>
      </c>
      <c r="AM183" s="820">
        <v>46037</v>
      </c>
      <c r="AN183" s="820">
        <v>46063</v>
      </c>
      <c r="AO183" s="818">
        <f t="shared" si="10"/>
        <v>2</v>
      </c>
      <c r="AP183" s="818">
        <f t="shared" si="11"/>
        <v>26</v>
      </c>
      <c r="AQ183" s="818"/>
      <c r="AR183" s="818" t="s">
        <v>454</v>
      </c>
    </row>
    <row r="184" spans="1:44" ht="34.5" customHeight="1">
      <c r="A184" s="868">
        <v>192</v>
      </c>
      <c r="B184" s="868" t="s">
        <v>3154</v>
      </c>
      <c r="C184" s="868" t="s">
        <v>3130</v>
      </c>
      <c r="D184" s="868" t="s">
        <v>3148</v>
      </c>
      <c r="E184" s="868" t="s">
        <v>194</v>
      </c>
      <c r="F184" s="868" t="s">
        <v>3131</v>
      </c>
      <c r="G184" s="868" t="s">
        <v>3392</v>
      </c>
      <c r="H184" s="868" t="s">
        <v>1203</v>
      </c>
      <c r="I184" s="868" t="s">
        <v>1203</v>
      </c>
      <c r="J184" s="868" t="s">
        <v>3564</v>
      </c>
      <c r="K184" s="868" t="s">
        <v>194</v>
      </c>
      <c r="L184" s="868" t="s">
        <v>1208</v>
      </c>
      <c r="M184" s="868" t="s">
        <v>1197</v>
      </c>
      <c r="N184" s="868" t="s">
        <v>3161</v>
      </c>
      <c r="O184" s="820">
        <v>45995</v>
      </c>
      <c r="P184" s="870">
        <v>46065</v>
      </c>
      <c r="Q184" s="871">
        <v>0.39583333333333331</v>
      </c>
      <c r="R184" s="871">
        <v>0.5625</v>
      </c>
      <c r="S184" s="872">
        <f t="shared" si="12"/>
        <v>0.16666666666666669</v>
      </c>
      <c r="T184" s="868">
        <v>2</v>
      </c>
      <c r="U184" s="872">
        <f t="shared" si="13"/>
        <v>0.33333333333333337</v>
      </c>
      <c r="V184" s="819" t="s">
        <v>590</v>
      </c>
      <c r="W184" s="819" t="s">
        <v>3132</v>
      </c>
      <c r="X184" s="868" t="s">
        <v>3566</v>
      </c>
      <c r="Y184" s="873" t="s">
        <v>3163</v>
      </c>
      <c r="Z184" s="873" t="s">
        <v>3488</v>
      </c>
      <c r="AA184" s="868" t="s">
        <v>194</v>
      </c>
      <c r="AB184" s="868" t="s">
        <v>3283</v>
      </c>
      <c r="AC184" s="874" t="s">
        <v>194</v>
      </c>
      <c r="AD184" s="868" t="s">
        <v>194</v>
      </c>
      <c r="AE184" s="868">
        <v>2</v>
      </c>
      <c r="AF184" s="819" t="s">
        <v>3143</v>
      </c>
      <c r="AG184" s="868" t="s">
        <v>194</v>
      </c>
      <c r="AH184" s="868" t="s">
        <v>454</v>
      </c>
      <c r="AI184" s="868" t="s">
        <v>194</v>
      </c>
      <c r="AJ184" s="868" t="s">
        <v>194</v>
      </c>
      <c r="AK184" s="868" t="s">
        <v>194</v>
      </c>
      <c r="AL184" s="821" t="str">
        <f t="shared" ca="1" si="14"/>
        <v>IN</v>
      </c>
      <c r="AM184" s="820">
        <v>46037</v>
      </c>
      <c r="AN184" s="820">
        <v>46063</v>
      </c>
      <c r="AO184" s="818">
        <f t="shared" si="10"/>
        <v>2</v>
      </c>
      <c r="AP184" s="818">
        <f t="shared" si="11"/>
        <v>26</v>
      </c>
      <c r="AQ184" s="818"/>
      <c r="AR184" s="818" t="s">
        <v>454</v>
      </c>
    </row>
    <row r="185" spans="1:44" ht="34.5" customHeight="1">
      <c r="A185" s="868">
        <v>193</v>
      </c>
      <c r="B185" s="868" t="s">
        <v>3154</v>
      </c>
      <c r="C185" s="868" t="s">
        <v>3130</v>
      </c>
      <c r="D185" s="868" t="s">
        <v>3148</v>
      </c>
      <c r="E185" s="868" t="s">
        <v>194</v>
      </c>
      <c r="F185" s="868" t="s">
        <v>3131</v>
      </c>
      <c r="G185" s="868" t="s">
        <v>3392</v>
      </c>
      <c r="H185" s="868" t="s">
        <v>1203</v>
      </c>
      <c r="I185" s="868" t="s">
        <v>1203</v>
      </c>
      <c r="J185" s="868" t="s">
        <v>3564</v>
      </c>
      <c r="K185" s="868" t="s">
        <v>194</v>
      </c>
      <c r="L185" s="868" t="s">
        <v>1208</v>
      </c>
      <c r="M185" s="868" t="s">
        <v>1197</v>
      </c>
      <c r="N185" s="868" t="s">
        <v>3161</v>
      </c>
      <c r="O185" s="820">
        <v>45995</v>
      </c>
      <c r="P185" s="870">
        <v>46065</v>
      </c>
      <c r="Q185" s="871">
        <v>0.39583333333333331</v>
      </c>
      <c r="R185" s="871">
        <v>0.5625</v>
      </c>
      <c r="S185" s="872">
        <f t="shared" si="12"/>
        <v>0.16666666666666669</v>
      </c>
      <c r="T185" s="868">
        <v>2</v>
      </c>
      <c r="U185" s="872">
        <f t="shared" si="13"/>
        <v>0.33333333333333337</v>
      </c>
      <c r="V185" s="819" t="s">
        <v>590</v>
      </c>
      <c r="W185" s="819" t="s">
        <v>3132</v>
      </c>
      <c r="X185" s="868" t="s">
        <v>3566</v>
      </c>
      <c r="Y185" s="873" t="s">
        <v>3163</v>
      </c>
      <c r="Z185" s="873" t="s">
        <v>3488</v>
      </c>
      <c r="AA185" s="868" t="s">
        <v>194</v>
      </c>
      <c r="AB185" s="868" t="s">
        <v>3283</v>
      </c>
      <c r="AC185" s="874" t="s">
        <v>194</v>
      </c>
      <c r="AD185" s="868" t="s">
        <v>194</v>
      </c>
      <c r="AE185" s="868">
        <v>2</v>
      </c>
      <c r="AF185" s="819" t="s">
        <v>3143</v>
      </c>
      <c r="AG185" s="868" t="s">
        <v>194</v>
      </c>
      <c r="AH185" s="868" t="s">
        <v>454</v>
      </c>
      <c r="AI185" s="868" t="s">
        <v>194</v>
      </c>
      <c r="AJ185" s="868" t="s">
        <v>194</v>
      </c>
      <c r="AK185" s="868" t="s">
        <v>194</v>
      </c>
      <c r="AL185" s="821" t="str">
        <f t="shared" ca="1" si="14"/>
        <v>IN</v>
      </c>
      <c r="AM185" s="820">
        <v>46037</v>
      </c>
      <c r="AN185" s="820">
        <v>46063</v>
      </c>
      <c r="AO185" s="818">
        <f t="shared" ref="AO185:AO248" si="15">MONTH(AN185)</f>
        <v>2</v>
      </c>
      <c r="AP185" s="818">
        <f t="shared" ref="AP185:AP248" si="16">AN185-AM185</f>
        <v>26</v>
      </c>
      <c r="AQ185" s="818"/>
      <c r="AR185" s="818" t="s">
        <v>454</v>
      </c>
    </row>
    <row r="186" spans="1:44" ht="34.5" customHeight="1">
      <c r="A186" s="868">
        <v>194</v>
      </c>
      <c r="B186" s="868" t="s">
        <v>3154</v>
      </c>
      <c r="C186" s="868" t="s">
        <v>3130</v>
      </c>
      <c r="D186" s="868" t="s">
        <v>3148</v>
      </c>
      <c r="E186" s="868" t="s">
        <v>194</v>
      </c>
      <c r="F186" s="868" t="s">
        <v>3131</v>
      </c>
      <c r="G186" s="868" t="s">
        <v>3392</v>
      </c>
      <c r="H186" s="868" t="s">
        <v>1203</v>
      </c>
      <c r="I186" s="868" t="s">
        <v>1203</v>
      </c>
      <c r="J186" s="868" t="s">
        <v>3564</v>
      </c>
      <c r="K186" s="868" t="s">
        <v>194</v>
      </c>
      <c r="L186" s="868" t="s">
        <v>1208</v>
      </c>
      <c r="M186" s="868" t="s">
        <v>1197</v>
      </c>
      <c r="N186" s="868" t="s">
        <v>3161</v>
      </c>
      <c r="O186" s="820">
        <v>45995</v>
      </c>
      <c r="P186" s="870">
        <v>46065</v>
      </c>
      <c r="Q186" s="871">
        <v>0.39583333333333331</v>
      </c>
      <c r="R186" s="871">
        <v>0.5625</v>
      </c>
      <c r="S186" s="872">
        <f t="shared" si="12"/>
        <v>0.16666666666666669</v>
      </c>
      <c r="T186" s="868">
        <v>2</v>
      </c>
      <c r="U186" s="872">
        <f t="shared" si="13"/>
        <v>0.33333333333333337</v>
      </c>
      <c r="V186" s="819" t="s">
        <v>590</v>
      </c>
      <c r="W186" s="819" t="s">
        <v>3132</v>
      </c>
      <c r="X186" s="868" t="s">
        <v>3566</v>
      </c>
      <c r="Y186" s="873" t="s">
        <v>3163</v>
      </c>
      <c r="Z186" s="873" t="s">
        <v>3488</v>
      </c>
      <c r="AA186" s="868" t="s">
        <v>194</v>
      </c>
      <c r="AB186" s="868" t="s">
        <v>3283</v>
      </c>
      <c r="AC186" s="874" t="s">
        <v>194</v>
      </c>
      <c r="AD186" s="868" t="s">
        <v>194</v>
      </c>
      <c r="AE186" s="868">
        <v>2</v>
      </c>
      <c r="AF186" s="819" t="s">
        <v>3143</v>
      </c>
      <c r="AG186" s="868" t="s">
        <v>194</v>
      </c>
      <c r="AH186" s="868" t="s">
        <v>454</v>
      </c>
      <c r="AI186" s="868" t="s">
        <v>194</v>
      </c>
      <c r="AJ186" s="868" t="s">
        <v>194</v>
      </c>
      <c r="AK186" s="868" t="s">
        <v>194</v>
      </c>
      <c r="AL186" s="821" t="str">
        <f t="shared" ca="1" si="14"/>
        <v>IN</v>
      </c>
      <c r="AM186" s="820">
        <v>46037</v>
      </c>
      <c r="AN186" s="820">
        <v>46063</v>
      </c>
      <c r="AO186" s="818">
        <f t="shared" si="15"/>
        <v>2</v>
      </c>
      <c r="AP186" s="818">
        <f t="shared" si="16"/>
        <v>26</v>
      </c>
      <c r="AQ186" s="818"/>
      <c r="AR186" s="818" t="s">
        <v>454</v>
      </c>
    </row>
    <row r="187" spans="1:44" ht="34.5" customHeight="1">
      <c r="A187" s="868">
        <v>195</v>
      </c>
      <c r="B187" s="868" t="s">
        <v>3154</v>
      </c>
      <c r="C187" s="868" t="s">
        <v>3130</v>
      </c>
      <c r="D187" s="868" t="s">
        <v>3148</v>
      </c>
      <c r="E187" s="868" t="s">
        <v>194</v>
      </c>
      <c r="F187" s="868" t="s">
        <v>3131</v>
      </c>
      <c r="G187" s="868" t="s">
        <v>3392</v>
      </c>
      <c r="H187" s="868" t="s">
        <v>1203</v>
      </c>
      <c r="I187" s="868" t="s">
        <v>1203</v>
      </c>
      <c r="J187" s="868" t="s">
        <v>3564</v>
      </c>
      <c r="K187" s="868" t="s">
        <v>194</v>
      </c>
      <c r="L187" s="868" t="s">
        <v>1208</v>
      </c>
      <c r="M187" s="868" t="s">
        <v>1197</v>
      </c>
      <c r="N187" s="868" t="s">
        <v>3161</v>
      </c>
      <c r="O187" s="820">
        <v>45995</v>
      </c>
      <c r="P187" s="870">
        <v>46065</v>
      </c>
      <c r="Q187" s="871">
        <v>0.39583333333333331</v>
      </c>
      <c r="R187" s="871">
        <v>0.5625</v>
      </c>
      <c r="S187" s="872">
        <f t="shared" si="12"/>
        <v>0.16666666666666669</v>
      </c>
      <c r="T187" s="868">
        <v>2</v>
      </c>
      <c r="U187" s="872">
        <f t="shared" si="13"/>
        <v>0.33333333333333337</v>
      </c>
      <c r="V187" s="819" t="s">
        <v>590</v>
      </c>
      <c r="W187" s="819" t="s">
        <v>3132</v>
      </c>
      <c r="X187" s="868" t="s">
        <v>3566</v>
      </c>
      <c r="Y187" s="873" t="s">
        <v>3163</v>
      </c>
      <c r="Z187" s="873" t="s">
        <v>3488</v>
      </c>
      <c r="AA187" s="868" t="s">
        <v>194</v>
      </c>
      <c r="AB187" s="868" t="s">
        <v>3283</v>
      </c>
      <c r="AC187" s="874" t="s">
        <v>194</v>
      </c>
      <c r="AD187" s="868" t="s">
        <v>194</v>
      </c>
      <c r="AE187" s="868">
        <v>2</v>
      </c>
      <c r="AF187" s="819" t="s">
        <v>3143</v>
      </c>
      <c r="AG187" s="868" t="s">
        <v>194</v>
      </c>
      <c r="AH187" s="868" t="s">
        <v>454</v>
      </c>
      <c r="AI187" s="868" t="s">
        <v>194</v>
      </c>
      <c r="AJ187" s="868" t="s">
        <v>194</v>
      </c>
      <c r="AK187" s="868" t="s">
        <v>194</v>
      </c>
      <c r="AL187" s="821" t="str">
        <f t="shared" ca="1" si="14"/>
        <v>IN</v>
      </c>
      <c r="AM187" s="820">
        <v>46037</v>
      </c>
      <c r="AN187" s="820">
        <v>46063</v>
      </c>
      <c r="AO187" s="818">
        <f t="shared" si="15"/>
        <v>2</v>
      </c>
      <c r="AP187" s="818">
        <f t="shared" si="16"/>
        <v>26</v>
      </c>
      <c r="AQ187" s="818"/>
      <c r="AR187" s="818" t="s">
        <v>454</v>
      </c>
    </row>
    <row r="188" spans="1:44" ht="34.5" customHeight="1">
      <c r="A188" s="868">
        <v>196</v>
      </c>
      <c r="B188" s="868" t="s">
        <v>3154</v>
      </c>
      <c r="C188" s="868" t="s">
        <v>3130</v>
      </c>
      <c r="D188" s="868" t="s">
        <v>3148</v>
      </c>
      <c r="E188" s="868" t="s">
        <v>194</v>
      </c>
      <c r="F188" s="868" t="s">
        <v>3131</v>
      </c>
      <c r="G188" s="868" t="s">
        <v>3392</v>
      </c>
      <c r="H188" s="868" t="s">
        <v>1203</v>
      </c>
      <c r="I188" s="868" t="s">
        <v>1203</v>
      </c>
      <c r="J188" s="868" t="s">
        <v>3564</v>
      </c>
      <c r="K188" s="868" t="s">
        <v>194</v>
      </c>
      <c r="L188" s="868" t="s">
        <v>1208</v>
      </c>
      <c r="M188" s="868" t="s">
        <v>1197</v>
      </c>
      <c r="N188" s="868" t="s">
        <v>3161</v>
      </c>
      <c r="O188" s="820">
        <v>45995</v>
      </c>
      <c r="P188" s="870">
        <v>46065</v>
      </c>
      <c r="Q188" s="871">
        <v>0.39583333333333331</v>
      </c>
      <c r="R188" s="871">
        <v>0.5625</v>
      </c>
      <c r="S188" s="872">
        <f t="shared" si="12"/>
        <v>0.16666666666666669</v>
      </c>
      <c r="T188" s="868">
        <v>2</v>
      </c>
      <c r="U188" s="872">
        <f t="shared" si="13"/>
        <v>0.33333333333333337</v>
      </c>
      <c r="V188" s="819" t="s">
        <v>590</v>
      </c>
      <c r="W188" s="819" t="s">
        <v>3132</v>
      </c>
      <c r="X188" s="868" t="s">
        <v>3566</v>
      </c>
      <c r="Y188" s="873" t="s">
        <v>3163</v>
      </c>
      <c r="Z188" s="873" t="s">
        <v>3488</v>
      </c>
      <c r="AA188" s="868" t="s">
        <v>194</v>
      </c>
      <c r="AB188" s="868" t="s">
        <v>3283</v>
      </c>
      <c r="AC188" s="874" t="s">
        <v>194</v>
      </c>
      <c r="AD188" s="868" t="s">
        <v>194</v>
      </c>
      <c r="AE188" s="868">
        <v>2</v>
      </c>
      <c r="AF188" s="819" t="s">
        <v>3143</v>
      </c>
      <c r="AG188" s="868" t="s">
        <v>194</v>
      </c>
      <c r="AH188" s="868" t="s">
        <v>454</v>
      </c>
      <c r="AI188" s="868" t="s">
        <v>194</v>
      </c>
      <c r="AJ188" s="868" t="s">
        <v>194</v>
      </c>
      <c r="AK188" s="868" t="s">
        <v>194</v>
      </c>
      <c r="AL188" s="821" t="str">
        <f t="shared" ca="1" si="14"/>
        <v>IN</v>
      </c>
      <c r="AM188" s="820">
        <v>46037</v>
      </c>
      <c r="AN188" s="820">
        <v>46063</v>
      </c>
      <c r="AO188" s="818">
        <f t="shared" si="15"/>
        <v>2</v>
      </c>
      <c r="AP188" s="818">
        <f t="shared" si="16"/>
        <v>26</v>
      </c>
      <c r="AQ188" s="818"/>
      <c r="AR188" s="818" t="s">
        <v>454</v>
      </c>
    </row>
    <row r="189" spans="1:44" ht="34.5" customHeight="1">
      <c r="A189" s="868">
        <v>197</v>
      </c>
      <c r="B189" s="868" t="s">
        <v>3154</v>
      </c>
      <c r="C189" s="868" t="s">
        <v>3130</v>
      </c>
      <c r="D189" s="868" t="s">
        <v>3148</v>
      </c>
      <c r="E189" s="868" t="s">
        <v>194</v>
      </c>
      <c r="F189" s="868" t="s">
        <v>3131</v>
      </c>
      <c r="G189" s="868" t="s">
        <v>3392</v>
      </c>
      <c r="H189" s="868" t="s">
        <v>1203</v>
      </c>
      <c r="I189" s="868" t="s">
        <v>1203</v>
      </c>
      <c r="J189" s="868" t="s">
        <v>3564</v>
      </c>
      <c r="K189" s="868" t="s">
        <v>194</v>
      </c>
      <c r="L189" s="868" t="s">
        <v>1208</v>
      </c>
      <c r="M189" s="868" t="s">
        <v>1197</v>
      </c>
      <c r="N189" s="868" t="s">
        <v>3161</v>
      </c>
      <c r="O189" s="820">
        <v>45995</v>
      </c>
      <c r="P189" s="870">
        <v>46065</v>
      </c>
      <c r="Q189" s="871">
        <v>0.39583333333333331</v>
      </c>
      <c r="R189" s="871">
        <v>0.5625</v>
      </c>
      <c r="S189" s="872">
        <f t="shared" si="12"/>
        <v>0.16666666666666669</v>
      </c>
      <c r="T189" s="868">
        <v>2</v>
      </c>
      <c r="U189" s="872">
        <f t="shared" si="13"/>
        <v>0.33333333333333337</v>
      </c>
      <c r="V189" s="819" t="s">
        <v>590</v>
      </c>
      <c r="W189" s="819" t="s">
        <v>3132</v>
      </c>
      <c r="X189" s="868" t="s">
        <v>3566</v>
      </c>
      <c r="Y189" s="873" t="s">
        <v>3163</v>
      </c>
      <c r="Z189" s="873" t="s">
        <v>3488</v>
      </c>
      <c r="AA189" s="868" t="s">
        <v>194</v>
      </c>
      <c r="AB189" s="868" t="s">
        <v>3283</v>
      </c>
      <c r="AC189" s="874" t="s">
        <v>194</v>
      </c>
      <c r="AD189" s="868" t="s">
        <v>194</v>
      </c>
      <c r="AE189" s="868">
        <v>2</v>
      </c>
      <c r="AF189" s="819" t="s">
        <v>3143</v>
      </c>
      <c r="AG189" s="868" t="s">
        <v>194</v>
      </c>
      <c r="AH189" s="868" t="s">
        <v>454</v>
      </c>
      <c r="AI189" s="868" t="s">
        <v>194</v>
      </c>
      <c r="AJ189" s="868" t="s">
        <v>194</v>
      </c>
      <c r="AK189" s="868" t="s">
        <v>194</v>
      </c>
      <c r="AL189" s="821" t="str">
        <f t="shared" ca="1" si="14"/>
        <v>IN</v>
      </c>
      <c r="AM189" s="820">
        <v>46037</v>
      </c>
      <c r="AN189" s="820">
        <v>46063</v>
      </c>
      <c r="AO189" s="818">
        <f t="shared" si="15"/>
        <v>2</v>
      </c>
      <c r="AP189" s="818">
        <f t="shared" si="16"/>
        <v>26</v>
      </c>
      <c r="AQ189" s="818"/>
      <c r="AR189" s="818" t="s">
        <v>454</v>
      </c>
    </row>
    <row r="190" spans="1:44" ht="34.5" customHeight="1">
      <c r="A190" s="868">
        <v>198</v>
      </c>
      <c r="B190" s="868" t="s">
        <v>3154</v>
      </c>
      <c r="C190" s="868" t="s">
        <v>3130</v>
      </c>
      <c r="D190" s="868" t="s">
        <v>3148</v>
      </c>
      <c r="E190" s="868" t="s">
        <v>194</v>
      </c>
      <c r="F190" s="868" t="s">
        <v>3131</v>
      </c>
      <c r="G190" s="868" t="s">
        <v>3392</v>
      </c>
      <c r="H190" s="868" t="s">
        <v>1203</v>
      </c>
      <c r="I190" s="868" t="s">
        <v>1203</v>
      </c>
      <c r="J190" s="868" t="s">
        <v>3564</v>
      </c>
      <c r="K190" s="868" t="s">
        <v>194</v>
      </c>
      <c r="L190" s="868" t="s">
        <v>1208</v>
      </c>
      <c r="M190" s="868" t="s">
        <v>1197</v>
      </c>
      <c r="N190" s="868" t="s">
        <v>3161</v>
      </c>
      <c r="O190" s="820">
        <v>45995</v>
      </c>
      <c r="P190" s="870">
        <v>46065</v>
      </c>
      <c r="Q190" s="871">
        <v>0.39583333333333331</v>
      </c>
      <c r="R190" s="871">
        <v>0.5625</v>
      </c>
      <c r="S190" s="872">
        <f t="shared" si="12"/>
        <v>0.16666666666666669</v>
      </c>
      <c r="T190" s="868">
        <v>2</v>
      </c>
      <c r="U190" s="872">
        <f t="shared" si="13"/>
        <v>0.33333333333333337</v>
      </c>
      <c r="V190" s="819" t="s">
        <v>590</v>
      </c>
      <c r="W190" s="819" t="s">
        <v>3132</v>
      </c>
      <c r="X190" s="868" t="s">
        <v>3566</v>
      </c>
      <c r="Y190" s="873" t="s">
        <v>3163</v>
      </c>
      <c r="Z190" s="873" t="s">
        <v>3488</v>
      </c>
      <c r="AA190" s="868" t="s">
        <v>194</v>
      </c>
      <c r="AB190" s="868" t="s">
        <v>3283</v>
      </c>
      <c r="AC190" s="874" t="s">
        <v>194</v>
      </c>
      <c r="AD190" s="868" t="s">
        <v>194</v>
      </c>
      <c r="AE190" s="868">
        <v>2</v>
      </c>
      <c r="AF190" s="819" t="s">
        <v>3143</v>
      </c>
      <c r="AG190" s="868" t="s">
        <v>194</v>
      </c>
      <c r="AH190" s="868" t="s">
        <v>454</v>
      </c>
      <c r="AI190" s="868" t="s">
        <v>194</v>
      </c>
      <c r="AJ190" s="868" t="s">
        <v>194</v>
      </c>
      <c r="AK190" s="868" t="s">
        <v>194</v>
      </c>
      <c r="AL190" s="821" t="str">
        <f t="shared" ca="1" si="14"/>
        <v>IN</v>
      </c>
      <c r="AM190" s="820">
        <v>46037</v>
      </c>
      <c r="AN190" s="820">
        <v>46063</v>
      </c>
      <c r="AO190" s="818">
        <f t="shared" si="15"/>
        <v>2</v>
      </c>
      <c r="AP190" s="818">
        <f t="shared" si="16"/>
        <v>26</v>
      </c>
      <c r="AQ190" s="818"/>
      <c r="AR190" s="818" t="s">
        <v>454</v>
      </c>
    </row>
    <row r="191" spans="1:44" ht="34.5" customHeight="1">
      <c r="A191" s="868">
        <v>199</v>
      </c>
      <c r="B191" s="868" t="s">
        <v>3154</v>
      </c>
      <c r="C191" s="868" t="s">
        <v>3130</v>
      </c>
      <c r="D191" s="868" t="s">
        <v>3148</v>
      </c>
      <c r="E191" s="868" t="s">
        <v>194</v>
      </c>
      <c r="F191" s="868" t="s">
        <v>3131</v>
      </c>
      <c r="G191" s="868" t="s">
        <v>3392</v>
      </c>
      <c r="H191" s="868" t="s">
        <v>1203</v>
      </c>
      <c r="I191" s="868" t="s">
        <v>1203</v>
      </c>
      <c r="J191" s="868" t="s">
        <v>3564</v>
      </c>
      <c r="K191" s="868" t="s">
        <v>194</v>
      </c>
      <c r="L191" s="868" t="s">
        <v>1208</v>
      </c>
      <c r="M191" s="868" t="s">
        <v>1197</v>
      </c>
      <c r="N191" s="868" t="s">
        <v>3161</v>
      </c>
      <c r="O191" s="820">
        <v>45995</v>
      </c>
      <c r="P191" s="870">
        <v>46065</v>
      </c>
      <c r="Q191" s="871">
        <v>0.39583333333333331</v>
      </c>
      <c r="R191" s="871">
        <v>0.5625</v>
      </c>
      <c r="S191" s="872">
        <f t="shared" si="12"/>
        <v>0.16666666666666669</v>
      </c>
      <c r="T191" s="868">
        <v>2</v>
      </c>
      <c r="U191" s="872">
        <f t="shared" si="13"/>
        <v>0.33333333333333337</v>
      </c>
      <c r="V191" s="819" t="s">
        <v>590</v>
      </c>
      <c r="W191" s="819" t="s">
        <v>3132</v>
      </c>
      <c r="X191" s="868" t="s">
        <v>3566</v>
      </c>
      <c r="Y191" s="873" t="s">
        <v>3163</v>
      </c>
      <c r="Z191" s="873" t="s">
        <v>3488</v>
      </c>
      <c r="AA191" s="868" t="s">
        <v>194</v>
      </c>
      <c r="AB191" s="868" t="s">
        <v>3283</v>
      </c>
      <c r="AC191" s="874" t="s">
        <v>194</v>
      </c>
      <c r="AD191" s="868" t="s">
        <v>194</v>
      </c>
      <c r="AE191" s="868">
        <v>2</v>
      </c>
      <c r="AF191" s="819" t="s">
        <v>3143</v>
      </c>
      <c r="AG191" s="868" t="s">
        <v>194</v>
      </c>
      <c r="AH191" s="868" t="s">
        <v>454</v>
      </c>
      <c r="AI191" s="868" t="s">
        <v>194</v>
      </c>
      <c r="AJ191" s="868" t="s">
        <v>194</v>
      </c>
      <c r="AK191" s="868" t="s">
        <v>194</v>
      </c>
      <c r="AL191" s="821" t="str">
        <f t="shared" ca="1" si="14"/>
        <v>IN</v>
      </c>
      <c r="AM191" s="820">
        <v>46037</v>
      </c>
      <c r="AN191" s="820">
        <v>46063</v>
      </c>
      <c r="AO191" s="818">
        <f t="shared" si="15"/>
        <v>2</v>
      </c>
      <c r="AP191" s="818">
        <f t="shared" si="16"/>
        <v>26</v>
      </c>
      <c r="AQ191" s="818"/>
      <c r="AR191" s="818" t="s">
        <v>454</v>
      </c>
    </row>
    <row r="192" spans="1:44" ht="34.5" customHeight="1">
      <c r="A192" s="868">
        <v>200</v>
      </c>
      <c r="B192" s="868" t="s">
        <v>3154</v>
      </c>
      <c r="C192" s="868" t="s">
        <v>3130</v>
      </c>
      <c r="D192" s="868" t="s">
        <v>3148</v>
      </c>
      <c r="E192" s="868" t="s">
        <v>194</v>
      </c>
      <c r="F192" s="868" t="s">
        <v>3131</v>
      </c>
      <c r="G192" s="868" t="s">
        <v>3392</v>
      </c>
      <c r="H192" s="868" t="s">
        <v>1203</v>
      </c>
      <c r="I192" s="868" t="s">
        <v>1203</v>
      </c>
      <c r="J192" s="868" t="s">
        <v>3564</v>
      </c>
      <c r="K192" s="868" t="s">
        <v>194</v>
      </c>
      <c r="L192" s="868" t="s">
        <v>1208</v>
      </c>
      <c r="M192" s="868" t="s">
        <v>1197</v>
      </c>
      <c r="N192" s="868" t="s">
        <v>3161</v>
      </c>
      <c r="O192" s="820">
        <v>45995</v>
      </c>
      <c r="P192" s="870">
        <v>46065</v>
      </c>
      <c r="Q192" s="871">
        <v>0.39583333333333331</v>
      </c>
      <c r="R192" s="871">
        <v>0.5625</v>
      </c>
      <c r="S192" s="872">
        <f t="shared" si="12"/>
        <v>0.16666666666666669</v>
      </c>
      <c r="T192" s="868">
        <v>2</v>
      </c>
      <c r="U192" s="872">
        <f t="shared" si="13"/>
        <v>0.33333333333333337</v>
      </c>
      <c r="V192" s="819" t="s">
        <v>590</v>
      </c>
      <c r="W192" s="819" t="s">
        <v>3132</v>
      </c>
      <c r="X192" s="868" t="s">
        <v>3566</v>
      </c>
      <c r="Y192" s="873" t="s">
        <v>3163</v>
      </c>
      <c r="Z192" s="873" t="s">
        <v>3488</v>
      </c>
      <c r="AA192" s="868" t="s">
        <v>194</v>
      </c>
      <c r="AB192" s="868" t="s">
        <v>3283</v>
      </c>
      <c r="AC192" s="874" t="s">
        <v>194</v>
      </c>
      <c r="AD192" s="868" t="s">
        <v>194</v>
      </c>
      <c r="AE192" s="868">
        <v>2</v>
      </c>
      <c r="AF192" s="819" t="s">
        <v>3143</v>
      </c>
      <c r="AG192" s="868" t="s">
        <v>194</v>
      </c>
      <c r="AH192" s="868" t="s">
        <v>454</v>
      </c>
      <c r="AI192" s="868" t="s">
        <v>194</v>
      </c>
      <c r="AJ192" s="868" t="s">
        <v>194</v>
      </c>
      <c r="AK192" s="868" t="s">
        <v>194</v>
      </c>
      <c r="AL192" s="821" t="str">
        <f t="shared" ca="1" si="14"/>
        <v>IN</v>
      </c>
      <c r="AM192" s="820">
        <v>46037</v>
      </c>
      <c r="AN192" s="820">
        <v>46063</v>
      </c>
      <c r="AO192" s="818">
        <f t="shared" si="15"/>
        <v>2</v>
      </c>
      <c r="AP192" s="818">
        <f t="shared" si="16"/>
        <v>26</v>
      </c>
      <c r="AQ192" s="818"/>
      <c r="AR192" s="818" t="s">
        <v>454</v>
      </c>
    </row>
    <row r="193" spans="1:44" ht="34.5" customHeight="1">
      <c r="A193" s="868">
        <v>201</v>
      </c>
      <c r="B193" s="868" t="s">
        <v>3154</v>
      </c>
      <c r="C193" s="868" t="s">
        <v>3130</v>
      </c>
      <c r="D193" s="868" t="s">
        <v>3148</v>
      </c>
      <c r="E193" s="868" t="s">
        <v>194</v>
      </c>
      <c r="F193" s="868" t="s">
        <v>3131</v>
      </c>
      <c r="G193" s="868" t="s">
        <v>3392</v>
      </c>
      <c r="H193" s="868" t="s">
        <v>1203</v>
      </c>
      <c r="I193" s="868" t="s">
        <v>1203</v>
      </c>
      <c r="J193" s="868" t="s">
        <v>3564</v>
      </c>
      <c r="K193" s="868" t="s">
        <v>194</v>
      </c>
      <c r="L193" s="868" t="s">
        <v>1208</v>
      </c>
      <c r="M193" s="868" t="s">
        <v>1197</v>
      </c>
      <c r="N193" s="868" t="s">
        <v>3161</v>
      </c>
      <c r="O193" s="820">
        <v>45995</v>
      </c>
      <c r="P193" s="870">
        <v>46065</v>
      </c>
      <c r="Q193" s="871">
        <v>0.39583333333333331</v>
      </c>
      <c r="R193" s="871">
        <v>0.5625</v>
      </c>
      <c r="S193" s="872">
        <f t="shared" si="12"/>
        <v>0.16666666666666669</v>
      </c>
      <c r="T193" s="868">
        <v>2</v>
      </c>
      <c r="U193" s="872">
        <f t="shared" si="13"/>
        <v>0.33333333333333337</v>
      </c>
      <c r="V193" s="819" t="s">
        <v>590</v>
      </c>
      <c r="W193" s="819" t="s">
        <v>3132</v>
      </c>
      <c r="X193" s="868" t="s">
        <v>3566</v>
      </c>
      <c r="Y193" s="873" t="s">
        <v>3163</v>
      </c>
      <c r="Z193" s="873" t="s">
        <v>3488</v>
      </c>
      <c r="AA193" s="868" t="s">
        <v>194</v>
      </c>
      <c r="AB193" s="868" t="s">
        <v>3283</v>
      </c>
      <c r="AC193" s="874" t="s">
        <v>194</v>
      </c>
      <c r="AD193" s="868" t="s">
        <v>194</v>
      </c>
      <c r="AE193" s="868">
        <v>2</v>
      </c>
      <c r="AF193" s="819" t="s">
        <v>3143</v>
      </c>
      <c r="AG193" s="868" t="s">
        <v>194</v>
      </c>
      <c r="AH193" s="868" t="s">
        <v>454</v>
      </c>
      <c r="AI193" s="868" t="s">
        <v>194</v>
      </c>
      <c r="AJ193" s="868" t="s">
        <v>194</v>
      </c>
      <c r="AK193" s="868" t="s">
        <v>194</v>
      </c>
      <c r="AL193" s="821" t="str">
        <f t="shared" ca="1" si="14"/>
        <v>IN</v>
      </c>
      <c r="AM193" s="820">
        <v>46037</v>
      </c>
      <c r="AN193" s="820">
        <v>46063</v>
      </c>
      <c r="AO193" s="818">
        <f t="shared" si="15"/>
        <v>2</v>
      </c>
      <c r="AP193" s="818">
        <f t="shared" si="16"/>
        <v>26</v>
      </c>
      <c r="AQ193" s="818"/>
      <c r="AR193" s="818" t="s">
        <v>454</v>
      </c>
    </row>
    <row r="194" spans="1:44" ht="34.5" customHeight="1">
      <c r="A194" s="868">
        <v>202</v>
      </c>
      <c r="B194" s="818"/>
      <c r="C194" s="818"/>
      <c r="D194" s="818"/>
      <c r="E194" s="818"/>
      <c r="F194" s="818"/>
      <c r="G194" s="818"/>
      <c r="H194" s="818"/>
      <c r="I194" s="818"/>
      <c r="J194" s="818"/>
      <c r="K194" s="818"/>
      <c r="L194" s="818"/>
      <c r="M194" s="818"/>
      <c r="N194" s="818"/>
      <c r="O194" s="818"/>
      <c r="P194" s="820"/>
      <c r="Q194" s="818"/>
      <c r="R194" s="818"/>
      <c r="S194" s="872">
        <f t="shared" si="12"/>
        <v>0</v>
      </c>
      <c r="T194" s="818"/>
      <c r="U194" s="872">
        <f t="shared" si="13"/>
        <v>0</v>
      </c>
      <c r="V194" s="818"/>
      <c r="W194" s="818"/>
      <c r="X194" s="818"/>
      <c r="Y194" s="818"/>
      <c r="Z194" s="818"/>
      <c r="AA194" s="818"/>
      <c r="AB194" s="818"/>
      <c r="AC194" s="818"/>
      <c r="AD194" s="818"/>
      <c r="AE194" s="818"/>
      <c r="AF194" s="818"/>
      <c r="AG194" s="818"/>
      <c r="AH194" s="818"/>
      <c r="AI194" s="818"/>
      <c r="AJ194" s="818"/>
      <c r="AK194" s="818"/>
      <c r="AL194" s="821" t="str">
        <f t="shared" ca="1" si="14"/>
        <v>OUT</v>
      </c>
      <c r="AM194" s="820"/>
      <c r="AN194" s="820"/>
      <c r="AO194" s="818">
        <f t="shared" si="15"/>
        <v>1</v>
      </c>
      <c r="AP194" s="818">
        <f t="shared" si="16"/>
        <v>0</v>
      </c>
      <c r="AQ194" s="818"/>
      <c r="AR194" s="818"/>
    </row>
    <row r="195" spans="1:44" ht="34.5" customHeight="1">
      <c r="A195" s="868">
        <v>203</v>
      </c>
      <c r="B195" s="818"/>
      <c r="C195" s="818"/>
      <c r="D195" s="818"/>
      <c r="E195" s="818"/>
      <c r="F195" s="818"/>
      <c r="G195" s="818"/>
      <c r="H195" s="818"/>
      <c r="I195" s="818"/>
      <c r="J195" s="818"/>
      <c r="K195" s="818"/>
      <c r="L195" s="818"/>
      <c r="M195" s="818"/>
      <c r="N195" s="818"/>
      <c r="O195" s="818"/>
      <c r="P195" s="820"/>
      <c r="Q195" s="818"/>
      <c r="R195" s="818"/>
      <c r="S195" s="872">
        <f t="shared" ref="S195:S258" si="17">R195-Q195</f>
        <v>0</v>
      </c>
      <c r="T195" s="818"/>
      <c r="U195" s="872">
        <f t="shared" ref="U195:U258" si="18">S195*T195</f>
        <v>0</v>
      </c>
      <c r="V195" s="818"/>
      <c r="W195" s="818"/>
      <c r="X195" s="818"/>
      <c r="Y195" s="818"/>
      <c r="Z195" s="818"/>
      <c r="AA195" s="818"/>
      <c r="AB195" s="818"/>
      <c r="AC195" s="818"/>
      <c r="AD195" s="818"/>
      <c r="AE195" s="818"/>
      <c r="AF195" s="818"/>
      <c r="AG195" s="818"/>
      <c r="AH195" s="818"/>
      <c r="AI195" s="818"/>
      <c r="AJ195" s="818"/>
      <c r="AK195" s="818"/>
      <c r="AL195" s="821" t="str">
        <f t="shared" ref="AL195:AL258" ca="1" si="19">IF(O195="","OUT",IF(TODAY()&gt;O195+365,"OUT","IN"))</f>
        <v>OUT</v>
      </c>
      <c r="AM195" s="820"/>
      <c r="AN195" s="820"/>
      <c r="AO195" s="818">
        <f t="shared" si="15"/>
        <v>1</v>
      </c>
      <c r="AP195" s="818">
        <f t="shared" si="16"/>
        <v>0</v>
      </c>
      <c r="AQ195" s="818"/>
      <c r="AR195" s="818"/>
    </row>
    <row r="196" spans="1:44" ht="34.5" customHeight="1">
      <c r="A196" s="868">
        <v>204</v>
      </c>
      <c r="B196" s="818"/>
      <c r="C196" s="818"/>
      <c r="D196" s="818"/>
      <c r="E196" s="818"/>
      <c r="F196" s="818"/>
      <c r="G196" s="818"/>
      <c r="H196" s="818"/>
      <c r="I196" s="818"/>
      <c r="J196" s="818"/>
      <c r="K196" s="818"/>
      <c r="L196" s="818"/>
      <c r="M196" s="818"/>
      <c r="N196" s="818"/>
      <c r="O196" s="818"/>
      <c r="P196" s="820"/>
      <c r="Q196" s="818"/>
      <c r="R196" s="818"/>
      <c r="S196" s="872">
        <f t="shared" si="17"/>
        <v>0</v>
      </c>
      <c r="T196" s="818"/>
      <c r="U196" s="872">
        <f t="shared" si="18"/>
        <v>0</v>
      </c>
      <c r="V196" s="818"/>
      <c r="W196" s="818"/>
      <c r="X196" s="818"/>
      <c r="Y196" s="818"/>
      <c r="Z196" s="818"/>
      <c r="AA196" s="818"/>
      <c r="AB196" s="818"/>
      <c r="AC196" s="818"/>
      <c r="AD196" s="818"/>
      <c r="AE196" s="818"/>
      <c r="AF196" s="818"/>
      <c r="AG196" s="818"/>
      <c r="AH196" s="818"/>
      <c r="AI196" s="818"/>
      <c r="AJ196" s="818"/>
      <c r="AK196" s="818"/>
      <c r="AL196" s="821" t="str">
        <f t="shared" ca="1" si="19"/>
        <v>OUT</v>
      </c>
      <c r="AM196" s="820"/>
      <c r="AN196" s="820"/>
      <c r="AO196" s="818">
        <f t="shared" si="15"/>
        <v>1</v>
      </c>
      <c r="AP196" s="818">
        <f t="shared" si="16"/>
        <v>0</v>
      </c>
      <c r="AQ196" s="818"/>
      <c r="AR196" s="818"/>
    </row>
    <row r="197" spans="1:44" ht="34.5" customHeight="1">
      <c r="A197" s="868">
        <v>205</v>
      </c>
      <c r="B197" s="818"/>
      <c r="C197" s="818"/>
      <c r="D197" s="818"/>
      <c r="E197" s="818"/>
      <c r="F197" s="818"/>
      <c r="G197" s="818"/>
      <c r="H197" s="818"/>
      <c r="I197" s="818"/>
      <c r="J197" s="818"/>
      <c r="K197" s="818"/>
      <c r="L197" s="818"/>
      <c r="M197" s="818"/>
      <c r="N197" s="818"/>
      <c r="O197" s="818"/>
      <c r="P197" s="820"/>
      <c r="Q197" s="818"/>
      <c r="R197" s="818"/>
      <c r="S197" s="872">
        <f t="shared" si="17"/>
        <v>0</v>
      </c>
      <c r="T197" s="818"/>
      <c r="U197" s="872">
        <f t="shared" si="18"/>
        <v>0</v>
      </c>
      <c r="V197" s="818"/>
      <c r="W197" s="818"/>
      <c r="X197" s="818"/>
      <c r="Y197" s="818"/>
      <c r="Z197" s="818"/>
      <c r="AA197" s="818"/>
      <c r="AB197" s="818"/>
      <c r="AC197" s="818"/>
      <c r="AD197" s="818"/>
      <c r="AE197" s="818"/>
      <c r="AF197" s="818"/>
      <c r="AG197" s="818"/>
      <c r="AH197" s="818"/>
      <c r="AI197" s="818"/>
      <c r="AJ197" s="818"/>
      <c r="AK197" s="818"/>
      <c r="AL197" s="821" t="str">
        <f t="shared" ca="1" si="19"/>
        <v>OUT</v>
      </c>
      <c r="AM197" s="820"/>
      <c r="AN197" s="820"/>
      <c r="AO197" s="818">
        <f t="shared" si="15"/>
        <v>1</v>
      </c>
      <c r="AP197" s="818">
        <f t="shared" si="16"/>
        <v>0</v>
      </c>
      <c r="AQ197" s="818"/>
      <c r="AR197" s="818"/>
    </row>
    <row r="198" spans="1:44" ht="34.5" customHeight="1">
      <c r="A198" s="868">
        <v>206</v>
      </c>
      <c r="B198" s="818"/>
      <c r="C198" s="818"/>
      <c r="D198" s="818"/>
      <c r="E198" s="818"/>
      <c r="F198" s="818"/>
      <c r="G198" s="818"/>
      <c r="H198" s="818"/>
      <c r="I198" s="818"/>
      <c r="J198" s="818"/>
      <c r="K198" s="818"/>
      <c r="L198" s="818"/>
      <c r="M198" s="818"/>
      <c r="N198" s="818"/>
      <c r="O198" s="818"/>
      <c r="P198" s="820"/>
      <c r="Q198" s="818"/>
      <c r="R198" s="818"/>
      <c r="S198" s="872">
        <f t="shared" si="17"/>
        <v>0</v>
      </c>
      <c r="T198" s="818"/>
      <c r="U198" s="872">
        <f t="shared" si="18"/>
        <v>0</v>
      </c>
      <c r="V198" s="818"/>
      <c r="W198" s="818"/>
      <c r="X198" s="818"/>
      <c r="Y198" s="818"/>
      <c r="Z198" s="818"/>
      <c r="AA198" s="818"/>
      <c r="AB198" s="818"/>
      <c r="AC198" s="818"/>
      <c r="AD198" s="818"/>
      <c r="AE198" s="818"/>
      <c r="AF198" s="818"/>
      <c r="AG198" s="818"/>
      <c r="AH198" s="818"/>
      <c r="AI198" s="818"/>
      <c r="AJ198" s="818"/>
      <c r="AK198" s="818"/>
      <c r="AL198" s="821" t="str">
        <f t="shared" ca="1" si="19"/>
        <v>OUT</v>
      </c>
      <c r="AM198" s="820"/>
      <c r="AN198" s="820"/>
      <c r="AO198" s="818">
        <f t="shared" si="15"/>
        <v>1</v>
      </c>
      <c r="AP198" s="818">
        <f t="shared" si="16"/>
        <v>0</v>
      </c>
      <c r="AQ198" s="818"/>
      <c r="AR198" s="818"/>
    </row>
    <row r="199" spans="1:44"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si="17"/>
        <v>0</v>
      </c>
      <c r="T199" s="818"/>
      <c r="U199" s="872">
        <f t="shared" si="18"/>
        <v>0</v>
      </c>
      <c r="V199" s="818"/>
      <c r="W199" s="818"/>
      <c r="X199" s="818"/>
      <c r="Y199" s="818"/>
      <c r="Z199" s="818"/>
      <c r="AA199" s="818"/>
      <c r="AB199" s="818"/>
      <c r="AC199" s="818"/>
      <c r="AD199" s="818"/>
      <c r="AE199" s="818"/>
      <c r="AF199" s="818"/>
      <c r="AG199" s="818"/>
      <c r="AH199" s="818"/>
      <c r="AI199" s="818"/>
      <c r="AJ199" s="818"/>
      <c r="AK199" s="818"/>
      <c r="AL199" s="821" t="str">
        <f t="shared" ca="1" si="19"/>
        <v>OUT</v>
      </c>
      <c r="AM199" s="820"/>
      <c r="AN199" s="820"/>
      <c r="AO199" s="818">
        <f t="shared" si="15"/>
        <v>1</v>
      </c>
      <c r="AP199" s="818">
        <f t="shared" si="16"/>
        <v>0</v>
      </c>
      <c r="AQ199" s="818"/>
      <c r="AR199" s="818"/>
    </row>
    <row r="200" spans="1:44"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17"/>
        <v>0</v>
      </c>
      <c r="T200" s="818"/>
      <c r="U200" s="872">
        <f t="shared" si="18"/>
        <v>0</v>
      </c>
      <c r="V200" s="818"/>
      <c r="W200" s="818"/>
      <c r="X200" s="818"/>
      <c r="Y200" s="818"/>
      <c r="Z200" s="818"/>
      <c r="AA200" s="818"/>
      <c r="AB200" s="818"/>
      <c r="AC200" s="818"/>
      <c r="AD200" s="818"/>
      <c r="AE200" s="818"/>
      <c r="AF200" s="818"/>
      <c r="AG200" s="818"/>
      <c r="AH200" s="818"/>
      <c r="AI200" s="818"/>
      <c r="AJ200" s="818"/>
      <c r="AK200" s="818"/>
      <c r="AL200" s="821" t="str">
        <f t="shared" ca="1" si="19"/>
        <v>OUT</v>
      </c>
      <c r="AM200" s="820"/>
      <c r="AN200" s="820"/>
      <c r="AO200" s="818">
        <f t="shared" si="15"/>
        <v>1</v>
      </c>
      <c r="AP200" s="818">
        <f t="shared" si="16"/>
        <v>0</v>
      </c>
      <c r="AQ200" s="818"/>
      <c r="AR200" s="818"/>
    </row>
    <row r="201" spans="1:44"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17"/>
        <v>0</v>
      </c>
      <c r="T201" s="818"/>
      <c r="U201" s="872">
        <f t="shared" si="18"/>
        <v>0</v>
      </c>
      <c r="V201" s="818"/>
      <c r="W201" s="818"/>
      <c r="X201" s="818"/>
      <c r="Y201" s="818"/>
      <c r="Z201" s="818"/>
      <c r="AA201" s="818"/>
      <c r="AB201" s="818"/>
      <c r="AC201" s="818"/>
      <c r="AD201" s="818"/>
      <c r="AE201" s="818"/>
      <c r="AF201" s="818"/>
      <c r="AG201" s="818"/>
      <c r="AH201" s="818"/>
      <c r="AI201" s="818"/>
      <c r="AJ201" s="818"/>
      <c r="AK201" s="818"/>
      <c r="AL201" s="821" t="str">
        <f t="shared" ca="1" si="19"/>
        <v>OUT</v>
      </c>
      <c r="AM201" s="820"/>
      <c r="AN201" s="820"/>
      <c r="AO201" s="818">
        <f t="shared" si="15"/>
        <v>1</v>
      </c>
      <c r="AP201" s="818">
        <f t="shared" si="16"/>
        <v>0</v>
      </c>
      <c r="AQ201" s="818"/>
      <c r="AR201" s="818"/>
    </row>
    <row r="202" spans="1:44"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17"/>
        <v>0</v>
      </c>
      <c r="T202" s="818"/>
      <c r="U202" s="872">
        <f t="shared" si="18"/>
        <v>0</v>
      </c>
      <c r="V202" s="818"/>
      <c r="W202" s="818"/>
      <c r="X202" s="818"/>
      <c r="Y202" s="818"/>
      <c r="Z202" s="818"/>
      <c r="AA202" s="818"/>
      <c r="AB202" s="818"/>
      <c r="AC202" s="818"/>
      <c r="AD202" s="818"/>
      <c r="AE202" s="818"/>
      <c r="AF202" s="818"/>
      <c r="AG202" s="818"/>
      <c r="AH202" s="818"/>
      <c r="AI202" s="818"/>
      <c r="AJ202" s="818"/>
      <c r="AK202" s="818"/>
      <c r="AL202" s="821" t="str">
        <f t="shared" ca="1" si="19"/>
        <v>OUT</v>
      </c>
      <c r="AM202" s="820"/>
      <c r="AN202" s="820"/>
      <c r="AO202" s="818">
        <f t="shared" si="15"/>
        <v>1</v>
      </c>
      <c r="AP202" s="818">
        <f t="shared" si="16"/>
        <v>0</v>
      </c>
      <c r="AQ202" s="818"/>
      <c r="AR202" s="818"/>
    </row>
    <row r="203" spans="1:44"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17"/>
        <v>0</v>
      </c>
      <c r="T203" s="818"/>
      <c r="U203" s="872">
        <f t="shared" si="18"/>
        <v>0</v>
      </c>
      <c r="V203" s="818"/>
      <c r="W203" s="818"/>
      <c r="X203" s="818"/>
      <c r="Y203" s="818"/>
      <c r="Z203" s="818"/>
      <c r="AA203" s="818"/>
      <c r="AB203" s="818"/>
      <c r="AC203" s="818"/>
      <c r="AD203" s="818"/>
      <c r="AE203" s="818"/>
      <c r="AF203" s="818"/>
      <c r="AG203" s="818"/>
      <c r="AH203" s="818"/>
      <c r="AI203" s="818"/>
      <c r="AJ203" s="818"/>
      <c r="AK203" s="818"/>
      <c r="AL203" s="821" t="str">
        <f t="shared" ca="1" si="19"/>
        <v>OUT</v>
      </c>
      <c r="AM203" s="820"/>
      <c r="AN203" s="820"/>
      <c r="AO203" s="818">
        <f t="shared" si="15"/>
        <v>1</v>
      </c>
      <c r="AP203" s="818">
        <f t="shared" si="16"/>
        <v>0</v>
      </c>
      <c r="AQ203" s="818"/>
      <c r="AR203" s="818"/>
    </row>
    <row r="204" spans="1:44"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17"/>
        <v>0</v>
      </c>
      <c r="T204" s="818"/>
      <c r="U204" s="872">
        <f t="shared" si="18"/>
        <v>0</v>
      </c>
      <c r="V204" s="818"/>
      <c r="W204" s="818"/>
      <c r="X204" s="818"/>
      <c r="Y204" s="818"/>
      <c r="Z204" s="818"/>
      <c r="AA204" s="818"/>
      <c r="AB204" s="818"/>
      <c r="AC204" s="818"/>
      <c r="AD204" s="818"/>
      <c r="AE204" s="818"/>
      <c r="AF204" s="818"/>
      <c r="AG204" s="818"/>
      <c r="AH204" s="818"/>
      <c r="AI204" s="818"/>
      <c r="AJ204" s="818"/>
      <c r="AK204" s="818"/>
      <c r="AL204" s="821" t="str">
        <f t="shared" ca="1" si="19"/>
        <v>OUT</v>
      </c>
      <c r="AM204" s="820"/>
      <c r="AN204" s="820"/>
      <c r="AO204" s="818">
        <f t="shared" si="15"/>
        <v>1</v>
      </c>
      <c r="AP204" s="818">
        <f t="shared" si="16"/>
        <v>0</v>
      </c>
      <c r="AQ204" s="818"/>
      <c r="AR204" s="818"/>
    </row>
    <row r="205" spans="1:44"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17"/>
        <v>0</v>
      </c>
      <c r="T205" s="818"/>
      <c r="U205" s="872">
        <f t="shared" si="18"/>
        <v>0</v>
      </c>
      <c r="V205" s="818"/>
      <c r="W205" s="818"/>
      <c r="X205" s="818"/>
      <c r="Y205" s="818"/>
      <c r="Z205" s="818"/>
      <c r="AA205" s="818"/>
      <c r="AB205" s="818"/>
      <c r="AC205" s="818"/>
      <c r="AD205" s="818"/>
      <c r="AE205" s="818"/>
      <c r="AF205" s="818"/>
      <c r="AG205" s="818"/>
      <c r="AH205" s="818"/>
      <c r="AI205" s="818"/>
      <c r="AJ205" s="818"/>
      <c r="AK205" s="818"/>
      <c r="AL205" s="821" t="str">
        <f t="shared" ca="1" si="19"/>
        <v>OUT</v>
      </c>
      <c r="AM205" s="820"/>
      <c r="AN205" s="820"/>
      <c r="AO205" s="818">
        <f t="shared" si="15"/>
        <v>1</v>
      </c>
      <c r="AP205" s="818">
        <f t="shared" si="16"/>
        <v>0</v>
      </c>
      <c r="AQ205" s="818"/>
      <c r="AR205" s="818"/>
    </row>
    <row r="206" spans="1:44"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17"/>
        <v>0</v>
      </c>
      <c r="T206" s="818"/>
      <c r="U206" s="872">
        <f t="shared" si="18"/>
        <v>0</v>
      </c>
      <c r="V206" s="818"/>
      <c r="W206" s="818"/>
      <c r="X206" s="818"/>
      <c r="Y206" s="818"/>
      <c r="Z206" s="818"/>
      <c r="AA206" s="818"/>
      <c r="AB206" s="818"/>
      <c r="AC206" s="818"/>
      <c r="AD206" s="818"/>
      <c r="AE206" s="818"/>
      <c r="AF206" s="818"/>
      <c r="AG206" s="818"/>
      <c r="AH206" s="818"/>
      <c r="AI206" s="818"/>
      <c r="AJ206" s="818"/>
      <c r="AK206" s="818"/>
      <c r="AL206" s="821" t="str">
        <f t="shared" ca="1" si="19"/>
        <v>OUT</v>
      </c>
      <c r="AM206" s="820"/>
      <c r="AN206" s="820"/>
      <c r="AO206" s="818">
        <f t="shared" si="15"/>
        <v>1</v>
      </c>
      <c r="AP206" s="818">
        <f t="shared" si="16"/>
        <v>0</v>
      </c>
      <c r="AQ206" s="818"/>
      <c r="AR206" s="818"/>
    </row>
    <row r="207" spans="1:44"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17"/>
        <v>0</v>
      </c>
      <c r="T207" s="818"/>
      <c r="U207" s="872">
        <f t="shared" si="18"/>
        <v>0</v>
      </c>
      <c r="V207" s="818"/>
      <c r="W207" s="818"/>
      <c r="X207" s="818"/>
      <c r="Y207" s="818"/>
      <c r="Z207" s="818"/>
      <c r="AA207" s="818"/>
      <c r="AB207" s="818"/>
      <c r="AC207" s="818"/>
      <c r="AD207" s="818"/>
      <c r="AE207" s="818"/>
      <c r="AF207" s="818"/>
      <c r="AG207" s="818"/>
      <c r="AH207" s="818"/>
      <c r="AI207" s="818"/>
      <c r="AJ207" s="818"/>
      <c r="AK207" s="818"/>
      <c r="AL207" s="821" t="str">
        <f t="shared" ca="1" si="19"/>
        <v>OUT</v>
      </c>
      <c r="AM207" s="820"/>
      <c r="AN207" s="820"/>
      <c r="AO207" s="818">
        <f t="shared" si="15"/>
        <v>1</v>
      </c>
      <c r="AP207" s="818">
        <f t="shared" si="16"/>
        <v>0</v>
      </c>
      <c r="AQ207" s="818"/>
      <c r="AR207" s="818"/>
    </row>
    <row r="208" spans="1:44"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17"/>
        <v>0</v>
      </c>
      <c r="T208" s="818"/>
      <c r="U208" s="872">
        <f t="shared" si="18"/>
        <v>0</v>
      </c>
      <c r="V208" s="818"/>
      <c r="W208" s="818"/>
      <c r="X208" s="818"/>
      <c r="Y208" s="818"/>
      <c r="Z208" s="818"/>
      <c r="AA208" s="818"/>
      <c r="AB208" s="818"/>
      <c r="AC208" s="818"/>
      <c r="AD208" s="818"/>
      <c r="AE208" s="818"/>
      <c r="AF208" s="818"/>
      <c r="AG208" s="818"/>
      <c r="AH208" s="818"/>
      <c r="AI208" s="818"/>
      <c r="AJ208" s="818"/>
      <c r="AK208" s="818"/>
      <c r="AL208" s="821" t="str">
        <f t="shared" ca="1" si="19"/>
        <v>OUT</v>
      </c>
      <c r="AM208" s="820"/>
      <c r="AN208" s="820"/>
      <c r="AO208" s="818">
        <f t="shared" si="15"/>
        <v>1</v>
      </c>
      <c r="AP208" s="818">
        <f t="shared" si="16"/>
        <v>0</v>
      </c>
      <c r="AQ208" s="818"/>
      <c r="AR208" s="818"/>
    </row>
    <row r="209" spans="1:44"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17"/>
        <v>0</v>
      </c>
      <c r="T209" s="818"/>
      <c r="U209" s="872">
        <f t="shared" si="18"/>
        <v>0</v>
      </c>
      <c r="V209" s="818"/>
      <c r="W209" s="818"/>
      <c r="X209" s="818"/>
      <c r="Y209" s="818"/>
      <c r="Z209" s="818"/>
      <c r="AA209" s="818"/>
      <c r="AB209" s="818"/>
      <c r="AC209" s="818"/>
      <c r="AD209" s="818"/>
      <c r="AE209" s="818"/>
      <c r="AF209" s="818"/>
      <c r="AG209" s="818"/>
      <c r="AH209" s="818"/>
      <c r="AI209" s="818"/>
      <c r="AJ209" s="818"/>
      <c r="AK209" s="818"/>
      <c r="AL209" s="821" t="str">
        <f t="shared" ca="1" si="19"/>
        <v>OUT</v>
      </c>
      <c r="AM209" s="820"/>
      <c r="AN209" s="820"/>
      <c r="AO209" s="818">
        <f t="shared" si="15"/>
        <v>1</v>
      </c>
      <c r="AP209" s="818">
        <f t="shared" si="16"/>
        <v>0</v>
      </c>
      <c r="AQ209" s="818"/>
      <c r="AR209" s="818"/>
    </row>
    <row r="210" spans="1:44"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17"/>
        <v>0</v>
      </c>
      <c r="T210" s="818"/>
      <c r="U210" s="872">
        <f t="shared" si="18"/>
        <v>0</v>
      </c>
      <c r="V210" s="818"/>
      <c r="W210" s="818"/>
      <c r="X210" s="818"/>
      <c r="Y210" s="818"/>
      <c r="Z210" s="818"/>
      <c r="AA210" s="818"/>
      <c r="AB210" s="818"/>
      <c r="AC210" s="818"/>
      <c r="AD210" s="818"/>
      <c r="AE210" s="818"/>
      <c r="AF210" s="818"/>
      <c r="AG210" s="818"/>
      <c r="AH210" s="818"/>
      <c r="AI210" s="818"/>
      <c r="AJ210" s="818"/>
      <c r="AK210" s="818"/>
      <c r="AL210" s="821" t="str">
        <f t="shared" ca="1" si="19"/>
        <v>OUT</v>
      </c>
      <c r="AM210" s="820"/>
      <c r="AN210" s="820"/>
      <c r="AO210" s="818">
        <f t="shared" si="15"/>
        <v>1</v>
      </c>
      <c r="AP210" s="818">
        <f t="shared" si="16"/>
        <v>0</v>
      </c>
      <c r="AQ210" s="818"/>
      <c r="AR210" s="818"/>
    </row>
    <row r="211" spans="1:44"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17"/>
        <v>0</v>
      </c>
      <c r="T211" s="818"/>
      <c r="U211" s="872">
        <f t="shared" si="18"/>
        <v>0</v>
      </c>
      <c r="V211" s="818"/>
      <c r="W211" s="818"/>
      <c r="X211" s="818"/>
      <c r="Y211" s="818"/>
      <c r="Z211" s="818"/>
      <c r="AA211" s="818"/>
      <c r="AB211" s="818"/>
      <c r="AC211" s="818"/>
      <c r="AD211" s="818"/>
      <c r="AE211" s="818"/>
      <c r="AF211" s="818"/>
      <c r="AG211" s="818"/>
      <c r="AH211" s="818"/>
      <c r="AI211" s="818"/>
      <c r="AJ211" s="818"/>
      <c r="AK211" s="818"/>
      <c r="AL211" s="821" t="str">
        <f t="shared" ca="1" si="19"/>
        <v>OUT</v>
      </c>
      <c r="AM211" s="820"/>
      <c r="AN211" s="820"/>
      <c r="AO211" s="818">
        <f t="shared" si="15"/>
        <v>1</v>
      </c>
      <c r="AP211" s="818">
        <f t="shared" si="16"/>
        <v>0</v>
      </c>
      <c r="AQ211" s="818"/>
      <c r="AR211" s="818"/>
    </row>
    <row r="212" spans="1:44"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17"/>
        <v>0</v>
      </c>
      <c r="T212" s="818"/>
      <c r="U212" s="872">
        <f t="shared" si="18"/>
        <v>0</v>
      </c>
      <c r="V212" s="818"/>
      <c r="W212" s="818"/>
      <c r="X212" s="818"/>
      <c r="Y212" s="818"/>
      <c r="Z212" s="818"/>
      <c r="AA212" s="818"/>
      <c r="AB212" s="818"/>
      <c r="AC212" s="818"/>
      <c r="AD212" s="818"/>
      <c r="AE212" s="818"/>
      <c r="AF212" s="818"/>
      <c r="AG212" s="818"/>
      <c r="AH212" s="818"/>
      <c r="AI212" s="818"/>
      <c r="AJ212" s="818"/>
      <c r="AK212" s="818"/>
      <c r="AL212" s="821" t="str">
        <f t="shared" ca="1" si="19"/>
        <v>OUT</v>
      </c>
      <c r="AM212" s="820"/>
      <c r="AN212" s="820"/>
      <c r="AO212" s="818">
        <f t="shared" si="15"/>
        <v>1</v>
      </c>
      <c r="AP212" s="818">
        <f t="shared" si="16"/>
        <v>0</v>
      </c>
      <c r="AQ212" s="818"/>
      <c r="AR212" s="818"/>
    </row>
    <row r="213" spans="1:44"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17"/>
        <v>0</v>
      </c>
      <c r="T213" s="818"/>
      <c r="U213" s="872">
        <f t="shared" si="18"/>
        <v>0</v>
      </c>
      <c r="V213" s="818"/>
      <c r="W213" s="818"/>
      <c r="X213" s="818"/>
      <c r="Y213" s="818"/>
      <c r="Z213" s="818"/>
      <c r="AA213" s="818"/>
      <c r="AB213" s="818"/>
      <c r="AC213" s="818"/>
      <c r="AD213" s="818"/>
      <c r="AE213" s="818"/>
      <c r="AF213" s="818"/>
      <c r="AG213" s="818"/>
      <c r="AH213" s="818"/>
      <c r="AI213" s="818"/>
      <c r="AJ213" s="818"/>
      <c r="AK213" s="818"/>
      <c r="AL213" s="821" t="str">
        <f t="shared" ca="1" si="19"/>
        <v>OUT</v>
      </c>
      <c r="AM213" s="820"/>
      <c r="AN213" s="820"/>
      <c r="AO213" s="818">
        <f t="shared" si="15"/>
        <v>1</v>
      </c>
      <c r="AP213" s="818">
        <f t="shared" si="16"/>
        <v>0</v>
      </c>
      <c r="AQ213" s="818"/>
      <c r="AR213" s="818"/>
    </row>
    <row r="214" spans="1:44"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17"/>
        <v>0</v>
      </c>
      <c r="T214" s="818"/>
      <c r="U214" s="872">
        <f t="shared" si="18"/>
        <v>0</v>
      </c>
      <c r="V214" s="818"/>
      <c r="W214" s="818"/>
      <c r="X214" s="818"/>
      <c r="Y214" s="818"/>
      <c r="Z214" s="818"/>
      <c r="AA214" s="818"/>
      <c r="AB214" s="818"/>
      <c r="AC214" s="818"/>
      <c r="AD214" s="818"/>
      <c r="AE214" s="818"/>
      <c r="AF214" s="818"/>
      <c r="AG214" s="818"/>
      <c r="AH214" s="818"/>
      <c r="AI214" s="818"/>
      <c r="AJ214" s="818"/>
      <c r="AK214" s="818"/>
      <c r="AL214" s="821" t="str">
        <f t="shared" ca="1" si="19"/>
        <v>OUT</v>
      </c>
      <c r="AM214" s="820"/>
      <c r="AN214" s="820"/>
      <c r="AO214" s="818">
        <f t="shared" si="15"/>
        <v>1</v>
      </c>
      <c r="AP214" s="818">
        <f t="shared" si="16"/>
        <v>0</v>
      </c>
      <c r="AQ214" s="818"/>
      <c r="AR214" s="818"/>
    </row>
    <row r="215" spans="1:44"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17"/>
        <v>0</v>
      </c>
      <c r="T215" s="818"/>
      <c r="U215" s="872">
        <f t="shared" si="18"/>
        <v>0</v>
      </c>
      <c r="V215" s="818"/>
      <c r="W215" s="818"/>
      <c r="X215" s="818"/>
      <c r="Y215" s="818"/>
      <c r="Z215" s="818"/>
      <c r="AA215" s="818"/>
      <c r="AB215" s="818"/>
      <c r="AC215" s="818"/>
      <c r="AD215" s="818"/>
      <c r="AE215" s="818"/>
      <c r="AF215" s="818"/>
      <c r="AG215" s="818"/>
      <c r="AH215" s="818"/>
      <c r="AI215" s="818"/>
      <c r="AJ215" s="818"/>
      <c r="AK215" s="818"/>
      <c r="AL215" s="821" t="str">
        <f t="shared" ca="1" si="19"/>
        <v>OUT</v>
      </c>
      <c r="AM215" s="820"/>
      <c r="AN215" s="820"/>
      <c r="AO215" s="818">
        <f t="shared" si="15"/>
        <v>1</v>
      </c>
      <c r="AP215" s="818">
        <f t="shared" si="16"/>
        <v>0</v>
      </c>
      <c r="AQ215" s="818"/>
      <c r="AR215" s="818"/>
    </row>
    <row r="216" spans="1:44"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17"/>
        <v>0</v>
      </c>
      <c r="T216" s="818"/>
      <c r="U216" s="872">
        <f t="shared" si="18"/>
        <v>0</v>
      </c>
      <c r="V216" s="818"/>
      <c r="W216" s="818"/>
      <c r="X216" s="818"/>
      <c r="Y216" s="818"/>
      <c r="Z216" s="818"/>
      <c r="AA216" s="818"/>
      <c r="AB216" s="818"/>
      <c r="AC216" s="818"/>
      <c r="AD216" s="818"/>
      <c r="AE216" s="818"/>
      <c r="AF216" s="818"/>
      <c r="AG216" s="818"/>
      <c r="AH216" s="818"/>
      <c r="AI216" s="818"/>
      <c r="AJ216" s="818"/>
      <c r="AK216" s="818"/>
      <c r="AL216" s="821" t="str">
        <f t="shared" ca="1" si="19"/>
        <v>OUT</v>
      </c>
      <c r="AM216" s="820"/>
      <c r="AN216" s="820"/>
      <c r="AO216" s="818">
        <f t="shared" si="15"/>
        <v>1</v>
      </c>
      <c r="AP216" s="818">
        <f t="shared" si="16"/>
        <v>0</v>
      </c>
      <c r="AQ216" s="818"/>
      <c r="AR216" s="818"/>
    </row>
    <row r="217" spans="1:44"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17"/>
        <v>0</v>
      </c>
      <c r="T217" s="818"/>
      <c r="U217" s="872">
        <f t="shared" si="18"/>
        <v>0</v>
      </c>
      <c r="V217" s="818"/>
      <c r="W217" s="818"/>
      <c r="X217" s="818"/>
      <c r="Y217" s="818"/>
      <c r="Z217" s="818"/>
      <c r="AA217" s="818"/>
      <c r="AB217" s="818"/>
      <c r="AC217" s="818"/>
      <c r="AD217" s="818"/>
      <c r="AE217" s="818"/>
      <c r="AF217" s="818"/>
      <c r="AG217" s="818"/>
      <c r="AH217" s="818"/>
      <c r="AI217" s="818"/>
      <c r="AJ217" s="818"/>
      <c r="AK217" s="818"/>
      <c r="AL217" s="821" t="str">
        <f t="shared" ca="1" si="19"/>
        <v>OUT</v>
      </c>
      <c r="AM217" s="820"/>
      <c r="AN217" s="820"/>
      <c r="AO217" s="818">
        <f t="shared" si="15"/>
        <v>1</v>
      </c>
      <c r="AP217" s="818">
        <f t="shared" si="16"/>
        <v>0</v>
      </c>
      <c r="AQ217" s="818"/>
      <c r="AR217" s="818"/>
    </row>
    <row r="218" spans="1:44"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17"/>
        <v>0</v>
      </c>
      <c r="T218" s="818"/>
      <c r="U218" s="872">
        <f t="shared" si="18"/>
        <v>0</v>
      </c>
      <c r="V218" s="818"/>
      <c r="W218" s="818"/>
      <c r="X218" s="818"/>
      <c r="Y218" s="818"/>
      <c r="Z218" s="818"/>
      <c r="AA218" s="818"/>
      <c r="AB218" s="818"/>
      <c r="AC218" s="818"/>
      <c r="AD218" s="818"/>
      <c r="AE218" s="818"/>
      <c r="AF218" s="818"/>
      <c r="AG218" s="818"/>
      <c r="AH218" s="818"/>
      <c r="AI218" s="818"/>
      <c r="AJ218" s="818"/>
      <c r="AK218" s="818"/>
      <c r="AL218" s="821" t="str">
        <f t="shared" ca="1" si="19"/>
        <v>OUT</v>
      </c>
      <c r="AM218" s="820"/>
      <c r="AN218" s="820"/>
      <c r="AO218" s="818">
        <f t="shared" si="15"/>
        <v>1</v>
      </c>
      <c r="AP218" s="818">
        <f t="shared" si="16"/>
        <v>0</v>
      </c>
      <c r="AQ218" s="818"/>
      <c r="AR218" s="818"/>
    </row>
    <row r="219" spans="1:44"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17"/>
        <v>0</v>
      </c>
      <c r="T219" s="818"/>
      <c r="U219" s="872">
        <f t="shared" si="18"/>
        <v>0</v>
      </c>
      <c r="V219" s="818"/>
      <c r="W219" s="818"/>
      <c r="X219" s="818"/>
      <c r="Y219" s="818"/>
      <c r="Z219" s="818"/>
      <c r="AA219" s="818"/>
      <c r="AB219" s="818"/>
      <c r="AC219" s="818"/>
      <c r="AD219" s="818"/>
      <c r="AE219" s="818"/>
      <c r="AF219" s="818"/>
      <c r="AG219" s="818"/>
      <c r="AH219" s="818"/>
      <c r="AI219" s="818"/>
      <c r="AJ219" s="818"/>
      <c r="AK219" s="818"/>
      <c r="AL219" s="821" t="str">
        <f t="shared" ca="1" si="19"/>
        <v>OUT</v>
      </c>
      <c r="AM219" s="820"/>
      <c r="AN219" s="820"/>
      <c r="AO219" s="818">
        <f t="shared" si="15"/>
        <v>1</v>
      </c>
      <c r="AP219" s="818">
        <f t="shared" si="16"/>
        <v>0</v>
      </c>
      <c r="AQ219" s="818"/>
      <c r="AR219" s="818"/>
    </row>
    <row r="220" spans="1:44"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17"/>
        <v>0</v>
      </c>
      <c r="T220" s="818"/>
      <c r="U220" s="872">
        <f t="shared" si="18"/>
        <v>0</v>
      </c>
      <c r="V220" s="818"/>
      <c r="W220" s="818"/>
      <c r="X220" s="818"/>
      <c r="Y220" s="818"/>
      <c r="Z220" s="818"/>
      <c r="AA220" s="818"/>
      <c r="AB220" s="818"/>
      <c r="AC220" s="818"/>
      <c r="AD220" s="818"/>
      <c r="AE220" s="818"/>
      <c r="AF220" s="818"/>
      <c r="AG220" s="818"/>
      <c r="AH220" s="818"/>
      <c r="AI220" s="818"/>
      <c r="AJ220" s="818"/>
      <c r="AK220" s="818"/>
      <c r="AL220" s="821" t="str">
        <f t="shared" ca="1" si="19"/>
        <v>OUT</v>
      </c>
      <c r="AM220" s="820"/>
      <c r="AN220" s="820"/>
      <c r="AO220" s="818">
        <f t="shared" si="15"/>
        <v>1</v>
      </c>
      <c r="AP220" s="818">
        <f t="shared" si="16"/>
        <v>0</v>
      </c>
      <c r="AQ220" s="818"/>
      <c r="AR220" s="818"/>
    </row>
    <row r="221" spans="1:44"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17"/>
        <v>0</v>
      </c>
      <c r="T221" s="818"/>
      <c r="U221" s="872">
        <f t="shared" si="18"/>
        <v>0</v>
      </c>
      <c r="V221" s="818"/>
      <c r="W221" s="818"/>
      <c r="X221" s="818"/>
      <c r="Y221" s="818"/>
      <c r="Z221" s="818"/>
      <c r="AA221" s="818"/>
      <c r="AB221" s="818"/>
      <c r="AC221" s="818"/>
      <c r="AD221" s="818"/>
      <c r="AE221" s="818"/>
      <c r="AF221" s="818"/>
      <c r="AG221" s="818"/>
      <c r="AH221" s="818"/>
      <c r="AI221" s="818"/>
      <c r="AJ221" s="818"/>
      <c r="AK221" s="818"/>
      <c r="AL221" s="821" t="str">
        <f t="shared" ca="1" si="19"/>
        <v>OUT</v>
      </c>
      <c r="AM221" s="820"/>
      <c r="AN221" s="820"/>
      <c r="AO221" s="818">
        <f t="shared" si="15"/>
        <v>1</v>
      </c>
      <c r="AP221" s="818">
        <f t="shared" si="16"/>
        <v>0</v>
      </c>
      <c r="AQ221" s="818"/>
      <c r="AR221" s="818"/>
    </row>
    <row r="222" spans="1:44"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17"/>
        <v>0</v>
      </c>
      <c r="T222" s="818"/>
      <c r="U222" s="872">
        <f t="shared" si="18"/>
        <v>0</v>
      </c>
      <c r="V222" s="818"/>
      <c r="W222" s="818"/>
      <c r="X222" s="818"/>
      <c r="Y222" s="818"/>
      <c r="Z222" s="818"/>
      <c r="AA222" s="818"/>
      <c r="AB222" s="818"/>
      <c r="AC222" s="818"/>
      <c r="AD222" s="818"/>
      <c r="AE222" s="818"/>
      <c r="AF222" s="818"/>
      <c r="AG222" s="818"/>
      <c r="AH222" s="818"/>
      <c r="AI222" s="818"/>
      <c r="AJ222" s="818"/>
      <c r="AK222" s="818"/>
      <c r="AL222" s="821" t="str">
        <f t="shared" ca="1" si="19"/>
        <v>OUT</v>
      </c>
      <c r="AM222" s="820"/>
      <c r="AN222" s="820"/>
      <c r="AO222" s="818">
        <f t="shared" si="15"/>
        <v>1</v>
      </c>
      <c r="AP222" s="818">
        <f t="shared" si="16"/>
        <v>0</v>
      </c>
      <c r="AQ222" s="818"/>
      <c r="AR222" s="818"/>
    </row>
    <row r="223" spans="1:44"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17"/>
        <v>0</v>
      </c>
      <c r="T223" s="818"/>
      <c r="U223" s="872">
        <f t="shared" si="18"/>
        <v>0</v>
      </c>
      <c r="V223" s="818"/>
      <c r="W223" s="818"/>
      <c r="X223" s="818"/>
      <c r="Y223" s="818"/>
      <c r="Z223" s="818"/>
      <c r="AA223" s="818"/>
      <c r="AB223" s="818"/>
      <c r="AC223" s="818"/>
      <c r="AD223" s="818"/>
      <c r="AE223" s="818"/>
      <c r="AF223" s="818"/>
      <c r="AG223" s="818"/>
      <c r="AH223" s="818"/>
      <c r="AI223" s="818"/>
      <c r="AJ223" s="818"/>
      <c r="AK223" s="818"/>
      <c r="AL223" s="821" t="str">
        <f t="shared" ca="1" si="19"/>
        <v>OUT</v>
      </c>
      <c r="AM223" s="820"/>
      <c r="AN223" s="820"/>
      <c r="AO223" s="818">
        <f t="shared" si="15"/>
        <v>1</v>
      </c>
      <c r="AP223" s="818">
        <f t="shared" si="16"/>
        <v>0</v>
      </c>
      <c r="AQ223" s="818"/>
      <c r="AR223" s="818"/>
    </row>
    <row r="224" spans="1:44"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17"/>
        <v>0</v>
      </c>
      <c r="T224" s="818"/>
      <c r="U224" s="872">
        <f t="shared" si="18"/>
        <v>0</v>
      </c>
      <c r="V224" s="818"/>
      <c r="W224" s="818"/>
      <c r="X224" s="818"/>
      <c r="Y224" s="818"/>
      <c r="Z224" s="818"/>
      <c r="AA224" s="818"/>
      <c r="AB224" s="818"/>
      <c r="AC224" s="818"/>
      <c r="AD224" s="818"/>
      <c r="AE224" s="818"/>
      <c r="AF224" s="818"/>
      <c r="AG224" s="818"/>
      <c r="AH224" s="818"/>
      <c r="AI224" s="818"/>
      <c r="AJ224" s="818"/>
      <c r="AK224" s="818"/>
      <c r="AL224" s="821" t="str">
        <f t="shared" ca="1" si="19"/>
        <v>OUT</v>
      </c>
      <c r="AM224" s="820"/>
      <c r="AN224" s="820"/>
      <c r="AO224" s="818">
        <f t="shared" si="15"/>
        <v>1</v>
      </c>
      <c r="AP224" s="818">
        <f t="shared" si="16"/>
        <v>0</v>
      </c>
      <c r="AQ224" s="818"/>
      <c r="AR224" s="818"/>
    </row>
    <row r="225" spans="1:44"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17"/>
        <v>0</v>
      </c>
      <c r="T225" s="818"/>
      <c r="U225" s="872">
        <f t="shared" si="18"/>
        <v>0</v>
      </c>
      <c r="V225" s="818"/>
      <c r="W225" s="818"/>
      <c r="X225" s="818"/>
      <c r="Y225" s="818"/>
      <c r="Z225" s="818"/>
      <c r="AA225" s="818"/>
      <c r="AB225" s="818"/>
      <c r="AC225" s="818"/>
      <c r="AD225" s="818"/>
      <c r="AE225" s="818"/>
      <c r="AF225" s="818"/>
      <c r="AG225" s="818"/>
      <c r="AH225" s="818"/>
      <c r="AI225" s="818"/>
      <c r="AJ225" s="818"/>
      <c r="AK225" s="818"/>
      <c r="AL225" s="821" t="str">
        <f t="shared" ca="1" si="19"/>
        <v>OUT</v>
      </c>
      <c r="AM225" s="820"/>
      <c r="AN225" s="820"/>
      <c r="AO225" s="818">
        <f t="shared" si="15"/>
        <v>1</v>
      </c>
      <c r="AP225" s="818">
        <f t="shared" si="16"/>
        <v>0</v>
      </c>
      <c r="AQ225" s="818"/>
      <c r="AR225" s="818"/>
    </row>
    <row r="226" spans="1:44"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17"/>
        <v>0</v>
      </c>
      <c r="T226" s="818"/>
      <c r="U226" s="872">
        <f t="shared" si="18"/>
        <v>0</v>
      </c>
      <c r="V226" s="818"/>
      <c r="W226" s="818"/>
      <c r="X226" s="818"/>
      <c r="Y226" s="818"/>
      <c r="Z226" s="818"/>
      <c r="AA226" s="818"/>
      <c r="AB226" s="818"/>
      <c r="AC226" s="818"/>
      <c r="AD226" s="818"/>
      <c r="AE226" s="818"/>
      <c r="AF226" s="818"/>
      <c r="AG226" s="818"/>
      <c r="AH226" s="818"/>
      <c r="AI226" s="818"/>
      <c r="AJ226" s="818"/>
      <c r="AK226" s="818"/>
      <c r="AL226" s="821" t="str">
        <f t="shared" ca="1" si="19"/>
        <v>OUT</v>
      </c>
      <c r="AM226" s="820"/>
      <c r="AN226" s="820"/>
      <c r="AO226" s="818">
        <f t="shared" si="15"/>
        <v>1</v>
      </c>
      <c r="AP226" s="818">
        <f t="shared" si="16"/>
        <v>0</v>
      </c>
      <c r="AQ226" s="818"/>
      <c r="AR226" s="818"/>
    </row>
    <row r="227" spans="1:44"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17"/>
        <v>0</v>
      </c>
      <c r="T227" s="818"/>
      <c r="U227" s="872">
        <f t="shared" si="18"/>
        <v>0</v>
      </c>
      <c r="V227" s="818"/>
      <c r="W227" s="818"/>
      <c r="X227" s="818"/>
      <c r="Y227" s="818"/>
      <c r="Z227" s="818"/>
      <c r="AA227" s="818"/>
      <c r="AB227" s="818"/>
      <c r="AC227" s="818"/>
      <c r="AD227" s="818"/>
      <c r="AE227" s="818"/>
      <c r="AF227" s="818"/>
      <c r="AG227" s="818"/>
      <c r="AH227" s="818"/>
      <c r="AI227" s="818"/>
      <c r="AJ227" s="818"/>
      <c r="AK227" s="818"/>
      <c r="AL227" s="821" t="str">
        <f t="shared" ca="1" si="19"/>
        <v>OUT</v>
      </c>
      <c r="AM227" s="820"/>
      <c r="AN227" s="820"/>
      <c r="AO227" s="818">
        <f t="shared" si="15"/>
        <v>1</v>
      </c>
      <c r="AP227" s="818">
        <f t="shared" si="16"/>
        <v>0</v>
      </c>
      <c r="AQ227" s="818"/>
      <c r="AR227" s="818"/>
    </row>
    <row r="228" spans="1:44"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17"/>
        <v>0</v>
      </c>
      <c r="T228" s="818"/>
      <c r="U228" s="872">
        <f t="shared" si="18"/>
        <v>0</v>
      </c>
      <c r="V228" s="818"/>
      <c r="W228" s="818"/>
      <c r="X228" s="818"/>
      <c r="Y228" s="818"/>
      <c r="Z228" s="818"/>
      <c r="AA228" s="818"/>
      <c r="AB228" s="818"/>
      <c r="AC228" s="818"/>
      <c r="AD228" s="818"/>
      <c r="AE228" s="818"/>
      <c r="AF228" s="818"/>
      <c r="AG228" s="818"/>
      <c r="AH228" s="818"/>
      <c r="AI228" s="818"/>
      <c r="AJ228" s="818"/>
      <c r="AK228" s="818"/>
      <c r="AL228" s="821" t="str">
        <f t="shared" ca="1" si="19"/>
        <v>OUT</v>
      </c>
      <c r="AM228" s="820"/>
      <c r="AN228" s="820"/>
      <c r="AO228" s="818">
        <f t="shared" si="15"/>
        <v>1</v>
      </c>
      <c r="AP228" s="818">
        <f t="shared" si="16"/>
        <v>0</v>
      </c>
      <c r="AQ228" s="818"/>
      <c r="AR228" s="818"/>
    </row>
    <row r="229" spans="1:44"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17"/>
        <v>0</v>
      </c>
      <c r="T229" s="818"/>
      <c r="U229" s="872">
        <f t="shared" si="18"/>
        <v>0</v>
      </c>
      <c r="V229" s="818"/>
      <c r="W229" s="818"/>
      <c r="X229" s="818"/>
      <c r="Y229" s="818"/>
      <c r="Z229" s="818"/>
      <c r="AA229" s="818"/>
      <c r="AB229" s="818"/>
      <c r="AC229" s="818"/>
      <c r="AD229" s="818"/>
      <c r="AE229" s="818"/>
      <c r="AF229" s="818"/>
      <c r="AG229" s="818"/>
      <c r="AH229" s="818"/>
      <c r="AI229" s="818"/>
      <c r="AJ229" s="818"/>
      <c r="AK229" s="818"/>
      <c r="AL229" s="821" t="str">
        <f t="shared" ca="1" si="19"/>
        <v>OUT</v>
      </c>
      <c r="AM229" s="820"/>
      <c r="AN229" s="820"/>
      <c r="AO229" s="818">
        <f t="shared" si="15"/>
        <v>1</v>
      </c>
      <c r="AP229" s="818">
        <f t="shared" si="16"/>
        <v>0</v>
      </c>
      <c r="AQ229" s="818"/>
      <c r="AR229" s="818"/>
    </row>
    <row r="230" spans="1:44"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17"/>
        <v>0</v>
      </c>
      <c r="T230" s="818"/>
      <c r="U230" s="872">
        <f t="shared" si="18"/>
        <v>0</v>
      </c>
      <c r="V230" s="818"/>
      <c r="W230" s="818"/>
      <c r="X230" s="818"/>
      <c r="Y230" s="818"/>
      <c r="Z230" s="818"/>
      <c r="AA230" s="818"/>
      <c r="AB230" s="818"/>
      <c r="AC230" s="818"/>
      <c r="AD230" s="818"/>
      <c r="AE230" s="818"/>
      <c r="AF230" s="818"/>
      <c r="AG230" s="818"/>
      <c r="AH230" s="818"/>
      <c r="AI230" s="818"/>
      <c r="AJ230" s="818"/>
      <c r="AK230" s="818"/>
      <c r="AL230" s="821" t="str">
        <f t="shared" ca="1" si="19"/>
        <v>OUT</v>
      </c>
      <c r="AM230" s="820"/>
      <c r="AN230" s="820"/>
      <c r="AO230" s="818">
        <f t="shared" si="15"/>
        <v>1</v>
      </c>
      <c r="AP230" s="818">
        <f t="shared" si="16"/>
        <v>0</v>
      </c>
      <c r="AQ230" s="818"/>
      <c r="AR230" s="818"/>
    </row>
    <row r="231" spans="1:44"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17"/>
        <v>0</v>
      </c>
      <c r="T231" s="818"/>
      <c r="U231" s="872">
        <f t="shared" si="18"/>
        <v>0</v>
      </c>
      <c r="V231" s="818"/>
      <c r="W231" s="818"/>
      <c r="X231" s="818"/>
      <c r="Y231" s="818"/>
      <c r="Z231" s="818"/>
      <c r="AA231" s="818"/>
      <c r="AB231" s="818"/>
      <c r="AC231" s="818"/>
      <c r="AD231" s="818"/>
      <c r="AE231" s="818"/>
      <c r="AF231" s="818"/>
      <c r="AG231" s="818"/>
      <c r="AH231" s="818"/>
      <c r="AI231" s="818"/>
      <c r="AJ231" s="818"/>
      <c r="AK231" s="818"/>
      <c r="AL231" s="821" t="str">
        <f t="shared" ca="1" si="19"/>
        <v>OUT</v>
      </c>
      <c r="AM231" s="820"/>
      <c r="AN231" s="820"/>
      <c r="AO231" s="818">
        <f t="shared" si="15"/>
        <v>1</v>
      </c>
      <c r="AP231" s="818">
        <f t="shared" si="16"/>
        <v>0</v>
      </c>
      <c r="AQ231" s="818"/>
      <c r="AR231" s="818"/>
    </row>
    <row r="232" spans="1:44"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17"/>
        <v>0</v>
      </c>
      <c r="T232" s="818"/>
      <c r="U232" s="872">
        <f t="shared" si="18"/>
        <v>0</v>
      </c>
      <c r="V232" s="818"/>
      <c r="W232" s="818"/>
      <c r="X232" s="818"/>
      <c r="Y232" s="818"/>
      <c r="Z232" s="818"/>
      <c r="AA232" s="818"/>
      <c r="AB232" s="818"/>
      <c r="AC232" s="818"/>
      <c r="AD232" s="818"/>
      <c r="AE232" s="818"/>
      <c r="AF232" s="818"/>
      <c r="AG232" s="818"/>
      <c r="AH232" s="818"/>
      <c r="AI232" s="818"/>
      <c r="AJ232" s="818"/>
      <c r="AK232" s="818"/>
      <c r="AL232" s="821" t="str">
        <f t="shared" ca="1" si="19"/>
        <v>OUT</v>
      </c>
      <c r="AM232" s="820"/>
      <c r="AN232" s="820"/>
      <c r="AO232" s="818">
        <f t="shared" si="15"/>
        <v>1</v>
      </c>
      <c r="AP232" s="818">
        <f t="shared" si="16"/>
        <v>0</v>
      </c>
      <c r="AQ232" s="818"/>
      <c r="AR232" s="818"/>
    </row>
    <row r="233" spans="1:44"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17"/>
        <v>0</v>
      </c>
      <c r="T233" s="818"/>
      <c r="U233" s="872">
        <f t="shared" si="18"/>
        <v>0</v>
      </c>
      <c r="V233" s="818"/>
      <c r="W233" s="818"/>
      <c r="X233" s="818"/>
      <c r="Y233" s="818"/>
      <c r="Z233" s="818"/>
      <c r="AA233" s="818"/>
      <c r="AB233" s="818"/>
      <c r="AC233" s="818"/>
      <c r="AD233" s="818"/>
      <c r="AE233" s="818"/>
      <c r="AF233" s="818"/>
      <c r="AG233" s="818"/>
      <c r="AH233" s="818"/>
      <c r="AI233" s="818"/>
      <c r="AJ233" s="818"/>
      <c r="AK233" s="818"/>
      <c r="AL233" s="821" t="str">
        <f t="shared" ca="1" si="19"/>
        <v>OUT</v>
      </c>
      <c r="AM233" s="820"/>
      <c r="AN233" s="820"/>
      <c r="AO233" s="818">
        <f t="shared" si="15"/>
        <v>1</v>
      </c>
      <c r="AP233" s="818">
        <f t="shared" si="16"/>
        <v>0</v>
      </c>
      <c r="AQ233" s="818"/>
      <c r="AR233" s="818"/>
    </row>
    <row r="234" spans="1:44"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17"/>
        <v>0</v>
      </c>
      <c r="T234" s="818"/>
      <c r="U234" s="872">
        <f t="shared" si="18"/>
        <v>0</v>
      </c>
      <c r="V234" s="818"/>
      <c r="W234" s="818"/>
      <c r="X234" s="818"/>
      <c r="Y234" s="818"/>
      <c r="Z234" s="818"/>
      <c r="AA234" s="818"/>
      <c r="AB234" s="818"/>
      <c r="AC234" s="818"/>
      <c r="AD234" s="818"/>
      <c r="AE234" s="818"/>
      <c r="AF234" s="818"/>
      <c r="AG234" s="818"/>
      <c r="AH234" s="818"/>
      <c r="AI234" s="818"/>
      <c r="AJ234" s="818"/>
      <c r="AK234" s="818"/>
      <c r="AL234" s="821" t="str">
        <f t="shared" ca="1" si="19"/>
        <v>OUT</v>
      </c>
      <c r="AM234" s="820"/>
      <c r="AN234" s="820"/>
      <c r="AO234" s="818">
        <f t="shared" si="15"/>
        <v>1</v>
      </c>
      <c r="AP234" s="818">
        <f t="shared" si="16"/>
        <v>0</v>
      </c>
      <c r="AQ234" s="818"/>
      <c r="AR234" s="818"/>
    </row>
    <row r="235" spans="1:44"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17"/>
        <v>0</v>
      </c>
      <c r="T235" s="818"/>
      <c r="U235" s="872">
        <f t="shared" si="18"/>
        <v>0</v>
      </c>
      <c r="V235" s="818"/>
      <c r="W235" s="818"/>
      <c r="X235" s="818"/>
      <c r="Y235" s="818"/>
      <c r="Z235" s="818"/>
      <c r="AA235" s="818"/>
      <c r="AB235" s="818"/>
      <c r="AC235" s="818"/>
      <c r="AD235" s="818"/>
      <c r="AE235" s="818"/>
      <c r="AF235" s="818"/>
      <c r="AG235" s="818"/>
      <c r="AH235" s="818"/>
      <c r="AI235" s="818"/>
      <c r="AJ235" s="818"/>
      <c r="AK235" s="818"/>
      <c r="AL235" s="821" t="str">
        <f t="shared" ca="1" si="19"/>
        <v>OUT</v>
      </c>
      <c r="AM235" s="820"/>
      <c r="AN235" s="820"/>
      <c r="AO235" s="818">
        <f t="shared" si="15"/>
        <v>1</v>
      </c>
      <c r="AP235" s="818">
        <f t="shared" si="16"/>
        <v>0</v>
      </c>
      <c r="AQ235" s="818"/>
      <c r="AR235" s="818"/>
    </row>
    <row r="236" spans="1:44"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17"/>
        <v>0</v>
      </c>
      <c r="T236" s="818"/>
      <c r="U236" s="872">
        <f t="shared" si="18"/>
        <v>0</v>
      </c>
      <c r="V236" s="818"/>
      <c r="W236" s="818"/>
      <c r="X236" s="818"/>
      <c r="Y236" s="818"/>
      <c r="Z236" s="818"/>
      <c r="AA236" s="818"/>
      <c r="AB236" s="818"/>
      <c r="AC236" s="818"/>
      <c r="AD236" s="818"/>
      <c r="AE236" s="818"/>
      <c r="AF236" s="818"/>
      <c r="AG236" s="818"/>
      <c r="AH236" s="818"/>
      <c r="AI236" s="818"/>
      <c r="AJ236" s="818"/>
      <c r="AK236" s="818"/>
      <c r="AL236" s="821" t="str">
        <f t="shared" ca="1" si="19"/>
        <v>OUT</v>
      </c>
      <c r="AM236" s="820"/>
      <c r="AN236" s="820"/>
      <c r="AO236" s="818">
        <f t="shared" si="15"/>
        <v>1</v>
      </c>
      <c r="AP236" s="818">
        <f t="shared" si="16"/>
        <v>0</v>
      </c>
      <c r="AQ236" s="818"/>
      <c r="AR236" s="818"/>
    </row>
    <row r="237" spans="1:44"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17"/>
        <v>0</v>
      </c>
      <c r="T237" s="818"/>
      <c r="U237" s="872">
        <f t="shared" si="18"/>
        <v>0</v>
      </c>
      <c r="V237" s="818"/>
      <c r="W237" s="818"/>
      <c r="X237" s="818"/>
      <c r="Y237" s="818"/>
      <c r="Z237" s="818"/>
      <c r="AA237" s="818"/>
      <c r="AB237" s="818"/>
      <c r="AC237" s="818"/>
      <c r="AD237" s="818"/>
      <c r="AE237" s="818"/>
      <c r="AF237" s="818"/>
      <c r="AG237" s="818"/>
      <c r="AH237" s="818"/>
      <c r="AI237" s="818"/>
      <c r="AJ237" s="818"/>
      <c r="AK237" s="818"/>
      <c r="AL237" s="821" t="str">
        <f t="shared" ca="1" si="19"/>
        <v>OUT</v>
      </c>
      <c r="AM237" s="820"/>
      <c r="AN237" s="820"/>
      <c r="AO237" s="818">
        <f t="shared" si="15"/>
        <v>1</v>
      </c>
      <c r="AP237" s="818">
        <f t="shared" si="16"/>
        <v>0</v>
      </c>
      <c r="AQ237" s="818"/>
      <c r="AR237" s="818"/>
    </row>
    <row r="238" spans="1:44"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17"/>
        <v>0</v>
      </c>
      <c r="T238" s="818"/>
      <c r="U238" s="872">
        <f t="shared" si="18"/>
        <v>0</v>
      </c>
      <c r="V238" s="818"/>
      <c r="W238" s="818"/>
      <c r="X238" s="818"/>
      <c r="Y238" s="818"/>
      <c r="Z238" s="818"/>
      <c r="AA238" s="818"/>
      <c r="AB238" s="818"/>
      <c r="AC238" s="818"/>
      <c r="AD238" s="818"/>
      <c r="AE238" s="818"/>
      <c r="AF238" s="818"/>
      <c r="AG238" s="818"/>
      <c r="AH238" s="818"/>
      <c r="AI238" s="818"/>
      <c r="AJ238" s="818"/>
      <c r="AK238" s="818"/>
      <c r="AL238" s="821" t="str">
        <f t="shared" ca="1" si="19"/>
        <v>OUT</v>
      </c>
      <c r="AM238" s="820"/>
      <c r="AN238" s="820"/>
      <c r="AO238" s="818">
        <f t="shared" si="15"/>
        <v>1</v>
      </c>
      <c r="AP238" s="818">
        <f t="shared" si="16"/>
        <v>0</v>
      </c>
      <c r="AQ238" s="818"/>
      <c r="AR238" s="818"/>
    </row>
    <row r="239" spans="1:44"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17"/>
        <v>0</v>
      </c>
      <c r="T239" s="818"/>
      <c r="U239" s="872">
        <f t="shared" si="18"/>
        <v>0</v>
      </c>
      <c r="V239" s="818"/>
      <c r="W239" s="818"/>
      <c r="X239" s="818"/>
      <c r="Y239" s="818"/>
      <c r="Z239" s="818"/>
      <c r="AA239" s="818"/>
      <c r="AB239" s="818"/>
      <c r="AC239" s="818"/>
      <c r="AD239" s="818"/>
      <c r="AE239" s="818"/>
      <c r="AF239" s="818"/>
      <c r="AG239" s="818"/>
      <c r="AH239" s="818"/>
      <c r="AI239" s="818"/>
      <c r="AJ239" s="818"/>
      <c r="AK239" s="818"/>
      <c r="AL239" s="821" t="str">
        <f t="shared" ca="1" si="19"/>
        <v>OUT</v>
      </c>
      <c r="AM239" s="820"/>
      <c r="AN239" s="820"/>
      <c r="AO239" s="818">
        <f t="shared" si="15"/>
        <v>1</v>
      </c>
      <c r="AP239" s="818">
        <f t="shared" si="16"/>
        <v>0</v>
      </c>
      <c r="AQ239" s="818"/>
      <c r="AR239" s="818"/>
    </row>
    <row r="240" spans="1:44"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17"/>
        <v>0</v>
      </c>
      <c r="T240" s="818"/>
      <c r="U240" s="872">
        <f t="shared" si="18"/>
        <v>0</v>
      </c>
      <c r="V240" s="818"/>
      <c r="W240" s="818"/>
      <c r="X240" s="818"/>
      <c r="Y240" s="818"/>
      <c r="Z240" s="818"/>
      <c r="AA240" s="818"/>
      <c r="AB240" s="818"/>
      <c r="AC240" s="818"/>
      <c r="AD240" s="818"/>
      <c r="AE240" s="818"/>
      <c r="AF240" s="818"/>
      <c r="AG240" s="818"/>
      <c r="AH240" s="818"/>
      <c r="AI240" s="818"/>
      <c r="AJ240" s="818"/>
      <c r="AK240" s="818"/>
      <c r="AL240" s="821" t="str">
        <f t="shared" ca="1" si="19"/>
        <v>OUT</v>
      </c>
      <c r="AM240" s="820"/>
      <c r="AN240" s="820"/>
      <c r="AO240" s="818">
        <f t="shared" si="15"/>
        <v>1</v>
      </c>
      <c r="AP240" s="818">
        <f t="shared" si="16"/>
        <v>0</v>
      </c>
      <c r="AQ240" s="818"/>
      <c r="AR240" s="818"/>
    </row>
    <row r="241" spans="1:44"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17"/>
        <v>0</v>
      </c>
      <c r="T241" s="818"/>
      <c r="U241" s="872">
        <f t="shared" si="18"/>
        <v>0</v>
      </c>
      <c r="V241" s="818"/>
      <c r="W241" s="818"/>
      <c r="X241" s="818"/>
      <c r="Y241" s="818"/>
      <c r="Z241" s="818"/>
      <c r="AA241" s="818"/>
      <c r="AB241" s="818"/>
      <c r="AC241" s="818"/>
      <c r="AD241" s="818"/>
      <c r="AE241" s="818"/>
      <c r="AF241" s="818"/>
      <c r="AG241" s="818"/>
      <c r="AH241" s="818"/>
      <c r="AI241" s="818"/>
      <c r="AJ241" s="818"/>
      <c r="AK241" s="818"/>
      <c r="AL241" s="821" t="str">
        <f t="shared" ca="1" si="19"/>
        <v>OUT</v>
      </c>
      <c r="AM241" s="820"/>
      <c r="AN241" s="820"/>
      <c r="AO241" s="818">
        <f t="shared" si="15"/>
        <v>1</v>
      </c>
      <c r="AP241" s="818">
        <f t="shared" si="16"/>
        <v>0</v>
      </c>
      <c r="AQ241" s="818"/>
      <c r="AR241" s="818"/>
    </row>
    <row r="242" spans="1:44"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17"/>
        <v>0</v>
      </c>
      <c r="T242" s="818"/>
      <c r="U242" s="872">
        <f t="shared" si="18"/>
        <v>0</v>
      </c>
      <c r="V242" s="818"/>
      <c r="W242" s="818"/>
      <c r="X242" s="818"/>
      <c r="Y242" s="818"/>
      <c r="Z242" s="818"/>
      <c r="AA242" s="818"/>
      <c r="AB242" s="818"/>
      <c r="AC242" s="818"/>
      <c r="AD242" s="818"/>
      <c r="AE242" s="818"/>
      <c r="AF242" s="818"/>
      <c r="AG242" s="818"/>
      <c r="AH242" s="818"/>
      <c r="AI242" s="818"/>
      <c r="AJ242" s="818"/>
      <c r="AK242" s="818"/>
      <c r="AL242" s="821" t="str">
        <f t="shared" ca="1" si="19"/>
        <v>OUT</v>
      </c>
      <c r="AM242" s="820"/>
      <c r="AN242" s="820"/>
      <c r="AO242" s="818">
        <f t="shared" si="15"/>
        <v>1</v>
      </c>
      <c r="AP242" s="818">
        <f t="shared" si="16"/>
        <v>0</v>
      </c>
      <c r="AQ242" s="818"/>
      <c r="AR242" s="818"/>
    </row>
    <row r="243" spans="1:44"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17"/>
        <v>0</v>
      </c>
      <c r="T243" s="818"/>
      <c r="U243" s="872">
        <f t="shared" si="18"/>
        <v>0</v>
      </c>
      <c r="V243" s="818"/>
      <c r="W243" s="818"/>
      <c r="X243" s="818"/>
      <c r="Y243" s="818"/>
      <c r="Z243" s="818"/>
      <c r="AA243" s="818"/>
      <c r="AB243" s="818"/>
      <c r="AC243" s="818"/>
      <c r="AD243" s="818"/>
      <c r="AE243" s="818"/>
      <c r="AF243" s="818"/>
      <c r="AG243" s="818"/>
      <c r="AH243" s="818"/>
      <c r="AI243" s="818"/>
      <c r="AJ243" s="818"/>
      <c r="AK243" s="818"/>
      <c r="AL243" s="821" t="str">
        <f t="shared" ca="1" si="19"/>
        <v>OUT</v>
      </c>
      <c r="AM243" s="820"/>
      <c r="AN243" s="820"/>
      <c r="AO243" s="818">
        <f t="shared" si="15"/>
        <v>1</v>
      </c>
      <c r="AP243" s="818">
        <f t="shared" si="16"/>
        <v>0</v>
      </c>
      <c r="AQ243" s="818"/>
      <c r="AR243" s="818"/>
    </row>
    <row r="244" spans="1:44"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17"/>
        <v>0</v>
      </c>
      <c r="T244" s="818"/>
      <c r="U244" s="872">
        <f t="shared" si="18"/>
        <v>0</v>
      </c>
      <c r="V244" s="818"/>
      <c r="W244" s="818"/>
      <c r="X244" s="818"/>
      <c r="Y244" s="818"/>
      <c r="Z244" s="818"/>
      <c r="AA244" s="818"/>
      <c r="AB244" s="818"/>
      <c r="AC244" s="818"/>
      <c r="AD244" s="818"/>
      <c r="AE244" s="818"/>
      <c r="AF244" s="818"/>
      <c r="AG244" s="818"/>
      <c r="AH244" s="818"/>
      <c r="AI244" s="818"/>
      <c r="AJ244" s="818"/>
      <c r="AK244" s="818"/>
      <c r="AL244" s="821" t="str">
        <f t="shared" ca="1" si="19"/>
        <v>OUT</v>
      </c>
      <c r="AM244" s="820"/>
      <c r="AN244" s="820"/>
      <c r="AO244" s="818">
        <f t="shared" si="15"/>
        <v>1</v>
      </c>
      <c r="AP244" s="818">
        <f t="shared" si="16"/>
        <v>0</v>
      </c>
      <c r="AQ244" s="818"/>
      <c r="AR244" s="818"/>
    </row>
    <row r="245" spans="1:44"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17"/>
        <v>0</v>
      </c>
      <c r="T245" s="818"/>
      <c r="U245" s="872">
        <f t="shared" si="18"/>
        <v>0</v>
      </c>
      <c r="V245" s="818"/>
      <c r="W245" s="818"/>
      <c r="X245" s="818"/>
      <c r="Y245" s="818"/>
      <c r="Z245" s="818"/>
      <c r="AA245" s="818"/>
      <c r="AB245" s="818"/>
      <c r="AC245" s="818"/>
      <c r="AD245" s="818"/>
      <c r="AE245" s="818"/>
      <c r="AF245" s="818"/>
      <c r="AG245" s="818"/>
      <c r="AH245" s="818"/>
      <c r="AI245" s="818"/>
      <c r="AJ245" s="818"/>
      <c r="AK245" s="818"/>
      <c r="AL245" s="821" t="str">
        <f t="shared" ca="1" si="19"/>
        <v>OUT</v>
      </c>
      <c r="AM245" s="820"/>
      <c r="AN245" s="820"/>
      <c r="AO245" s="818">
        <f t="shared" si="15"/>
        <v>1</v>
      </c>
      <c r="AP245" s="818">
        <f t="shared" si="16"/>
        <v>0</v>
      </c>
      <c r="AQ245" s="818"/>
      <c r="AR245" s="818"/>
    </row>
    <row r="246" spans="1:44"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17"/>
        <v>0</v>
      </c>
      <c r="T246" s="818"/>
      <c r="U246" s="872">
        <f t="shared" si="18"/>
        <v>0</v>
      </c>
      <c r="V246" s="818"/>
      <c r="W246" s="818"/>
      <c r="X246" s="818"/>
      <c r="Y246" s="818"/>
      <c r="Z246" s="818"/>
      <c r="AA246" s="818"/>
      <c r="AB246" s="818"/>
      <c r="AC246" s="818"/>
      <c r="AD246" s="818"/>
      <c r="AE246" s="818"/>
      <c r="AF246" s="818"/>
      <c r="AG246" s="818"/>
      <c r="AH246" s="818"/>
      <c r="AI246" s="818"/>
      <c r="AJ246" s="818"/>
      <c r="AK246" s="818"/>
      <c r="AL246" s="821" t="str">
        <f t="shared" ca="1" si="19"/>
        <v>OUT</v>
      </c>
      <c r="AM246" s="820"/>
      <c r="AN246" s="820"/>
      <c r="AO246" s="818">
        <f t="shared" si="15"/>
        <v>1</v>
      </c>
      <c r="AP246" s="818">
        <f t="shared" si="16"/>
        <v>0</v>
      </c>
      <c r="AQ246" s="818"/>
      <c r="AR246" s="818"/>
    </row>
    <row r="247" spans="1:44"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17"/>
        <v>0</v>
      </c>
      <c r="T247" s="818"/>
      <c r="U247" s="872">
        <f t="shared" si="18"/>
        <v>0</v>
      </c>
      <c r="V247" s="818"/>
      <c r="W247" s="818"/>
      <c r="X247" s="818"/>
      <c r="Y247" s="818"/>
      <c r="Z247" s="818"/>
      <c r="AA247" s="818"/>
      <c r="AB247" s="818"/>
      <c r="AC247" s="818"/>
      <c r="AD247" s="818"/>
      <c r="AE247" s="818"/>
      <c r="AF247" s="818"/>
      <c r="AG247" s="818"/>
      <c r="AH247" s="818"/>
      <c r="AI247" s="818"/>
      <c r="AJ247" s="818"/>
      <c r="AK247" s="818"/>
      <c r="AL247" s="821" t="str">
        <f t="shared" ca="1" si="19"/>
        <v>OUT</v>
      </c>
      <c r="AM247" s="820"/>
      <c r="AN247" s="820"/>
      <c r="AO247" s="818">
        <f t="shared" si="15"/>
        <v>1</v>
      </c>
      <c r="AP247" s="818">
        <f t="shared" si="16"/>
        <v>0</v>
      </c>
      <c r="AQ247" s="818"/>
      <c r="AR247" s="818"/>
    </row>
    <row r="248" spans="1:44"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17"/>
        <v>0</v>
      </c>
      <c r="T248" s="818"/>
      <c r="U248" s="872">
        <f t="shared" si="18"/>
        <v>0</v>
      </c>
      <c r="V248" s="818"/>
      <c r="W248" s="818"/>
      <c r="X248" s="818"/>
      <c r="Y248" s="818"/>
      <c r="Z248" s="818"/>
      <c r="AA248" s="818"/>
      <c r="AB248" s="818"/>
      <c r="AC248" s="818"/>
      <c r="AD248" s="818"/>
      <c r="AE248" s="818"/>
      <c r="AF248" s="818"/>
      <c r="AG248" s="818"/>
      <c r="AH248" s="818"/>
      <c r="AI248" s="818"/>
      <c r="AJ248" s="818"/>
      <c r="AK248" s="818"/>
      <c r="AL248" s="821" t="str">
        <f t="shared" ca="1" si="19"/>
        <v>OUT</v>
      </c>
      <c r="AM248" s="820"/>
      <c r="AN248" s="820"/>
      <c r="AO248" s="818">
        <f t="shared" si="15"/>
        <v>1</v>
      </c>
      <c r="AP248" s="818">
        <f t="shared" si="16"/>
        <v>0</v>
      </c>
      <c r="AQ248" s="818"/>
      <c r="AR248" s="818"/>
    </row>
    <row r="249" spans="1:44"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17"/>
        <v>0</v>
      </c>
      <c r="T249" s="818"/>
      <c r="U249" s="872">
        <f t="shared" si="18"/>
        <v>0</v>
      </c>
      <c r="V249" s="818"/>
      <c r="W249" s="818"/>
      <c r="X249" s="818"/>
      <c r="Y249" s="818"/>
      <c r="Z249" s="818"/>
      <c r="AA249" s="818"/>
      <c r="AB249" s="818"/>
      <c r="AC249" s="818"/>
      <c r="AD249" s="818"/>
      <c r="AE249" s="818"/>
      <c r="AF249" s="818"/>
      <c r="AG249" s="818"/>
      <c r="AH249" s="818"/>
      <c r="AI249" s="818"/>
      <c r="AJ249" s="818"/>
      <c r="AK249" s="818"/>
      <c r="AL249" s="821" t="str">
        <f t="shared" ca="1" si="19"/>
        <v>OUT</v>
      </c>
      <c r="AM249" s="820"/>
      <c r="AN249" s="820"/>
      <c r="AO249" s="818">
        <f t="shared" ref="AO249:AO312" si="20">MONTH(AN249)</f>
        <v>1</v>
      </c>
      <c r="AP249" s="818">
        <f t="shared" ref="AP249:AP312" si="21">AN249-AM249</f>
        <v>0</v>
      </c>
      <c r="AQ249" s="818"/>
      <c r="AR249" s="818"/>
    </row>
    <row r="250" spans="1:44"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17"/>
        <v>0</v>
      </c>
      <c r="T250" s="818"/>
      <c r="U250" s="872">
        <f t="shared" si="18"/>
        <v>0</v>
      </c>
      <c r="V250" s="818"/>
      <c r="W250" s="818"/>
      <c r="X250" s="818"/>
      <c r="Y250" s="818"/>
      <c r="Z250" s="818"/>
      <c r="AA250" s="818"/>
      <c r="AB250" s="818"/>
      <c r="AC250" s="818"/>
      <c r="AD250" s="818"/>
      <c r="AE250" s="818"/>
      <c r="AF250" s="818"/>
      <c r="AG250" s="818"/>
      <c r="AH250" s="818"/>
      <c r="AI250" s="818"/>
      <c r="AJ250" s="818"/>
      <c r="AK250" s="818"/>
      <c r="AL250" s="821" t="str">
        <f t="shared" ca="1" si="19"/>
        <v>OUT</v>
      </c>
      <c r="AM250" s="820"/>
      <c r="AN250" s="820"/>
      <c r="AO250" s="818">
        <f t="shared" si="20"/>
        <v>1</v>
      </c>
      <c r="AP250" s="818">
        <f t="shared" si="21"/>
        <v>0</v>
      </c>
      <c r="AQ250" s="818"/>
      <c r="AR250" s="818"/>
    </row>
    <row r="251" spans="1:44"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17"/>
        <v>0</v>
      </c>
      <c r="T251" s="818"/>
      <c r="U251" s="872">
        <f t="shared" si="18"/>
        <v>0</v>
      </c>
      <c r="V251" s="818"/>
      <c r="W251" s="818"/>
      <c r="X251" s="818"/>
      <c r="Y251" s="818"/>
      <c r="Z251" s="818"/>
      <c r="AA251" s="818"/>
      <c r="AB251" s="818"/>
      <c r="AC251" s="818"/>
      <c r="AD251" s="818"/>
      <c r="AE251" s="818"/>
      <c r="AF251" s="818"/>
      <c r="AG251" s="818"/>
      <c r="AH251" s="818"/>
      <c r="AI251" s="818"/>
      <c r="AJ251" s="818"/>
      <c r="AK251" s="818"/>
      <c r="AL251" s="821" t="str">
        <f t="shared" ca="1" si="19"/>
        <v>OUT</v>
      </c>
      <c r="AM251" s="820"/>
      <c r="AN251" s="820"/>
      <c r="AO251" s="818">
        <f t="shared" si="20"/>
        <v>1</v>
      </c>
      <c r="AP251" s="818">
        <f t="shared" si="21"/>
        <v>0</v>
      </c>
      <c r="AQ251" s="818"/>
      <c r="AR251" s="818"/>
    </row>
    <row r="252" spans="1:44"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17"/>
        <v>0</v>
      </c>
      <c r="T252" s="818"/>
      <c r="U252" s="872">
        <f t="shared" si="18"/>
        <v>0</v>
      </c>
      <c r="V252" s="818"/>
      <c r="W252" s="818"/>
      <c r="X252" s="818"/>
      <c r="Y252" s="818"/>
      <c r="Z252" s="818"/>
      <c r="AA252" s="818"/>
      <c r="AB252" s="818"/>
      <c r="AC252" s="818"/>
      <c r="AD252" s="818"/>
      <c r="AE252" s="818"/>
      <c r="AF252" s="818"/>
      <c r="AG252" s="818"/>
      <c r="AH252" s="818"/>
      <c r="AI252" s="818"/>
      <c r="AJ252" s="818"/>
      <c r="AK252" s="818"/>
      <c r="AL252" s="821" t="str">
        <f t="shared" ca="1" si="19"/>
        <v>OUT</v>
      </c>
      <c r="AM252" s="820"/>
      <c r="AN252" s="820"/>
      <c r="AO252" s="818">
        <f t="shared" si="20"/>
        <v>1</v>
      </c>
      <c r="AP252" s="818">
        <f t="shared" si="21"/>
        <v>0</v>
      </c>
      <c r="AQ252" s="818"/>
      <c r="AR252" s="818"/>
    </row>
    <row r="253" spans="1:44"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17"/>
        <v>0</v>
      </c>
      <c r="T253" s="818"/>
      <c r="U253" s="872">
        <f t="shared" si="18"/>
        <v>0</v>
      </c>
      <c r="V253" s="818"/>
      <c r="W253" s="818"/>
      <c r="X253" s="818"/>
      <c r="Y253" s="818"/>
      <c r="Z253" s="818"/>
      <c r="AA253" s="818"/>
      <c r="AB253" s="818"/>
      <c r="AC253" s="818"/>
      <c r="AD253" s="818"/>
      <c r="AE253" s="818"/>
      <c r="AF253" s="818"/>
      <c r="AG253" s="818"/>
      <c r="AH253" s="818"/>
      <c r="AI253" s="818"/>
      <c r="AJ253" s="818"/>
      <c r="AK253" s="818"/>
      <c r="AL253" s="821" t="str">
        <f t="shared" ca="1" si="19"/>
        <v>OUT</v>
      </c>
      <c r="AM253" s="820"/>
      <c r="AN253" s="820"/>
      <c r="AO253" s="818">
        <f t="shared" si="20"/>
        <v>1</v>
      </c>
      <c r="AP253" s="818">
        <f t="shared" si="21"/>
        <v>0</v>
      </c>
      <c r="AQ253" s="818"/>
      <c r="AR253" s="818"/>
    </row>
    <row r="254" spans="1:44"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17"/>
        <v>0</v>
      </c>
      <c r="T254" s="818"/>
      <c r="U254" s="872">
        <f t="shared" si="18"/>
        <v>0</v>
      </c>
      <c r="V254" s="818"/>
      <c r="W254" s="818"/>
      <c r="X254" s="818"/>
      <c r="Y254" s="818"/>
      <c r="Z254" s="818"/>
      <c r="AA254" s="818"/>
      <c r="AB254" s="818"/>
      <c r="AC254" s="818"/>
      <c r="AD254" s="818"/>
      <c r="AE254" s="818"/>
      <c r="AF254" s="818"/>
      <c r="AG254" s="818"/>
      <c r="AH254" s="818"/>
      <c r="AI254" s="818"/>
      <c r="AJ254" s="818"/>
      <c r="AK254" s="818"/>
      <c r="AL254" s="821" t="str">
        <f t="shared" ca="1" si="19"/>
        <v>OUT</v>
      </c>
      <c r="AM254" s="820"/>
      <c r="AN254" s="820"/>
      <c r="AO254" s="818">
        <f t="shared" si="20"/>
        <v>1</v>
      </c>
      <c r="AP254" s="818">
        <f t="shared" si="21"/>
        <v>0</v>
      </c>
      <c r="AQ254" s="818"/>
      <c r="AR254" s="818"/>
    </row>
    <row r="255" spans="1:44"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17"/>
        <v>0</v>
      </c>
      <c r="T255" s="818"/>
      <c r="U255" s="872">
        <f t="shared" si="18"/>
        <v>0</v>
      </c>
      <c r="V255" s="818"/>
      <c r="W255" s="818"/>
      <c r="X255" s="818"/>
      <c r="Y255" s="818"/>
      <c r="Z255" s="818"/>
      <c r="AA255" s="818"/>
      <c r="AB255" s="818"/>
      <c r="AC255" s="818"/>
      <c r="AD255" s="818"/>
      <c r="AE255" s="818"/>
      <c r="AF255" s="818"/>
      <c r="AG255" s="818"/>
      <c r="AH255" s="818"/>
      <c r="AI255" s="818"/>
      <c r="AJ255" s="818"/>
      <c r="AK255" s="818"/>
      <c r="AL255" s="821" t="str">
        <f t="shared" ca="1" si="19"/>
        <v>OUT</v>
      </c>
      <c r="AM255" s="820"/>
      <c r="AN255" s="820"/>
      <c r="AO255" s="818">
        <f t="shared" si="20"/>
        <v>1</v>
      </c>
      <c r="AP255" s="818">
        <f t="shared" si="21"/>
        <v>0</v>
      </c>
      <c r="AQ255" s="818"/>
      <c r="AR255" s="818"/>
    </row>
    <row r="256" spans="1:44"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17"/>
        <v>0</v>
      </c>
      <c r="T256" s="818"/>
      <c r="U256" s="872">
        <f t="shared" si="18"/>
        <v>0</v>
      </c>
      <c r="V256" s="818"/>
      <c r="W256" s="818"/>
      <c r="X256" s="818"/>
      <c r="Y256" s="818"/>
      <c r="Z256" s="818"/>
      <c r="AA256" s="818"/>
      <c r="AB256" s="818"/>
      <c r="AC256" s="818"/>
      <c r="AD256" s="818"/>
      <c r="AE256" s="818"/>
      <c r="AF256" s="818"/>
      <c r="AG256" s="818"/>
      <c r="AH256" s="818"/>
      <c r="AI256" s="818"/>
      <c r="AJ256" s="818"/>
      <c r="AK256" s="818"/>
      <c r="AL256" s="821" t="str">
        <f t="shared" ca="1" si="19"/>
        <v>OUT</v>
      </c>
      <c r="AM256" s="820"/>
      <c r="AN256" s="820"/>
      <c r="AO256" s="818">
        <f t="shared" si="20"/>
        <v>1</v>
      </c>
      <c r="AP256" s="818">
        <f t="shared" si="21"/>
        <v>0</v>
      </c>
      <c r="AQ256" s="818"/>
      <c r="AR256" s="818"/>
    </row>
    <row r="257" spans="1:44"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17"/>
        <v>0</v>
      </c>
      <c r="T257" s="818"/>
      <c r="U257" s="872">
        <f t="shared" si="18"/>
        <v>0</v>
      </c>
      <c r="V257" s="818"/>
      <c r="W257" s="818"/>
      <c r="X257" s="818"/>
      <c r="Y257" s="818"/>
      <c r="Z257" s="818"/>
      <c r="AA257" s="818"/>
      <c r="AB257" s="818"/>
      <c r="AC257" s="818"/>
      <c r="AD257" s="818"/>
      <c r="AE257" s="818"/>
      <c r="AF257" s="818"/>
      <c r="AG257" s="818"/>
      <c r="AH257" s="818"/>
      <c r="AI257" s="818"/>
      <c r="AJ257" s="818"/>
      <c r="AK257" s="818"/>
      <c r="AL257" s="821" t="str">
        <f t="shared" ca="1" si="19"/>
        <v>OUT</v>
      </c>
      <c r="AM257" s="820"/>
      <c r="AN257" s="820"/>
      <c r="AO257" s="818">
        <f t="shared" si="20"/>
        <v>1</v>
      </c>
      <c r="AP257" s="818">
        <f t="shared" si="21"/>
        <v>0</v>
      </c>
      <c r="AQ257" s="818"/>
      <c r="AR257" s="818"/>
    </row>
    <row r="258" spans="1:44"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17"/>
        <v>0</v>
      </c>
      <c r="T258" s="818"/>
      <c r="U258" s="872">
        <f t="shared" si="18"/>
        <v>0</v>
      </c>
      <c r="V258" s="818"/>
      <c r="W258" s="818"/>
      <c r="X258" s="818"/>
      <c r="Y258" s="818"/>
      <c r="Z258" s="818"/>
      <c r="AA258" s="818"/>
      <c r="AB258" s="818"/>
      <c r="AC258" s="818"/>
      <c r="AD258" s="818"/>
      <c r="AE258" s="818"/>
      <c r="AF258" s="818"/>
      <c r="AG258" s="818"/>
      <c r="AH258" s="818"/>
      <c r="AI258" s="818"/>
      <c r="AJ258" s="818"/>
      <c r="AK258" s="818"/>
      <c r="AL258" s="821" t="str">
        <f t="shared" ca="1" si="19"/>
        <v>OUT</v>
      </c>
      <c r="AM258" s="820"/>
      <c r="AN258" s="820"/>
      <c r="AO258" s="818">
        <f t="shared" si="20"/>
        <v>1</v>
      </c>
      <c r="AP258" s="818">
        <f t="shared" si="21"/>
        <v>0</v>
      </c>
      <c r="AQ258" s="818"/>
      <c r="AR258" s="818"/>
    </row>
    <row r="259" spans="1:44"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22">R259-Q259</f>
        <v>0</v>
      </c>
      <c r="T259" s="818"/>
      <c r="U259" s="872">
        <f t="shared" ref="U259:U322" si="23">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4">IF(O259="","OUT",IF(TODAY()&gt;O259+365,"OUT","IN"))</f>
        <v>OUT</v>
      </c>
      <c r="AM259" s="820"/>
      <c r="AN259" s="820"/>
      <c r="AO259" s="818">
        <f t="shared" si="20"/>
        <v>1</v>
      </c>
      <c r="AP259" s="818">
        <f t="shared" si="21"/>
        <v>0</v>
      </c>
      <c r="AQ259" s="818"/>
      <c r="AR259" s="818"/>
    </row>
    <row r="260" spans="1:44"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22"/>
        <v>0</v>
      </c>
      <c r="T260" s="818"/>
      <c r="U260" s="872">
        <f t="shared" si="23"/>
        <v>0</v>
      </c>
      <c r="V260" s="818"/>
      <c r="W260" s="818"/>
      <c r="X260" s="818"/>
      <c r="Y260" s="818"/>
      <c r="Z260" s="818"/>
      <c r="AA260" s="818"/>
      <c r="AB260" s="818"/>
      <c r="AC260" s="818"/>
      <c r="AD260" s="818"/>
      <c r="AE260" s="818"/>
      <c r="AF260" s="818"/>
      <c r="AG260" s="818"/>
      <c r="AH260" s="818"/>
      <c r="AI260" s="818"/>
      <c r="AJ260" s="818"/>
      <c r="AK260" s="818"/>
      <c r="AL260" s="821" t="str">
        <f t="shared" ca="1" si="24"/>
        <v>OUT</v>
      </c>
      <c r="AM260" s="820"/>
      <c r="AN260" s="820"/>
      <c r="AO260" s="818">
        <f t="shared" si="20"/>
        <v>1</v>
      </c>
      <c r="AP260" s="818">
        <f t="shared" si="21"/>
        <v>0</v>
      </c>
      <c r="AQ260" s="818"/>
      <c r="AR260" s="818"/>
    </row>
    <row r="261" spans="1:44"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22"/>
        <v>0</v>
      </c>
      <c r="T261" s="818"/>
      <c r="U261" s="872">
        <f t="shared" si="23"/>
        <v>0</v>
      </c>
      <c r="V261" s="818"/>
      <c r="W261" s="818"/>
      <c r="X261" s="818"/>
      <c r="Y261" s="818"/>
      <c r="Z261" s="818"/>
      <c r="AA261" s="818"/>
      <c r="AB261" s="818"/>
      <c r="AC261" s="818"/>
      <c r="AD261" s="818"/>
      <c r="AE261" s="818"/>
      <c r="AF261" s="818"/>
      <c r="AG261" s="818"/>
      <c r="AH261" s="818"/>
      <c r="AI261" s="818"/>
      <c r="AJ261" s="818"/>
      <c r="AK261" s="818"/>
      <c r="AL261" s="821" t="str">
        <f t="shared" ca="1" si="24"/>
        <v>OUT</v>
      </c>
      <c r="AM261" s="820"/>
      <c r="AN261" s="820"/>
      <c r="AO261" s="818">
        <f t="shared" si="20"/>
        <v>1</v>
      </c>
      <c r="AP261" s="818">
        <f t="shared" si="21"/>
        <v>0</v>
      </c>
      <c r="AQ261" s="818"/>
      <c r="AR261" s="818"/>
    </row>
    <row r="262" spans="1:44"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22"/>
        <v>0</v>
      </c>
      <c r="T262" s="818"/>
      <c r="U262" s="872">
        <f t="shared" si="23"/>
        <v>0</v>
      </c>
      <c r="V262" s="818"/>
      <c r="W262" s="818"/>
      <c r="X262" s="818"/>
      <c r="Y262" s="818"/>
      <c r="Z262" s="818"/>
      <c r="AA262" s="818"/>
      <c r="AB262" s="818"/>
      <c r="AC262" s="818"/>
      <c r="AD262" s="818"/>
      <c r="AE262" s="818"/>
      <c r="AF262" s="818"/>
      <c r="AG262" s="818"/>
      <c r="AH262" s="818"/>
      <c r="AI262" s="818"/>
      <c r="AJ262" s="818"/>
      <c r="AK262" s="818"/>
      <c r="AL262" s="821" t="str">
        <f t="shared" ca="1" si="24"/>
        <v>OUT</v>
      </c>
      <c r="AM262" s="820"/>
      <c r="AN262" s="820"/>
      <c r="AO262" s="818">
        <f t="shared" si="20"/>
        <v>1</v>
      </c>
      <c r="AP262" s="818">
        <f t="shared" si="21"/>
        <v>0</v>
      </c>
      <c r="AQ262" s="818"/>
      <c r="AR262" s="818"/>
    </row>
    <row r="263" spans="1:44"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22"/>
        <v>0</v>
      </c>
      <c r="T263" s="818"/>
      <c r="U263" s="872">
        <f t="shared" si="23"/>
        <v>0</v>
      </c>
      <c r="V263" s="818"/>
      <c r="W263" s="818"/>
      <c r="X263" s="818"/>
      <c r="Y263" s="818"/>
      <c r="Z263" s="818"/>
      <c r="AA263" s="818"/>
      <c r="AB263" s="818"/>
      <c r="AC263" s="818"/>
      <c r="AD263" s="818"/>
      <c r="AE263" s="818"/>
      <c r="AF263" s="818"/>
      <c r="AG263" s="818"/>
      <c r="AH263" s="818"/>
      <c r="AI263" s="818"/>
      <c r="AJ263" s="818"/>
      <c r="AK263" s="818"/>
      <c r="AL263" s="821" t="str">
        <f t="shared" ca="1" si="24"/>
        <v>OUT</v>
      </c>
      <c r="AM263" s="820"/>
      <c r="AN263" s="820"/>
      <c r="AO263" s="818">
        <f t="shared" si="20"/>
        <v>1</v>
      </c>
      <c r="AP263" s="818">
        <f t="shared" si="21"/>
        <v>0</v>
      </c>
      <c r="AQ263" s="818"/>
      <c r="AR263" s="818"/>
    </row>
    <row r="264" spans="1:44"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22"/>
        <v>0</v>
      </c>
      <c r="T264" s="818"/>
      <c r="U264" s="872">
        <f t="shared" si="23"/>
        <v>0</v>
      </c>
      <c r="V264" s="818"/>
      <c r="W264" s="818"/>
      <c r="X264" s="818"/>
      <c r="Y264" s="818"/>
      <c r="Z264" s="818"/>
      <c r="AA264" s="818"/>
      <c r="AB264" s="818"/>
      <c r="AC264" s="818"/>
      <c r="AD264" s="818"/>
      <c r="AE264" s="818"/>
      <c r="AF264" s="818"/>
      <c r="AG264" s="818"/>
      <c r="AH264" s="818"/>
      <c r="AI264" s="818"/>
      <c r="AJ264" s="818"/>
      <c r="AK264" s="818"/>
      <c r="AL264" s="821" t="str">
        <f t="shared" ca="1" si="24"/>
        <v>OUT</v>
      </c>
      <c r="AM264" s="820"/>
      <c r="AN264" s="820"/>
      <c r="AO264" s="818">
        <f t="shared" si="20"/>
        <v>1</v>
      </c>
      <c r="AP264" s="818">
        <f t="shared" si="21"/>
        <v>0</v>
      </c>
      <c r="AQ264" s="818"/>
      <c r="AR264" s="818"/>
    </row>
    <row r="265" spans="1:44"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22"/>
        <v>0</v>
      </c>
      <c r="T265" s="818"/>
      <c r="U265" s="872">
        <f t="shared" si="23"/>
        <v>0</v>
      </c>
      <c r="V265" s="818"/>
      <c r="W265" s="818"/>
      <c r="X265" s="818"/>
      <c r="Y265" s="818"/>
      <c r="Z265" s="818"/>
      <c r="AA265" s="818"/>
      <c r="AB265" s="818"/>
      <c r="AC265" s="818"/>
      <c r="AD265" s="818"/>
      <c r="AE265" s="818"/>
      <c r="AF265" s="818"/>
      <c r="AG265" s="818"/>
      <c r="AH265" s="818"/>
      <c r="AI265" s="818"/>
      <c r="AJ265" s="818"/>
      <c r="AK265" s="818"/>
      <c r="AL265" s="821" t="str">
        <f t="shared" ca="1" si="24"/>
        <v>OUT</v>
      </c>
      <c r="AM265" s="820"/>
      <c r="AN265" s="820"/>
      <c r="AO265" s="818">
        <f t="shared" si="20"/>
        <v>1</v>
      </c>
      <c r="AP265" s="818">
        <f t="shared" si="21"/>
        <v>0</v>
      </c>
      <c r="AQ265" s="818"/>
      <c r="AR265" s="818"/>
    </row>
    <row r="266" spans="1:44"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22"/>
        <v>0</v>
      </c>
      <c r="T266" s="818"/>
      <c r="U266" s="872">
        <f t="shared" si="23"/>
        <v>0</v>
      </c>
      <c r="V266" s="818"/>
      <c r="W266" s="818"/>
      <c r="X266" s="818"/>
      <c r="Y266" s="818"/>
      <c r="Z266" s="818"/>
      <c r="AA266" s="818"/>
      <c r="AB266" s="818"/>
      <c r="AC266" s="818"/>
      <c r="AD266" s="818"/>
      <c r="AE266" s="818"/>
      <c r="AF266" s="818"/>
      <c r="AG266" s="818"/>
      <c r="AH266" s="818"/>
      <c r="AI266" s="818"/>
      <c r="AJ266" s="818"/>
      <c r="AK266" s="818"/>
      <c r="AL266" s="821" t="str">
        <f t="shared" ca="1" si="24"/>
        <v>OUT</v>
      </c>
      <c r="AM266" s="820"/>
      <c r="AN266" s="820"/>
      <c r="AO266" s="818">
        <f t="shared" si="20"/>
        <v>1</v>
      </c>
      <c r="AP266" s="818">
        <f t="shared" si="21"/>
        <v>0</v>
      </c>
      <c r="AQ266" s="818"/>
      <c r="AR266" s="818"/>
    </row>
    <row r="267" spans="1:44"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22"/>
        <v>0</v>
      </c>
      <c r="T267" s="818"/>
      <c r="U267" s="872">
        <f t="shared" si="23"/>
        <v>0</v>
      </c>
      <c r="V267" s="818"/>
      <c r="W267" s="818"/>
      <c r="X267" s="818"/>
      <c r="Y267" s="818"/>
      <c r="Z267" s="818"/>
      <c r="AA267" s="818"/>
      <c r="AB267" s="818"/>
      <c r="AC267" s="818"/>
      <c r="AD267" s="818"/>
      <c r="AE267" s="818"/>
      <c r="AF267" s="818"/>
      <c r="AG267" s="818"/>
      <c r="AH267" s="818"/>
      <c r="AI267" s="818"/>
      <c r="AJ267" s="818"/>
      <c r="AK267" s="818"/>
      <c r="AL267" s="821" t="str">
        <f t="shared" ca="1" si="24"/>
        <v>OUT</v>
      </c>
      <c r="AM267" s="820"/>
      <c r="AN267" s="820"/>
      <c r="AO267" s="818">
        <f t="shared" si="20"/>
        <v>1</v>
      </c>
      <c r="AP267" s="818">
        <f t="shared" si="21"/>
        <v>0</v>
      </c>
      <c r="AQ267" s="818"/>
      <c r="AR267" s="818"/>
    </row>
    <row r="268" spans="1:44"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22"/>
        <v>0</v>
      </c>
      <c r="T268" s="818"/>
      <c r="U268" s="872">
        <f t="shared" si="23"/>
        <v>0</v>
      </c>
      <c r="V268" s="818"/>
      <c r="W268" s="818"/>
      <c r="X268" s="818"/>
      <c r="Y268" s="818"/>
      <c r="Z268" s="818"/>
      <c r="AA268" s="818"/>
      <c r="AB268" s="818"/>
      <c r="AC268" s="818"/>
      <c r="AD268" s="818"/>
      <c r="AE268" s="818"/>
      <c r="AF268" s="818"/>
      <c r="AG268" s="818"/>
      <c r="AH268" s="818"/>
      <c r="AI268" s="818"/>
      <c r="AJ268" s="818"/>
      <c r="AK268" s="818"/>
      <c r="AL268" s="821" t="str">
        <f t="shared" ca="1" si="24"/>
        <v>OUT</v>
      </c>
      <c r="AM268" s="820"/>
      <c r="AN268" s="820"/>
      <c r="AO268" s="818">
        <f t="shared" si="20"/>
        <v>1</v>
      </c>
      <c r="AP268" s="818">
        <f t="shared" si="21"/>
        <v>0</v>
      </c>
      <c r="AQ268" s="818"/>
      <c r="AR268" s="818"/>
    </row>
    <row r="269" spans="1:44"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22"/>
        <v>0</v>
      </c>
      <c r="T269" s="818"/>
      <c r="U269" s="872">
        <f t="shared" si="23"/>
        <v>0</v>
      </c>
      <c r="V269" s="818"/>
      <c r="W269" s="818"/>
      <c r="X269" s="818"/>
      <c r="Y269" s="818"/>
      <c r="Z269" s="818"/>
      <c r="AA269" s="818"/>
      <c r="AB269" s="818"/>
      <c r="AC269" s="818"/>
      <c r="AD269" s="818"/>
      <c r="AE269" s="818"/>
      <c r="AF269" s="818"/>
      <c r="AG269" s="818"/>
      <c r="AH269" s="818"/>
      <c r="AI269" s="818"/>
      <c r="AJ269" s="818"/>
      <c r="AK269" s="818"/>
      <c r="AL269" s="821" t="str">
        <f t="shared" ca="1" si="24"/>
        <v>OUT</v>
      </c>
      <c r="AM269" s="820"/>
      <c r="AN269" s="820"/>
      <c r="AO269" s="818">
        <f t="shared" si="20"/>
        <v>1</v>
      </c>
      <c r="AP269" s="818">
        <f t="shared" si="21"/>
        <v>0</v>
      </c>
      <c r="AQ269" s="818"/>
      <c r="AR269" s="818"/>
    </row>
    <row r="270" spans="1:44"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22"/>
        <v>0</v>
      </c>
      <c r="T270" s="818"/>
      <c r="U270" s="872">
        <f t="shared" si="23"/>
        <v>0</v>
      </c>
      <c r="V270" s="818"/>
      <c r="W270" s="818"/>
      <c r="X270" s="818"/>
      <c r="Y270" s="818"/>
      <c r="Z270" s="818"/>
      <c r="AA270" s="818"/>
      <c r="AB270" s="818"/>
      <c r="AC270" s="818"/>
      <c r="AD270" s="818"/>
      <c r="AE270" s="818"/>
      <c r="AF270" s="818"/>
      <c r="AG270" s="818"/>
      <c r="AH270" s="818"/>
      <c r="AI270" s="818"/>
      <c r="AJ270" s="818"/>
      <c r="AK270" s="818"/>
      <c r="AL270" s="821" t="str">
        <f t="shared" ca="1" si="24"/>
        <v>OUT</v>
      </c>
      <c r="AM270" s="820"/>
      <c r="AN270" s="820"/>
      <c r="AO270" s="818">
        <f t="shared" si="20"/>
        <v>1</v>
      </c>
      <c r="AP270" s="818">
        <f t="shared" si="21"/>
        <v>0</v>
      </c>
      <c r="AQ270" s="818"/>
      <c r="AR270" s="818"/>
    </row>
    <row r="271" spans="1:44"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22"/>
        <v>0</v>
      </c>
      <c r="T271" s="818"/>
      <c r="U271" s="872">
        <f t="shared" si="23"/>
        <v>0</v>
      </c>
      <c r="V271" s="818"/>
      <c r="W271" s="818"/>
      <c r="X271" s="818"/>
      <c r="Y271" s="818"/>
      <c r="Z271" s="818"/>
      <c r="AA271" s="818"/>
      <c r="AB271" s="818"/>
      <c r="AC271" s="818"/>
      <c r="AD271" s="818"/>
      <c r="AE271" s="818"/>
      <c r="AF271" s="818"/>
      <c r="AG271" s="818"/>
      <c r="AH271" s="818"/>
      <c r="AI271" s="818"/>
      <c r="AJ271" s="818"/>
      <c r="AK271" s="818"/>
      <c r="AL271" s="821" t="str">
        <f t="shared" ca="1" si="24"/>
        <v>OUT</v>
      </c>
      <c r="AM271" s="820"/>
      <c r="AN271" s="820"/>
      <c r="AO271" s="818">
        <f t="shared" si="20"/>
        <v>1</v>
      </c>
      <c r="AP271" s="818">
        <f t="shared" si="21"/>
        <v>0</v>
      </c>
      <c r="AQ271" s="818"/>
      <c r="AR271" s="818"/>
    </row>
    <row r="272" spans="1:44"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22"/>
        <v>0</v>
      </c>
      <c r="T272" s="818"/>
      <c r="U272" s="872">
        <f t="shared" si="23"/>
        <v>0</v>
      </c>
      <c r="V272" s="818"/>
      <c r="W272" s="818"/>
      <c r="X272" s="818"/>
      <c r="Y272" s="818"/>
      <c r="Z272" s="818"/>
      <c r="AA272" s="818"/>
      <c r="AB272" s="818"/>
      <c r="AC272" s="818"/>
      <c r="AD272" s="818"/>
      <c r="AE272" s="818"/>
      <c r="AF272" s="818"/>
      <c r="AG272" s="818"/>
      <c r="AH272" s="818"/>
      <c r="AI272" s="818"/>
      <c r="AJ272" s="818"/>
      <c r="AK272" s="818"/>
      <c r="AL272" s="821" t="str">
        <f t="shared" ca="1" si="24"/>
        <v>OUT</v>
      </c>
      <c r="AM272" s="820"/>
      <c r="AN272" s="820"/>
      <c r="AO272" s="818">
        <f t="shared" si="20"/>
        <v>1</v>
      </c>
      <c r="AP272" s="818">
        <f t="shared" si="21"/>
        <v>0</v>
      </c>
      <c r="AQ272" s="818"/>
      <c r="AR272" s="818"/>
    </row>
    <row r="273" spans="1:44"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22"/>
        <v>0</v>
      </c>
      <c r="T273" s="818"/>
      <c r="U273" s="872">
        <f t="shared" si="23"/>
        <v>0</v>
      </c>
      <c r="V273" s="818"/>
      <c r="W273" s="818"/>
      <c r="X273" s="818"/>
      <c r="Y273" s="818"/>
      <c r="Z273" s="818"/>
      <c r="AA273" s="818"/>
      <c r="AB273" s="818"/>
      <c r="AC273" s="818"/>
      <c r="AD273" s="818"/>
      <c r="AE273" s="818"/>
      <c r="AF273" s="818"/>
      <c r="AG273" s="818"/>
      <c r="AH273" s="818"/>
      <c r="AI273" s="818"/>
      <c r="AJ273" s="818"/>
      <c r="AK273" s="818"/>
      <c r="AL273" s="821" t="str">
        <f t="shared" ca="1" si="24"/>
        <v>OUT</v>
      </c>
      <c r="AM273" s="820"/>
      <c r="AN273" s="820"/>
      <c r="AO273" s="818">
        <f t="shared" si="20"/>
        <v>1</v>
      </c>
      <c r="AP273" s="818">
        <f t="shared" si="21"/>
        <v>0</v>
      </c>
      <c r="AQ273" s="818"/>
      <c r="AR273" s="818"/>
    </row>
    <row r="274" spans="1:44"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22"/>
        <v>0</v>
      </c>
      <c r="T274" s="818"/>
      <c r="U274" s="872">
        <f t="shared" si="23"/>
        <v>0</v>
      </c>
      <c r="V274" s="818"/>
      <c r="W274" s="818"/>
      <c r="X274" s="818"/>
      <c r="Y274" s="818"/>
      <c r="Z274" s="818"/>
      <c r="AA274" s="818"/>
      <c r="AB274" s="818"/>
      <c r="AC274" s="818"/>
      <c r="AD274" s="818"/>
      <c r="AE274" s="818"/>
      <c r="AF274" s="818"/>
      <c r="AG274" s="818"/>
      <c r="AH274" s="818"/>
      <c r="AI274" s="818"/>
      <c r="AJ274" s="818"/>
      <c r="AK274" s="818"/>
      <c r="AL274" s="821" t="str">
        <f t="shared" ca="1" si="24"/>
        <v>OUT</v>
      </c>
      <c r="AM274" s="820"/>
      <c r="AN274" s="820"/>
      <c r="AO274" s="818">
        <f t="shared" si="20"/>
        <v>1</v>
      </c>
      <c r="AP274" s="818">
        <f t="shared" si="21"/>
        <v>0</v>
      </c>
      <c r="AQ274" s="818"/>
      <c r="AR274" s="818"/>
    </row>
    <row r="275" spans="1:44"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22"/>
        <v>0</v>
      </c>
      <c r="T275" s="818"/>
      <c r="U275" s="872">
        <f t="shared" si="23"/>
        <v>0</v>
      </c>
      <c r="V275" s="818"/>
      <c r="W275" s="818"/>
      <c r="X275" s="818"/>
      <c r="Y275" s="818"/>
      <c r="Z275" s="818"/>
      <c r="AA275" s="818"/>
      <c r="AB275" s="818"/>
      <c r="AC275" s="818"/>
      <c r="AD275" s="818"/>
      <c r="AE275" s="818"/>
      <c r="AF275" s="818"/>
      <c r="AG275" s="818"/>
      <c r="AH275" s="818"/>
      <c r="AI275" s="818"/>
      <c r="AJ275" s="818"/>
      <c r="AK275" s="818"/>
      <c r="AL275" s="821" t="str">
        <f t="shared" ca="1" si="24"/>
        <v>OUT</v>
      </c>
      <c r="AM275" s="820"/>
      <c r="AN275" s="820"/>
      <c r="AO275" s="818">
        <f t="shared" si="20"/>
        <v>1</v>
      </c>
      <c r="AP275" s="818">
        <f t="shared" si="21"/>
        <v>0</v>
      </c>
      <c r="AQ275" s="818"/>
      <c r="AR275" s="818"/>
    </row>
    <row r="276" spans="1:44"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22"/>
        <v>0</v>
      </c>
      <c r="T276" s="818"/>
      <c r="U276" s="872">
        <f t="shared" si="23"/>
        <v>0</v>
      </c>
      <c r="V276" s="818"/>
      <c r="W276" s="818"/>
      <c r="X276" s="818"/>
      <c r="Y276" s="818"/>
      <c r="Z276" s="818"/>
      <c r="AA276" s="818"/>
      <c r="AB276" s="818"/>
      <c r="AC276" s="818"/>
      <c r="AD276" s="818"/>
      <c r="AE276" s="818"/>
      <c r="AF276" s="818"/>
      <c r="AG276" s="818"/>
      <c r="AH276" s="818"/>
      <c r="AI276" s="818"/>
      <c r="AJ276" s="818"/>
      <c r="AK276" s="818"/>
      <c r="AL276" s="821" t="str">
        <f t="shared" ca="1" si="24"/>
        <v>OUT</v>
      </c>
      <c r="AM276" s="820"/>
      <c r="AN276" s="820"/>
      <c r="AO276" s="818">
        <f t="shared" si="20"/>
        <v>1</v>
      </c>
      <c r="AP276" s="818">
        <f t="shared" si="21"/>
        <v>0</v>
      </c>
      <c r="AQ276" s="818"/>
      <c r="AR276" s="818"/>
    </row>
    <row r="277" spans="1:44"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22"/>
        <v>0</v>
      </c>
      <c r="T277" s="818"/>
      <c r="U277" s="872">
        <f t="shared" si="23"/>
        <v>0</v>
      </c>
      <c r="V277" s="818"/>
      <c r="W277" s="818"/>
      <c r="X277" s="818"/>
      <c r="Y277" s="818"/>
      <c r="Z277" s="818"/>
      <c r="AA277" s="818"/>
      <c r="AB277" s="818"/>
      <c r="AC277" s="818"/>
      <c r="AD277" s="818"/>
      <c r="AE277" s="818"/>
      <c r="AF277" s="818"/>
      <c r="AG277" s="818"/>
      <c r="AH277" s="818"/>
      <c r="AI277" s="818"/>
      <c r="AJ277" s="818"/>
      <c r="AK277" s="818"/>
      <c r="AL277" s="821" t="str">
        <f t="shared" ca="1" si="24"/>
        <v>OUT</v>
      </c>
      <c r="AM277" s="820"/>
      <c r="AN277" s="820"/>
      <c r="AO277" s="818">
        <f t="shared" si="20"/>
        <v>1</v>
      </c>
      <c r="AP277" s="818">
        <f t="shared" si="21"/>
        <v>0</v>
      </c>
      <c r="AQ277" s="818"/>
      <c r="AR277" s="818"/>
    </row>
    <row r="278" spans="1:44"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22"/>
        <v>0</v>
      </c>
      <c r="T278" s="818"/>
      <c r="U278" s="872">
        <f t="shared" si="23"/>
        <v>0</v>
      </c>
      <c r="V278" s="818"/>
      <c r="W278" s="818"/>
      <c r="X278" s="818"/>
      <c r="Y278" s="818"/>
      <c r="Z278" s="818"/>
      <c r="AA278" s="818"/>
      <c r="AB278" s="818"/>
      <c r="AC278" s="818"/>
      <c r="AD278" s="818"/>
      <c r="AE278" s="818"/>
      <c r="AF278" s="818"/>
      <c r="AG278" s="818"/>
      <c r="AH278" s="818"/>
      <c r="AI278" s="818"/>
      <c r="AJ278" s="818"/>
      <c r="AK278" s="818"/>
      <c r="AL278" s="821" t="str">
        <f t="shared" ca="1" si="24"/>
        <v>OUT</v>
      </c>
      <c r="AM278" s="820"/>
      <c r="AN278" s="820"/>
      <c r="AO278" s="818">
        <f t="shared" si="20"/>
        <v>1</v>
      </c>
      <c r="AP278" s="818">
        <f t="shared" si="21"/>
        <v>0</v>
      </c>
      <c r="AQ278" s="818"/>
      <c r="AR278" s="818"/>
    </row>
    <row r="279" spans="1:44"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22"/>
        <v>0</v>
      </c>
      <c r="T279" s="818"/>
      <c r="U279" s="872">
        <f t="shared" si="23"/>
        <v>0</v>
      </c>
      <c r="V279" s="818"/>
      <c r="W279" s="818"/>
      <c r="X279" s="818"/>
      <c r="Y279" s="818"/>
      <c r="Z279" s="818"/>
      <c r="AA279" s="818"/>
      <c r="AB279" s="818"/>
      <c r="AC279" s="818"/>
      <c r="AD279" s="818"/>
      <c r="AE279" s="818"/>
      <c r="AF279" s="818"/>
      <c r="AG279" s="818"/>
      <c r="AH279" s="818"/>
      <c r="AI279" s="818"/>
      <c r="AJ279" s="818"/>
      <c r="AK279" s="818"/>
      <c r="AL279" s="821" t="str">
        <f t="shared" ca="1" si="24"/>
        <v>OUT</v>
      </c>
      <c r="AM279" s="820"/>
      <c r="AN279" s="820"/>
      <c r="AO279" s="818">
        <f t="shared" si="20"/>
        <v>1</v>
      </c>
      <c r="AP279" s="818">
        <f t="shared" si="21"/>
        <v>0</v>
      </c>
      <c r="AQ279" s="818"/>
      <c r="AR279" s="818"/>
    </row>
    <row r="280" spans="1:44"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22"/>
        <v>0</v>
      </c>
      <c r="T280" s="818"/>
      <c r="U280" s="872">
        <f t="shared" si="23"/>
        <v>0</v>
      </c>
      <c r="V280" s="818"/>
      <c r="W280" s="818"/>
      <c r="X280" s="818"/>
      <c r="Y280" s="818"/>
      <c r="Z280" s="818"/>
      <c r="AA280" s="818"/>
      <c r="AB280" s="818"/>
      <c r="AC280" s="818"/>
      <c r="AD280" s="818"/>
      <c r="AE280" s="818"/>
      <c r="AF280" s="818"/>
      <c r="AG280" s="818"/>
      <c r="AH280" s="818"/>
      <c r="AI280" s="818"/>
      <c r="AJ280" s="818"/>
      <c r="AK280" s="818"/>
      <c r="AL280" s="821" t="str">
        <f t="shared" ca="1" si="24"/>
        <v>OUT</v>
      </c>
      <c r="AM280" s="820"/>
      <c r="AN280" s="820"/>
      <c r="AO280" s="818">
        <f t="shared" si="20"/>
        <v>1</v>
      </c>
      <c r="AP280" s="818">
        <f t="shared" si="21"/>
        <v>0</v>
      </c>
      <c r="AQ280" s="818"/>
      <c r="AR280" s="818"/>
    </row>
    <row r="281" spans="1:44"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22"/>
        <v>0</v>
      </c>
      <c r="T281" s="818"/>
      <c r="U281" s="872">
        <f t="shared" si="23"/>
        <v>0</v>
      </c>
      <c r="V281" s="818"/>
      <c r="W281" s="818"/>
      <c r="X281" s="818"/>
      <c r="Y281" s="818"/>
      <c r="Z281" s="818"/>
      <c r="AA281" s="818"/>
      <c r="AB281" s="818"/>
      <c r="AC281" s="818"/>
      <c r="AD281" s="818"/>
      <c r="AE281" s="818"/>
      <c r="AF281" s="818"/>
      <c r="AG281" s="818"/>
      <c r="AH281" s="818"/>
      <c r="AI281" s="818"/>
      <c r="AJ281" s="818"/>
      <c r="AK281" s="818"/>
      <c r="AL281" s="821" t="str">
        <f t="shared" ca="1" si="24"/>
        <v>OUT</v>
      </c>
      <c r="AM281" s="820"/>
      <c r="AN281" s="820"/>
      <c r="AO281" s="818">
        <f t="shared" si="20"/>
        <v>1</v>
      </c>
      <c r="AP281" s="818">
        <f t="shared" si="21"/>
        <v>0</v>
      </c>
      <c r="AQ281" s="818"/>
      <c r="AR281" s="818"/>
    </row>
    <row r="282" spans="1:44"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22"/>
        <v>0</v>
      </c>
      <c r="T282" s="818"/>
      <c r="U282" s="872">
        <f t="shared" si="23"/>
        <v>0</v>
      </c>
      <c r="V282" s="818"/>
      <c r="W282" s="818"/>
      <c r="X282" s="818"/>
      <c r="Y282" s="818"/>
      <c r="Z282" s="818"/>
      <c r="AA282" s="818"/>
      <c r="AB282" s="818"/>
      <c r="AC282" s="818"/>
      <c r="AD282" s="818"/>
      <c r="AE282" s="818"/>
      <c r="AF282" s="818"/>
      <c r="AG282" s="818"/>
      <c r="AH282" s="818"/>
      <c r="AI282" s="818"/>
      <c r="AJ282" s="818"/>
      <c r="AK282" s="818"/>
      <c r="AL282" s="821" t="str">
        <f t="shared" ca="1" si="24"/>
        <v>OUT</v>
      </c>
      <c r="AM282" s="820"/>
      <c r="AN282" s="820"/>
      <c r="AO282" s="818">
        <f t="shared" si="20"/>
        <v>1</v>
      </c>
      <c r="AP282" s="818">
        <f t="shared" si="21"/>
        <v>0</v>
      </c>
      <c r="AQ282" s="818"/>
      <c r="AR282" s="818"/>
    </row>
    <row r="283" spans="1:44"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22"/>
        <v>0</v>
      </c>
      <c r="T283" s="818"/>
      <c r="U283" s="872">
        <f t="shared" si="23"/>
        <v>0</v>
      </c>
      <c r="V283" s="818"/>
      <c r="W283" s="818"/>
      <c r="X283" s="818"/>
      <c r="Y283" s="818"/>
      <c r="Z283" s="818"/>
      <c r="AA283" s="818"/>
      <c r="AB283" s="818"/>
      <c r="AC283" s="818"/>
      <c r="AD283" s="818"/>
      <c r="AE283" s="818"/>
      <c r="AF283" s="818"/>
      <c r="AG283" s="818"/>
      <c r="AH283" s="818"/>
      <c r="AI283" s="818"/>
      <c r="AJ283" s="818"/>
      <c r="AK283" s="818"/>
      <c r="AL283" s="821" t="str">
        <f t="shared" ca="1" si="24"/>
        <v>OUT</v>
      </c>
      <c r="AM283" s="820"/>
      <c r="AN283" s="820"/>
      <c r="AO283" s="818">
        <f t="shared" si="20"/>
        <v>1</v>
      </c>
      <c r="AP283" s="818">
        <f t="shared" si="21"/>
        <v>0</v>
      </c>
      <c r="AQ283" s="818"/>
      <c r="AR283" s="818"/>
    </row>
    <row r="284" spans="1:44"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22"/>
        <v>0</v>
      </c>
      <c r="T284" s="818"/>
      <c r="U284" s="872">
        <f t="shared" si="23"/>
        <v>0</v>
      </c>
      <c r="V284" s="818"/>
      <c r="W284" s="818"/>
      <c r="X284" s="818"/>
      <c r="Y284" s="818"/>
      <c r="Z284" s="818"/>
      <c r="AA284" s="818"/>
      <c r="AB284" s="818"/>
      <c r="AC284" s="818"/>
      <c r="AD284" s="818"/>
      <c r="AE284" s="818"/>
      <c r="AF284" s="818"/>
      <c r="AG284" s="818"/>
      <c r="AH284" s="818"/>
      <c r="AI284" s="818"/>
      <c r="AJ284" s="818"/>
      <c r="AK284" s="818"/>
      <c r="AL284" s="821" t="str">
        <f t="shared" ca="1" si="24"/>
        <v>OUT</v>
      </c>
      <c r="AM284" s="820"/>
      <c r="AN284" s="820"/>
      <c r="AO284" s="818">
        <f t="shared" si="20"/>
        <v>1</v>
      </c>
      <c r="AP284" s="818">
        <f t="shared" si="21"/>
        <v>0</v>
      </c>
      <c r="AQ284" s="818"/>
      <c r="AR284" s="818"/>
    </row>
    <row r="285" spans="1:44"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22"/>
        <v>0</v>
      </c>
      <c r="T285" s="818"/>
      <c r="U285" s="872">
        <f t="shared" si="23"/>
        <v>0</v>
      </c>
      <c r="V285" s="818"/>
      <c r="W285" s="818"/>
      <c r="X285" s="818"/>
      <c r="Y285" s="818"/>
      <c r="Z285" s="818"/>
      <c r="AA285" s="818"/>
      <c r="AB285" s="818"/>
      <c r="AC285" s="818"/>
      <c r="AD285" s="818"/>
      <c r="AE285" s="818"/>
      <c r="AF285" s="818"/>
      <c r="AG285" s="818"/>
      <c r="AH285" s="818"/>
      <c r="AI285" s="818"/>
      <c r="AJ285" s="818"/>
      <c r="AK285" s="818"/>
      <c r="AL285" s="821" t="str">
        <f t="shared" ca="1" si="24"/>
        <v>OUT</v>
      </c>
      <c r="AM285" s="820"/>
      <c r="AN285" s="820"/>
      <c r="AO285" s="818">
        <f t="shared" si="20"/>
        <v>1</v>
      </c>
      <c r="AP285" s="818">
        <f t="shared" si="21"/>
        <v>0</v>
      </c>
      <c r="AQ285" s="818"/>
      <c r="AR285" s="818"/>
    </row>
    <row r="286" spans="1:44"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22"/>
        <v>0</v>
      </c>
      <c r="T286" s="818"/>
      <c r="U286" s="872">
        <f t="shared" si="23"/>
        <v>0</v>
      </c>
      <c r="V286" s="818"/>
      <c r="W286" s="818"/>
      <c r="X286" s="818"/>
      <c r="Y286" s="818"/>
      <c r="Z286" s="818"/>
      <c r="AA286" s="818"/>
      <c r="AB286" s="818"/>
      <c r="AC286" s="818"/>
      <c r="AD286" s="818"/>
      <c r="AE286" s="818"/>
      <c r="AF286" s="818"/>
      <c r="AG286" s="818"/>
      <c r="AH286" s="818"/>
      <c r="AI286" s="818"/>
      <c r="AJ286" s="818"/>
      <c r="AK286" s="818"/>
      <c r="AL286" s="821" t="str">
        <f t="shared" ca="1" si="24"/>
        <v>OUT</v>
      </c>
      <c r="AM286" s="820"/>
      <c r="AN286" s="820"/>
      <c r="AO286" s="818">
        <f t="shared" si="20"/>
        <v>1</v>
      </c>
      <c r="AP286" s="818">
        <f t="shared" si="21"/>
        <v>0</v>
      </c>
      <c r="AQ286" s="818"/>
      <c r="AR286" s="818"/>
    </row>
    <row r="287" spans="1:44"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22"/>
        <v>0</v>
      </c>
      <c r="T287" s="818"/>
      <c r="U287" s="872">
        <f t="shared" si="23"/>
        <v>0</v>
      </c>
      <c r="V287" s="818"/>
      <c r="W287" s="818"/>
      <c r="X287" s="818"/>
      <c r="Y287" s="818"/>
      <c r="Z287" s="818"/>
      <c r="AA287" s="818"/>
      <c r="AB287" s="818"/>
      <c r="AC287" s="818"/>
      <c r="AD287" s="818"/>
      <c r="AE287" s="818"/>
      <c r="AF287" s="818"/>
      <c r="AG287" s="818"/>
      <c r="AH287" s="818"/>
      <c r="AI287" s="818"/>
      <c r="AJ287" s="818"/>
      <c r="AK287" s="818"/>
      <c r="AL287" s="821" t="str">
        <f t="shared" ca="1" si="24"/>
        <v>OUT</v>
      </c>
      <c r="AM287" s="820"/>
      <c r="AN287" s="820"/>
      <c r="AO287" s="818">
        <f t="shared" si="20"/>
        <v>1</v>
      </c>
      <c r="AP287" s="818">
        <f t="shared" si="21"/>
        <v>0</v>
      </c>
      <c r="AQ287" s="818"/>
      <c r="AR287" s="818"/>
    </row>
    <row r="288" spans="1:44"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22"/>
        <v>0</v>
      </c>
      <c r="T288" s="818"/>
      <c r="U288" s="872">
        <f t="shared" si="23"/>
        <v>0</v>
      </c>
      <c r="V288" s="818"/>
      <c r="W288" s="818"/>
      <c r="X288" s="818"/>
      <c r="Y288" s="818"/>
      <c r="Z288" s="818"/>
      <c r="AA288" s="818"/>
      <c r="AB288" s="818"/>
      <c r="AC288" s="818"/>
      <c r="AD288" s="818"/>
      <c r="AE288" s="818"/>
      <c r="AF288" s="818"/>
      <c r="AG288" s="818"/>
      <c r="AH288" s="818"/>
      <c r="AI288" s="818"/>
      <c r="AJ288" s="818"/>
      <c r="AK288" s="818"/>
      <c r="AL288" s="821" t="str">
        <f t="shared" ca="1" si="24"/>
        <v>OUT</v>
      </c>
      <c r="AM288" s="820"/>
      <c r="AN288" s="820"/>
      <c r="AO288" s="818">
        <f t="shared" si="20"/>
        <v>1</v>
      </c>
      <c r="AP288" s="818">
        <f t="shared" si="21"/>
        <v>0</v>
      </c>
      <c r="AQ288" s="818"/>
      <c r="AR288" s="818"/>
    </row>
    <row r="289" spans="1:44"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22"/>
        <v>0</v>
      </c>
      <c r="T289" s="818"/>
      <c r="U289" s="872">
        <f t="shared" si="23"/>
        <v>0</v>
      </c>
      <c r="V289" s="818"/>
      <c r="W289" s="818"/>
      <c r="X289" s="818"/>
      <c r="Y289" s="818"/>
      <c r="Z289" s="818"/>
      <c r="AA289" s="818"/>
      <c r="AB289" s="818"/>
      <c r="AC289" s="818"/>
      <c r="AD289" s="818"/>
      <c r="AE289" s="818"/>
      <c r="AF289" s="818"/>
      <c r="AG289" s="818"/>
      <c r="AH289" s="818"/>
      <c r="AI289" s="818"/>
      <c r="AJ289" s="818"/>
      <c r="AK289" s="818"/>
      <c r="AL289" s="821" t="str">
        <f t="shared" ca="1" si="24"/>
        <v>OUT</v>
      </c>
      <c r="AM289" s="820"/>
      <c r="AN289" s="820"/>
      <c r="AO289" s="818">
        <f t="shared" si="20"/>
        <v>1</v>
      </c>
      <c r="AP289" s="818">
        <f t="shared" si="21"/>
        <v>0</v>
      </c>
      <c r="AQ289" s="818"/>
      <c r="AR289" s="818"/>
    </row>
    <row r="290" spans="1:44"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22"/>
        <v>0</v>
      </c>
      <c r="T290" s="818"/>
      <c r="U290" s="872">
        <f t="shared" si="23"/>
        <v>0</v>
      </c>
      <c r="V290" s="818"/>
      <c r="W290" s="818"/>
      <c r="X290" s="818"/>
      <c r="Y290" s="818"/>
      <c r="Z290" s="818"/>
      <c r="AA290" s="818"/>
      <c r="AB290" s="818"/>
      <c r="AC290" s="818"/>
      <c r="AD290" s="818"/>
      <c r="AE290" s="818"/>
      <c r="AF290" s="818"/>
      <c r="AG290" s="818"/>
      <c r="AH290" s="818"/>
      <c r="AI290" s="818"/>
      <c r="AJ290" s="818"/>
      <c r="AK290" s="818"/>
      <c r="AL290" s="821" t="str">
        <f t="shared" ca="1" si="24"/>
        <v>OUT</v>
      </c>
      <c r="AM290" s="820"/>
      <c r="AN290" s="820"/>
      <c r="AO290" s="818">
        <f t="shared" si="20"/>
        <v>1</v>
      </c>
      <c r="AP290" s="818">
        <f t="shared" si="21"/>
        <v>0</v>
      </c>
      <c r="AQ290" s="818"/>
      <c r="AR290" s="818"/>
    </row>
    <row r="291" spans="1:44"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22"/>
        <v>0</v>
      </c>
      <c r="T291" s="818"/>
      <c r="U291" s="872">
        <f t="shared" si="23"/>
        <v>0</v>
      </c>
      <c r="V291" s="818"/>
      <c r="W291" s="818"/>
      <c r="X291" s="818"/>
      <c r="Y291" s="818"/>
      <c r="Z291" s="818"/>
      <c r="AA291" s="818"/>
      <c r="AB291" s="818"/>
      <c r="AC291" s="818"/>
      <c r="AD291" s="818"/>
      <c r="AE291" s="818"/>
      <c r="AF291" s="818"/>
      <c r="AG291" s="818"/>
      <c r="AH291" s="818"/>
      <c r="AI291" s="818"/>
      <c r="AJ291" s="818"/>
      <c r="AK291" s="818"/>
      <c r="AL291" s="821" t="str">
        <f t="shared" ca="1" si="24"/>
        <v>OUT</v>
      </c>
      <c r="AM291" s="820"/>
      <c r="AN291" s="820"/>
      <c r="AO291" s="818">
        <f t="shared" si="20"/>
        <v>1</v>
      </c>
      <c r="AP291" s="818">
        <f t="shared" si="21"/>
        <v>0</v>
      </c>
      <c r="AQ291" s="818"/>
      <c r="AR291" s="818"/>
    </row>
    <row r="292" spans="1:44"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22"/>
        <v>0</v>
      </c>
      <c r="T292" s="818"/>
      <c r="U292" s="872">
        <f t="shared" si="23"/>
        <v>0</v>
      </c>
      <c r="V292" s="818"/>
      <c r="W292" s="818"/>
      <c r="X292" s="818"/>
      <c r="Y292" s="818"/>
      <c r="Z292" s="818"/>
      <c r="AA292" s="818"/>
      <c r="AB292" s="818"/>
      <c r="AC292" s="818"/>
      <c r="AD292" s="818"/>
      <c r="AE292" s="818"/>
      <c r="AF292" s="818"/>
      <c r="AG292" s="818"/>
      <c r="AH292" s="818"/>
      <c r="AI292" s="818"/>
      <c r="AJ292" s="818"/>
      <c r="AK292" s="818"/>
      <c r="AL292" s="821" t="str">
        <f t="shared" ca="1" si="24"/>
        <v>OUT</v>
      </c>
      <c r="AM292" s="820"/>
      <c r="AN292" s="820"/>
      <c r="AO292" s="818">
        <f t="shared" si="20"/>
        <v>1</v>
      </c>
      <c r="AP292" s="818">
        <f t="shared" si="21"/>
        <v>0</v>
      </c>
      <c r="AQ292" s="818"/>
      <c r="AR292" s="818"/>
    </row>
    <row r="293" spans="1:44"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22"/>
        <v>0</v>
      </c>
      <c r="T293" s="818"/>
      <c r="U293" s="872">
        <f t="shared" si="23"/>
        <v>0</v>
      </c>
      <c r="V293" s="818"/>
      <c r="W293" s="818"/>
      <c r="X293" s="818"/>
      <c r="Y293" s="818"/>
      <c r="Z293" s="818"/>
      <c r="AA293" s="818"/>
      <c r="AB293" s="818"/>
      <c r="AC293" s="818"/>
      <c r="AD293" s="818"/>
      <c r="AE293" s="818"/>
      <c r="AF293" s="818"/>
      <c r="AG293" s="818"/>
      <c r="AH293" s="818"/>
      <c r="AI293" s="818"/>
      <c r="AJ293" s="818"/>
      <c r="AK293" s="818"/>
      <c r="AL293" s="821" t="str">
        <f t="shared" ca="1" si="24"/>
        <v>OUT</v>
      </c>
      <c r="AM293" s="820"/>
      <c r="AN293" s="820"/>
      <c r="AO293" s="818">
        <f t="shared" si="20"/>
        <v>1</v>
      </c>
      <c r="AP293" s="818">
        <f t="shared" si="21"/>
        <v>0</v>
      </c>
      <c r="AQ293" s="818"/>
      <c r="AR293" s="818"/>
    </row>
    <row r="294" spans="1:44"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22"/>
        <v>0</v>
      </c>
      <c r="T294" s="818"/>
      <c r="U294" s="872">
        <f t="shared" si="23"/>
        <v>0</v>
      </c>
      <c r="V294" s="818"/>
      <c r="W294" s="818"/>
      <c r="X294" s="818"/>
      <c r="Y294" s="818"/>
      <c r="Z294" s="818"/>
      <c r="AA294" s="818"/>
      <c r="AB294" s="818"/>
      <c r="AC294" s="818"/>
      <c r="AD294" s="818"/>
      <c r="AE294" s="818"/>
      <c r="AF294" s="818"/>
      <c r="AG294" s="818"/>
      <c r="AH294" s="818"/>
      <c r="AI294" s="818"/>
      <c r="AJ294" s="818"/>
      <c r="AK294" s="818"/>
      <c r="AL294" s="821" t="str">
        <f t="shared" ca="1" si="24"/>
        <v>OUT</v>
      </c>
      <c r="AM294" s="820"/>
      <c r="AN294" s="820"/>
      <c r="AO294" s="818">
        <f t="shared" si="20"/>
        <v>1</v>
      </c>
      <c r="AP294" s="818">
        <f t="shared" si="21"/>
        <v>0</v>
      </c>
      <c r="AQ294" s="818"/>
      <c r="AR294" s="818"/>
    </row>
    <row r="295" spans="1:44"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22"/>
        <v>0</v>
      </c>
      <c r="T295" s="818"/>
      <c r="U295" s="872">
        <f t="shared" si="23"/>
        <v>0</v>
      </c>
      <c r="V295" s="818"/>
      <c r="W295" s="818"/>
      <c r="X295" s="818"/>
      <c r="Y295" s="818"/>
      <c r="Z295" s="818"/>
      <c r="AA295" s="818"/>
      <c r="AB295" s="818"/>
      <c r="AC295" s="818"/>
      <c r="AD295" s="818"/>
      <c r="AE295" s="818"/>
      <c r="AF295" s="818"/>
      <c r="AG295" s="818"/>
      <c r="AH295" s="818"/>
      <c r="AI295" s="818"/>
      <c r="AJ295" s="818"/>
      <c r="AK295" s="818"/>
      <c r="AL295" s="821" t="str">
        <f t="shared" ca="1" si="24"/>
        <v>OUT</v>
      </c>
      <c r="AM295" s="820"/>
      <c r="AN295" s="820"/>
      <c r="AO295" s="818">
        <f t="shared" si="20"/>
        <v>1</v>
      </c>
      <c r="AP295" s="818">
        <f t="shared" si="21"/>
        <v>0</v>
      </c>
      <c r="AQ295" s="818"/>
      <c r="AR295" s="818"/>
    </row>
    <row r="296" spans="1:44"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22"/>
        <v>0</v>
      </c>
      <c r="T296" s="818"/>
      <c r="U296" s="872">
        <f t="shared" si="23"/>
        <v>0</v>
      </c>
      <c r="V296" s="818"/>
      <c r="W296" s="818"/>
      <c r="X296" s="818"/>
      <c r="Y296" s="818"/>
      <c r="Z296" s="818"/>
      <c r="AA296" s="818"/>
      <c r="AB296" s="818"/>
      <c r="AC296" s="818"/>
      <c r="AD296" s="818"/>
      <c r="AE296" s="818"/>
      <c r="AF296" s="818"/>
      <c r="AG296" s="818"/>
      <c r="AH296" s="818"/>
      <c r="AI296" s="818"/>
      <c r="AJ296" s="818"/>
      <c r="AK296" s="818"/>
      <c r="AL296" s="821" t="str">
        <f t="shared" ca="1" si="24"/>
        <v>OUT</v>
      </c>
      <c r="AM296" s="820"/>
      <c r="AN296" s="820"/>
      <c r="AO296" s="818">
        <f t="shared" si="20"/>
        <v>1</v>
      </c>
      <c r="AP296" s="818">
        <f t="shared" si="21"/>
        <v>0</v>
      </c>
      <c r="AQ296" s="818"/>
      <c r="AR296" s="818"/>
    </row>
    <row r="297" spans="1:44"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22"/>
        <v>0</v>
      </c>
      <c r="T297" s="818"/>
      <c r="U297" s="872">
        <f t="shared" si="23"/>
        <v>0</v>
      </c>
      <c r="V297" s="818"/>
      <c r="W297" s="818"/>
      <c r="X297" s="818"/>
      <c r="Y297" s="818"/>
      <c r="Z297" s="818"/>
      <c r="AA297" s="818"/>
      <c r="AB297" s="818"/>
      <c r="AC297" s="818"/>
      <c r="AD297" s="818"/>
      <c r="AE297" s="818"/>
      <c r="AF297" s="818"/>
      <c r="AG297" s="818"/>
      <c r="AH297" s="818"/>
      <c r="AI297" s="818"/>
      <c r="AJ297" s="818"/>
      <c r="AK297" s="818"/>
      <c r="AL297" s="821" t="str">
        <f t="shared" ca="1" si="24"/>
        <v>OUT</v>
      </c>
      <c r="AM297" s="820"/>
      <c r="AN297" s="820"/>
      <c r="AO297" s="818">
        <f t="shared" si="20"/>
        <v>1</v>
      </c>
      <c r="AP297" s="818">
        <f t="shared" si="21"/>
        <v>0</v>
      </c>
      <c r="AQ297" s="818"/>
      <c r="AR297" s="818"/>
    </row>
    <row r="298" spans="1:44"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22"/>
        <v>0</v>
      </c>
      <c r="T298" s="818"/>
      <c r="U298" s="872">
        <f t="shared" si="23"/>
        <v>0</v>
      </c>
      <c r="V298" s="818"/>
      <c r="W298" s="818"/>
      <c r="X298" s="818"/>
      <c r="Y298" s="818"/>
      <c r="Z298" s="818"/>
      <c r="AA298" s="818"/>
      <c r="AB298" s="818"/>
      <c r="AC298" s="818"/>
      <c r="AD298" s="818"/>
      <c r="AE298" s="818"/>
      <c r="AF298" s="818"/>
      <c r="AG298" s="818"/>
      <c r="AH298" s="818"/>
      <c r="AI298" s="818"/>
      <c r="AJ298" s="818"/>
      <c r="AK298" s="818"/>
      <c r="AL298" s="821" t="str">
        <f t="shared" ca="1" si="24"/>
        <v>OUT</v>
      </c>
      <c r="AM298" s="820"/>
      <c r="AN298" s="820"/>
      <c r="AO298" s="818">
        <f t="shared" si="20"/>
        <v>1</v>
      </c>
      <c r="AP298" s="818">
        <f t="shared" si="21"/>
        <v>0</v>
      </c>
      <c r="AQ298" s="818"/>
      <c r="AR298" s="818"/>
    </row>
    <row r="299" spans="1:44"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22"/>
        <v>0</v>
      </c>
      <c r="T299" s="818"/>
      <c r="U299" s="872">
        <f t="shared" si="23"/>
        <v>0</v>
      </c>
      <c r="V299" s="818"/>
      <c r="W299" s="818"/>
      <c r="X299" s="818"/>
      <c r="Y299" s="818"/>
      <c r="Z299" s="818"/>
      <c r="AA299" s="818"/>
      <c r="AB299" s="818"/>
      <c r="AC299" s="818"/>
      <c r="AD299" s="818"/>
      <c r="AE299" s="818"/>
      <c r="AF299" s="818"/>
      <c r="AG299" s="818"/>
      <c r="AH299" s="818"/>
      <c r="AI299" s="818"/>
      <c r="AJ299" s="818"/>
      <c r="AK299" s="818"/>
      <c r="AL299" s="821" t="str">
        <f t="shared" ca="1" si="24"/>
        <v>OUT</v>
      </c>
      <c r="AM299" s="820"/>
      <c r="AN299" s="820"/>
      <c r="AO299" s="818">
        <f t="shared" si="20"/>
        <v>1</v>
      </c>
      <c r="AP299" s="818">
        <f t="shared" si="21"/>
        <v>0</v>
      </c>
      <c r="AQ299" s="818"/>
      <c r="AR299" s="818"/>
    </row>
    <row r="300" spans="1:44"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22"/>
        <v>0</v>
      </c>
      <c r="T300" s="818"/>
      <c r="U300" s="872">
        <f t="shared" si="23"/>
        <v>0</v>
      </c>
      <c r="V300" s="818"/>
      <c r="W300" s="818"/>
      <c r="X300" s="818"/>
      <c r="Y300" s="818"/>
      <c r="Z300" s="818"/>
      <c r="AA300" s="818"/>
      <c r="AB300" s="818"/>
      <c r="AC300" s="818"/>
      <c r="AD300" s="818"/>
      <c r="AE300" s="818"/>
      <c r="AF300" s="818"/>
      <c r="AG300" s="818"/>
      <c r="AH300" s="818"/>
      <c r="AI300" s="818"/>
      <c r="AJ300" s="818"/>
      <c r="AK300" s="818"/>
      <c r="AL300" s="821" t="str">
        <f t="shared" ca="1" si="24"/>
        <v>OUT</v>
      </c>
      <c r="AM300" s="820"/>
      <c r="AN300" s="820"/>
      <c r="AO300" s="818">
        <f t="shared" si="20"/>
        <v>1</v>
      </c>
      <c r="AP300" s="818">
        <f t="shared" si="21"/>
        <v>0</v>
      </c>
      <c r="AQ300" s="818"/>
      <c r="AR300" s="818"/>
    </row>
    <row r="301" spans="1:44"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22"/>
        <v>0</v>
      </c>
      <c r="T301" s="818"/>
      <c r="U301" s="872">
        <f t="shared" si="23"/>
        <v>0</v>
      </c>
      <c r="V301" s="818"/>
      <c r="W301" s="818"/>
      <c r="X301" s="818"/>
      <c r="Y301" s="818"/>
      <c r="Z301" s="818"/>
      <c r="AA301" s="818"/>
      <c r="AB301" s="818"/>
      <c r="AC301" s="818"/>
      <c r="AD301" s="818"/>
      <c r="AE301" s="818"/>
      <c r="AF301" s="818"/>
      <c r="AG301" s="818"/>
      <c r="AH301" s="818"/>
      <c r="AI301" s="818"/>
      <c r="AJ301" s="818"/>
      <c r="AK301" s="818"/>
      <c r="AL301" s="821" t="str">
        <f t="shared" ca="1" si="24"/>
        <v>OUT</v>
      </c>
      <c r="AM301" s="820"/>
      <c r="AN301" s="820"/>
      <c r="AO301" s="818">
        <f t="shared" si="20"/>
        <v>1</v>
      </c>
      <c r="AP301" s="818">
        <f t="shared" si="21"/>
        <v>0</v>
      </c>
      <c r="AQ301" s="818"/>
      <c r="AR301" s="818"/>
    </row>
    <row r="302" spans="1:44"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22"/>
        <v>0</v>
      </c>
      <c r="T302" s="818"/>
      <c r="U302" s="872">
        <f t="shared" si="23"/>
        <v>0</v>
      </c>
      <c r="V302" s="818"/>
      <c r="W302" s="818"/>
      <c r="X302" s="818"/>
      <c r="Y302" s="818"/>
      <c r="Z302" s="818"/>
      <c r="AA302" s="818"/>
      <c r="AB302" s="818"/>
      <c r="AC302" s="818"/>
      <c r="AD302" s="818"/>
      <c r="AE302" s="818"/>
      <c r="AF302" s="818"/>
      <c r="AG302" s="818"/>
      <c r="AH302" s="818"/>
      <c r="AI302" s="818"/>
      <c r="AJ302" s="818"/>
      <c r="AK302" s="818"/>
      <c r="AL302" s="821" t="str">
        <f t="shared" ca="1" si="24"/>
        <v>OUT</v>
      </c>
      <c r="AM302" s="820"/>
      <c r="AN302" s="820"/>
      <c r="AO302" s="818">
        <f t="shared" si="20"/>
        <v>1</v>
      </c>
      <c r="AP302" s="818">
        <f t="shared" si="21"/>
        <v>0</v>
      </c>
      <c r="AQ302" s="818"/>
      <c r="AR302" s="818"/>
    </row>
    <row r="303" spans="1:44"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22"/>
        <v>0</v>
      </c>
      <c r="T303" s="818"/>
      <c r="U303" s="872">
        <f t="shared" si="23"/>
        <v>0</v>
      </c>
      <c r="V303" s="818"/>
      <c r="W303" s="818"/>
      <c r="X303" s="818"/>
      <c r="Y303" s="818"/>
      <c r="Z303" s="818"/>
      <c r="AA303" s="818"/>
      <c r="AB303" s="818"/>
      <c r="AC303" s="818"/>
      <c r="AD303" s="818"/>
      <c r="AE303" s="818"/>
      <c r="AF303" s="818"/>
      <c r="AG303" s="818"/>
      <c r="AH303" s="818"/>
      <c r="AI303" s="818"/>
      <c r="AJ303" s="818"/>
      <c r="AK303" s="818"/>
      <c r="AL303" s="821" t="str">
        <f t="shared" ca="1" si="24"/>
        <v>OUT</v>
      </c>
      <c r="AM303" s="820"/>
      <c r="AN303" s="820"/>
      <c r="AO303" s="818">
        <f t="shared" si="20"/>
        <v>1</v>
      </c>
      <c r="AP303" s="818">
        <f t="shared" si="21"/>
        <v>0</v>
      </c>
      <c r="AQ303" s="818"/>
      <c r="AR303" s="818"/>
    </row>
    <row r="304" spans="1:44"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22"/>
        <v>0</v>
      </c>
      <c r="T304" s="818"/>
      <c r="U304" s="872">
        <f t="shared" si="23"/>
        <v>0</v>
      </c>
      <c r="V304" s="818"/>
      <c r="W304" s="818"/>
      <c r="X304" s="818"/>
      <c r="Y304" s="818"/>
      <c r="Z304" s="818"/>
      <c r="AA304" s="818"/>
      <c r="AB304" s="818"/>
      <c r="AC304" s="818"/>
      <c r="AD304" s="818"/>
      <c r="AE304" s="818"/>
      <c r="AF304" s="818"/>
      <c r="AG304" s="818"/>
      <c r="AH304" s="818"/>
      <c r="AI304" s="818"/>
      <c r="AJ304" s="818"/>
      <c r="AK304" s="818"/>
      <c r="AL304" s="821" t="str">
        <f t="shared" ca="1" si="24"/>
        <v>OUT</v>
      </c>
      <c r="AM304" s="820"/>
      <c r="AN304" s="820"/>
      <c r="AO304" s="818">
        <f t="shared" si="20"/>
        <v>1</v>
      </c>
      <c r="AP304" s="818">
        <f t="shared" si="21"/>
        <v>0</v>
      </c>
      <c r="AQ304" s="818"/>
      <c r="AR304" s="818"/>
    </row>
    <row r="305" spans="1:44"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22"/>
        <v>0</v>
      </c>
      <c r="T305" s="818"/>
      <c r="U305" s="872">
        <f t="shared" si="23"/>
        <v>0</v>
      </c>
      <c r="V305" s="818"/>
      <c r="W305" s="818"/>
      <c r="X305" s="818"/>
      <c r="Y305" s="818"/>
      <c r="Z305" s="818"/>
      <c r="AA305" s="818"/>
      <c r="AB305" s="818"/>
      <c r="AC305" s="818"/>
      <c r="AD305" s="818"/>
      <c r="AE305" s="818"/>
      <c r="AF305" s="818"/>
      <c r="AG305" s="818"/>
      <c r="AH305" s="818"/>
      <c r="AI305" s="818"/>
      <c r="AJ305" s="818"/>
      <c r="AK305" s="818"/>
      <c r="AL305" s="821" t="str">
        <f t="shared" ca="1" si="24"/>
        <v>OUT</v>
      </c>
      <c r="AM305" s="820"/>
      <c r="AN305" s="820"/>
      <c r="AO305" s="818">
        <f t="shared" si="20"/>
        <v>1</v>
      </c>
      <c r="AP305" s="818">
        <f t="shared" si="21"/>
        <v>0</v>
      </c>
      <c r="AQ305" s="818"/>
      <c r="AR305" s="818"/>
    </row>
    <row r="306" spans="1:44"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22"/>
        <v>0</v>
      </c>
      <c r="T306" s="818"/>
      <c r="U306" s="872">
        <f t="shared" si="23"/>
        <v>0</v>
      </c>
      <c r="V306" s="818"/>
      <c r="W306" s="818"/>
      <c r="X306" s="818"/>
      <c r="Y306" s="818"/>
      <c r="Z306" s="818"/>
      <c r="AA306" s="818"/>
      <c r="AB306" s="818"/>
      <c r="AC306" s="818"/>
      <c r="AD306" s="818"/>
      <c r="AE306" s="818"/>
      <c r="AF306" s="818"/>
      <c r="AG306" s="818"/>
      <c r="AH306" s="818"/>
      <c r="AI306" s="818"/>
      <c r="AJ306" s="818"/>
      <c r="AK306" s="818"/>
      <c r="AL306" s="821" t="str">
        <f t="shared" ca="1" si="24"/>
        <v>OUT</v>
      </c>
      <c r="AM306" s="820"/>
      <c r="AN306" s="820"/>
      <c r="AO306" s="818">
        <f t="shared" si="20"/>
        <v>1</v>
      </c>
      <c r="AP306" s="818">
        <f t="shared" si="21"/>
        <v>0</v>
      </c>
      <c r="AQ306" s="818"/>
      <c r="AR306" s="818"/>
    </row>
    <row r="307" spans="1:44"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22"/>
        <v>0</v>
      </c>
      <c r="T307" s="818"/>
      <c r="U307" s="872">
        <f t="shared" si="23"/>
        <v>0</v>
      </c>
      <c r="V307" s="818"/>
      <c r="W307" s="818"/>
      <c r="X307" s="818"/>
      <c r="Y307" s="818"/>
      <c r="Z307" s="818"/>
      <c r="AA307" s="818"/>
      <c r="AB307" s="818"/>
      <c r="AC307" s="818"/>
      <c r="AD307" s="818"/>
      <c r="AE307" s="818"/>
      <c r="AF307" s="818"/>
      <c r="AG307" s="818"/>
      <c r="AH307" s="818"/>
      <c r="AI307" s="818"/>
      <c r="AJ307" s="818"/>
      <c r="AK307" s="818"/>
      <c r="AL307" s="821" t="str">
        <f t="shared" ca="1" si="24"/>
        <v>OUT</v>
      </c>
      <c r="AM307" s="820"/>
      <c r="AN307" s="820"/>
      <c r="AO307" s="818">
        <f t="shared" si="20"/>
        <v>1</v>
      </c>
      <c r="AP307" s="818">
        <f t="shared" si="21"/>
        <v>0</v>
      </c>
      <c r="AQ307" s="818"/>
      <c r="AR307" s="818"/>
    </row>
    <row r="308" spans="1:44"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22"/>
        <v>0</v>
      </c>
      <c r="T308" s="818"/>
      <c r="U308" s="872">
        <f t="shared" si="23"/>
        <v>0</v>
      </c>
      <c r="V308" s="818"/>
      <c r="W308" s="818"/>
      <c r="X308" s="818"/>
      <c r="Y308" s="818"/>
      <c r="Z308" s="818"/>
      <c r="AA308" s="818"/>
      <c r="AB308" s="818"/>
      <c r="AC308" s="818"/>
      <c r="AD308" s="818"/>
      <c r="AE308" s="818"/>
      <c r="AF308" s="818"/>
      <c r="AG308" s="818"/>
      <c r="AH308" s="818"/>
      <c r="AI308" s="818"/>
      <c r="AJ308" s="818"/>
      <c r="AK308" s="818"/>
      <c r="AL308" s="821" t="str">
        <f t="shared" ca="1" si="24"/>
        <v>OUT</v>
      </c>
      <c r="AM308" s="820"/>
      <c r="AN308" s="820"/>
      <c r="AO308" s="818">
        <f t="shared" si="20"/>
        <v>1</v>
      </c>
      <c r="AP308" s="818">
        <f t="shared" si="21"/>
        <v>0</v>
      </c>
      <c r="AQ308" s="818"/>
      <c r="AR308" s="818"/>
    </row>
    <row r="309" spans="1:44"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22"/>
        <v>0</v>
      </c>
      <c r="T309" s="818"/>
      <c r="U309" s="872">
        <f t="shared" si="23"/>
        <v>0</v>
      </c>
      <c r="V309" s="818"/>
      <c r="W309" s="818"/>
      <c r="X309" s="818"/>
      <c r="Y309" s="818"/>
      <c r="Z309" s="818"/>
      <c r="AA309" s="818"/>
      <c r="AB309" s="818"/>
      <c r="AC309" s="818"/>
      <c r="AD309" s="818"/>
      <c r="AE309" s="818"/>
      <c r="AF309" s="818"/>
      <c r="AG309" s="818"/>
      <c r="AH309" s="818"/>
      <c r="AI309" s="818"/>
      <c r="AJ309" s="818"/>
      <c r="AK309" s="818"/>
      <c r="AL309" s="821" t="str">
        <f t="shared" ca="1" si="24"/>
        <v>OUT</v>
      </c>
      <c r="AM309" s="820"/>
      <c r="AN309" s="820"/>
      <c r="AO309" s="818">
        <f t="shared" si="20"/>
        <v>1</v>
      </c>
      <c r="AP309" s="818">
        <f t="shared" si="21"/>
        <v>0</v>
      </c>
      <c r="AQ309" s="818"/>
      <c r="AR309" s="818"/>
    </row>
    <row r="310" spans="1:44"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22"/>
        <v>0</v>
      </c>
      <c r="T310" s="818"/>
      <c r="U310" s="872">
        <f t="shared" si="23"/>
        <v>0</v>
      </c>
      <c r="V310" s="818"/>
      <c r="W310" s="818"/>
      <c r="X310" s="818"/>
      <c r="Y310" s="818"/>
      <c r="Z310" s="818"/>
      <c r="AA310" s="818"/>
      <c r="AB310" s="818"/>
      <c r="AC310" s="818"/>
      <c r="AD310" s="818"/>
      <c r="AE310" s="818"/>
      <c r="AF310" s="818"/>
      <c r="AG310" s="818"/>
      <c r="AH310" s="818"/>
      <c r="AI310" s="818"/>
      <c r="AJ310" s="818"/>
      <c r="AK310" s="818"/>
      <c r="AL310" s="821" t="str">
        <f t="shared" ca="1" si="24"/>
        <v>OUT</v>
      </c>
      <c r="AM310" s="820"/>
      <c r="AN310" s="820"/>
      <c r="AO310" s="818">
        <f t="shared" si="20"/>
        <v>1</v>
      </c>
      <c r="AP310" s="818">
        <f t="shared" si="21"/>
        <v>0</v>
      </c>
      <c r="AQ310" s="818"/>
      <c r="AR310" s="818"/>
    </row>
    <row r="311" spans="1:44"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22"/>
        <v>0</v>
      </c>
      <c r="T311" s="818"/>
      <c r="U311" s="872">
        <f t="shared" si="23"/>
        <v>0</v>
      </c>
      <c r="V311" s="818"/>
      <c r="W311" s="818"/>
      <c r="X311" s="818"/>
      <c r="Y311" s="818"/>
      <c r="Z311" s="818"/>
      <c r="AA311" s="818"/>
      <c r="AB311" s="818"/>
      <c r="AC311" s="818"/>
      <c r="AD311" s="818"/>
      <c r="AE311" s="818"/>
      <c r="AF311" s="818"/>
      <c r="AG311" s="818"/>
      <c r="AH311" s="818"/>
      <c r="AI311" s="818"/>
      <c r="AJ311" s="818"/>
      <c r="AK311" s="818"/>
      <c r="AL311" s="821" t="str">
        <f t="shared" ca="1" si="24"/>
        <v>OUT</v>
      </c>
      <c r="AM311" s="820"/>
      <c r="AN311" s="820"/>
      <c r="AO311" s="818">
        <f t="shared" si="20"/>
        <v>1</v>
      </c>
      <c r="AP311" s="818">
        <f t="shared" si="21"/>
        <v>0</v>
      </c>
      <c r="AQ311" s="818"/>
      <c r="AR311" s="818"/>
    </row>
    <row r="312" spans="1:44"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22"/>
        <v>0</v>
      </c>
      <c r="T312" s="818"/>
      <c r="U312" s="872">
        <f t="shared" si="23"/>
        <v>0</v>
      </c>
      <c r="V312" s="818"/>
      <c r="W312" s="818"/>
      <c r="X312" s="818"/>
      <c r="Y312" s="818"/>
      <c r="Z312" s="818"/>
      <c r="AA312" s="818"/>
      <c r="AB312" s="818"/>
      <c r="AC312" s="818"/>
      <c r="AD312" s="818"/>
      <c r="AE312" s="818"/>
      <c r="AF312" s="818"/>
      <c r="AG312" s="818"/>
      <c r="AH312" s="818"/>
      <c r="AI312" s="818"/>
      <c r="AJ312" s="818"/>
      <c r="AK312" s="818"/>
      <c r="AL312" s="821" t="str">
        <f t="shared" ca="1" si="24"/>
        <v>OUT</v>
      </c>
      <c r="AM312" s="820"/>
      <c r="AN312" s="820"/>
      <c r="AO312" s="818">
        <f t="shared" si="20"/>
        <v>1</v>
      </c>
      <c r="AP312" s="818">
        <f t="shared" si="21"/>
        <v>0</v>
      </c>
      <c r="AQ312" s="818"/>
      <c r="AR312" s="818"/>
    </row>
    <row r="313" spans="1:44"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22"/>
        <v>0</v>
      </c>
      <c r="T313" s="818"/>
      <c r="U313" s="872">
        <f t="shared" si="23"/>
        <v>0</v>
      </c>
      <c r="V313" s="818"/>
      <c r="W313" s="818"/>
      <c r="X313" s="818"/>
      <c r="Y313" s="818"/>
      <c r="Z313" s="818"/>
      <c r="AA313" s="818"/>
      <c r="AB313" s="818"/>
      <c r="AC313" s="818"/>
      <c r="AD313" s="818"/>
      <c r="AE313" s="818"/>
      <c r="AF313" s="818"/>
      <c r="AG313" s="818"/>
      <c r="AH313" s="818"/>
      <c r="AI313" s="818"/>
      <c r="AJ313" s="818"/>
      <c r="AK313" s="818"/>
      <c r="AL313" s="821" t="str">
        <f t="shared" ca="1" si="24"/>
        <v>OUT</v>
      </c>
      <c r="AM313" s="820"/>
      <c r="AN313" s="820"/>
      <c r="AO313" s="818">
        <f t="shared" ref="AO313:AO376" si="25">MONTH(AN313)</f>
        <v>1</v>
      </c>
      <c r="AP313" s="818">
        <f t="shared" ref="AP313:AP376" si="26">AN313-AM313</f>
        <v>0</v>
      </c>
      <c r="AQ313" s="818"/>
      <c r="AR313" s="818"/>
    </row>
    <row r="314" spans="1:44"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22"/>
        <v>0</v>
      </c>
      <c r="T314" s="818"/>
      <c r="U314" s="872">
        <f t="shared" si="23"/>
        <v>0</v>
      </c>
      <c r="V314" s="818"/>
      <c r="W314" s="818"/>
      <c r="X314" s="818"/>
      <c r="Y314" s="818"/>
      <c r="Z314" s="818"/>
      <c r="AA314" s="818"/>
      <c r="AB314" s="818"/>
      <c r="AC314" s="818"/>
      <c r="AD314" s="818"/>
      <c r="AE314" s="818"/>
      <c r="AF314" s="818"/>
      <c r="AG314" s="818"/>
      <c r="AH314" s="818"/>
      <c r="AI314" s="818"/>
      <c r="AJ314" s="818"/>
      <c r="AK314" s="818"/>
      <c r="AL314" s="821" t="str">
        <f t="shared" ca="1" si="24"/>
        <v>OUT</v>
      </c>
      <c r="AM314" s="820"/>
      <c r="AN314" s="820"/>
      <c r="AO314" s="818">
        <f t="shared" si="25"/>
        <v>1</v>
      </c>
      <c r="AP314" s="818">
        <f t="shared" si="26"/>
        <v>0</v>
      </c>
      <c r="AQ314" s="818"/>
      <c r="AR314" s="818"/>
    </row>
    <row r="315" spans="1:44"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22"/>
        <v>0</v>
      </c>
      <c r="T315" s="818"/>
      <c r="U315" s="872">
        <f t="shared" si="23"/>
        <v>0</v>
      </c>
      <c r="V315" s="818"/>
      <c r="W315" s="818"/>
      <c r="X315" s="818"/>
      <c r="Y315" s="818"/>
      <c r="Z315" s="818"/>
      <c r="AA315" s="818"/>
      <c r="AB315" s="818"/>
      <c r="AC315" s="818"/>
      <c r="AD315" s="818"/>
      <c r="AE315" s="818"/>
      <c r="AF315" s="818"/>
      <c r="AG315" s="818"/>
      <c r="AH315" s="818"/>
      <c r="AI315" s="818"/>
      <c r="AJ315" s="818"/>
      <c r="AK315" s="818"/>
      <c r="AL315" s="821" t="str">
        <f t="shared" ca="1" si="24"/>
        <v>OUT</v>
      </c>
      <c r="AM315" s="820"/>
      <c r="AN315" s="820"/>
      <c r="AO315" s="818">
        <f t="shared" si="25"/>
        <v>1</v>
      </c>
      <c r="AP315" s="818">
        <f t="shared" si="26"/>
        <v>0</v>
      </c>
      <c r="AQ315" s="818"/>
      <c r="AR315" s="818"/>
    </row>
    <row r="316" spans="1:44"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22"/>
        <v>0</v>
      </c>
      <c r="T316" s="818"/>
      <c r="U316" s="872">
        <f t="shared" si="23"/>
        <v>0</v>
      </c>
      <c r="V316" s="818"/>
      <c r="W316" s="818"/>
      <c r="X316" s="818"/>
      <c r="Y316" s="818"/>
      <c r="Z316" s="818"/>
      <c r="AA316" s="818"/>
      <c r="AB316" s="818"/>
      <c r="AC316" s="818"/>
      <c r="AD316" s="818"/>
      <c r="AE316" s="818"/>
      <c r="AF316" s="818"/>
      <c r="AG316" s="818"/>
      <c r="AH316" s="818"/>
      <c r="AI316" s="818"/>
      <c r="AJ316" s="818"/>
      <c r="AK316" s="818"/>
      <c r="AL316" s="821" t="str">
        <f t="shared" ca="1" si="24"/>
        <v>OUT</v>
      </c>
      <c r="AM316" s="820"/>
      <c r="AN316" s="820"/>
      <c r="AO316" s="818">
        <f t="shared" si="25"/>
        <v>1</v>
      </c>
      <c r="AP316" s="818">
        <f t="shared" si="26"/>
        <v>0</v>
      </c>
      <c r="AQ316" s="818"/>
      <c r="AR316" s="818"/>
    </row>
    <row r="317" spans="1:44"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22"/>
        <v>0</v>
      </c>
      <c r="T317" s="818"/>
      <c r="U317" s="872">
        <f t="shared" si="23"/>
        <v>0</v>
      </c>
      <c r="V317" s="818"/>
      <c r="W317" s="818"/>
      <c r="X317" s="818"/>
      <c r="Y317" s="818"/>
      <c r="Z317" s="818"/>
      <c r="AA317" s="818"/>
      <c r="AB317" s="818"/>
      <c r="AC317" s="818"/>
      <c r="AD317" s="818"/>
      <c r="AE317" s="818"/>
      <c r="AF317" s="818"/>
      <c r="AG317" s="818"/>
      <c r="AH317" s="818"/>
      <c r="AI317" s="818"/>
      <c r="AJ317" s="818"/>
      <c r="AK317" s="818"/>
      <c r="AL317" s="821" t="str">
        <f t="shared" ca="1" si="24"/>
        <v>OUT</v>
      </c>
      <c r="AM317" s="820"/>
      <c r="AN317" s="820"/>
      <c r="AO317" s="818">
        <f t="shared" si="25"/>
        <v>1</v>
      </c>
      <c r="AP317" s="818">
        <f t="shared" si="26"/>
        <v>0</v>
      </c>
      <c r="AQ317" s="818"/>
      <c r="AR317" s="818"/>
    </row>
    <row r="318" spans="1:44"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22"/>
        <v>0</v>
      </c>
      <c r="T318" s="818"/>
      <c r="U318" s="872">
        <f t="shared" si="23"/>
        <v>0</v>
      </c>
      <c r="V318" s="818"/>
      <c r="W318" s="818"/>
      <c r="X318" s="818"/>
      <c r="Y318" s="818"/>
      <c r="Z318" s="818"/>
      <c r="AA318" s="818"/>
      <c r="AB318" s="818"/>
      <c r="AC318" s="818"/>
      <c r="AD318" s="818"/>
      <c r="AE318" s="818"/>
      <c r="AF318" s="818"/>
      <c r="AG318" s="818"/>
      <c r="AH318" s="818"/>
      <c r="AI318" s="818"/>
      <c r="AJ318" s="818"/>
      <c r="AK318" s="818"/>
      <c r="AL318" s="821" t="str">
        <f t="shared" ca="1" si="24"/>
        <v>OUT</v>
      </c>
      <c r="AM318" s="820"/>
      <c r="AN318" s="820"/>
      <c r="AO318" s="818">
        <f t="shared" si="25"/>
        <v>1</v>
      </c>
      <c r="AP318" s="818">
        <f t="shared" si="26"/>
        <v>0</v>
      </c>
      <c r="AQ318" s="818"/>
      <c r="AR318" s="818"/>
    </row>
    <row r="319" spans="1:44"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22"/>
        <v>0</v>
      </c>
      <c r="T319" s="818"/>
      <c r="U319" s="872">
        <f t="shared" si="23"/>
        <v>0</v>
      </c>
      <c r="V319" s="818"/>
      <c r="W319" s="818"/>
      <c r="X319" s="818"/>
      <c r="Y319" s="818"/>
      <c r="Z319" s="818"/>
      <c r="AA319" s="818"/>
      <c r="AB319" s="818"/>
      <c r="AC319" s="818"/>
      <c r="AD319" s="818"/>
      <c r="AE319" s="818"/>
      <c r="AF319" s="818"/>
      <c r="AG319" s="818"/>
      <c r="AH319" s="818"/>
      <c r="AI319" s="818"/>
      <c r="AJ319" s="818"/>
      <c r="AK319" s="818"/>
      <c r="AL319" s="821" t="str">
        <f t="shared" ca="1" si="24"/>
        <v>OUT</v>
      </c>
      <c r="AM319" s="820"/>
      <c r="AN319" s="820"/>
      <c r="AO319" s="818">
        <f t="shared" si="25"/>
        <v>1</v>
      </c>
      <c r="AP319" s="818">
        <f t="shared" si="26"/>
        <v>0</v>
      </c>
      <c r="AQ319" s="818"/>
      <c r="AR319" s="818"/>
    </row>
    <row r="320" spans="1:44"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22"/>
        <v>0</v>
      </c>
      <c r="T320" s="818"/>
      <c r="U320" s="872">
        <f t="shared" si="23"/>
        <v>0</v>
      </c>
      <c r="V320" s="818"/>
      <c r="W320" s="818"/>
      <c r="X320" s="818"/>
      <c r="Y320" s="818"/>
      <c r="Z320" s="818"/>
      <c r="AA320" s="818"/>
      <c r="AB320" s="818"/>
      <c r="AC320" s="818"/>
      <c r="AD320" s="818"/>
      <c r="AE320" s="818"/>
      <c r="AF320" s="818"/>
      <c r="AG320" s="818"/>
      <c r="AH320" s="818"/>
      <c r="AI320" s="818"/>
      <c r="AJ320" s="818"/>
      <c r="AK320" s="818"/>
      <c r="AL320" s="821" t="str">
        <f t="shared" ca="1" si="24"/>
        <v>OUT</v>
      </c>
      <c r="AM320" s="820"/>
      <c r="AN320" s="820"/>
      <c r="AO320" s="818">
        <f t="shared" si="25"/>
        <v>1</v>
      </c>
      <c r="AP320" s="818">
        <f t="shared" si="26"/>
        <v>0</v>
      </c>
      <c r="AQ320" s="818"/>
      <c r="AR320" s="818"/>
    </row>
    <row r="321" spans="1:44"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22"/>
        <v>0</v>
      </c>
      <c r="T321" s="818"/>
      <c r="U321" s="872">
        <f t="shared" si="23"/>
        <v>0</v>
      </c>
      <c r="V321" s="818"/>
      <c r="W321" s="818"/>
      <c r="X321" s="818"/>
      <c r="Y321" s="818"/>
      <c r="Z321" s="818"/>
      <c r="AA321" s="818"/>
      <c r="AB321" s="818"/>
      <c r="AC321" s="818"/>
      <c r="AD321" s="818"/>
      <c r="AE321" s="818"/>
      <c r="AF321" s="818"/>
      <c r="AG321" s="818"/>
      <c r="AH321" s="818"/>
      <c r="AI321" s="818"/>
      <c r="AJ321" s="818"/>
      <c r="AK321" s="818"/>
      <c r="AL321" s="821" t="str">
        <f t="shared" ca="1" si="24"/>
        <v>OUT</v>
      </c>
      <c r="AM321" s="820"/>
      <c r="AN321" s="820"/>
      <c r="AO321" s="818">
        <f t="shared" si="25"/>
        <v>1</v>
      </c>
      <c r="AP321" s="818">
        <f t="shared" si="26"/>
        <v>0</v>
      </c>
      <c r="AQ321" s="818"/>
      <c r="AR321" s="818"/>
    </row>
    <row r="322" spans="1:44"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22"/>
        <v>0</v>
      </c>
      <c r="T322" s="818"/>
      <c r="U322" s="872">
        <f t="shared" si="23"/>
        <v>0</v>
      </c>
      <c r="V322" s="818"/>
      <c r="W322" s="818"/>
      <c r="X322" s="818"/>
      <c r="Y322" s="818"/>
      <c r="Z322" s="818"/>
      <c r="AA322" s="818"/>
      <c r="AB322" s="818"/>
      <c r="AC322" s="818"/>
      <c r="AD322" s="818"/>
      <c r="AE322" s="818"/>
      <c r="AF322" s="818"/>
      <c r="AG322" s="818"/>
      <c r="AH322" s="818"/>
      <c r="AI322" s="818"/>
      <c r="AJ322" s="818"/>
      <c r="AK322" s="818"/>
      <c r="AL322" s="821" t="str">
        <f t="shared" ca="1" si="24"/>
        <v>OUT</v>
      </c>
      <c r="AM322" s="820"/>
      <c r="AN322" s="820"/>
      <c r="AO322" s="818">
        <f t="shared" si="25"/>
        <v>1</v>
      </c>
      <c r="AP322" s="818">
        <f t="shared" si="26"/>
        <v>0</v>
      </c>
      <c r="AQ322" s="818"/>
      <c r="AR322" s="818"/>
    </row>
    <row r="323" spans="1:44"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27">R323-Q323</f>
        <v>0</v>
      </c>
      <c r="T323" s="818"/>
      <c r="U323" s="872">
        <f t="shared" ref="U323:U386" si="28">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29">IF(O323="","OUT",IF(TODAY()&gt;O323+365,"OUT","IN"))</f>
        <v>OUT</v>
      </c>
      <c r="AM323" s="820"/>
      <c r="AN323" s="820"/>
      <c r="AO323" s="818">
        <f t="shared" si="25"/>
        <v>1</v>
      </c>
      <c r="AP323" s="818">
        <f t="shared" si="26"/>
        <v>0</v>
      </c>
      <c r="AQ323" s="818"/>
      <c r="AR323" s="818"/>
    </row>
    <row r="324" spans="1:44"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27"/>
        <v>0</v>
      </c>
      <c r="T324" s="818"/>
      <c r="U324" s="872">
        <f t="shared" si="28"/>
        <v>0</v>
      </c>
      <c r="V324" s="818"/>
      <c r="W324" s="818"/>
      <c r="X324" s="818"/>
      <c r="Y324" s="818"/>
      <c r="Z324" s="818"/>
      <c r="AA324" s="818"/>
      <c r="AB324" s="818"/>
      <c r="AC324" s="818"/>
      <c r="AD324" s="818"/>
      <c r="AE324" s="818"/>
      <c r="AF324" s="818"/>
      <c r="AG324" s="818"/>
      <c r="AH324" s="818"/>
      <c r="AI324" s="818"/>
      <c r="AJ324" s="818"/>
      <c r="AK324" s="818"/>
      <c r="AL324" s="821" t="str">
        <f t="shared" ca="1" si="29"/>
        <v>OUT</v>
      </c>
      <c r="AM324" s="820"/>
      <c r="AN324" s="820"/>
      <c r="AO324" s="818">
        <f t="shared" si="25"/>
        <v>1</v>
      </c>
      <c r="AP324" s="818">
        <f t="shared" si="26"/>
        <v>0</v>
      </c>
      <c r="AQ324" s="818"/>
      <c r="AR324" s="818"/>
    </row>
    <row r="325" spans="1:44"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27"/>
        <v>0</v>
      </c>
      <c r="T325" s="818"/>
      <c r="U325" s="872">
        <f t="shared" si="28"/>
        <v>0</v>
      </c>
      <c r="V325" s="818"/>
      <c r="W325" s="818"/>
      <c r="X325" s="818"/>
      <c r="Y325" s="818"/>
      <c r="Z325" s="818"/>
      <c r="AA325" s="818"/>
      <c r="AB325" s="818"/>
      <c r="AC325" s="818"/>
      <c r="AD325" s="818"/>
      <c r="AE325" s="818"/>
      <c r="AF325" s="818"/>
      <c r="AG325" s="818"/>
      <c r="AH325" s="818"/>
      <c r="AI325" s="818"/>
      <c r="AJ325" s="818"/>
      <c r="AK325" s="818"/>
      <c r="AL325" s="821" t="str">
        <f t="shared" ca="1" si="29"/>
        <v>OUT</v>
      </c>
      <c r="AM325" s="820"/>
      <c r="AN325" s="820"/>
      <c r="AO325" s="818">
        <f t="shared" si="25"/>
        <v>1</v>
      </c>
      <c r="AP325" s="818">
        <f t="shared" si="26"/>
        <v>0</v>
      </c>
      <c r="AQ325" s="818"/>
      <c r="AR325" s="818"/>
    </row>
    <row r="326" spans="1:44"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27"/>
        <v>0</v>
      </c>
      <c r="T326" s="818"/>
      <c r="U326" s="872">
        <f t="shared" si="28"/>
        <v>0</v>
      </c>
      <c r="V326" s="818"/>
      <c r="W326" s="818"/>
      <c r="X326" s="818"/>
      <c r="Y326" s="818"/>
      <c r="Z326" s="818"/>
      <c r="AA326" s="818"/>
      <c r="AB326" s="818"/>
      <c r="AC326" s="818"/>
      <c r="AD326" s="818"/>
      <c r="AE326" s="818"/>
      <c r="AF326" s="818"/>
      <c r="AG326" s="818"/>
      <c r="AH326" s="818"/>
      <c r="AI326" s="818"/>
      <c r="AJ326" s="818"/>
      <c r="AK326" s="818"/>
      <c r="AL326" s="821" t="str">
        <f t="shared" ca="1" si="29"/>
        <v>OUT</v>
      </c>
      <c r="AM326" s="820"/>
      <c r="AN326" s="820"/>
      <c r="AO326" s="818">
        <f t="shared" si="25"/>
        <v>1</v>
      </c>
      <c r="AP326" s="818">
        <f t="shared" si="26"/>
        <v>0</v>
      </c>
      <c r="AQ326" s="818"/>
      <c r="AR326" s="818"/>
    </row>
    <row r="327" spans="1:44"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27"/>
        <v>0</v>
      </c>
      <c r="T327" s="818"/>
      <c r="U327" s="872">
        <f t="shared" si="28"/>
        <v>0</v>
      </c>
      <c r="V327" s="818"/>
      <c r="W327" s="818"/>
      <c r="X327" s="818"/>
      <c r="Y327" s="818"/>
      <c r="Z327" s="818"/>
      <c r="AA327" s="818"/>
      <c r="AB327" s="818"/>
      <c r="AC327" s="818"/>
      <c r="AD327" s="818"/>
      <c r="AE327" s="818"/>
      <c r="AF327" s="818"/>
      <c r="AG327" s="818"/>
      <c r="AH327" s="818"/>
      <c r="AI327" s="818"/>
      <c r="AJ327" s="818"/>
      <c r="AK327" s="818"/>
      <c r="AL327" s="821" t="str">
        <f t="shared" ca="1" si="29"/>
        <v>OUT</v>
      </c>
      <c r="AM327" s="820"/>
      <c r="AN327" s="820"/>
      <c r="AO327" s="818">
        <f t="shared" si="25"/>
        <v>1</v>
      </c>
      <c r="AP327" s="818">
        <f t="shared" si="26"/>
        <v>0</v>
      </c>
      <c r="AQ327" s="818"/>
      <c r="AR327" s="818"/>
    </row>
    <row r="328" spans="1:44"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27"/>
        <v>0</v>
      </c>
      <c r="T328" s="818"/>
      <c r="U328" s="872">
        <f t="shared" si="28"/>
        <v>0</v>
      </c>
      <c r="V328" s="818"/>
      <c r="W328" s="818"/>
      <c r="X328" s="818"/>
      <c r="Y328" s="818"/>
      <c r="Z328" s="818"/>
      <c r="AA328" s="818"/>
      <c r="AB328" s="818"/>
      <c r="AC328" s="818"/>
      <c r="AD328" s="818"/>
      <c r="AE328" s="818"/>
      <c r="AF328" s="818"/>
      <c r="AG328" s="818"/>
      <c r="AH328" s="818"/>
      <c r="AI328" s="818"/>
      <c r="AJ328" s="818"/>
      <c r="AK328" s="818"/>
      <c r="AL328" s="821" t="str">
        <f t="shared" ca="1" si="29"/>
        <v>OUT</v>
      </c>
      <c r="AM328" s="820"/>
      <c r="AN328" s="820"/>
      <c r="AO328" s="818">
        <f t="shared" si="25"/>
        <v>1</v>
      </c>
      <c r="AP328" s="818">
        <f t="shared" si="26"/>
        <v>0</v>
      </c>
      <c r="AQ328" s="818"/>
      <c r="AR328" s="818"/>
    </row>
    <row r="329" spans="1:44"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27"/>
        <v>0</v>
      </c>
      <c r="T329" s="818"/>
      <c r="U329" s="872">
        <f t="shared" si="28"/>
        <v>0</v>
      </c>
      <c r="V329" s="818"/>
      <c r="W329" s="818"/>
      <c r="X329" s="818"/>
      <c r="Y329" s="818"/>
      <c r="Z329" s="818"/>
      <c r="AA329" s="818"/>
      <c r="AB329" s="818"/>
      <c r="AC329" s="818"/>
      <c r="AD329" s="818"/>
      <c r="AE329" s="818"/>
      <c r="AF329" s="818"/>
      <c r="AG329" s="818"/>
      <c r="AH329" s="818"/>
      <c r="AI329" s="818"/>
      <c r="AJ329" s="818"/>
      <c r="AK329" s="818"/>
      <c r="AL329" s="821" t="str">
        <f t="shared" ca="1" si="29"/>
        <v>OUT</v>
      </c>
      <c r="AM329" s="820"/>
      <c r="AN329" s="820"/>
      <c r="AO329" s="818">
        <f t="shared" si="25"/>
        <v>1</v>
      </c>
      <c r="AP329" s="818">
        <f t="shared" si="26"/>
        <v>0</v>
      </c>
      <c r="AQ329" s="818"/>
      <c r="AR329" s="818"/>
    </row>
    <row r="330" spans="1:44"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27"/>
        <v>0</v>
      </c>
      <c r="T330" s="818"/>
      <c r="U330" s="872">
        <f t="shared" si="28"/>
        <v>0</v>
      </c>
      <c r="V330" s="818"/>
      <c r="W330" s="818"/>
      <c r="X330" s="818"/>
      <c r="Y330" s="818"/>
      <c r="Z330" s="818"/>
      <c r="AA330" s="818"/>
      <c r="AB330" s="818"/>
      <c r="AC330" s="818"/>
      <c r="AD330" s="818"/>
      <c r="AE330" s="818"/>
      <c r="AF330" s="818"/>
      <c r="AG330" s="818"/>
      <c r="AH330" s="818"/>
      <c r="AI330" s="818"/>
      <c r="AJ330" s="818"/>
      <c r="AK330" s="818"/>
      <c r="AL330" s="821" t="str">
        <f t="shared" ca="1" si="29"/>
        <v>OUT</v>
      </c>
      <c r="AM330" s="820"/>
      <c r="AN330" s="820"/>
      <c r="AO330" s="818">
        <f t="shared" si="25"/>
        <v>1</v>
      </c>
      <c r="AP330" s="818">
        <f t="shared" si="26"/>
        <v>0</v>
      </c>
      <c r="AQ330" s="818"/>
      <c r="AR330" s="818"/>
    </row>
    <row r="331" spans="1:44"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27"/>
        <v>0</v>
      </c>
      <c r="T331" s="818"/>
      <c r="U331" s="872">
        <f t="shared" si="28"/>
        <v>0</v>
      </c>
      <c r="V331" s="818"/>
      <c r="W331" s="818"/>
      <c r="X331" s="818"/>
      <c r="Y331" s="818"/>
      <c r="Z331" s="818"/>
      <c r="AA331" s="818"/>
      <c r="AB331" s="818"/>
      <c r="AC331" s="818"/>
      <c r="AD331" s="818"/>
      <c r="AE331" s="818"/>
      <c r="AF331" s="818"/>
      <c r="AG331" s="818"/>
      <c r="AH331" s="818"/>
      <c r="AI331" s="818"/>
      <c r="AJ331" s="818"/>
      <c r="AK331" s="818"/>
      <c r="AL331" s="821" t="str">
        <f t="shared" ca="1" si="29"/>
        <v>OUT</v>
      </c>
      <c r="AM331" s="820"/>
      <c r="AN331" s="820"/>
      <c r="AO331" s="818">
        <f t="shared" si="25"/>
        <v>1</v>
      </c>
      <c r="AP331" s="818">
        <f t="shared" si="26"/>
        <v>0</v>
      </c>
      <c r="AQ331" s="818"/>
      <c r="AR331" s="818"/>
    </row>
    <row r="332" spans="1:44"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27"/>
        <v>0</v>
      </c>
      <c r="T332" s="818"/>
      <c r="U332" s="872">
        <f t="shared" si="28"/>
        <v>0</v>
      </c>
      <c r="V332" s="818"/>
      <c r="W332" s="818"/>
      <c r="X332" s="818"/>
      <c r="Y332" s="818"/>
      <c r="Z332" s="818"/>
      <c r="AA332" s="818"/>
      <c r="AB332" s="818"/>
      <c r="AC332" s="818"/>
      <c r="AD332" s="818"/>
      <c r="AE332" s="818"/>
      <c r="AF332" s="818"/>
      <c r="AG332" s="818"/>
      <c r="AH332" s="818"/>
      <c r="AI332" s="818"/>
      <c r="AJ332" s="818"/>
      <c r="AK332" s="818"/>
      <c r="AL332" s="821" t="str">
        <f t="shared" ca="1" si="29"/>
        <v>OUT</v>
      </c>
      <c r="AM332" s="820"/>
      <c r="AN332" s="820"/>
      <c r="AO332" s="818">
        <f t="shared" si="25"/>
        <v>1</v>
      </c>
      <c r="AP332" s="818">
        <f t="shared" si="26"/>
        <v>0</v>
      </c>
      <c r="AQ332" s="818"/>
      <c r="AR332" s="818"/>
    </row>
    <row r="333" spans="1:44"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27"/>
        <v>0</v>
      </c>
      <c r="T333" s="818"/>
      <c r="U333" s="872">
        <f t="shared" si="28"/>
        <v>0</v>
      </c>
      <c r="V333" s="818"/>
      <c r="W333" s="818"/>
      <c r="X333" s="818"/>
      <c r="Y333" s="818"/>
      <c r="Z333" s="818"/>
      <c r="AA333" s="818"/>
      <c r="AB333" s="818"/>
      <c r="AC333" s="818"/>
      <c r="AD333" s="818"/>
      <c r="AE333" s="818"/>
      <c r="AF333" s="818"/>
      <c r="AG333" s="818"/>
      <c r="AH333" s="818"/>
      <c r="AI333" s="818"/>
      <c r="AJ333" s="818"/>
      <c r="AK333" s="818"/>
      <c r="AL333" s="821" t="str">
        <f t="shared" ca="1" si="29"/>
        <v>OUT</v>
      </c>
      <c r="AM333" s="820"/>
      <c r="AN333" s="820"/>
      <c r="AO333" s="818">
        <f t="shared" si="25"/>
        <v>1</v>
      </c>
      <c r="AP333" s="818">
        <f t="shared" si="26"/>
        <v>0</v>
      </c>
      <c r="AQ333" s="818"/>
      <c r="AR333" s="818"/>
    </row>
    <row r="334" spans="1:44"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27"/>
        <v>0</v>
      </c>
      <c r="T334" s="818"/>
      <c r="U334" s="872">
        <f t="shared" si="28"/>
        <v>0</v>
      </c>
      <c r="V334" s="818"/>
      <c r="W334" s="818"/>
      <c r="X334" s="818"/>
      <c r="Y334" s="818"/>
      <c r="Z334" s="818"/>
      <c r="AA334" s="818"/>
      <c r="AB334" s="818"/>
      <c r="AC334" s="818"/>
      <c r="AD334" s="818"/>
      <c r="AE334" s="818"/>
      <c r="AF334" s="818"/>
      <c r="AG334" s="818"/>
      <c r="AH334" s="818"/>
      <c r="AI334" s="818"/>
      <c r="AJ334" s="818"/>
      <c r="AK334" s="818"/>
      <c r="AL334" s="821" t="str">
        <f t="shared" ca="1" si="29"/>
        <v>OUT</v>
      </c>
      <c r="AM334" s="820"/>
      <c r="AN334" s="820"/>
      <c r="AO334" s="818">
        <f t="shared" si="25"/>
        <v>1</v>
      </c>
      <c r="AP334" s="818">
        <f t="shared" si="26"/>
        <v>0</v>
      </c>
      <c r="AQ334" s="818"/>
      <c r="AR334" s="818"/>
    </row>
    <row r="335" spans="1:44"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27"/>
        <v>0</v>
      </c>
      <c r="T335" s="818"/>
      <c r="U335" s="872">
        <f t="shared" si="28"/>
        <v>0</v>
      </c>
      <c r="V335" s="818"/>
      <c r="W335" s="818"/>
      <c r="X335" s="818"/>
      <c r="Y335" s="818"/>
      <c r="Z335" s="818"/>
      <c r="AA335" s="818"/>
      <c r="AB335" s="818"/>
      <c r="AC335" s="818"/>
      <c r="AD335" s="818"/>
      <c r="AE335" s="818"/>
      <c r="AF335" s="818"/>
      <c r="AG335" s="818"/>
      <c r="AH335" s="818"/>
      <c r="AI335" s="818"/>
      <c r="AJ335" s="818"/>
      <c r="AK335" s="818"/>
      <c r="AL335" s="821" t="str">
        <f t="shared" ca="1" si="29"/>
        <v>OUT</v>
      </c>
      <c r="AM335" s="820"/>
      <c r="AN335" s="820"/>
      <c r="AO335" s="818">
        <f t="shared" si="25"/>
        <v>1</v>
      </c>
      <c r="AP335" s="818">
        <f t="shared" si="26"/>
        <v>0</v>
      </c>
      <c r="AQ335" s="818"/>
      <c r="AR335" s="818"/>
    </row>
    <row r="336" spans="1:44"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27"/>
        <v>0</v>
      </c>
      <c r="T336" s="818"/>
      <c r="U336" s="872">
        <f t="shared" si="28"/>
        <v>0</v>
      </c>
      <c r="V336" s="818"/>
      <c r="W336" s="818"/>
      <c r="X336" s="818"/>
      <c r="Y336" s="818"/>
      <c r="Z336" s="818"/>
      <c r="AA336" s="818"/>
      <c r="AB336" s="818"/>
      <c r="AC336" s="818"/>
      <c r="AD336" s="818"/>
      <c r="AE336" s="818"/>
      <c r="AF336" s="818"/>
      <c r="AG336" s="818"/>
      <c r="AH336" s="818"/>
      <c r="AI336" s="818"/>
      <c r="AJ336" s="818"/>
      <c r="AK336" s="818"/>
      <c r="AL336" s="821" t="str">
        <f t="shared" ca="1" si="29"/>
        <v>OUT</v>
      </c>
      <c r="AM336" s="820"/>
      <c r="AN336" s="820"/>
      <c r="AO336" s="818">
        <f t="shared" si="25"/>
        <v>1</v>
      </c>
      <c r="AP336" s="818">
        <f t="shared" si="26"/>
        <v>0</v>
      </c>
      <c r="AQ336" s="818"/>
      <c r="AR336" s="818"/>
    </row>
    <row r="337" spans="1:44"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27"/>
        <v>0</v>
      </c>
      <c r="T337" s="818"/>
      <c r="U337" s="872">
        <f t="shared" si="28"/>
        <v>0</v>
      </c>
      <c r="V337" s="818"/>
      <c r="W337" s="818"/>
      <c r="X337" s="818"/>
      <c r="Y337" s="818"/>
      <c r="Z337" s="818"/>
      <c r="AA337" s="818"/>
      <c r="AB337" s="818"/>
      <c r="AC337" s="818"/>
      <c r="AD337" s="818"/>
      <c r="AE337" s="818"/>
      <c r="AF337" s="818"/>
      <c r="AG337" s="818"/>
      <c r="AH337" s="818"/>
      <c r="AI337" s="818"/>
      <c r="AJ337" s="818"/>
      <c r="AK337" s="818"/>
      <c r="AL337" s="821" t="str">
        <f t="shared" ca="1" si="29"/>
        <v>OUT</v>
      </c>
      <c r="AM337" s="820"/>
      <c r="AN337" s="820"/>
      <c r="AO337" s="818">
        <f t="shared" si="25"/>
        <v>1</v>
      </c>
      <c r="AP337" s="818">
        <f t="shared" si="26"/>
        <v>0</v>
      </c>
      <c r="AQ337" s="818"/>
      <c r="AR337" s="818"/>
    </row>
    <row r="338" spans="1:44"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27"/>
        <v>0</v>
      </c>
      <c r="T338" s="818"/>
      <c r="U338" s="872">
        <f t="shared" si="28"/>
        <v>0</v>
      </c>
      <c r="V338" s="818"/>
      <c r="W338" s="818"/>
      <c r="X338" s="818"/>
      <c r="Y338" s="818"/>
      <c r="Z338" s="818"/>
      <c r="AA338" s="818"/>
      <c r="AB338" s="818"/>
      <c r="AC338" s="818"/>
      <c r="AD338" s="818"/>
      <c r="AE338" s="818"/>
      <c r="AF338" s="818"/>
      <c r="AG338" s="818"/>
      <c r="AH338" s="818"/>
      <c r="AI338" s="818"/>
      <c r="AJ338" s="818"/>
      <c r="AK338" s="818"/>
      <c r="AL338" s="821" t="str">
        <f t="shared" ca="1" si="29"/>
        <v>OUT</v>
      </c>
      <c r="AM338" s="820"/>
      <c r="AN338" s="820"/>
      <c r="AO338" s="818">
        <f t="shared" si="25"/>
        <v>1</v>
      </c>
      <c r="AP338" s="818">
        <f t="shared" si="26"/>
        <v>0</v>
      </c>
      <c r="AQ338" s="818"/>
      <c r="AR338" s="818"/>
    </row>
    <row r="339" spans="1:44"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27"/>
        <v>0</v>
      </c>
      <c r="T339" s="818"/>
      <c r="U339" s="872">
        <f t="shared" si="28"/>
        <v>0</v>
      </c>
      <c r="V339" s="818"/>
      <c r="W339" s="818"/>
      <c r="X339" s="818"/>
      <c r="Y339" s="818"/>
      <c r="Z339" s="818"/>
      <c r="AA339" s="818"/>
      <c r="AB339" s="818"/>
      <c r="AC339" s="818"/>
      <c r="AD339" s="818"/>
      <c r="AE339" s="818"/>
      <c r="AF339" s="818"/>
      <c r="AG339" s="818"/>
      <c r="AH339" s="818"/>
      <c r="AI339" s="818"/>
      <c r="AJ339" s="818"/>
      <c r="AK339" s="818"/>
      <c r="AL339" s="821" t="str">
        <f t="shared" ca="1" si="29"/>
        <v>OUT</v>
      </c>
      <c r="AM339" s="820"/>
      <c r="AN339" s="820"/>
      <c r="AO339" s="818">
        <f t="shared" si="25"/>
        <v>1</v>
      </c>
      <c r="AP339" s="818">
        <f t="shared" si="26"/>
        <v>0</v>
      </c>
      <c r="AQ339" s="818"/>
      <c r="AR339" s="818"/>
    </row>
    <row r="340" spans="1:44"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27"/>
        <v>0</v>
      </c>
      <c r="T340" s="818"/>
      <c r="U340" s="872">
        <f t="shared" si="28"/>
        <v>0</v>
      </c>
      <c r="V340" s="818"/>
      <c r="W340" s="818"/>
      <c r="X340" s="818"/>
      <c r="Y340" s="818"/>
      <c r="Z340" s="818"/>
      <c r="AA340" s="818"/>
      <c r="AB340" s="818"/>
      <c r="AC340" s="818"/>
      <c r="AD340" s="818"/>
      <c r="AE340" s="818"/>
      <c r="AF340" s="818"/>
      <c r="AG340" s="818"/>
      <c r="AH340" s="818"/>
      <c r="AI340" s="818"/>
      <c r="AJ340" s="818"/>
      <c r="AK340" s="818"/>
      <c r="AL340" s="821" t="str">
        <f t="shared" ca="1" si="29"/>
        <v>OUT</v>
      </c>
      <c r="AM340" s="820"/>
      <c r="AN340" s="820"/>
      <c r="AO340" s="818">
        <f t="shared" si="25"/>
        <v>1</v>
      </c>
      <c r="AP340" s="818">
        <f t="shared" si="26"/>
        <v>0</v>
      </c>
      <c r="AQ340" s="818"/>
      <c r="AR340" s="818"/>
    </row>
    <row r="341" spans="1:44"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27"/>
        <v>0</v>
      </c>
      <c r="T341" s="818"/>
      <c r="U341" s="872">
        <f t="shared" si="28"/>
        <v>0</v>
      </c>
      <c r="V341" s="818"/>
      <c r="W341" s="818"/>
      <c r="X341" s="818"/>
      <c r="Y341" s="818"/>
      <c r="Z341" s="818"/>
      <c r="AA341" s="818"/>
      <c r="AB341" s="818"/>
      <c r="AC341" s="818"/>
      <c r="AD341" s="818"/>
      <c r="AE341" s="818"/>
      <c r="AF341" s="818"/>
      <c r="AG341" s="818"/>
      <c r="AH341" s="818"/>
      <c r="AI341" s="818"/>
      <c r="AJ341" s="818"/>
      <c r="AK341" s="818"/>
      <c r="AL341" s="821" t="str">
        <f t="shared" ca="1" si="29"/>
        <v>OUT</v>
      </c>
      <c r="AM341" s="820"/>
      <c r="AN341" s="820"/>
      <c r="AO341" s="818">
        <f t="shared" si="25"/>
        <v>1</v>
      </c>
      <c r="AP341" s="818">
        <f t="shared" si="26"/>
        <v>0</v>
      </c>
      <c r="AQ341" s="818"/>
      <c r="AR341" s="818"/>
    </row>
    <row r="342" spans="1:44"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27"/>
        <v>0</v>
      </c>
      <c r="T342" s="818"/>
      <c r="U342" s="872">
        <f t="shared" si="28"/>
        <v>0</v>
      </c>
      <c r="V342" s="818"/>
      <c r="W342" s="818"/>
      <c r="X342" s="818"/>
      <c r="Y342" s="818"/>
      <c r="Z342" s="818"/>
      <c r="AA342" s="818"/>
      <c r="AB342" s="818"/>
      <c r="AC342" s="818"/>
      <c r="AD342" s="818"/>
      <c r="AE342" s="818"/>
      <c r="AF342" s="818"/>
      <c r="AG342" s="818"/>
      <c r="AH342" s="818"/>
      <c r="AI342" s="818"/>
      <c r="AJ342" s="818"/>
      <c r="AK342" s="818"/>
      <c r="AL342" s="821" t="str">
        <f t="shared" ca="1" si="29"/>
        <v>OUT</v>
      </c>
      <c r="AM342" s="820"/>
      <c r="AN342" s="820"/>
      <c r="AO342" s="818">
        <f t="shared" si="25"/>
        <v>1</v>
      </c>
      <c r="AP342" s="818">
        <f t="shared" si="26"/>
        <v>0</v>
      </c>
      <c r="AQ342" s="818"/>
      <c r="AR342" s="818"/>
    </row>
    <row r="343" spans="1:44"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27"/>
        <v>0</v>
      </c>
      <c r="T343" s="818"/>
      <c r="U343" s="872">
        <f t="shared" si="28"/>
        <v>0</v>
      </c>
      <c r="V343" s="818"/>
      <c r="W343" s="818"/>
      <c r="X343" s="818"/>
      <c r="Y343" s="818"/>
      <c r="Z343" s="818"/>
      <c r="AA343" s="818"/>
      <c r="AB343" s="818"/>
      <c r="AC343" s="818"/>
      <c r="AD343" s="818"/>
      <c r="AE343" s="818"/>
      <c r="AF343" s="818"/>
      <c r="AG343" s="818"/>
      <c r="AH343" s="818"/>
      <c r="AI343" s="818"/>
      <c r="AJ343" s="818"/>
      <c r="AK343" s="818"/>
      <c r="AL343" s="821" t="str">
        <f t="shared" ca="1" si="29"/>
        <v>OUT</v>
      </c>
      <c r="AM343" s="820"/>
      <c r="AN343" s="820"/>
      <c r="AO343" s="818">
        <f t="shared" si="25"/>
        <v>1</v>
      </c>
      <c r="AP343" s="818">
        <f t="shared" si="26"/>
        <v>0</v>
      </c>
      <c r="AQ343" s="818"/>
      <c r="AR343" s="818"/>
    </row>
    <row r="344" spans="1:44"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27"/>
        <v>0</v>
      </c>
      <c r="T344" s="818"/>
      <c r="U344" s="872">
        <f t="shared" si="28"/>
        <v>0</v>
      </c>
      <c r="V344" s="818"/>
      <c r="W344" s="818"/>
      <c r="X344" s="818"/>
      <c r="Y344" s="818"/>
      <c r="Z344" s="818"/>
      <c r="AA344" s="818"/>
      <c r="AB344" s="818"/>
      <c r="AC344" s="818"/>
      <c r="AD344" s="818"/>
      <c r="AE344" s="818"/>
      <c r="AF344" s="818"/>
      <c r="AG344" s="818"/>
      <c r="AH344" s="818"/>
      <c r="AI344" s="818"/>
      <c r="AJ344" s="818"/>
      <c r="AK344" s="818"/>
      <c r="AL344" s="821" t="str">
        <f t="shared" ca="1" si="29"/>
        <v>OUT</v>
      </c>
      <c r="AM344" s="820"/>
      <c r="AN344" s="820"/>
      <c r="AO344" s="818">
        <f t="shared" si="25"/>
        <v>1</v>
      </c>
      <c r="AP344" s="818">
        <f t="shared" si="26"/>
        <v>0</v>
      </c>
      <c r="AQ344" s="818"/>
      <c r="AR344" s="818"/>
    </row>
    <row r="345" spans="1:44"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27"/>
        <v>0</v>
      </c>
      <c r="T345" s="818"/>
      <c r="U345" s="872">
        <f t="shared" si="28"/>
        <v>0</v>
      </c>
      <c r="V345" s="818"/>
      <c r="W345" s="818"/>
      <c r="X345" s="818"/>
      <c r="Y345" s="818"/>
      <c r="Z345" s="818"/>
      <c r="AA345" s="818"/>
      <c r="AB345" s="818"/>
      <c r="AC345" s="818"/>
      <c r="AD345" s="818"/>
      <c r="AE345" s="818"/>
      <c r="AF345" s="818"/>
      <c r="AG345" s="818"/>
      <c r="AH345" s="818"/>
      <c r="AI345" s="818"/>
      <c r="AJ345" s="818"/>
      <c r="AK345" s="818"/>
      <c r="AL345" s="821" t="str">
        <f t="shared" ca="1" si="29"/>
        <v>OUT</v>
      </c>
      <c r="AM345" s="820"/>
      <c r="AN345" s="820"/>
      <c r="AO345" s="818">
        <f t="shared" si="25"/>
        <v>1</v>
      </c>
      <c r="AP345" s="818">
        <f t="shared" si="26"/>
        <v>0</v>
      </c>
      <c r="AQ345" s="818"/>
      <c r="AR345" s="818"/>
    </row>
    <row r="346" spans="1:44"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27"/>
        <v>0</v>
      </c>
      <c r="T346" s="818"/>
      <c r="U346" s="872">
        <f t="shared" si="28"/>
        <v>0</v>
      </c>
      <c r="V346" s="818"/>
      <c r="W346" s="818"/>
      <c r="X346" s="818"/>
      <c r="Y346" s="818"/>
      <c r="Z346" s="818"/>
      <c r="AA346" s="818"/>
      <c r="AB346" s="818"/>
      <c r="AC346" s="818"/>
      <c r="AD346" s="818"/>
      <c r="AE346" s="818"/>
      <c r="AF346" s="818"/>
      <c r="AG346" s="818"/>
      <c r="AH346" s="818"/>
      <c r="AI346" s="818"/>
      <c r="AJ346" s="818"/>
      <c r="AK346" s="818"/>
      <c r="AL346" s="821" t="str">
        <f t="shared" ca="1" si="29"/>
        <v>OUT</v>
      </c>
      <c r="AM346" s="820"/>
      <c r="AN346" s="820"/>
      <c r="AO346" s="818">
        <f t="shared" si="25"/>
        <v>1</v>
      </c>
      <c r="AP346" s="818">
        <f t="shared" si="26"/>
        <v>0</v>
      </c>
      <c r="AQ346" s="818"/>
      <c r="AR346" s="818"/>
    </row>
    <row r="347" spans="1:44"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27"/>
        <v>0</v>
      </c>
      <c r="T347" s="818"/>
      <c r="U347" s="872">
        <f t="shared" si="28"/>
        <v>0</v>
      </c>
      <c r="V347" s="818"/>
      <c r="W347" s="818"/>
      <c r="X347" s="818"/>
      <c r="Y347" s="818"/>
      <c r="Z347" s="818"/>
      <c r="AA347" s="818"/>
      <c r="AB347" s="818"/>
      <c r="AC347" s="818"/>
      <c r="AD347" s="818"/>
      <c r="AE347" s="818"/>
      <c r="AF347" s="818"/>
      <c r="AG347" s="818"/>
      <c r="AH347" s="818"/>
      <c r="AI347" s="818"/>
      <c r="AJ347" s="818"/>
      <c r="AK347" s="818"/>
      <c r="AL347" s="821" t="str">
        <f t="shared" ca="1" si="29"/>
        <v>OUT</v>
      </c>
      <c r="AM347" s="820"/>
      <c r="AN347" s="820"/>
      <c r="AO347" s="818">
        <f t="shared" si="25"/>
        <v>1</v>
      </c>
      <c r="AP347" s="818">
        <f t="shared" si="26"/>
        <v>0</v>
      </c>
      <c r="AQ347" s="818"/>
      <c r="AR347" s="818"/>
    </row>
    <row r="348" spans="1:44"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27"/>
        <v>0</v>
      </c>
      <c r="T348" s="818"/>
      <c r="U348" s="872">
        <f t="shared" si="28"/>
        <v>0</v>
      </c>
      <c r="V348" s="818"/>
      <c r="W348" s="818"/>
      <c r="X348" s="818"/>
      <c r="Y348" s="818"/>
      <c r="Z348" s="818"/>
      <c r="AA348" s="818"/>
      <c r="AB348" s="818"/>
      <c r="AC348" s="818"/>
      <c r="AD348" s="818"/>
      <c r="AE348" s="818"/>
      <c r="AF348" s="818"/>
      <c r="AG348" s="818"/>
      <c r="AH348" s="818"/>
      <c r="AI348" s="818"/>
      <c r="AJ348" s="818"/>
      <c r="AK348" s="818"/>
      <c r="AL348" s="821" t="str">
        <f t="shared" ca="1" si="29"/>
        <v>OUT</v>
      </c>
      <c r="AM348" s="820"/>
      <c r="AN348" s="820"/>
      <c r="AO348" s="818">
        <f t="shared" si="25"/>
        <v>1</v>
      </c>
      <c r="AP348" s="818">
        <f t="shared" si="26"/>
        <v>0</v>
      </c>
      <c r="AQ348" s="818"/>
      <c r="AR348" s="818"/>
    </row>
    <row r="349" spans="1:44"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27"/>
        <v>0</v>
      </c>
      <c r="T349" s="818"/>
      <c r="U349" s="872">
        <f t="shared" si="28"/>
        <v>0</v>
      </c>
      <c r="V349" s="818"/>
      <c r="W349" s="818"/>
      <c r="X349" s="818"/>
      <c r="Y349" s="818"/>
      <c r="Z349" s="818"/>
      <c r="AA349" s="818"/>
      <c r="AB349" s="818"/>
      <c r="AC349" s="818"/>
      <c r="AD349" s="818"/>
      <c r="AE349" s="818"/>
      <c r="AF349" s="818"/>
      <c r="AG349" s="818"/>
      <c r="AH349" s="818"/>
      <c r="AI349" s="818"/>
      <c r="AJ349" s="818"/>
      <c r="AK349" s="818"/>
      <c r="AL349" s="821" t="str">
        <f t="shared" ca="1" si="29"/>
        <v>OUT</v>
      </c>
      <c r="AM349" s="820"/>
      <c r="AN349" s="820"/>
      <c r="AO349" s="818">
        <f t="shared" si="25"/>
        <v>1</v>
      </c>
      <c r="AP349" s="818">
        <f t="shared" si="26"/>
        <v>0</v>
      </c>
      <c r="AQ349" s="818"/>
      <c r="AR349" s="818"/>
    </row>
    <row r="350" spans="1:44"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27"/>
        <v>0</v>
      </c>
      <c r="T350" s="818"/>
      <c r="U350" s="872">
        <f t="shared" si="28"/>
        <v>0</v>
      </c>
      <c r="V350" s="818"/>
      <c r="W350" s="818"/>
      <c r="X350" s="818"/>
      <c r="Y350" s="818"/>
      <c r="Z350" s="818"/>
      <c r="AA350" s="818"/>
      <c r="AB350" s="818"/>
      <c r="AC350" s="818"/>
      <c r="AD350" s="818"/>
      <c r="AE350" s="818"/>
      <c r="AF350" s="818"/>
      <c r="AG350" s="818"/>
      <c r="AH350" s="818"/>
      <c r="AI350" s="818"/>
      <c r="AJ350" s="818"/>
      <c r="AK350" s="818"/>
      <c r="AL350" s="821" t="str">
        <f t="shared" ca="1" si="29"/>
        <v>OUT</v>
      </c>
      <c r="AM350" s="820"/>
      <c r="AN350" s="820"/>
      <c r="AO350" s="818">
        <f t="shared" si="25"/>
        <v>1</v>
      </c>
      <c r="AP350" s="818">
        <f t="shared" si="26"/>
        <v>0</v>
      </c>
      <c r="AQ350" s="818"/>
      <c r="AR350" s="818"/>
    </row>
    <row r="351" spans="1:44"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27"/>
        <v>0</v>
      </c>
      <c r="T351" s="818"/>
      <c r="U351" s="872">
        <f t="shared" si="28"/>
        <v>0</v>
      </c>
      <c r="V351" s="818"/>
      <c r="W351" s="818"/>
      <c r="X351" s="818"/>
      <c r="Y351" s="818"/>
      <c r="Z351" s="818"/>
      <c r="AA351" s="818"/>
      <c r="AB351" s="818"/>
      <c r="AC351" s="818"/>
      <c r="AD351" s="818"/>
      <c r="AE351" s="818"/>
      <c r="AF351" s="818"/>
      <c r="AG351" s="818"/>
      <c r="AH351" s="818"/>
      <c r="AI351" s="818"/>
      <c r="AJ351" s="818"/>
      <c r="AK351" s="818"/>
      <c r="AL351" s="821" t="str">
        <f t="shared" ca="1" si="29"/>
        <v>OUT</v>
      </c>
      <c r="AM351" s="820"/>
      <c r="AN351" s="820"/>
      <c r="AO351" s="818">
        <f t="shared" si="25"/>
        <v>1</v>
      </c>
      <c r="AP351" s="818">
        <f t="shared" si="26"/>
        <v>0</v>
      </c>
      <c r="AQ351" s="818"/>
      <c r="AR351" s="818"/>
    </row>
    <row r="352" spans="1:44"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27"/>
        <v>0</v>
      </c>
      <c r="T352" s="818"/>
      <c r="U352" s="872">
        <f t="shared" si="28"/>
        <v>0</v>
      </c>
      <c r="V352" s="818"/>
      <c r="W352" s="818"/>
      <c r="X352" s="818"/>
      <c r="Y352" s="818"/>
      <c r="Z352" s="818"/>
      <c r="AA352" s="818"/>
      <c r="AB352" s="818"/>
      <c r="AC352" s="818"/>
      <c r="AD352" s="818"/>
      <c r="AE352" s="818"/>
      <c r="AF352" s="818"/>
      <c r="AG352" s="818"/>
      <c r="AH352" s="818"/>
      <c r="AI352" s="818"/>
      <c r="AJ352" s="818"/>
      <c r="AK352" s="818"/>
      <c r="AL352" s="821" t="str">
        <f t="shared" ca="1" si="29"/>
        <v>OUT</v>
      </c>
      <c r="AM352" s="820"/>
      <c r="AN352" s="820"/>
      <c r="AO352" s="818">
        <f t="shared" si="25"/>
        <v>1</v>
      </c>
      <c r="AP352" s="818">
        <f t="shared" si="26"/>
        <v>0</v>
      </c>
      <c r="AQ352" s="818"/>
      <c r="AR352" s="818"/>
    </row>
    <row r="353" spans="1:44"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27"/>
        <v>0</v>
      </c>
      <c r="T353" s="818"/>
      <c r="U353" s="872">
        <f t="shared" si="28"/>
        <v>0</v>
      </c>
      <c r="V353" s="818"/>
      <c r="W353" s="818"/>
      <c r="X353" s="818"/>
      <c r="Y353" s="818"/>
      <c r="Z353" s="818"/>
      <c r="AA353" s="818"/>
      <c r="AB353" s="818"/>
      <c r="AC353" s="818"/>
      <c r="AD353" s="818"/>
      <c r="AE353" s="818"/>
      <c r="AF353" s="818"/>
      <c r="AG353" s="818"/>
      <c r="AH353" s="818"/>
      <c r="AI353" s="818"/>
      <c r="AJ353" s="818"/>
      <c r="AK353" s="818"/>
      <c r="AL353" s="821" t="str">
        <f t="shared" ca="1" si="29"/>
        <v>OUT</v>
      </c>
      <c r="AM353" s="820"/>
      <c r="AN353" s="820"/>
      <c r="AO353" s="818">
        <f t="shared" si="25"/>
        <v>1</v>
      </c>
      <c r="AP353" s="818">
        <f t="shared" si="26"/>
        <v>0</v>
      </c>
      <c r="AQ353" s="818"/>
      <c r="AR353" s="818"/>
    </row>
    <row r="354" spans="1:44"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27"/>
        <v>0</v>
      </c>
      <c r="T354" s="818"/>
      <c r="U354" s="872">
        <f t="shared" si="28"/>
        <v>0</v>
      </c>
      <c r="V354" s="818"/>
      <c r="W354" s="818"/>
      <c r="X354" s="818"/>
      <c r="Y354" s="818"/>
      <c r="Z354" s="818"/>
      <c r="AA354" s="818"/>
      <c r="AB354" s="818"/>
      <c r="AC354" s="818"/>
      <c r="AD354" s="818"/>
      <c r="AE354" s="818"/>
      <c r="AF354" s="818"/>
      <c r="AG354" s="818"/>
      <c r="AH354" s="818"/>
      <c r="AI354" s="818"/>
      <c r="AJ354" s="818"/>
      <c r="AK354" s="818"/>
      <c r="AL354" s="821" t="str">
        <f t="shared" ca="1" si="29"/>
        <v>OUT</v>
      </c>
      <c r="AM354" s="820"/>
      <c r="AN354" s="820"/>
      <c r="AO354" s="818">
        <f t="shared" si="25"/>
        <v>1</v>
      </c>
      <c r="AP354" s="818">
        <f t="shared" si="26"/>
        <v>0</v>
      </c>
      <c r="AQ354" s="818"/>
      <c r="AR354" s="818"/>
    </row>
    <row r="355" spans="1:44"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27"/>
        <v>0</v>
      </c>
      <c r="T355" s="818"/>
      <c r="U355" s="872">
        <f t="shared" si="28"/>
        <v>0</v>
      </c>
      <c r="V355" s="818"/>
      <c r="W355" s="818"/>
      <c r="X355" s="818"/>
      <c r="Y355" s="818"/>
      <c r="Z355" s="818"/>
      <c r="AA355" s="818"/>
      <c r="AB355" s="818"/>
      <c r="AC355" s="818"/>
      <c r="AD355" s="818"/>
      <c r="AE355" s="818"/>
      <c r="AF355" s="818"/>
      <c r="AG355" s="818"/>
      <c r="AH355" s="818"/>
      <c r="AI355" s="818"/>
      <c r="AJ355" s="818"/>
      <c r="AK355" s="818"/>
      <c r="AL355" s="821" t="str">
        <f t="shared" ca="1" si="29"/>
        <v>OUT</v>
      </c>
      <c r="AM355" s="820"/>
      <c r="AN355" s="820"/>
      <c r="AO355" s="818">
        <f t="shared" si="25"/>
        <v>1</v>
      </c>
      <c r="AP355" s="818">
        <f t="shared" si="26"/>
        <v>0</v>
      </c>
      <c r="AQ355" s="818"/>
      <c r="AR355" s="818"/>
    </row>
    <row r="356" spans="1:44"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27"/>
        <v>0</v>
      </c>
      <c r="T356" s="818"/>
      <c r="U356" s="872">
        <f t="shared" si="28"/>
        <v>0</v>
      </c>
      <c r="V356" s="818"/>
      <c r="W356" s="818"/>
      <c r="X356" s="818"/>
      <c r="Y356" s="818"/>
      <c r="Z356" s="818"/>
      <c r="AA356" s="818"/>
      <c r="AB356" s="818"/>
      <c r="AC356" s="818"/>
      <c r="AD356" s="818"/>
      <c r="AE356" s="818"/>
      <c r="AF356" s="818"/>
      <c r="AG356" s="818"/>
      <c r="AH356" s="818"/>
      <c r="AI356" s="818"/>
      <c r="AJ356" s="818"/>
      <c r="AK356" s="818"/>
      <c r="AL356" s="821" t="str">
        <f t="shared" ca="1" si="29"/>
        <v>OUT</v>
      </c>
      <c r="AM356" s="820"/>
      <c r="AN356" s="820"/>
      <c r="AO356" s="818">
        <f t="shared" si="25"/>
        <v>1</v>
      </c>
      <c r="AP356" s="818">
        <f t="shared" si="26"/>
        <v>0</v>
      </c>
      <c r="AQ356" s="818"/>
      <c r="AR356" s="818"/>
    </row>
    <row r="357" spans="1:44"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27"/>
        <v>0</v>
      </c>
      <c r="T357" s="818"/>
      <c r="U357" s="872">
        <f t="shared" si="28"/>
        <v>0</v>
      </c>
      <c r="V357" s="818"/>
      <c r="W357" s="818"/>
      <c r="X357" s="818"/>
      <c r="Y357" s="818"/>
      <c r="Z357" s="818"/>
      <c r="AA357" s="818"/>
      <c r="AB357" s="818"/>
      <c r="AC357" s="818"/>
      <c r="AD357" s="818"/>
      <c r="AE357" s="818"/>
      <c r="AF357" s="818"/>
      <c r="AG357" s="818"/>
      <c r="AH357" s="818"/>
      <c r="AI357" s="818"/>
      <c r="AJ357" s="818"/>
      <c r="AK357" s="818"/>
      <c r="AL357" s="821" t="str">
        <f t="shared" ca="1" si="29"/>
        <v>OUT</v>
      </c>
      <c r="AM357" s="820"/>
      <c r="AN357" s="820"/>
      <c r="AO357" s="818">
        <f t="shared" si="25"/>
        <v>1</v>
      </c>
      <c r="AP357" s="818">
        <f t="shared" si="26"/>
        <v>0</v>
      </c>
      <c r="AQ357" s="818"/>
      <c r="AR357" s="818"/>
    </row>
    <row r="358" spans="1:44"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27"/>
        <v>0</v>
      </c>
      <c r="T358" s="818"/>
      <c r="U358" s="872">
        <f t="shared" si="28"/>
        <v>0</v>
      </c>
      <c r="V358" s="818"/>
      <c r="W358" s="818"/>
      <c r="X358" s="818"/>
      <c r="Y358" s="818"/>
      <c r="Z358" s="818"/>
      <c r="AA358" s="818"/>
      <c r="AB358" s="818"/>
      <c r="AC358" s="818"/>
      <c r="AD358" s="818"/>
      <c r="AE358" s="818"/>
      <c r="AF358" s="818"/>
      <c r="AG358" s="818"/>
      <c r="AH358" s="818"/>
      <c r="AI358" s="818"/>
      <c r="AJ358" s="818"/>
      <c r="AK358" s="818"/>
      <c r="AL358" s="821" t="str">
        <f t="shared" ca="1" si="29"/>
        <v>OUT</v>
      </c>
      <c r="AM358" s="820"/>
      <c r="AN358" s="820"/>
      <c r="AO358" s="818">
        <f t="shared" si="25"/>
        <v>1</v>
      </c>
      <c r="AP358" s="818">
        <f t="shared" si="26"/>
        <v>0</v>
      </c>
      <c r="AQ358" s="818"/>
      <c r="AR358" s="818"/>
    </row>
    <row r="359" spans="1:44"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27"/>
        <v>0</v>
      </c>
      <c r="T359" s="818"/>
      <c r="U359" s="872">
        <f t="shared" si="28"/>
        <v>0</v>
      </c>
      <c r="V359" s="818"/>
      <c r="W359" s="818"/>
      <c r="X359" s="818"/>
      <c r="Y359" s="818"/>
      <c r="Z359" s="818"/>
      <c r="AA359" s="818"/>
      <c r="AB359" s="818"/>
      <c r="AC359" s="818"/>
      <c r="AD359" s="818"/>
      <c r="AE359" s="818"/>
      <c r="AF359" s="818"/>
      <c r="AG359" s="818"/>
      <c r="AH359" s="818"/>
      <c r="AI359" s="818"/>
      <c r="AJ359" s="818"/>
      <c r="AK359" s="818"/>
      <c r="AL359" s="821" t="str">
        <f t="shared" ca="1" si="29"/>
        <v>OUT</v>
      </c>
      <c r="AM359" s="820"/>
      <c r="AN359" s="820"/>
      <c r="AO359" s="818">
        <f t="shared" si="25"/>
        <v>1</v>
      </c>
      <c r="AP359" s="818">
        <f t="shared" si="26"/>
        <v>0</v>
      </c>
      <c r="AQ359" s="818"/>
      <c r="AR359" s="818"/>
    </row>
    <row r="360" spans="1:44"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27"/>
        <v>0</v>
      </c>
      <c r="T360" s="818"/>
      <c r="U360" s="872">
        <f t="shared" si="28"/>
        <v>0</v>
      </c>
      <c r="V360" s="818"/>
      <c r="W360" s="818"/>
      <c r="X360" s="818"/>
      <c r="Y360" s="818"/>
      <c r="Z360" s="818"/>
      <c r="AA360" s="818"/>
      <c r="AB360" s="818"/>
      <c r="AC360" s="818"/>
      <c r="AD360" s="818"/>
      <c r="AE360" s="818"/>
      <c r="AF360" s="818"/>
      <c r="AG360" s="818"/>
      <c r="AH360" s="818"/>
      <c r="AI360" s="818"/>
      <c r="AJ360" s="818"/>
      <c r="AK360" s="818"/>
      <c r="AL360" s="821" t="str">
        <f t="shared" ca="1" si="29"/>
        <v>OUT</v>
      </c>
      <c r="AM360" s="820"/>
      <c r="AN360" s="820"/>
      <c r="AO360" s="818">
        <f t="shared" si="25"/>
        <v>1</v>
      </c>
      <c r="AP360" s="818">
        <f t="shared" si="26"/>
        <v>0</v>
      </c>
      <c r="AQ360" s="818"/>
      <c r="AR360" s="818"/>
    </row>
    <row r="361" spans="1:44"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27"/>
        <v>0</v>
      </c>
      <c r="T361" s="818"/>
      <c r="U361" s="872">
        <f t="shared" si="28"/>
        <v>0</v>
      </c>
      <c r="V361" s="818"/>
      <c r="W361" s="818"/>
      <c r="X361" s="818"/>
      <c r="Y361" s="818"/>
      <c r="Z361" s="818"/>
      <c r="AA361" s="818"/>
      <c r="AB361" s="818"/>
      <c r="AC361" s="818"/>
      <c r="AD361" s="818"/>
      <c r="AE361" s="818"/>
      <c r="AF361" s="818"/>
      <c r="AG361" s="818"/>
      <c r="AH361" s="818"/>
      <c r="AI361" s="818"/>
      <c r="AJ361" s="818"/>
      <c r="AK361" s="818"/>
      <c r="AL361" s="821" t="str">
        <f t="shared" ca="1" si="29"/>
        <v>OUT</v>
      </c>
      <c r="AM361" s="820"/>
      <c r="AN361" s="820"/>
      <c r="AO361" s="818">
        <f t="shared" si="25"/>
        <v>1</v>
      </c>
      <c r="AP361" s="818">
        <f t="shared" si="26"/>
        <v>0</v>
      </c>
      <c r="AQ361" s="818"/>
      <c r="AR361" s="818"/>
    </row>
    <row r="362" spans="1:44"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27"/>
        <v>0</v>
      </c>
      <c r="T362" s="818"/>
      <c r="U362" s="872">
        <f t="shared" si="28"/>
        <v>0</v>
      </c>
      <c r="V362" s="818"/>
      <c r="W362" s="818"/>
      <c r="X362" s="818"/>
      <c r="Y362" s="818"/>
      <c r="Z362" s="818"/>
      <c r="AA362" s="818"/>
      <c r="AB362" s="818"/>
      <c r="AC362" s="818"/>
      <c r="AD362" s="818"/>
      <c r="AE362" s="818"/>
      <c r="AF362" s="818"/>
      <c r="AG362" s="818"/>
      <c r="AH362" s="818"/>
      <c r="AI362" s="818"/>
      <c r="AJ362" s="818"/>
      <c r="AK362" s="818"/>
      <c r="AL362" s="821" t="str">
        <f t="shared" ca="1" si="29"/>
        <v>OUT</v>
      </c>
      <c r="AM362" s="820"/>
      <c r="AN362" s="820"/>
      <c r="AO362" s="818">
        <f t="shared" si="25"/>
        <v>1</v>
      </c>
      <c r="AP362" s="818">
        <f t="shared" si="26"/>
        <v>0</v>
      </c>
      <c r="AQ362" s="818"/>
      <c r="AR362" s="818"/>
    </row>
    <row r="363" spans="1:44"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27"/>
        <v>0</v>
      </c>
      <c r="T363" s="818"/>
      <c r="U363" s="872">
        <f t="shared" si="28"/>
        <v>0</v>
      </c>
      <c r="V363" s="818"/>
      <c r="W363" s="818"/>
      <c r="X363" s="818"/>
      <c r="Y363" s="818"/>
      <c r="Z363" s="818"/>
      <c r="AA363" s="818"/>
      <c r="AB363" s="818"/>
      <c r="AC363" s="818"/>
      <c r="AD363" s="818"/>
      <c r="AE363" s="818"/>
      <c r="AF363" s="818"/>
      <c r="AG363" s="818"/>
      <c r="AH363" s="818"/>
      <c r="AI363" s="818"/>
      <c r="AJ363" s="818"/>
      <c r="AK363" s="818"/>
      <c r="AL363" s="821" t="str">
        <f t="shared" ca="1" si="29"/>
        <v>OUT</v>
      </c>
      <c r="AM363" s="820"/>
      <c r="AN363" s="820"/>
      <c r="AO363" s="818">
        <f t="shared" si="25"/>
        <v>1</v>
      </c>
      <c r="AP363" s="818">
        <f t="shared" si="26"/>
        <v>0</v>
      </c>
      <c r="AQ363" s="818"/>
      <c r="AR363" s="818"/>
    </row>
    <row r="364" spans="1:44"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27"/>
        <v>0</v>
      </c>
      <c r="T364" s="818"/>
      <c r="U364" s="872">
        <f t="shared" si="28"/>
        <v>0</v>
      </c>
      <c r="V364" s="818"/>
      <c r="W364" s="818"/>
      <c r="X364" s="818"/>
      <c r="Y364" s="818"/>
      <c r="Z364" s="818"/>
      <c r="AA364" s="818"/>
      <c r="AB364" s="818"/>
      <c r="AC364" s="818"/>
      <c r="AD364" s="818"/>
      <c r="AE364" s="818"/>
      <c r="AF364" s="818"/>
      <c r="AG364" s="818"/>
      <c r="AH364" s="818"/>
      <c r="AI364" s="818"/>
      <c r="AJ364" s="818"/>
      <c r="AK364" s="818"/>
      <c r="AL364" s="821" t="str">
        <f t="shared" ca="1" si="29"/>
        <v>OUT</v>
      </c>
      <c r="AM364" s="820"/>
      <c r="AN364" s="820"/>
      <c r="AO364" s="818">
        <f t="shared" si="25"/>
        <v>1</v>
      </c>
      <c r="AP364" s="818">
        <f t="shared" si="26"/>
        <v>0</v>
      </c>
      <c r="AQ364" s="818"/>
      <c r="AR364" s="818"/>
    </row>
    <row r="365" spans="1:44"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27"/>
        <v>0</v>
      </c>
      <c r="T365" s="818"/>
      <c r="U365" s="872">
        <f t="shared" si="28"/>
        <v>0</v>
      </c>
      <c r="V365" s="818"/>
      <c r="W365" s="818"/>
      <c r="X365" s="818"/>
      <c r="Y365" s="818"/>
      <c r="Z365" s="818"/>
      <c r="AA365" s="818"/>
      <c r="AB365" s="818"/>
      <c r="AC365" s="818"/>
      <c r="AD365" s="818"/>
      <c r="AE365" s="818"/>
      <c r="AF365" s="818"/>
      <c r="AG365" s="818"/>
      <c r="AH365" s="818"/>
      <c r="AI365" s="818"/>
      <c r="AJ365" s="818"/>
      <c r="AK365" s="818"/>
      <c r="AL365" s="821" t="str">
        <f t="shared" ca="1" si="29"/>
        <v>OUT</v>
      </c>
      <c r="AM365" s="820"/>
      <c r="AN365" s="820"/>
      <c r="AO365" s="818">
        <f t="shared" si="25"/>
        <v>1</v>
      </c>
      <c r="AP365" s="818">
        <f t="shared" si="26"/>
        <v>0</v>
      </c>
      <c r="AQ365" s="818"/>
      <c r="AR365" s="818"/>
    </row>
    <row r="366" spans="1:44"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27"/>
        <v>0</v>
      </c>
      <c r="T366" s="818"/>
      <c r="U366" s="872">
        <f t="shared" si="28"/>
        <v>0</v>
      </c>
      <c r="V366" s="818"/>
      <c r="W366" s="818"/>
      <c r="X366" s="818"/>
      <c r="Y366" s="818"/>
      <c r="Z366" s="818"/>
      <c r="AA366" s="818"/>
      <c r="AB366" s="818"/>
      <c r="AC366" s="818"/>
      <c r="AD366" s="818"/>
      <c r="AE366" s="818"/>
      <c r="AF366" s="818"/>
      <c r="AG366" s="818"/>
      <c r="AH366" s="818"/>
      <c r="AI366" s="818"/>
      <c r="AJ366" s="818"/>
      <c r="AK366" s="818"/>
      <c r="AL366" s="821" t="str">
        <f t="shared" ca="1" si="29"/>
        <v>OUT</v>
      </c>
      <c r="AM366" s="820"/>
      <c r="AN366" s="820"/>
      <c r="AO366" s="818">
        <f t="shared" si="25"/>
        <v>1</v>
      </c>
      <c r="AP366" s="818">
        <f t="shared" si="26"/>
        <v>0</v>
      </c>
      <c r="AQ366" s="818"/>
      <c r="AR366" s="818"/>
    </row>
    <row r="367" spans="1:44"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27"/>
        <v>0</v>
      </c>
      <c r="T367" s="818"/>
      <c r="U367" s="872">
        <f t="shared" si="28"/>
        <v>0</v>
      </c>
      <c r="V367" s="818"/>
      <c r="W367" s="818"/>
      <c r="X367" s="818"/>
      <c r="Y367" s="818"/>
      <c r="Z367" s="818"/>
      <c r="AA367" s="818"/>
      <c r="AB367" s="818"/>
      <c r="AC367" s="818"/>
      <c r="AD367" s="818"/>
      <c r="AE367" s="818"/>
      <c r="AF367" s="818"/>
      <c r="AG367" s="818"/>
      <c r="AH367" s="818"/>
      <c r="AI367" s="818"/>
      <c r="AJ367" s="818"/>
      <c r="AK367" s="818"/>
      <c r="AL367" s="821" t="str">
        <f t="shared" ca="1" si="29"/>
        <v>OUT</v>
      </c>
      <c r="AM367" s="820"/>
      <c r="AN367" s="820"/>
      <c r="AO367" s="818">
        <f t="shared" si="25"/>
        <v>1</v>
      </c>
      <c r="AP367" s="818">
        <f t="shared" si="26"/>
        <v>0</v>
      </c>
      <c r="AQ367" s="818"/>
      <c r="AR367" s="818"/>
    </row>
    <row r="368" spans="1:44"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27"/>
        <v>0</v>
      </c>
      <c r="T368" s="818"/>
      <c r="U368" s="872">
        <f t="shared" si="28"/>
        <v>0</v>
      </c>
      <c r="V368" s="818"/>
      <c r="W368" s="818"/>
      <c r="X368" s="818"/>
      <c r="Y368" s="818"/>
      <c r="Z368" s="818"/>
      <c r="AA368" s="818"/>
      <c r="AB368" s="818"/>
      <c r="AC368" s="818"/>
      <c r="AD368" s="818"/>
      <c r="AE368" s="818"/>
      <c r="AF368" s="818"/>
      <c r="AG368" s="818"/>
      <c r="AH368" s="818"/>
      <c r="AI368" s="818"/>
      <c r="AJ368" s="818"/>
      <c r="AK368" s="818"/>
      <c r="AL368" s="821" t="str">
        <f t="shared" ca="1" si="29"/>
        <v>OUT</v>
      </c>
      <c r="AM368" s="820"/>
      <c r="AN368" s="820"/>
      <c r="AO368" s="818">
        <f t="shared" si="25"/>
        <v>1</v>
      </c>
      <c r="AP368" s="818">
        <f t="shared" si="26"/>
        <v>0</v>
      </c>
      <c r="AQ368" s="818"/>
      <c r="AR368" s="818"/>
    </row>
    <row r="369" spans="1:44"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27"/>
        <v>0</v>
      </c>
      <c r="T369" s="818"/>
      <c r="U369" s="872">
        <f t="shared" si="28"/>
        <v>0</v>
      </c>
      <c r="V369" s="818"/>
      <c r="W369" s="818"/>
      <c r="X369" s="818"/>
      <c r="Y369" s="818"/>
      <c r="Z369" s="818"/>
      <c r="AA369" s="818"/>
      <c r="AB369" s="818"/>
      <c r="AC369" s="818"/>
      <c r="AD369" s="818"/>
      <c r="AE369" s="818"/>
      <c r="AF369" s="818"/>
      <c r="AG369" s="818"/>
      <c r="AH369" s="818"/>
      <c r="AI369" s="818"/>
      <c r="AJ369" s="818"/>
      <c r="AK369" s="818"/>
      <c r="AL369" s="821" t="str">
        <f t="shared" ca="1" si="29"/>
        <v>OUT</v>
      </c>
      <c r="AM369" s="820"/>
      <c r="AN369" s="820"/>
      <c r="AO369" s="818">
        <f t="shared" si="25"/>
        <v>1</v>
      </c>
      <c r="AP369" s="818">
        <f t="shared" si="26"/>
        <v>0</v>
      </c>
      <c r="AQ369" s="818"/>
      <c r="AR369" s="818"/>
    </row>
    <row r="370" spans="1:44"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27"/>
        <v>0</v>
      </c>
      <c r="T370" s="818"/>
      <c r="U370" s="872">
        <f t="shared" si="28"/>
        <v>0</v>
      </c>
      <c r="V370" s="818"/>
      <c r="W370" s="818"/>
      <c r="X370" s="818"/>
      <c r="Y370" s="818"/>
      <c r="Z370" s="818"/>
      <c r="AA370" s="818"/>
      <c r="AB370" s="818"/>
      <c r="AC370" s="818"/>
      <c r="AD370" s="818"/>
      <c r="AE370" s="818"/>
      <c r="AF370" s="818"/>
      <c r="AG370" s="818"/>
      <c r="AH370" s="818"/>
      <c r="AI370" s="818"/>
      <c r="AJ370" s="818"/>
      <c r="AK370" s="818"/>
      <c r="AL370" s="821" t="str">
        <f t="shared" ca="1" si="29"/>
        <v>OUT</v>
      </c>
      <c r="AM370" s="820"/>
      <c r="AN370" s="820"/>
      <c r="AO370" s="818">
        <f t="shared" si="25"/>
        <v>1</v>
      </c>
      <c r="AP370" s="818">
        <f t="shared" si="26"/>
        <v>0</v>
      </c>
      <c r="AQ370" s="818"/>
      <c r="AR370" s="818"/>
    </row>
    <row r="371" spans="1:44"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27"/>
        <v>0</v>
      </c>
      <c r="T371" s="818"/>
      <c r="U371" s="872">
        <f t="shared" si="28"/>
        <v>0</v>
      </c>
      <c r="V371" s="818"/>
      <c r="W371" s="818"/>
      <c r="X371" s="818"/>
      <c r="Y371" s="818"/>
      <c r="Z371" s="818"/>
      <c r="AA371" s="818"/>
      <c r="AB371" s="818"/>
      <c r="AC371" s="818"/>
      <c r="AD371" s="818"/>
      <c r="AE371" s="818"/>
      <c r="AF371" s="818"/>
      <c r="AG371" s="818"/>
      <c r="AH371" s="818"/>
      <c r="AI371" s="818"/>
      <c r="AJ371" s="818"/>
      <c r="AK371" s="818"/>
      <c r="AL371" s="821" t="str">
        <f t="shared" ca="1" si="29"/>
        <v>OUT</v>
      </c>
      <c r="AM371" s="820"/>
      <c r="AN371" s="820"/>
      <c r="AO371" s="818">
        <f t="shared" si="25"/>
        <v>1</v>
      </c>
      <c r="AP371" s="818">
        <f t="shared" si="26"/>
        <v>0</v>
      </c>
      <c r="AQ371" s="818"/>
      <c r="AR371" s="818"/>
    </row>
    <row r="372" spans="1:44"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27"/>
        <v>0</v>
      </c>
      <c r="T372" s="818"/>
      <c r="U372" s="872">
        <f t="shared" si="28"/>
        <v>0</v>
      </c>
      <c r="V372" s="818"/>
      <c r="W372" s="818"/>
      <c r="X372" s="818"/>
      <c r="Y372" s="818"/>
      <c r="Z372" s="818"/>
      <c r="AA372" s="818"/>
      <c r="AB372" s="818"/>
      <c r="AC372" s="818"/>
      <c r="AD372" s="818"/>
      <c r="AE372" s="818"/>
      <c r="AF372" s="818"/>
      <c r="AG372" s="818"/>
      <c r="AH372" s="818"/>
      <c r="AI372" s="818"/>
      <c r="AJ372" s="818"/>
      <c r="AK372" s="818"/>
      <c r="AL372" s="821" t="str">
        <f t="shared" ca="1" si="29"/>
        <v>OUT</v>
      </c>
      <c r="AM372" s="820"/>
      <c r="AN372" s="820"/>
      <c r="AO372" s="818">
        <f t="shared" si="25"/>
        <v>1</v>
      </c>
      <c r="AP372" s="818">
        <f t="shared" si="26"/>
        <v>0</v>
      </c>
      <c r="AQ372" s="818"/>
      <c r="AR372" s="818"/>
    </row>
    <row r="373" spans="1:44"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27"/>
        <v>0</v>
      </c>
      <c r="T373" s="818"/>
      <c r="U373" s="872">
        <f t="shared" si="28"/>
        <v>0</v>
      </c>
      <c r="V373" s="818"/>
      <c r="W373" s="818"/>
      <c r="X373" s="818"/>
      <c r="Y373" s="818"/>
      <c r="Z373" s="818"/>
      <c r="AA373" s="818"/>
      <c r="AB373" s="818"/>
      <c r="AC373" s="818"/>
      <c r="AD373" s="818"/>
      <c r="AE373" s="818"/>
      <c r="AF373" s="818"/>
      <c r="AG373" s="818"/>
      <c r="AH373" s="818"/>
      <c r="AI373" s="818"/>
      <c r="AJ373" s="818"/>
      <c r="AK373" s="818"/>
      <c r="AL373" s="821" t="str">
        <f t="shared" ca="1" si="29"/>
        <v>OUT</v>
      </c>
      <c r="AM373" s="820"/>
      <c r="AN373" s="820"/>
      <c r="AO373" s="818">
        <f t="shared" si="25"/>
        <v>1</v>
      </c>
      <c r="AP373" s="818">
        <f t="shared" si="26"/>
        <v>0</v>
      </c>
      <c r="AQ373" s="818"/>
      <c r="AR373" s="818"/>
    </row>
    <row r="374" spans="1:44"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27"/>
        <v>0</v>
      </c>
      <c r="T374" s="818"/>
      <c r="U374" s="872">
        <f t="shared" si="28"/>
        <v>0</v>
      </c>
      <c r="V374" s="818"/>
      <c r="W374" s="818"/>
      <c r="X374" s="818"/>
      <c r="Y374" s="818"/>
      <c r="Z374" s="818"/>
      <c r="AA374" s="818"/>
      <c r="AB374" s="818"/>
      <c r="AC374" s="818"/>
      <c r="AD374" s="818"/>
      <c r="AE374" s="818"/>
      <c r="AF374" s="818"/>
      <c r="AG374" s="818"/>
      <c r="AH374" s="818"/>
      <c r="AI374" s="818"/>
      <c r="AJ374" s="818"/>
      <c r="AK374" s="818"/>
      <c r="AL374" s="821" t="str">
        <f t="shared" ca="1" si="29"/>
        <v>OUT</v>
      </c>
      <c r="AM374" s="820"/>
      <c r="AN374" s="820"/>
      <c r="AO374" s="818">
        <f t="shared" si="25"/>
        <v>1</v>
      </c>
      <c r="AP374" s="818">
        <f t="shared" si="26"/>
        <v>0</v>
      </c>
      <c r="AQ374" s="818"/>
      <c r="AR374" s="818"/>
    </row>
    <row r="375" spans="1:44"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27"/>
        <v>0</v>
      </c>
      <c r="T375" s="818"/>
      <c r="U375" s="872">
        <f t="shared" si="28"/>
        <v>0</v>
      </c>
      <c r="V375" s="818"/>
      <c r="W375" s="818"/>
      <c r="X375" s="818"/>
      <c r="Y375" s="818"/>
      <c r="Z375" s="818"/>
      <c r="AA375" s="818"/>
      <c r="AB375" s="818"/>
      <c r="AC375" s="818"/>
      <c r="AD375" s="818"/>
      <c r="AE375" s="818"/>
      <c r="AF375" s="818"/>
      <c r="AG375" s="818"/>
      <c r="AH375" s="818"/>
      <c r="AI375" s="818"/>
      <c r="AJ375" s="818"/>
      <c r="AK375" s="818"/>
      <c r="AL375" s="821" t="str">
        <f t="shared" ca="1" si="29"/>
        <v>OUT</v>
      </c>
      <c r="AM375" s="820"/>
      <c r="AN375" s="820"/>
      <c r="AO375" s="818">
        <f t="shared" si="25"/>
        <v>1</v>
      </c>
      <c r="AP375" s="818">
        <f t="shared" si="26"/>
        <v>0</v>
      </c>
      <c r="AQ375" s="818"/>
      <c r="AR375" s="818"/>
    </row>
    <row r="376" spans="1:44"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27"/>
        <v>0</v>
      </c>
      <c r="T376" s="818"/>
      <c r="U376" s="872">
        <f t="shared" si="28"/>
        <v>0</v>
      </c>
      <c r="V376" s="818"/>
      <c r="W376" s="818"/>
      <c r="X376" s="818"/>
      <c r="Y376" s="818"/>
      <c r="Z376" s="818"/>
      <c r="AA376" s="818"/>
      <c r="AB376" s="818"/>
      <c r="AC376" s="818"/>
      <c r="AD376" s="818"/>
      <c r="AE376" s="818"/>
      <c r="AF376" s="818"/>
      <c r="AG376" s="818"/>
      <c r="AH376" s="818"/>
      <c r="AI376" s="818"/>
      <c r="AJ376" s="818"/>
      <c r="AK376" s="818"/>
      <c r="AL376" s="821" t="str">
        <f t="shared" ca="1" si="29"/>
        <v>OUT</v>
      </c>
      <c r="AM376" s="820"/>
      <c r="AN376" s="820"/>
      <c r="AO376" s="818">
        <f t="shared" si="25"/>
        <v>1</v>
      </c>
      <c r="AP376" s="818">
        <f t="shared" si="26"/>
        <v>0</v>
      </c>
      <c r="AQ376" s="818"/>
      <c r="AR376" s="818"/>
    </row>
    <row r="377" spans="1:44"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27"/>
        <v>0</v>
      </c>
      <c r="T377" s="818"/>
      <c r="U377" s="872">
        <f t="shared" si="28"/>
        <v>0</v>
      </c>
      <c r="V377" s="818"/>
      <c r="W377" s="818"/>
      <c r="X377" s="818"/>
      <c r="Y377" s="818"/>
      <c r="Z377" s="818"/>
      <c r="AA377" s="818"/>
      <c r="AB377" s="818"/>
      <c r="AC377" s="818"/>
      <c r="AD377" s="818"/>
      <c r="AE377" s="818"/>
      <c r="AF377" s="818"/>
      <c r="AG377" s="818"/>
      <c r="AH377" s="818"/>
      <c r="AI377" s="818"/>
      <c r="AJ377" s="818"/>
      <c r="AK377" s="818"/>
      <c r="AL377" s="821" t="str">
        <f t="shared" ca="1" si="29"/>
        <v>OUT</v>
      </c>
      <c r="AM377" s="820"/>
      <c r="AN377" s="820"/>
      <c r="AO377" s="818">
        <f t="shared" ref="AO377:AO440" si="30">MONTH(AN377)</f>
        <v>1</v>
      </c>
      <c r="AP377" s="818">
        <f t="shared" ref="AP377:AP440" si="31">AN377-AM377</f>
        <v>0</v>
      </c>
      <c r="AQ377" s="818"/>
      <c r="AR377" s="818"/>
    </row>
    <row r="378" spans="1:44"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27"/>
        <v>0</v>
      </c>
      <c r="T378" s="818"/>
      <c r="U378" s="872">
        <f t="shared" si="28"/>
        <v>0</v>
      </c>
      <c r="V378" s="818"/>
      <c r="W378" s="818"/>
      <c r="X378" s="818"/>
      <c r="Y378" s="818"/>
      <c r="Z378" s="818"/>
      <c r="AA378" s="818"/>
      <c r="AB378" s="818"/>
      <c r="AC378" s="818"/>
      <c r="AD378" s="818"/>
      <c r="AE378" s="818"/>
      <c r="AF378" s="818"/>
      <c r="AG378" s="818"/>
      <c r="AH378" s="818"/>
      <c r="AI378" s="818"/>
      <c r="AJ378" s="818"/>
      <c r="AK378" s="818"/>
      <c r="AL378" s="821" t="str">
        <f t="shared" ca="1" si="29"/>
        <v>OUT</v>
      </c>
      <c r="AM378" s="820"/>
      <c r="AN378" s="820"/>
      <c r="AO378" s="818">
        <f t="shared" si="30"/>
        <v>1</v>
      </c>
      <c r="AP378" s="818">
        <f t="shared" si="31"/>
        <v>0</v>
      </c>
      <c r="AQ378" s="818"/>
      <c r="AR378" s="818"/>
    </row>
    <row r="379" spans="1:44"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27"/>
        <v>0</v>
      </c>
      <c r="T379" s="818"/>
      <c r="U379" s="872">
        <f t="shared" si="28"/>
        <v>0</v>
      </c>
      <c r="V379" s="818"/>
      <c r="W379" s="818"/>
      <c r="X379" s="818"/>
      <c r="Y379" s="818"/>
      <c r="Z379" s="818"/>
      <c r="AA379" s="818"/>
      <c r="AB379" s="818"/>
      <c r="AC379" s="818"/>
      <c r="AD379" s="818"/>
      <c r="AE379" s="818"/>
      <c r="AF379" s="818"/>
      <c r="AG379" s="818"/>
      <c r="AH379" s="818"/>
      <c r="AI379" s="818"/>
      <c r="AJ379" s="818"/>
      <c r="AK379" s="818"/>
      <c r="AL379" s="821" t="str">
        <f t="shared" ca="1" si="29"/>
        <v>OUT</v>
      </c>
      <c r="AM379" s="820"/>
      <c r="AN379" s="820"/>
      <c r="AO379" s="818">
        <f t="shared" si="30"/>
        <v>1</v>
      </c>
      <c r="AP379" s="818">
        <f t="shared" si="31"/>
        <v>0</v>
      </c>
      <c r="AQ379" s="818"/>
      <c r="AR379" s="818"/>
    </row>
    <row r="380" spans="1:44"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27"/>
        <v>0</v>
      </c>
      <c r="T380" s="818"/>
      <c r="U380" s="872">
        <f t="shared" si="28"/>
        <v>0</v>
      </c>
      <c r="V380" s="818"/>
      <c r="W380" s="818"/>
      <c r="X380" s="818"/>
      <c r="Y380" s="818"/>
      <c r="Z380" s="818"/>
      <c r="AA380" s="818"/>
      <c r="AB380" s="818"/>
      <c r="AC380" s="818"/>
      <c r="AD380" s="818"/>
      <c r="AE380" s="818"/>
      <c r="AF380" s="818"/>
      <c r="AG380" s="818"/>
      <c r="AH380" s="818"/>
      <c r="AI380" s="818"/>
      <c r="AJ380" s="818"/>
      <c r="AK380" s="818"/>
      <c r="AL380" s="821" t="str">
        <f t="shared" ca="1" si="29"/>
        <v>OUT</v>
      </c>
      <c r="AM380" s="820"/>
      <c r="AN380" s="820"/>
      <c r="AO380" s="818">
        <f t="shared" si="30"/>
        <v>1</v>
      </c>
      <c r="AP380" s="818">
        <f t="shared" si="31"/>
        <v>0</v>
      </c>
      <c r="AQ380" s="818"/>
      <c r="AR380" s="818"/>
    </row>
    <row r="381" spans="1:44"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27"/>
        <v>0</v>
      </c>
      <c r="T381" s="818"/>
      <c r="U381" s="872">
        <f t="shared" si="28"/>
        <v>0</v>
      </c>
      <c r="V381" s="818"/>
      <c r="W381" s="818"/>
      <c r="X381" s="818"/>
      <c r="Y381" s="818"/>
      <c r="Z381" s="818"/>
      <c r="AA381" s="818"/>
      <c r="AB381" s="818"/>
      <c r="AC381" s="818"/>
      <c r="AD381" s="818"/>
      <c r="AE381" s="818"/>
      <c r="AF381" s="818"/>
      <c r="AG381" s="818"/>
      <c r="AH381" s="818"/>
      <c r="AI381" s="818"/>
      <c r="AJ381" s="818"/>
      <c r="AK381" s="818"/>
      <c r="AL381" s="821" t="str">
        <f t="shared" ca="1" si="29"/>
        <v>OUT</v>
      </c>
      <c r="AM381" s="820"/>
      <c r="AN381" s="820"/>
      <c r="AO381" s="818">
        <f t="shared" si="30"/>
        <v>1</v>
      </c>
      <c r="AP381" s="818">
        <f t="shared" si="31"/>
        <v>0</v>
      </c>
      <c r="AQ381" s="818"/>
      <c r="AR381" s="818"/>
    </row>
    <row r="382" spans="1:44"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27"/>
        <v>0</v>
      </c>
      <c r="T382" s="818"/>
      <c r="U382" s="872">
        <f t="shared" si="28"/>
        <v>0</v>
      </c>
      <c r="V382" s="818"/>
      <c r="W382" s="818"/>
      <c r="X382" s="818"/>
      <c r="Y382" s="818"/>
      <c r="Z382" s="818"/>
      <c r="AA382" s="818"/>
      <c r="AB382" s="818"/>
      <c r="AC382" s="818"/>
      <c r="AD382" s="818"/>
      <c r="AE382" s="818"/>
      <c r="AF382" s="818"/>
      <c r="AG382" s="818"/>
      <c r="AH382" s="818"/>
      <c r="AI382" s="818"/>
      <c r="AJ382" s="818"/>
      <c r="AK382" s="818"/>
      <c r="AL382" s="821" t="str">
        <f t="shared" ca="1" si="29"/>
        <v>OUT</v>
      </c>
      <c r="AM382" s="820"/>
      <c r="AN382" s="820"/>
      <c r="AO382" s="818">
        <f t="shared" si="30"/>
        <v>1</v>
      </c>
      <c r="AP382" s="818">
        <f t="shared" si="31"/>
        <v>0</v>
      </c>
      <c r="AQ382" s="818"/>
      <c r="AR382" s="818"/>
    </row>
    <row r="383" spans="1:44"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27"/>
        <v>0</v>
      </c>
      <c r="T383" s="818"/>
      <c r="U383" s="872">
        <f t="shared" si="28"/>
        <v>0</v>
      </c>
      <c r="V383" s="818"/>
      <c r="W383" s="818"/>
      <c r="X383" s="818"/>
      <c r="Y383" s="818"/>
      <c r="Z383" s="818"/>
      <c r="AA383" s="818"/>
      <c r="AB383" s="818"/>
      <c r="AC383" s="818"/>
      <c r="AD383" s="818"/>
      <c r="AE383" s="818"/>
      <c r="AF383" s="818"/>
      <c r="AG383" s="818"/>
      <c r="AH383" s="818"/>
      <c r="AI383" s="818"/>
      <c r="AJ383" s="818"/>
      <c r="AK383" s="818"/>
      <c r="AL383" s="821" t="str">
        <f t="shared" ca="1" si="29"/>
        <v>OUT</v>
      </c>
      <c r="AM383" s="820"/>
      <c r="AN383" s="820"/>
      <c r="AO383" s="818">
        <f t="shared" si="30"/>
        <v>1</v>
      </c>
      <c r="AP383" s="818">
        <f t="shared" si="31"/>
        <v>0</v>
      </c>
      <c r="AQ383" s="818"/>
      <c r="AR383" s="818"/>
    </row>
    <row r="384" spans="1:44"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27"/>
        <v>0</v>
      </c>
      <c r="T384" s="818"/>
      <c r="U384" s="872">
        <f t="shared" si="28"/>
        <v>0</v>
      </c>
      <c r="V384" s="818"/>
      <c r="W384" s="818"/>
      <c r="X384" s="818"/>
      <c r="Y384" s="818"/>
      <c r="Z384" s="818"/>
      <c r="AA384" s="818"/>
      <c r="AB384" s="818"/>
      <c r="AC384" s="818"/>
      <c r="AD384" s="818"/>
      <c r="AE384" s="818"/>
      <c r="AF384" s="818"/>
      <c r="AG384" s="818"/>
      <c r="AH384" s="818"/>
      <c r="AI384" s="818"/>
      <c r="AJ384" s="818"/>
      <c r="AK384" s="818"/>
      <c r="AL384" s="821" t="str">
        <f t="shared" ca="1" si="29"/>
        <v>OUT</v>
      </c>
      <c r="AM384" s="820"/>
      <c r="AN384" s="820"/>
      <c r="AO384" s="818">
        <f t="shared" si="30"/>
        <v>1</v>
      </c>
      <c r="AP384" s="818">
        <f t="shared" si="31"/>
        <v>0</v>
      </c>
      <c r="AQ384" s="818"/>
      <c r="AR384" s="818"/>
    </row>
    <row r="385" spans="1:44"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27"/>
        <v>0</v>
      </c>
      <c r="T385" s="818"/>
      <c r="U385" s="872">
        <f t="shared" si="28"/>
        <v>0</v>
      </c>
      <c r="V385" s="818"/>
      <c r="W385" s="818"/>
      <c r="X385" s="818"/>
      <c r="Y385" s="818"/>
      <c r="Z385" s="818"/>
      <c r="AA385" s="818"/>
      <c r="AB385" s="818"/>
      <c r="AC385" s="818"/>
      <c r="AD385" s="818"/>
      <c r="AE385" s="818"/>
      <c r="AF385" s="818"/>
      <c r="AG385" s="818"/>
      <c r="AH385" s="818"/>
      <c r="AI385" s="818"/>
      <c r="AJ385" s="818"/>
      <c r="AK385" s="818"/>
      <c r="AL385" s="821" t="str">
        <f t="shared" ca="1" si="29"/>
        <v>OUT</v>
      </c>
      <c r="AM385" s="820"/>
      <c r="AN385" s="820"/>
      <c r="AO385" s="818">
        <f t="shared" si="30"/>
        <v>1</v>
      </c>
      <c r="AP385" s="818">
        <f t="shared" si="31"/>
        <v>0</v>
      </c>
      <c r="AQ385" s="818"/>
      <c r="AR385" s="818"/>
    </row>
    <row r="386" spans="1:44"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27"/>
        <v>0</v>
      </c>
      <c r="T386" s="818"/>
      <c r="U386" s="872">
        <f t="shared" si="28"/>
        <v>0</v>
      </c>
      <c r="V386" s="818"/>
      <c r="W386" s="818"/>
      <c r="X386" s="818"/>
      <c r="Y386" s="818"/>
      <c r="Z386" s="818"/>
      <c r="AA386" s="818"/>
      <c r="AB386" s="818"/>
      <c r="AC386" s="818"/>
      <c r="AD386" s="818"/>
      <c r="AE386" s="818"/>
      <c r="AF386" s="818"/>
      <c r="AG386" s="818"/>
      <c r="AH386" s="818"/>
      <c r="AI386" s="818"/>
      <c r="AJ386" s="818"/>
      <c r="AK386" s="818"/>
      <c r="AL386" s="821" t="str">
        <f t="shared" ca="1" si="29"/>
        <v>OUT</v>
      </c>
      <c r="AM386" s="820"/>
      <c r="AN386" s="820"/>
      <c r="AO386" s="818">
        <f t="shared" si="30"/>
        <v>1</v>
      </c>
      <c r="AP386" s="818">
        <f t="shared" si="31"/>
        <v>0</v>
      </c>
      <c r="AQ386" s="818"/>
      <c r="AR386" s="818"/>
    </row>
    <row r="387" spans="1:44"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32">R387-Q387</f>
        <v>0</v>
      </c>
      <c r="T387" s="818"/>
      <c r="U387" s="872">
        <f t="shared" ref="U387:U450" si="33">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4">IF(O387="","OUT",IF(TODAY()&gt;O387+365,"OUT","IN"))</f>
        <v>OUT</v>
      </c>
      <c r="AM387" s="820"/>
      <c r="AN387" s="820"/>
      <c r="AO387" s="818">
        <f t="shared" si="30"/>
        <v>1</v>
      </c>
      <c r="AP387" s="818">
        <f t="shared" si="31"/>
        <v>0</v>
      </c>
      <c r="AQ387" s="818"/>
      <c r="AR387" s="818"/>
    </row>
    <row r="388" spans="1:44"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32"/>
        <v>0</v>
      </c>
      <c r="T388" s="818"/>
      <c r="U388" s="872">
        <f t="shared" si="33"/>
        <v>0</v>
      </c>
      <c r="V388" s="818"/>
      <c r="W388" s="818"/>
      <c r="X388" s="818"/>
      <c r="Y388" s="818"/>
      <c r="Z388" s="818"/>
      <c r="AA388" s="818"/>
      <c r="AB388" s="818"/>
      <c r="AC388" s="818"/>
      <c r="AD388" s="818"/>
      <c r="AE388" s="818"/>
      <c r="AF388" s="818"/>
      <c r="AG388" s="818"/>
      <c r="AH388" s="818"/>
      <c r="AI388" s="818"/>
      <c r="AJ388" s="818"/>
      <c r="AK388" s="818"/>
      <c r="AL388" s="821" t="str">
        <f t="shared" ca="1" si="34"/>
        <v>OUT</v>
      </c>
      <c r="AM388" s="820"/>
      <c r="AN388" s="820"/>
      <c r="AO388" s="818">
        <f t="shared" si="30"/>
        <v>1</v>
      </c>
      <c r="AP388" s="818">
        <f t="shared" si="31"/>
        <v>0</v>
      </c>
      <c r="AQ388" s="818"/>
      <c r="AR388" s="818"/>
    </row>
    <row r="389" spans="1:44"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32"/>
        <v>0</v>
      </c>
      <c r="T389" s="818"/>
      <c r="U389" s="872">
        <f t="shared" si="33"/>
        <v>0</v>
      </c>
      <c r="V389" s="818"/>
      <c r="W389" s="818"/>
      <c r="X389" s="818"/>
      <c r="Y389" s="818"/>
      <c r="Z389" s="818"/>
      <c r="AA389" s="818"/>
      <c r="AB389" s="818"/>
      <c r="AC389" s="818"/>
      <c r="AD389" s="818"/>
      <c r="AE389" s="818"/>
      <c r="AF389" s="818"/>
      <c r="AG389" s="818"/>
      <c r="AH389" s="818"/>
      <c r="AI389" s="818"/>
      <c r="AJ389" s="818"/>
      <c r="AK389" s="818"/>
      <c r="AL389" s="821" t="str">
        <f t="shared" ca="1" si="34"/>
        <v>OUT</v>
      </c>
      <c r="AM389" s="820"/>
      <c r="AN389" s="820"/>
      <c r="AO389" s="818">
        <f t="shared" si="30"/>
        <v>1</v>
      </c>
      <c r="AP389" s="818">
        <f t="shared" si="31"/>
        <v>0</v>
      </c>
      <c r="AQ389" s="818"/>
      <c r="AR389" s="818"/>
    </row>
    <row r="390" spans="1:44"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32"/>
        <v>0</v>
      </c>
      <c r="T390" s="818"/>
      <c r="U390" s="872">
        <f t="shared" si="33"/>
        <v>0</v>
      </c>
      <c r="V390" s="818"/>
      <c r="W390" s="818"/>
      <c r="X390" s="818"/>
      <c r="Y390" s="818"/>
      <c r="Z390" s="818"/>
      <c r="AA390" s="818"/>
      <c r="AB390" s="818"/>
      <c r="AC390" s="818"/>
      <c r="AD390" s="818"/>
      <c r="AE390" s="818"/>
      <c r="AF390" s="818"/>
      <c r="AG390" s="818"/>
      <c r="AH390" s="818"/>
      <c r="AI390" s="818"/>
      <c r="AJ390" s="818"/>
      <c r="AK390" s="818"/>
      <c r="AL390" s="821" t="str">
        <f t="shared" ca="1" si="34"/>
        <v>OUT</v>
      </c>
      <c r="AM390" s="820"/>
      <c r="AN390" s="820"/>
      <c r="AO390" s="818">
        <f t="shared" si="30"/>
        <v>1</v>
      </c>
      <c r="AP390" s="818">
        <f t="shared" si="31"/>
        <v>0</v>
      </c>
      <c r="AQ390" s="818"/>
      <c r="AR390" s="818"/>
    </row>
    <row r="391" spans="1:44"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32"/>
        <v>0</v>
      </c>
      <c r="T391" s="818"/>
      <c r="U391" s="872">
        <f t="shared" si="33"/>
        <v>0</v>
      </c>
      <c r="V391" s="818"/>
      <c r="W391" s="818"/>
      <c r="X391" s="818"/>
      <c r="Y391" s="818"/>
      <c r="Z391" s="818"/>
      <c r="AA391" s="818"/>
      <c r="AB391" s="818"/>
      <c r="AC391" s="818"/>
      <c r="AD391" s="818"/>
      <c r="AE391" s="818"/>
      <c r="AF391" s="818"/>
      <c r="AG391" s="818"/>
      <c r="AH391" s="818"/>
      <c r="AI391" s="818"/>
      <c r="AJ391" s="818"/>
      <c r="AK391" s="818"/>
      <c r="AL391" s="821" t="str">
        <f t="shared" ca="1" si="34"/>
        <v>OUT</v>
      </c>
      <c r="AM391" s="820"/>
      <c r="AN391" s="820"/>
      <c r="AO391" s="818">
        <f t="shared" si="30"/>
        <v>1</v>
      </c>
      <c r="AP391" s="818">
        <f t="shared" si="31"/>
        <v>0</v>
      </c>
      <c r="AQ391" s="818"/>
      <c r="AR391" s="818"/>
    </row>
    <row r="392" spans="1:44"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32"/>
        <v>0</v>
      </c>
      <c r="T392" s="818"/>
      <c r="U392" s="872">
        <f t="shared" si="33"/>
        <v>0</v>
      </c>
      <c r="V392" s="818"/>
      <c r="W392" s="818"/>
      <c r="X392" s="818"/>
      <c r="Y392" s="818"/>
      <c r="Z392" s="818"/>
      <c r="AA392" s="818"/>
      <c r="AB392" s="818"/>
      <c r="AC392" s="818"/>
      <c r="AD392" s="818"/>
      <c r="AE392" s="818"/>
      <c r="AF392" s="818"/>
      <c r="AG392" s="818"/>
      <c r="AH392" s="818"/>
      <c r="AI392" s="818"/>
      <c r="AJ392" s="818"/>
      <c r="AK392" s="818"/>
      <c r="AL392" s="821" t="str">
        <f t="shared" ca="1" si="34"/>
        <v>OUT</v>
      </c>
      <c r="AM392" s="820"/>
      <c r="AN392" s="820"/>
      <c r="AO392" s="818">
        <f t="shared" si="30"/>
        <v>1</v>
      </c>
      <c r="AP392" s="818">
        <f t="shared" si="31"/>
        <v>0</v>
      </c>
      <c r="AQ392" s="818"/>
      <c r="AR392" s="818"/>
    </row>
    <row r="393" spans="1:44"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32"/>
        <v>0</v>
      </c>
      <c r="T393" s="818"/>
      <c r="U393" s="872">
        <f t="shared" si="33"/>
        <v>0</v>
      </c>
      <c r="V393" s="818"/>
      <c r="W393" s="818"/>
      <c r="X393" s="818"/>
      <c r="Y393" s="818"/>
      <c r="Z393" s="818"/>
      <c r="AA393" s="818"/>
      <c r="AB393" s="818"/>
      <c r="AC393" s="818"/>
      <c r="AD393" s="818"/>
      <c r="AE393" s="818"/>
      <c r="AF393" s="818"/>
      <c r="AG393" s="818"/>
      <c r="AH393" s="818"/>
      <c r="AI393" s="818"/>
      <c r="AJ393" s="818"/>
      <c r="AK393" s="818"/>
      <c r="AL393" s="821" t="str">
        <f t="shared" ca="1" si="34"/>
        <v>OUT</v>
      </c>
      <c r="AM393" s="820"/>
      <c r="AN393" s="820"/>
      <c r="AO393" s="818">
        <f t="shared" si="30"/>
        <v>1</v>
      </c>
      <c r="AP393" s="818">
        <f t="shared" si="31"/>
        <v>0</v>
      </c>
      <c r="AQ393" s="818"/>
      <c r="AR393" s="818"/>
    </row>
    <row r="394" spans="1:44"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32"/>
        <v>0</v>
      </c>
      <c r="T394" s="818"/>
      <c r="U394" s="872">
        <f t="shared" si="33"/>
        <v>0</v>
      </c>
      <c r="V394" s="818"/>
      <c r="W394" s="818"/>
      <c r="X394" s="818"/>
      <c r="Y394" s="818"/>
      <c r="Z394" s="818"/>
      <c r="AA394" s="818"/>
      <c r="AB394" s="818"/>
      <c r="AC394" s="818"/>
      <c r="AD394" s="818"/>
      <c r="AE394" s="818"/>
      <c r="AF394" s="818"/>
      <c r="AG394" s="818"/>
      <c r="AH394" s="818"/>
      <c r="AI394" s="818"/>
      <c r="AJ394" s="818"/>
      <c r="AK394" s="818"/>
      <c r="AL394" s="821" t="str">
        <f t="shared" ca="1" si="34"/>
        <v>OUT</v>
      </c>
      <c r="AM394" s="820"/>
      <c r="AN394" s="820"/>
      <c r="AO394" s="818">
        <f t="shared" si="30"/>
        <v>1</v>
      </c>
      <c r="AP394" s="818">
        <f t="shared" si="31"/>
        <v>0</v>
      </c>
      <c r="AQ394" s="818"/>
      <c r="AR394" s="818"/>
    </row>
    <row r="395" spans="1:44"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32"/>
        <v>0</v>
      </c>
      <c r="T395" s="818"/>
      <c r="U395" s="872">
        <f t="shared" si="33"/>
        <v>0</v>
      </c>
      <c r="V395" s="818"/>
      <c r="W395" s="818"/>
      <c r="X395" s="818"/>
      <c r="Y395" s="818"/>
      <c r="Z395" s="818"/>
      <c r="AA395" s="818"/>
      <c r="AB395" s="818"/>
      <c r="AC395" s="818"/>
      <c r="AD395" s="818"/>
      <c r="AE395" s="818"/>
      <c r="AF395" s="818"/>
      <c r="AG395" s="818"/>
      <c r="AH395" s="818"/>
      <c r="AI395" s="818"/>
      <c r="AJ395" s="818"/>
      <c r="AK395" s="818"/>
      <c r="AL395" s="821" t="str">
        <f t="shared" ca="1" si="34"/>
        <v>OUT</v>
      </c>
      <c r="AM395" s="820"/>
      <c r="AN395" s="820"/>
      <c r="AO395" s="818">
        <f t="shared" si="30"/>
        <v>1</v>
      </c>
      <c r="AP395" s="818">
        <f t="shared" si="31"/>
        <v>0</v>
      </c>
      <c r="AQ395" s="818"/>
      <c r="AR395" s="818"/>
    </row>
    <row r="396" spans="1:44"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32"/>
        <v>0</v>
      </c>
      <c r="T396" s="818"/>
      <c r="U396" s="872">
        <f t="shared" si="33"/>
        <v>0</v>
      </c>
      <c r="V396" s="818"/>
      <c r="W396" s="818"/>
      <c r="X396" s="818"/>
      <c r="Y396" s="818"/>
      <c r="Z396" s="818"/>
      <c r="AA396" s="818"/>
      <c r="AB396" s="818"/>
      <c r="AC396" s="818"/>
      <c r="AD396" s="818"/>
      <c r="AE396" s="818"/>
      <c r="AF396" s="818"/>
      <c r="AG396" s="818"/>
      <c r="AH396" s="818"/>
      <c r="AI396" s="818"/>
      <c r="AJ396" s="818"/>
      <c r="AK396" s="818"/>
      <c r="AL396" s="821" t="str">
        <f t="shared" ca="1" si="34"/>
        <v>OUT</v>
      </c>
      <c r="AM396" s="820"/>
      <c r="AN396" s="820"/>
      <c r="AO396" s="818">
        <f t="shared" si="30"/>
        <v>1</v>
      </c>
      <c r="AP396" s="818">
        <f t="shared" si="31"/>
        <v>0</v>
      </c>
      <c r="AQ396" s="818"/>
      <c r="AR396" s="818"/>
    </row>
    <row r="397" spans="1:44"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32"/>
        <v>0</v>
      </c>
      <c r="T397" s="818"/>
      <c r="U397" s="872">
        <f t="shared" si="33"/>
        <v>0</v>
      </c>
      <c r="V397" s="818"/>
      <c r="W397" s="818"/>
      <c r="X397" s="818"/>
      <c r="Y397" s="818"/>
      <c r="Z397" s="818"/>
      <c r="AA397" s="818"/>
      <c r="AB397" s="818"/>
      <c r="AC397" s="818"/>
      <c r="AD397" s="818"/>
      <c r="AE397" s="818"/>
      <c r="AF397" s="818"/>
      <c r="AG397" s="818"/>
      <c r="AH397" s="818"/>
      <c r="AI397" s="818"/>
      <c r="AJ397" s="818"/>
      <c r="AK397" s="818"/>
      <c r="AL397" s="821" t="str">
        <f t="shared" ca="1" si="34"/>
        <v>OUT</v>
      </c>
      <c r="AM397" s="820"/>
      <c r="AN397" s="820"/>
      <c r="AO397" s="818">
        <f t="shared" si="30"/>
        <v>1</v>
      </c>
      <c r="AP397" s="818">
        <f t="shared" si="31"/>
        <v>0</v>
      </c>
      <c r="AQ397" s="818"/>
      <c r="AR397" s="818"/>
    </row>
    <row r="398" spans="1:44"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32"/>
        <v>0</v>
      </c>
      <c r="T398" s="818"/>
      <c r="U398" s="872">
        <f t="shared" si="33"/>
        <v>0</v>
      </c>
      <c r="V398" s="818"/>
      <c r="W398" s="818"/>
      <c r="X398" s="818"/>
      <c r="Y398" s="818"/>
      <c r="Z398" s="818"/>
      <c r="AA398" s="818"/>
      <c r="AB398" s="818"/>
      <c r="AC398" s="818"/>
      <c r="AD398" s="818"/>
      <c r="AE398" s="818"/>
      <c r="AF398" s="818"/>
      <c r="AG398" s="818"/>
      <c r="AH398" s="818"/>
      <c r="AI398" s="818"/>
      <c r="AJ398" s="818"/>
      <c r="AK398" s="818"/>
      <c r="AL398" s="821" t="str">
        <f t="shared" ca="1" si="34"/>
        <v>OUT</v>
      </c>
      <c r="AM398" s="820"/>
      <c r="AN398" s="820"/>
      <c r="AO398" s="818">
        <f t="shared" si="30"/>
        <v>1</v>
      </c>
      <c r="AP398" s="818">
        <f t="shared" si="31"/>
        <v>0</v>
      </c>
      <c r="AQ398" s="818"/>
      <c r="AR398" s="818"/>
    </row>
    <row r="399" spans="1:44"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32"/>
        <v>0</v>
      </c>
      <c r="T399" s="818"/>
      <c r="U399" s="872">
        <f t="shared" si="33"/>
        <v>0</v>
      </c>
      <c r="V399" s="818"/>
      <c r="W399" s="818"/>
      <c r="X399" s="818"/>
      <c r="Y399" s="818"/>
      <c r="Z399" s="818"/>
      <c r="AA399" s="818"/>
      <c r="AB399" s="818"/>
      <c r="AC399" s="818"/>
      <c r="AD399" s="818"/>
      <c r="AE399" s="818"/>
      <c r="AF399" s="818"/>
      <c r="AG399" s="818"/>
      <c r="AH399" s="818"/>
      <c r="AI399" s="818"/>
      <c r="AJ399" s="818"/>
      <c r="AK399" s="818"/>
      <c r="AL399" s="821" t="str">
        <f t="shared" ca="1" si="34"/>
        <v>OUT</v>
      </c>
      <c r="AM399" s="820"/>
      <c r="AN399" s="820"/>
      <c r="AO399" s="818">
        <f t="shared" si="30"/>
        <v>1</v>
      </c>
      <c r="AP399" s="818">
        <f t="shared" si="31"/>
        <v>0</v>
      </c>
      <c r="AQ399" s="818"/>
      <c r="AR399" s="818"/>
    </row>
    <row r="400" spans="1:44"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32"/>
        <v>0</v>
      </c>
      <c r="T400" s="818"/>
      <c r="U400" s="872">
        <f t="shared" si="33"/>
        <v>0</v>
      </c>
      <c r="V400" s="818"/>
      <c r="W400" s="818"/>
      <c r="X400" s="818"/>
      <c r="Y400" s="818"/>
      <c r="Z400" s="818"/>
      <c r="AA400" s="818"/>
      <c r="AB400" s="818"/>
      <c r="AC400" s="818"/>
      <c r="AD400" s="818"/>
      <c r="AE400" s="818"/>
      <c r="AF400" s="818"/>
      <c r="AG400" s="818"/>
      <c r="AH400" s="818"/>
      <c r="AI400" s="818"/>
      <c r="AJ400" s="818"/>
      <c r="AK400" s="818"/>
      <c r="AL400" s="821" t="str">
        <f t="shared" ca="1" si="34"/>
        <v>OUT</v>
      </c>
      <c r="AM400" s="820"/>
      <c r="AN400" s="820"/>
      <c r="AO400" s="818">
        <f t="shared" si="30"/>
        <v>1</v>
      </c>
      <c r="AP400" s="818">
        <f t="shared" si="31"/>
        <v>0</v>
      </c>
      <c r="AQ400" s="818"/>
      <c r="AR400" s="818"/>
    </row>
    <row r="401" spans="1:44"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32"/>
        <v>0</v>
      </c>
      <c r="T401" s="818"/>
      <c r="U401" s="872">
        <f t="shared" si="33"/>
        <v>0</v>
      </c>
      <c r="V401" s="818"/>
      <c r="W401" s="818"/>
      <c r="X401" s="818"/>
      <c r="Y401" s="818"/>
      <c r="Z401" s="818"/>
      <c r="AA401" s="818"/>
      <c r="AB401" s="818"/>
      <c r="AC401" s="818"/>
      <c r="AD401" s="818"/>
      <c r="AE401" s="818"/>
      <c r="AF401" s="818"/>
      <c r="AG401" s="818"/>
      <c r="AH401" s="818"/>
      <c r="AI401" s="818"/>
      <c r="AJ401" s="818"/>
      <c r="AK401" s="818"/>
      <c r="AL401" s="821" t="str">
        <f t="shared" ca="1" si="34"/>
        <v>OUT</v>
      </c>
      <c r="AM401" s="820"/>
      <c r="AN401" s="820"/>
      <c r="AO401" s="818">
        <f t="shared" si="30"/>
        <v>1</v>
      </c>
      <c r="AP401" s="818">
        <f t="shared" si="31"/>
        <v>0</v>
      </c>
      <c r="AQ401" s="818"/>
      <c r="AR401" s="818"/>
    </row>
    <row r="402" spans="1:44"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32"/>
        <v>0</v>
      </c>
      <c r="T402" s="818"/>
      <c r="U402" s="872">
        <f t="shared" si="33"/>
        <v>0</v>
      </c>
      <c r="V402" s="818"/>
      <c r="W402" s="818"/>
      <c r="X402" s="818"/>
      <c r="Y402" s="818"/>
      <c r="Z402" s="818"/>
      <c r="AA402" s="818"/>
      <c r="AB402" s="818"/>
      <c r="AC402" s="818"/>
      <c r="AD402" s="818"/>
      <c r="AE402" s="818"/>
      <c r="AF402" s="818"/>
      <c r="AG402" s="818"/>
      <c r="AH402" s="818"/>
      <c r="AI402" s="818"/>
      <c r="AJ402" s="818"/>
      <c r="AK402" s="818"/>
      <c r="AL402" s="821" t="str">
        <f t="shared" ca="1" si="34"/>
        <v>OUT</v>
      </c>
      <c r="AM402" s="820"/>
      <c r="AN402" s="820"/>
      <c r="AO402" s="818">
        <f t="shared" si="30"/>
        <v>1</v>
      </c>
      <c r="AP402" s="818">
        <f t="shared" si="31"/>
        <v>0</v>
      </c>
      <c r="AQ402" s="818"/>
      <c r="AR402" s="818"/>
    </row>
    <row r="403" spans="1:44"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32"/>
        <v>0</v>
      </c>
      <c r="T403" s="818"/>
      <c r="U403" s="872">
        <f t="shared" si="33"/>
        <v>0</v>
      </c>
      <c r="V403" s="818"/>
      <c r="W403" s="818"/>
      <c r="X403" s="818"/>
      <c r="Y403" s="818"/>
      <c r="Z403" s="818"/>
      <c r="AA403" s="818"/>
      <c r="AB403" s="818"/>
      <c r="AC403" s="818"/>
      <c r="AD403" s="818"/>
      <c r="AE403" s="818"/>
      <c r="AF403" s="818"/>
      <c r="AG403" s="818"/>
      <c r="AH403" s="818"/>
      <c r="AI403" s="818"/>
      <c r="AJ403" s="818"/>
      <c r="AK403" s="818"/>
      <c r="AL403" s="821" t="str">
        <f t="shared" ca="1" si="34"/>
        <v>OUT</v>
      </c>
      <c r="AM403" s="820"/>
      <c r="AN403" s="820"/>
      <c r="AO403" s="818">
        <f t="shared" si="30"/>
        <v>1</v>
      </c>
      <c r="AP403" s="818">
        <f t="shared" si="31"/>
        <v>0</v>
      </c>
      <c r="AQ403" s="818"/>
      <c r="AR403" s="818"/>
    </row>
    <row r="404" spans="1:44"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32"/>
        <v>0</v>
      </c>
      <c r="T404" s="818"/>
      <c r="U404" s="872">
        <f t="shared" si="33"/>
        <v>0</v>
      </c>
      <c r="V404" s="818"/>
      <c r="W404" s="818"/>
      <c r="X404" s="818"/>
      <c r="Y404" s="818"/>
      <c r="Z404" s="818"/>
      <c r="AA404" s="818"/>
      <c r="AB404" s="818"/>
      <c r="AC404" s="818"/>
      <c r="AD404" s="818"/>
      <c r="AE404" s="818"/>
      <c r="AF404" s="818"/>
      <c r="AG404" s="818"/>
      <c r="AH404" s="818"/>
      <c r="AI404" s="818"/>
      <c r="AJ404" s="818"/>
      <c r="AK404" s="818"/>
      <c r="AL404" s="821" t="str">
        <f t="shared" ca="1" si="34"/>
        <v>OUT</v>
      </c>
      <c r="AM404" s="820"/>
      <c r="AN404" s="820"/>
      <c r="AO404" s="818">
        <f t="shared" si="30"/>
        <v>1</v>
      </c>
      <c r="AP404" s="818">
        <f t="shared" si="31"/>
        <v>0</v>
      </c>
      <c r="AQ404" s="818"/>
      <c r="AR404" s="818"/>
    </row>
    <row r="405" spans="1:44"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32"/>
        <v>0</v>
      </c>
      <c r="T405" s="818"/>
      <c r="U405" s="872">
        <f t="shared" si="33"/>
        <v>0</v>
      </c>
      <c r="V405" s="818"/>
      <c r="W405" s="818"/>
      <c r="X405" s="818"/>
      <c r="Y405" s="818"/>
      <c r="Z405" s="818"/>
      <c r="AA405" s="818"/>
      <c r="AB405" s="818"/>
      <c r="AC405" s="818"/>
      <c r="AD405" s="818"/>
      <c r="AE405" s="818"/>
      <c r="AF405" s="818"/>
      <c r="AG405" s="818"/>
      <c r="AH405" s="818"/>
      <c r="AI405" s="818"/>
      <c r="AJ405" s="818"/>
      <c r="AK405" s="818"/>
      <c r="AL405" s="821" t="str">
        <f t="shared" ca="1" si="34"/>
        <v>OUT</v>
      </c>
      <c r="AM405" s="820"/>
      <c r="AN405" s="820"/>
      <c r="AO405" s="818">
        <f t="shared" si="30"/>
        <v>1</v>
      </c>
      <c r="AP405" s="818">
        <f t="shared" si="31"/>
        <v>0</v>
      </c>
      <c r="AQ405" s="818"/>
      <c r="AR405" s="818"/>
    </row>
    <row r="406" spans="1:44"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32"/>
        <v>0</v>
      </c>
      <c r="T406" s="818"/>
      <c r="U406" s="872">
        <f t="shared" si="33"/>
        <v>0</v>
      </c>
      <c r="V406" s="818"/>
      <c r="W406" s="818"/>
      <c r="X406" s="818"/>
      <c r="Y406" s="818"/>
      <c r="Z406" s="818"/>
      <c r="AA406" s="818"/>
      <c r="AB406" s="818"/>
      <c r="AC406" s="818"/>
      <c r="AD406" s="818"/>
      <c r="AE406" s="818"/>
      <c r="AF406" s="818"/>
      <c r="AG406" s="818"/>
      <c r="AH406" s="818"/>
      <c r="AI406" s="818"/>
      <c r="AJ406" s="818"/>
      <c r="AK406" s="818"/>
      <c r="AL406" s="821" t="str">
        <f t="shared" ca="1" si="34"/>
        <v>OUT</v>
      </c>
      <c r="AM406" s="820"/>
      <c r="AN406" s="820"/>
      <c r="AO406" s="818">
        <f t="shared" si="30"/>
        <v>1</v>
      </c>
      <c r="AP406" s="818">
        <f t="shared" si="31"/>
        <v>0</v>
      </c>
      <c r="AQ406" s="818"/>
      <c r="AR406" s="818"/>
    </row>
    <row r="407" spans="1:44"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32"/>
        <v>0</v>
      </c>
      <c r="T407" s="818"/>
      <c r="U407" s="872">
        <f t="shared" si="33"/>
        <v>0</v>
      </c>
      <c r="V407" s="818"/>
      <c r="W407" s="818"/>
      <c r="X407" s="818"/>
      <c r="Y407" s="818"/>
      <c r="Z407" s="818"/>
      <c r="AA407" s="818"/>
      <c r="AB407" s="818"/>
      <c r="AC407" s="818"/>
      <c r="AD407" s="818"/>
      <c r="AE407" s="818"/>
      <c r="AF407" s="818"/>
      <c r="AG407" s="818"/>
      <c r="AH407" s="818"/>
      <c r="AI407" s="818"/>
      <c r="AJ407" s="818"/>
      <c r="AK407" s="818"/>
      <c r="AL407" s="821" t="str">
        <f t="shared" ca="1" si="34"/>
        <v>OUT</v>
      </c>
      <c r="AM407" s="820"/>
      <c r="AN407" s="820"/>
      <c r="AO407" s="818">
        <f t="shared" si="30"/>
        <v>1</v>
      </c>
      <c r="AP407" s="818">
        <f t="shared" si="31"/>
        <v>0</v>
      </c>
      <c r="AQ407" s="818"/>
      <c r="AR407" s="818"/>
    </row>
    <row r="408" spans="1:44"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32"/>
        <v>0</v>
      </c>
      <c r="T408" s="818"/>
      <c r="U408" s="872">
        <f t="shared" si="33"/>
        <v>0</v>
      </c>
      <c r="V408" s="818"/>
      <c r="W408" s="818"/>
      <c r="X408" s="818"/>
      <c r="Y408" s="818"/>
      <c r="Z408" s="818"/>
      <c r="AA408" s="818"/>
      <c r="AB408" s="818"/>
      <c r="AC408" s="818"/>
      <c r="AD408" s="818"/>
      <c r="AE408" s="818"/>
      <c r="AF408" s="818"/>
      <c r="AG408" s="818"/>
      <c r="AH408" s="818"/>
      <c r="AI408" s="818"/>
      <c r="AJ408" s="818"/>
      <c r="AK408" s="818"/>
      <c r="AL408" s="821" t="str">
        <f t="shared" ca="1" si="34"/>
        <v>OUT</v>
      </c>
      <c r="AM408" s="820"/>
      <c r="AN408" s="820"/>
      <c r="AO408" s="818">
        <f t="shared" si="30"/>
        <v>1</v>
      </c>
      <c r="AP408" s="818">
        <f t="shared" si="31"/>
        <v>0</v>
      </c>
      <c r="AQ408" s="818"/>
      <c r="AR408" s="818"/>
    </row>
    <row r="409" spans="1:44"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32"/>
        <v>0</v>
      </c>
      <c r="T409" s="818"/>
      <c r="U409" s="872">
        <f t="shared" si="33"/>
        <v>0</v>
      </c>
      <c r="V409" s="818"/>
      <c r="W409" s="818"/>
      <c r="X409" s="818"/>
      <c r="Y409" s="818"/>
      <c r="Z409" s="818"/>
      <c r="AA409" s="818"/>
      <c r="AB409" s="818"/>
      <c r="AC409" s="818"/>
      <c r="AD409" s="818"/>
      <c r="AE409" s="818"/>
      <c r="AF409" s="818"/>
      <c r="AG409" s="818"/>
      <c r="AH409" s="818"/>
      <c r="AI409" s="818"/>
      <c r="AJ409" s="818"/>
      <c r="AK409" s="818"/>
      <c r="AL409" s="821" t="str">
        <f t="shared" ca="1" si="34"/>
        <v>OUT</v>
      </c>
      <c r="AM409" s="820"/>
      <c r="AN409" s="820"/>
      <c r="AO409" s="818">
        <f t="shared" si="30"/>
        <v>1</v>
      </c>
      <c r="AP409" s="818">
        <f t="shared" si="31"/>
        <v>0</v>
      </c>
      <c r="AQ409" s="818"/>
      <c r="AR409" s="818"/>
    </row>
    <row r="410" spans="1:44"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32"/>
        <v>0</v>
      </c>
      <c r="T410" s="818"/>
      <c r="U410" s="872">
        <f t="shared" si="33"/>
        <v>0</v>
      </c>
      <c r="V410" s="818"/>
      <c r="W410" s="818"/>
      <c r="X410" s="818"/>
      <c r="Y410" s="818"/>
      <c r="Z410" s="818"/>
      <c r="AA410" s="818"/>
      <c r="AB410" s="818"/>
      <c r="AC410" s="818"/>
      <c r="AD410" s="818"/>
      <c r="AE410" s="818"/>
      <c r="AF410" s="818"/>
      <c r="AG410" s="818"/>
      <c r="AH410" s="818"/>
      <c r="AI410" s="818"/>
      <c r="AJ410" s="818"/>
      <c r="AK410" s="818"/>
      <c r="AL410" s="821" t="str">
        <f t="shared" ca="1" si="34"/>
        <v>OUT</v>
      </c>
      <c r="AM410" s="820"/>
      <c r="AN410" s="820"/>
      <c r="AO410" s="818">
        <f t="shared" si="30"/>
        <v>1</v>
      </c>
      <c r="AP410" s="818">
        <f t="shared" si="31"/>
        <v>0</v>
      </c>
      <c r="AQ410" s="818"/>
      <c r="AR410" s="818"/>
    </row>
    <row r="411" spans="1:44"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32"/>
        <v>0</v>
      </c>
      <c r="T411" s="818"/>
      <c r="U411" s="872">
        <f t="shared" si="33"/>
        <v>0</v>
      </c>
      <c r="V411" s="818"/>
      <c r="W411" s="818"/>
      <c r="X411" s="818"/>
      <c r="Y411" s="818"/>
      <c r="Z411" s="818"/>
      <c r="AA411" s="818"/>
      <c r="AB411" s="818"/>
      <c r="AC411" s="818"/>
      <c r="AD411" s="818"/>
      <c r="AE411" s="818"/>
      <c r="AF411" s="818"/>
      <c r="AG411" s="818"/>
      <c r="AH411" s="818"/>
      <c r="AI411" s="818"/>
      <c r="AJ411" s="818"/>
      <c r="AK411" s="818"/>
      <c r="AL411" s="821" t="str">
        <f t="shared" ca="1" si="34"/>
        <v>OUT</v>
      </c>
      <c r="AM411" s="820"/>
      <c r="AN411" s="820"/>
      <c r="AO411" s="818">
        <f t="shared" si="30"/>
        <v>1</v>
      </c>
      <c r="AP411" s="818">
        <f t="shared" si="31"/>
        <v>0</v>
      </c>
      <c r="AQ411" s="818"/>
      <c r="AR411" s="818"/>
    </row>
    <row r="412" spans="1:44"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32"/>
        <v>0</v>
      </c>
      <c r="T412" s="818"/>
      <c r="U412" s="872">
        <f t="shared" si="33"/>
        <v>0</v>
      </c>
      <c r="V412" s="818"/>
      <c r="W412" s="818"/>
      <c r="X412" s="818"/>
      <c r="Y412" s="818"/>
      <c r="Z412" s="818"/>
      <c r="AA412" s="818"/>
      <c r="AB412" s="818"/>
      <c r="AC412" s="818"/>
      <c r="AD412" s="818"/>
      <c r="AE412" s="818"/>
      <c r="AF412" s="818"/>
      <c r="AG412" s="818"/>
      <c r="AH412" s="818"/>
      <c r="AI412" s="818"/>
      <c r="AJ412" s="818"/>
      <c r="AK412" s="818"/>
      <c r="AL412" s="821" t="str">
        <f t="shared" ca="1" si="34"/>
        <v>OUT</v>
      </c>
      <c r="AM412" s="820"/>
      <c r="AN412" s="820"/>
      <c r="AO412" s="818">
        <f t="shared" si="30"/>
        <v>1</v>
      </c>
      <c r="AP412" s="818">
        <f t="shared" si="31"/>
        <v>0</v>
      </c>
      <c r="AQ412" s="818"/>
      <c r="AR412" s="818"/>
    </row>
    <row r="413" spans="1:44"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32"/>
        <v>0</v>
      </c>
      <c r="T413" s="818"/>
      <c r="U413" s="872">
        <f t="shared" si="33"/>
        <v>0</v>
      </c>
      <c r="V413" s="818"/>
      <c r="W413" s="818"/>
      <c r="X413" s="818"/>
      <c r="Y413" s="818"/>
      <c r="Z413" s="818"/>
      <c r="AA413" s="818"/>
      <c r="AB413" s="818"/>
      <c r="AC413" s="818"/>
      <c r="AD413" s="818"/>
      <c r="AE413" s="818"/>
      <c r="AF413" s="818"/>
      <c r="AG413" s="818"/>
      <c r="AH413" s="818"/>
      <c r="AI413" s="818"/>
      <c r="AJ413" s="818"/>
      <c r="AK413" s="818"/>
      <c r="AL413" s="821" t="str">
        <f t="shared" ca="1" si="34"/>
        <v>OUT</v>
      </c>
      <c r="AM413" s="820"/>
      <c r="AN413" s="820"/>
      <c r="AO413" s="818">
        <f t="shared" si="30"/>
        <v>1</v>
      </c>
      <c r="AP413" s="818">
        <f t="shared" si="31"/>
        <v>0</v>
      </c>
      <c r="AQ413" s="818"/>
      <c r="AR413" s="818"/>
    </row>
    <row r="414" spans="1:44"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32"/>
        <v>0</v>
      </c>
      <c r="T414" s="818"/>
      <c r="U414" s="872">
        <f t="shared" si="33"/>
        <v>0</v>
      </c>
      <c r="V414" s="818"/>
      <c r="W414" s="818"/>
      <c r="X414" s="818"/>
      <c r="Y414" s="818"/>
      <c r="Z414" s="818"/>
      <c r="AA414" s="818"/>
      <c r="AB414" s="818"/>
      <c r="AC414" s="818"/>
      <c r="AD414" s="818"/>
      <c r="AE414" s="818"/>
      <c r="AF414" s="818"/>
      <c r="AG414" s="818"/>
      <c r="AH414" s="818"/>
      <c r="AI414" s="818"/>
      <c r="AJ414" s="818"/>
      <c r="AK414" s="818"/>
      <c r="AL414" s="821" t="str">
        <f t="shared" ca="1" si="34"/>
        <v>OUT</v>
      </c>
      <c r="AM414" s="820"/>
      <c r="AN414" s="820"/>
      <c r="AO414" s="818">
        <f t="shared" si="30"/>
        <v>1</v>
      </c>
      <c r="AP414" s="818">
        <f t="shared" si="31"/>
        <v>0</v>
      </c>
      <c r="AQ414" s="818"/>
      <c r="AR414" s="818"/>
    </row>
    <row r="415" spans="1:44"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32"/>
        <v>0</v>
      </c>
      <c r="T415" s="818"/>
      <c r="U415" s="872">
        <f t="shared" si="33"/>
        <v>0</v>
      </c>
      <c r="V415" s="818"/>
      <c r="W415" s="818"/>
      <c r="X415" s="818"/>
      <c r="Y415" s="818"/>
      <c r="Z415" s="818"/>
      <c r="AA415" s="818"/>
      <c r="AB415" s="818"/>
      <c r="AC415" s="818"/>
      <c r="AD415" s="818"/>
      <c r="AE415" s="818"/>
      <c r="AF415" s="818"/>
      <c r="AG415" s="818"/>
      <c r="AH415" s="818"/>
      <c r="AI415" s="818"/>
      <c r="AJ415" s="818"/>
      <c r="AK415" s="818"/>
      <c r="AL415" s="821" t="str">
        <f t="shared" ca="1" si="34"/>
        <v>OUT</v>
      </c>
      <c r="AM415" s="820"/>
      <c r="AN415" s="820"/>
      <c r="AO415" s="818">
        <f t="shared" si="30"/>
        <v>1</v>
      </c>
      <c r="AP415" s="818">
        <f t="shared" si="31"/>
        <v>0</v>
      </c>
      <c r="AQ415" s="818"/>
      <c r="AR415" s="818"/>
    </row>
    <row r="416" spans="1:44"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32"/>
        <v>0</v>
      </c>
      <c r="T416" s="818"/>
      <c r="U416" s="872">
        <f t="shared" si="33"/>
        <v>0</v>
      </c>
      <c r="V416" s="818"/>
      <c r="W416" s="818"/>
      <c r="X416" s="818"/>
      <c r="Y416" s="818"/>
      <c r="Z416" s="818"/>
      <c r="AA416" s="818"/>
      <c r="AB416" s="818"/>
      <c r="AC416" s="818"/>
      <c r="AD416" s="818"/>
      <c r="AE416" s="818"/>
      <c r="AF416" s="818"/>
      <c r="AG416" s="818"/>
      <c r="AH416" s="818"/>
      <c r="AI416" s="818"/>
      <c r="AJ416" s="818"/>
      <c r="AK416" s="818"/>
      <c r="AL416" s="821" t="str">
        <f t="shared" ca="1" si="34"/>
        <v>OUT</v>
      </c>
      <c r="AM416" s="820"/>
      <c r="AN416" s="820"/>
      <c r="AO416" s="818">
        <f t="shared" si="30"/>
        <v>1</v>
      </c>
      <c r="AP416" s="818">
        <f t="shared" si="31"/>
        <v>0</v>
      </c>
      <c r="AQ416" s="818"/>
      <c r="AR416" s="818"/>
    </row>
    <row r="417" spans="1:44"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32"/>
        <v>0</v>
      </c>
      <c r="T417" s="818"/>
      <c r="U417" s="872">
        <f t="shared" si="33"/>
        <v>0</v>
      </c>
      <c r="V417" s="818"/>
      <c r="W417" s="818"/>
      <c r="X417" s="818"/>
      <c r="Y417" s="818"/>
      <c r="Z417" s="818"/>
      <c r="AA417" s="818"/>
      <c r="AB417" s="818"/>
      <c r="AC417" s="818"/>
      <c r="AD417" s="818"/>
      <c r="AE417" s="818"/>
      <c r="AF417" s="818"/>
      <c r="AG417" s="818"/>
      <c r="AH417" s="818"/>
      <c r="AI417" s="818"/>
      <c r="AJ417" s="818"/>
      <c r="AK417" s="818"/>
      <c r="AL417" s="821" t="str">
        <f t="shared" ca="1" si="34"/>
        <v>OUT</v>
      </c>
      <c r="AM417" s="820"/>
      <c r="AN417" s="820"/>
      <c r="AO417" s="818">
        <f t="shared" si="30"/>
        <v>1</v>
      </c>
      <c r="AP417" s="818">
        <f t="shared" si="31"/>
        <v>0</v>
      </c>
      <c r="AQ417" s="818"/>
      <c r="AR417" s="818"/>
    </row>
    <row r="418" spans="1:44"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32"/>
        <v>0</v>
      </c>
      <c r="T418" s="818"/>
      <c r="U418" s="872">
        <f t="shared" si="33"/>
        <v>0</v>
      </c>
      <c r="V418" s="818"/>
      <c r="W418" s="818"/>
      <c r="X418" s="818"/>
      <c r="Y418" s="818"/>
      <c r="Z418" s="818"/>
      <c r="AA418" s="818"/>
      <c r="AB418" s="818"/>
      <c r="AC418" s="818"/>
      <c r="AD418" s="818"/>
      <c r="AE418" s="818"/>
      <c r="AF418" s="818"/>
      <c r="AG418" s="818"/>
      <c r="AH418" s="818"/>
      <c r="AI418" s="818"/>
      <c r="AJ418" s="818"/>
      <c r="AK418" s="818"/>
      <c r="AL418" s="821" t="str">
        <f t="shared" ca="1" si="34"/>
        <v>OUT</v>
      </c>
      <c r="AM418" s="820"/>
      <c r="AN418" s="820"/>
      <c r="AO418" s="818">
        <f t="shared" si="30"/>
        <v>1</v>
      </c>
      <c r="AP418" s="818">
        <f t="shared" si="31"/>
        <v>0</v>
      </c>
      <c r="AQ418" s="818"/>
      <c r="AR418" s="818"/>
    </row>
    <row r="419" spans="1:44"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32"/>
        <v>0</v>
      </c>
      <c r="T419" s="818"/>
      <c r="U419" s="872">
        <f t="shared" si="33"/>
        <v>0</v>
      </c>
      <c r="V419" s="818"/>
      <c r="W419" s="818"/>
      <c r="X419" s="818"/>
      <c r="Y419" s="818"/>
      <c r="Z419" s="818"/>
      <c r="AA419" s="818"/>
      <c r="AB419" s="818"/>
      <c r="AC419" s="818"/>
      <c r="AD419" s="818"/>
      <c r="AE419" s="818"/>
      <c r="AF419" s="818"/>
      <c r="AG419" s="818"/>
      <c r="AH419" s="818"/>
      <c r="AI419" s="818"/>
      <c r="AJ419" s="818"/>
      <c r="AK419" s="818"/>
      <c r="AL419" s="821" t="str">
        <f t="shared" ca="1" si="34"/>
        <v>OUT</v>
      </c>
      <c r="AM419" s="820"/>
      <c r="AN419" s="820"/>
      <c r="AO419" s="818">
        <f t="shared" si="30"/>
        <v>1</v>
      </c>
      <c r="AP419" s="818">
        <f t="shared" si="31"/>
        <v>0</v>
      </c>
      <c r="AQ419" s="818"/>
      <c r="AR419" s="818"/>
    </row>
    <row r="420" spans="1:44"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32"/>
        <v>0</v>
      </c>
      <c r="T420" s="818"/>
      <c r="U420" s="872">
        <f t="shared" si="33"/>
        <v>0</v>
      </c>
      <c r="V420" s="818"/>
      <c r="W420" s="818"/>
      <c r="X420" s="818"/>
      <c r="Y420" s="818"/>
      <c r="Z420" s="818"/>
      <c r="AA420" s="818"/>
      <c r="AB420" s="818"/>
      <c r="AC420" s="818"/>
      <c r="AD420" s="818"/>
      <c r="AE420" s="818"/>
      <c r="AF420" s="818"/>
      <c r="AG420" s="818"/>
      <c r="AH420" s="818"/>
      <c r="AI420" s="818"/>
      <c r="AJ420" s="818"/>
      <c r="AK420" s="818"/>
      <c r="AL420" s="821" t="str">
        <f t="shared" ca="1" si="34"/>
        <v>OUT</v>
      </c>
      <c r="AM420" s="820"/>
      <c r="AN420" s="820"/>
      <c r="AO420" s="818">
        <f t="shared" si="30"/>
        <v>1</v>
      </c>
      <c r="AP420" s="818">
        <f t="shared" si="31"/>
        <v>0</v>
      </c>
      <c r="AQ420" s="818"/>
      <c r="AR420" s="818"/>
    </row>
    <row r="421" spans="1:44"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32"/>
        <v>0</v>
      </c>
      <c r="T421" s="818"/>
      <c r="U421" s="872">
        <f t="shared" si="33"/>
        <v>0</v>
      </c>
      <c r="V421" s="818"/>
      <c r="W421" s="818"/>
      <c r="X421" s="818"/>
      <c r="Y421" s="818"/>
      <c r="Z421" s="818"/>
      <c r="AA421" s="818"/>
      <c r="AB421" s="818"/>
      <c r="AC421" s="818"/>
      <c r="AD421" s="818"/>
      <c r="AE421" s="818"/>
      <c r="AF421" s="818"/>
      <c r="AG421" s="818"/>
      <c r="AH421" s="818"/>
      <c r="AI421" s="818"/>
      <c r="AJ421" s="818"/>
      <c r="AK421" s="818"/>
      <c r="AL421" s="821" t="str">
        <f t="shared" ca="1" si="34"/>
        <v>OUT</v>
      </c>
      <c r="AM421" s="820"/>
      <c r="AN421" s="820"/>
      <c r="AO421" s="818">
        <f t="shared" si="30"/>
        <v>1</v>
      </c>
      <c r="AP421" s="818">
        <f t="shared" si="31"/>
        <v>0</v>
      </c>
      <c r="AQ421" s="818"/>
      <c r="AR421" s="818"/>
    </row>
    <row r="422" spans="1:44"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32"/>
        <v>0</v>
      </c>
      <c r="T422" s="818"/>
      <c r="U422" s="872">
        <f t="shared" si="33"/>
        <v>0</v>
      </c>
      <c r="V422" s="818"/>
      <c r="W422" s="818"/>
      <c r="X422" s="818"/>
      <c r="Y422" s="818"/>
      <c r="Z422" s="818"/>
      <c r="AA422" s="818"/>
      <c r="AB422" s="818"/>
      <c r="AC422" s="818"/>
      <c r="AD422" s="818"/>
      <c r="AE422" s="818"/>
      <c r="AF422" s="818"/>
      <c r="AG422" s="818"/>
      <c r="AH422" s="818"/>
      <c r="AI422" s="818"/>
      <c r="AJ422" s="818"/>
      <c r="AK422" s="818"/>
      <c r="AL422" s="821" t="str">
        <f t="shared" ca="1" si="34"/>
        <v>OUT</v>
      </c>
      <c r="AM422" s="820"/>
      <c r="AN422" s="820"/>
      <c r="AO422" s="818">
        <f t="shared" si="30"/>
        <v>1</v>
      </c>
      <c r="AP422" s="818">
        <f t="shared" si="31"/>
        <v>0</v>
      </c>
      <c r="AQ422" s="818"/>
      <c r="AR422" s="818"/>
    </row>
    <row r="423" spans="1:44"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32"/>
        <v>0</v>
      </c>
      <c r="T423" s="818"/>
      <c r="U423" s="872">
        <f t="shared" si="33"/>
        <v>0</v>
      </c>
      <c r="V423" s="818"/>
      <c r="W423" s="818"/>
      <c r="X423" s="818"/>
      <c r="Y423" s="818"/>
      <c r="Z423" s="818"/>
      <c r="AA423" s="818"/>
      <c r="AB423" s="818"/>
      <c r="AC423" s="818"/>
      <c r="AD423" s="818"/>
      <c r="AE423" s="818"/>
      <c r="AF423" s="818"/>
      <c r="AG423" s="818"/>
      <c r="AH423" s="818"/>
      <c r="AI423" s="818"/>
      <c r="AJ423" s="818"/>
      <c r="AK423" s="818"/>
      <c r="AL423" s="821" t="str">
        <f t="shared" ca="1" si="34"/>
        <v>OUT</v>
      </c>
      <c r="AM423" s="820"/>
      <c r="AN423" s="820"/>
      <c r="AO423" s="818">
        <f t="shared" si="30"/>
        <v>1</v>
      </c>
      <c r="AP423" s="818">
        <f t="shared" si="31"/>
        <v>0</v>
      </c>
      <c r="AQ423" s="818"/>
      <c r="AR423" s="818"/>
    </row>
    <row r="424" spans="1:44"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32"/>
        <v>0</v>
      </c>
      <c r="T424" s="818"/>
      <c r="U424" s="872">
        <f t="shared" si="33"/>
        <v>0</v>
      </c>
      <c r="V424" s="818"/>
      <c r="W424" s="818"/>
      <c r="X424" s="818"/>
      <c r="Y424" s="818"/>
      <c r="Z424" s="818"/>
      <c r="AA424" s="818"/>
      <c r="AB424" s="818"/>
      <c r="AC424" s="818"/>
      <c r="AD424" s="818"/>
      <c r="AE424" s="818"/>
      <c r="AF424" s="818"/>
      <c r="AG424" s="818"/>
      <c r="AH424" s="818"/>
      <c r="AI424" s="818"/>
      <c r="AJ424" s="818"/>
      <c r="AK424" s="818"/>
      <c r="AL424" s="821" t="str">
        <f t="shared" ca="1" si="34"/>
        <v>OUT</v>
      </c>
      <c r="AM424" s="820"/>
      <c r="AN424" s="820"/>
      <c r="AO424" s="818">
        <f t="shared" si="30"/>
        <v>1</v>
      </c>
      <c r="AP424" s="818">
        <f t="shared" si="31"/>
        <v>0</v>
      </c>
      <c r="AQ424" s="818"/>
      <c r="AR424" s="818"/>
    </row>
    <row r="425" spans="1:44"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32"/>
        <v>0</v>
      </c>
      <c r="T425" s="818"/>
      <c r="U425" s="872">
        <f t="shared" si="33"/>
        <v>0</v>
      </c>
      <c r="V425" s="818"/>
      <c r="W425" s="818"/>
      <c r="X425" s="818"/>
      <c r="Y425" s="818"/>
      <c r="Z425" s="818"/>
      <c r="AA425" s="818"/>
      <c r="AB425" s="818"/>
      <c r="AC425" s="818"/>
      <c r="AD425" s="818"/>
      <c r="AE425" s="818"/>
      <c r="AF425" s="818"/>
      <c r="AG425" s="818"/>
      <c r="AH425" s="818"/>
      <c r="AI425" s="818"/>
      <c r="AJ425" s="818"/>
      <c r="AK425" s="818"/>
      <c r="AL425" s="821" t="str">
        <f t="shared" ca="1" si="34"/>
        <v>OUT</v>
      </c>
      <c r="AM425" s="820"/>
      <c r="AN425" s="820"/>
      <c r="AO425" s="818">
        <f t="shared" si="30"/>
        <v>1</v>
      </c>
      <c r="AP425" s="818">
        <f t="shared" si="31"/>
        <v>0</v>
      </c>
      <c r="AQ425" s="818"/>
      <c r="AR425" s="818"/>
    </row>
    <row r="426" spans="1:44"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32"/>
        <v>0</v>
      </c>
      <c r="T426" s="818"/>
      <c r="U426" s="872">
        <f t="shared" si="33"/>
        <v>0</v>
      </c>
      <c r="V426" s="818"/>
      <c r="W426" s="818"/>
      <c r="X426" s="818"/>
      <c r="Y426" s="818"/>
      <c r="Z426" s="818"/>
      <c r="AA426" s="818"/>
      <c r="AB426" s="818"/>
      <c r="AC426" s="818"/>
      <c r="AD426" s="818"/>
      <c r="AE426" s="818"/>
      <c r="AF426" s="818"/>
      <c r="AG426" s="818"/>
      <c r="AH426" s="818"/>
      <c r="AI426" s="818"/>
      <c r="AJ426" s="818"/>
      <c r="AK426" s="818"/>
      <c r="AL426" s="821" t="str">
        <f t="shared" ca="1" si="34"/>
        <v>OUT</v>
      </c>
      <c r="AM426" s="820"/>
      <c r="AN426" s="820"/>
      <c r="AO426" s="818">
        <f t="shared" si="30"/>
        <v>1</v>
      </c>
      <c r="AP426" s="818">
        <f t="shared" si="31"/>
        <v>0</v>
      </c>
      <c r="AQ426" s="818"/>
      <c r="AR426" s="818"/>
    </row>
    <row r="427" spans="1:44"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32"/>
        <v>0</v>
      </c>
      <c r="T427" s="818"/>
      <c r="U427" s="872">
        <f t="shared" si="33"/>
        <v>0</v>
      </c>
      <c r="V427" s="818"/>
      <c r="W427" s="818"/>
      <c r="X427" s="818"/>
      <c r="Y427" s="818"/>
      <c r="Z427" s="818"/>
      <c r="AA427" s="818"/>
      <c r="AB427" s="818"/>
      <c r="AC427" s="818"/>
      <c r="AD427" s="818"/>
      <c r="AE427" s="818"/>
      <c r="AF427" s="818"/>
      <c r="AG427" s="818"/>
      <c r="AH427" s="818"/>
      <c r="AI427" s="818"/>
      <c r="AJ427" s="818"/>
      <c r="AK427" s="818"/>
      <c r="AL427" s="821" t="str">
        <f t="shared" ca="1" si="34"/>
        <v>OUT</v>
      </c>
      <c r="AM427" s="820"/>
      <c r="AN427" s="820"/>
      <c r="AO427" s="818">
        <f t="shared" si="30"/>
        <v>1</v>
      </c>
      <c r="AP427" s="818">
        <f t="shared" si="31"/>
        <v>0</v>
      </c>
      <c r="AQ427" s="818"/>
      <c r="AR427" s="818"/>
    </row>
    <row r="428" spans="1:44"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32"/>
        <v>0</v>
      </c>
      <c r="T428" s="818"/>
      <c r="U428" s="872">
        <f t="shared" si="33"/>
        <v>0</v>
      </c>
      <c r="V428" s="818"/>
      <c r="W428" s="818"/>
      <c r="X428" s="818"/>
      <c r="Y428" s="818"/>
      <c r="Z428" s="818"/>
      <c r="AA428" s="818"/>
      <c r="AB428" s="818"/>
      <c r="AC428" s="818"/>
      <c r="AD428" s="818"/>
      <c r="AE428" s="818"/>
      <c r="AF428" s="818"/>
      <c r="AG428" s="818"/>
      <c r="AH428" s="818"/>
      <c r="AI428" s="818"/>
      <c r="AJ428" s="818"/>
      <c r="AK428" s="818"/>
      <c r="AL428" s="821" t="str">
        <f t="shared" ca="1" si="34"/>
        <v>OUT</v>
      </c>
      <c r="AM428" s="820"/>
      <c r="AN428" s="820"/>
      <c r="AO428" s="818">
        <f t="shared" si="30"/>
        <v>1</v>
      </c>
      <c r="AP428" s="818">
        <f t="shared" si="31"/>
        <v>0</v>
      </c>
      <c r="AQ428" s="818"/>
      <c r="AR428" s="818"/>
    </row>
    <row r="429" spans="1:44"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32"/>
        <v>0</v>
      </c>
      <c r="T429" s="818"/>
      <c r="U429" s="872">
        <f t="shared" si="33"/>
        <v>0</v>
      </c>
      <c r="V429" s="818"/>
      <c r="W429" s="818"/>
      <c r="X429" s="818"/>
      <c r="Y429" s="818"/>
      <c r="Z429" s="818"/>
      <c r="AA429" s="818"/>
      <c r="AB429" s="818"/>
      <c r="AC429" s="818"/>
      <c r="AD429" s="818"/>
      <c r="AE429" s="818"/>
      <c r="AF429" s="818"/>
      <c r="AG429" s="818"/>
      <c r="AH429" s="818"/>
      <c r="AI429" s="818"/>
      <c r="AJ429" s="818"/>
      <c r="AK429" s="818"/>
      <c r="AL429" s="821" t="str">
        <f t="shared" ca="1" si="34"/>
        <v>OUT</v>
      </c>
      <c r="AM429" s="820"/>
      <c r="AN429" s="820"/>
      <c r="AO429" s="818">
        <f t="shared" si="30"/>
        <v>1</v>
      </c>
      <c r="AP429" s="818">
        <f t="shared" si="31"/>
        <v>0</v>
      </c>
      <c r="AQ429" s="818"/>
      <c r="AR429" s="818"/>
    </row>
    <row r="430" spans="1:44"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32"/>
        <v>0</v>
      </c>
      <c r="T430" s="818"/>
      <c r="U430" s="872">
        <f t="shared" si="33"/>
        <v>0</v>
      </c>
      <c r="V430" s="818"/>
      <c r="W430" s="818"/>
      <c r="X430" s="818"/>
      <c r="Y430" s="818"/>
      <c r="Z430" s="818"/>
      <c r="AA430" s="818"/>
      <c r="AB430" s="818"/>
      <c r="AC430" s="818"/>
      <c r="AD430" s="818"/>
      <c r="AE430" s="818"/>
      <c r="AF430" s="818"/>
      <c r="AG430" s="818"/>
      <c r="AH430" s="818"/>
      <c r="AI430" s="818"/>
      <c r="AJ430" s="818"/>
      <c r="AK430" s="818"/>
      <c r="AL430" s="821" t="str">
        <f t="shared" ca="1" si="34"/>
        <v>OUT</v>
      </c>
      <c r="AM430" s="820"/>
      <c r="AN430" s="820"/>
      <c r="AO430" s="818">
        <f t="shared" si="30"/>
        <v>1</v>
      </c>
      <c r="AP430" s="818">
        <f t="shared" si="31"/>
        <v>0</v>
      </c>
      <c r="AQ430" s="818"/>
      <c r="AR430" s="818"/>
    </row>
    <row r="431" spans="1:44"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32"/>
        <v>0</v>
      </c>
      <c r="T431" s="818"/>
      <c r="U431" s="872">
        <f t="shared" si="33"/>
        <v>0</v>
      </c>
      <c r="V431" s="818"/>
      <c r="W431" s="818"/>
      <c r="X431" s="818"/>
      <c r="Y431" s="818"/>
      <c r="Z431" s="818"/>
      <c r="AA431" s="818"/>
      <c r="AB431" s="818"/>
      <c r="AC431" s="818"/>
      <c r="AD431" s="818"/>
      <c r="AE431" s="818"/>
      <c r="AF431" s="818"/>
      <c r="AG431" s="818"/>
      <c r="AH431" s="818"/>
      <c r="AI431" s="818"/>
      <c r="AJ431" s="818"/>
      <c r="AK431" s="818"/>
      <c r="AL431" s="821" t="str">
        <f t="shared" ca="1" si="34"/>
        <v>OUT</v>
      </c>
      <c r="AM431" s="820"/>
      <c r="AN431" s="820"/>
      <c r="AO431" s="818">
        <f t="shared" si="30"/>
        <v>1</v>
      </c>
      <c r="AP431" s="818">
        <f t="shared" si="31"/>
        <v>0</v>
      </c>
      <c r="AQ431" s="818"/>
      <c r="AR431" s="818"/>
    </row>
    <row r="432" spans="1:44"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32"/>
        <v>0</v>
      </c>
      <c r="T432" s="818"/>
      <c r="U432" s="872">
        <f t="shared" si="33"/>
        <v>0</v>
      </c>
      <c r="V432" s="818"/>
      <c r="W432" s="818"/>
      <c r="X432" s="818"/>
      <c r="Y432" s="818"/>
      <c r="Z432" s="818"/>
      <c r="AA432" s="818"/>
      <c r="AB432" s="818"/>
      <c r="AC432" s="818"/>
      <c r="AD432" s="818"/>
      <c r="AE432" s="818"/>
      <c r="AF432" s="818"/>
      <c r="AG432" s="818"/>
      <c r="AH432" s="818"/>
      <c r="AI432" s="818"/>
      <c r="AJ432" s="818"/>
      <c r="AK432" s="818"/>
      <c r="AL432" s="821" t="str">
        <f t="shared" ca="1" si="34"/>
        <v>OUT</v>
      </c>
      <c r="AM432" s="820"/>
      <c r="AN432" s="820"/>
      <c r="AO432" s="818">
        <f t="shared" si="30"/>
        <v>1</v>
      </c>
      <c r="AP432" s="818">
        <f t="shared" si="31"/>
        <v>0</v>
      </c>
      <c r="AQ432" s="818"/>
      <c r="AR432" s="818"/>
    </row>
    <row r="433" spans="1:44"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32"/>
        <v>0</v>
      </c>
      <c r="T433" s="818"/>
      <c r="U433" s="872">
        <f t="shared" si="33"/>
        <v>0</v>
      </c>
      <c r="V433" s="818"/>
      <c r="W433" s="818"/>
      <c r="X433" s="818"/>
      <c r="Y433" s="818"/>
      <c r="Z433" s="818"/>
      <c r="AA433" s="818"/>
      <c r="AB433" s="818"/>
      <c r="AC433" s="818"/>
      <c r="AD433" s="818"/>
      <c r="AE433" s="818"/>
      <c r="AF433" s="818"/>
      <c r="AG433" s="818"/>
      <c r="AH433" s="818"/>
      <c r="AI433" s="818"/>
      <c r="AJ433" s="818"/>
      <c r="AK433" s="818"/>
      <c r="AL433" s="821" t="str">
        <f t="shared" ca="1" si="34"/>
        <v>OUT</v>
      </c>
      <c r="AM433" s="820"/>
      <c r="AN433" s="820"/>
      <c r="AO433" s="818">
        <f t="shared" si="30"/>
        <v>1</v>
      </c>
      <c r="AP433" s="818">
        <f t="shared" si="31"/>
        <v>0</v>
      </c>
      <c r="AQ433" s="818"/>
      <c r="AR433" s="818"/>
    </row>
    <row r="434" spans="1:44"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32"/>
        <v>0</v>
      </c>
      <c r="T434" s="818"/>
      <c r="U434" s="872">
        <f t="shared" si="33"/>
        <v>0</v>
      </c>
      <c r="V434" s="818"/>
      <c r="W434" s="818"/>
      <c r="X434" s="818"/>
      <c r="Y434" s="818"/>
      <c r="Z434" s="818"/>
      <c r="AA434" s="818"/>
      <c r="AB434" s="818"/>
      <c r="AC434" s="818"/>
      <c r="AD434" s="818"/>
      <c r="AE434" s="818"/>
      <c r="AF434" s="818"/>
      <c r="AG434" s="818"/>
      <c r="AH434" s="818"/>
      <c r="AI434" s="818"/>
      <c r="AJ434" s="818"/>
      <c r="AK434" s="818"/>
      <c r="AL434" s="821" t="str">
        <f t="shared" ca="1" si="34"/>
        <v>OUT</v>
      </c>
      <c r="AM434" s="820"/>
      <c r="AN434" s="820"/>
      <c r="AO434" s="818">
        <f t="shared" si="30"/>
        <v>1</v>
      </c>
      <c r="AP434" s="818">
        <f t="shared" si="31"/>
        <v>0</v>
      </c>
      <c r="AQ434" s="818"/>
      <c r="AR434" s="818"/>
    </row>
    <row r="435" spans="1:44"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32"/>
        <v>0</v>
      </c>
      <c r="T435" s="818"/>
      <c r="U435" s="872">
        <f t="shared" si="33"/>
        <v>0</v>
      </c>
      <c r="V435" s="818"/>
      <c r="W435" s="818"/>
      <c r="X435" s="818"/>
      <c r="Y435" s="818"/>
      <c r="Z435" s="818"/>
      <c r="AA435" s="818"/>
      <c r="AB435" s="818"/>
      <c r="AC435" s="818"/>
      <c r="AD435" s="818"/>
      <c r="AE435" s="818"/>
      <c r="AF435" s="818"/>
      <c r="AG435" s="818"/>
      <c r="AH435" s="818"/>
      <c r="AI435" s="818"/>
      <c r="AJ435" s="818"/>
      <c r="AK435" s="818"/>
      <c r="AL435" s="821" t="str">
        <f t="shared" ca="1" si="34"/>
        <v>OUT</v>
      </c>
      <c r="AM435" s="820"/>
      <c r="AN435" s="820"/>
      <c r="AO435" s="818">
        <f t="shared" si="30"/>
        <v>1</v>
      </c>
      <c r="AP435" s="818">
        <f t="shared" si="31"/>
        <v>0</v>
      </c>
      <c r="AQ435" s="818"/>
      <c r="AR435" s="818"/>
    </row>
    <row r="436" spans="1:44"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32"/>
        <v>0</v>
      </c>
      <c r="T436" s="818"/>
      <c r="U436" s="872">
        <f t="shared" si="33"/>
        <v>0</v>
      </c>
      <c r="V436" s="818"/>
      <c r="W436" s="818"/>
      <c r="X436" s="818"/>
      <c r="Y436" s="818"/>
      <c r="Z436" s="818"/>
      <c r="AA436" s="818"/>
      <c r="AB436" s="818"/>
      <c r="AC436" s="818"/>
      <c r="AD436" s="818"/>
      <c r="AE436" s="818"/>
      <c r="AF436" s="818"/>
      <c r="AG436" s="818"/>
      <c r="AH436" s="818"/>
      <c r="AI436" s="818"/>
      <c r="AJ436" s="818"/>
      <c r="AK436" s="818"/>
      <c r="AL436" s="821" t="str">
        <f t="shared" ca="1" si="34"/>
        <v>OUT</v>
      </c>
      <c r="AM436" s="820"/>
      <c r="AN436" s="820"/>
      <c r="AO436" s="818">
        <f t="shared" si="30"/>
        <v>1</v>
      </c>
      <c r="AP436" s="818">
        <f t="shared" si="31"/>
        <v>0</v>
      </c>
      <c r="AQ436" s="818"/>
      <c r="AR436" s="818"/>
    </row>
    <row r="437" spans="1:44"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32"/>
        <v>0</v>
      </c>
      <c r="T437" s="818"/>
      <c r="U437" s="872">
        <f t="shared" si="33"/>
        <v>0</v>
      </c>
      <c r="V437" s="818"/>
      <c r="W437" s="818"/>
      <c r="X437" s="818"/>
      <c r="Y437" s="818"/>
      <c r="Z437" s="818"/>
      <c r="AA437" s="818"/>
      <c r="AB437" s="818"/>
      <c r="AC437" s="818"/>
      <c r="AD437" s="818"/>
      <c r="AE437" s="818"/>
      <c r="AF437" s="818"/>
      <c r="AG437" s="818"/>
      <c r="AH437" s="818"/>
      <c r="AI437" s="818"/>
      <c r="AJ437" s="818"/>
      <c r="AK437" s="818"/>
      <c r="AL437" s="821" t="str">
        <f t="shared" ca="1" si="34"/>
        <v>OUT</v>
      </c>
      <c r="AM437" s="820"/>
      <c r="AN437" s="820"/>
      <c r="AO437" s="818">
        <f t="shared" si="30"/>
        <v>1</v>
      </c>
      <c r="AP437" s="818">
        <f t="shared" si="31"/>
        <v>0</v>
      </c>
      <c r="AQ437" s="818"/>
      <c r="AR437" s="818"/>
    </row>
    <row r="438" spans="1:44"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32"/>
        <v>0</v>
      </c>
      <c r="T438" s="818"/>
      <c r="U438" s="872">
        <f t="shared" si="33"/>
        <v>0</v>
      </c>
      <c r="V438" s="818"/>
      <c r="W438" s="818"/>
      <c r="X438" s="818"/>
      <c r="Y438" s="818"/>
      <c r="Z438" s="818"/>
      <c r="AA438" s="818"/>
      <c r="AB438" s="818"/>
      <c r="AC438" s="818"/>
      <c r="AD438" s="818"/>
      <c r="AE438" s="818"/>
      <c r="AF438" s="818"/>
      <c r="AG438" s="818"/>
      <c r="AH438" s="818"/>
      <c r="AI438" s="818"/>
      <c r="AJ438" s="818"/>
      <c r="AK438" s="818"/>
      <c r="AL438" s="821" t="str">
        <f t="shared" ca="1" si="34"/>
        <v>OUT</v>
      </c>
      <c r="AM438" s="820"/>
      <c r="AN438" s="820"/>
      <c r="AO438" s="818">
        <f t="shared" si="30"/>
        <v>1</v>
      </c>
      <c r="AP438" s="818">
        <f t="shared" si="31"/>
        <v>0</v>
      </c>
      <c r="AQ438" s="818"/>
      <c r="AR438" s="818"/>
    </row>
    <row r="439" spans="1:44"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32"/>
        <v>0</v>
      </c>
      <c r="T439" s="818"/>
      <c r="U439" s="872">
        <f t="shared" si="33"/>
        <v>0</v>
      </c>
      <c r="V439" s="818"/>
      <c r="W439" s="818"/>
      <c r="X439" s="818"/>
      <c r="Y439" s="818"/>
      <c r="Z439" s="818"/>
      <c r="AA439" s="818"/>
      <c r="AB439" s="818"/>
      <c r="AC439" s="818"/>
      <c r="AD439" s="818"/>
      <c r="AE439" s="818"/>
      <c r="AF439" s="818"/>
      <c r="AG439" s="818"/>
      <c r="AH439" s="818"/>
      <c r="AI439" s="818"/>
      <c r="AJ439" s="818"/>
      <c r="AK439" s="818"/>
      <c r="AL439" s="821" t="str">
        <f t="shared" ca="1" si="34"/>
        <v>OUT</v>
      </c>
      <c r="AM439" s="820"/>
      <c r="AN439" s="820"/>
      <c r="AO439" s="818">
        <f t="shared" si="30"/>
        <v>1</v>
      </c>
      <c r="AP439" s="818">
        <f t="shared" si="31"/>
        <v>0</v>
      </c>
      <c r="AQ439" s="818"/>
      <c r="AR439" s="818"/>
    </row>
    <row r="440" spans="1:44"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32"/>
        <v>0</v>
      </c>
      <c r="T440" s="818"/>
      <c r="U440" s="872">
        <f t="shared" si="33"/>
        <v>0</v>
      </c>
      <c r="V440" s="818"/>
      <c r="W440" s="818"/>
      <c r="X440" s="818"/>
      <c r="Y440" s="818"/>
      <c r="Z440" s="818"/>
      <c r="AA440" s="818"/>
      <c r="AB440" s="818"/>
      <c r="AC440" s="818"/>
      <c r="AD440" s="818"/>
      <c r="AE440" s="818"/>
      <c r="AF440" s="818"/>
      <c r="AG440" s="818"/>
      <c r="AH440" s="818"/>
      <c r="AI440" s="818"/>
      <c r="AJ440" s="818"/>
      <c r="AK440" s="818"/>
      <c r="AL440" s="821" t="str">
        <f t="shared" ca="1" si="34"/>
        <v>OUT</v>
      </c>
      <c r="AM440" s="820"/>
      <c r="AN440" s="820"/>
      <c r="AO440" s="818">
        <f t="shared" si="30"/>
        <v>1</v>
      </c>
      <c r="AP440" s="818">
        <f t="shared" si="31"/>
        <v>0</v>
      </c>
      <c r="AQ440" s="818"/>
      <c r="AR440" s="818"/>
    </row>
    <row r="441" spans="1:44"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32"/>
        <v>0</v>
      </c>
      <c r="T441" s="818"/>
      <c r="U441" s="872">
        <f t="shared" si="33"/>
        <v>0</v>
      </c>
      <c r="V441" s="818"/>
      <c r="W441" s="818"/>
      <c r="X441" s="818"/>
      <c r="Y441" s="818"/>
      <c r="Z441" s="818"/>
      <c r="AA441" s="818"/>
      <c r="AB441" s="818"/>
      <c r="AC441" s="818"/>
      <c r="AD441" s="818"/>
      <c r="AE441" s="818"/>
      <c r="AF441" s="818"/>
      <c r="AG441" s="818"/>
      <c r="AH441" s="818"/>
      <c r="AI441" s="818"/>
      <c r="AJ441" s="818"/>
      <c r="AK441" s="818"/>
      <c r="AL441" s="821" t="str">
        <f t="shared" ca="1" si="34"/>
        <v>OUT</v>
      </c>
      <c r="AM441" s="820"/>
      <c r="AN441" s="820"/>
      <c r="AO441" s="818">
        <f t="shared" ref="AO441:AO504" si="35">MONTH(AN441)</f>
        <v>1</v>
      </c>
      <c r="AP441" s="818">
        <f t="shared" ref="AP441:AP504" si="36">AN441-AM441</f>
        <v>0</v>
      </c>
      <c r="AQ441" s="818"/>
      <c r="AR441" s="818"/>
    </row>
    <row r="442" spans="1:44"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32"/>
        <v>0</v>
      </c>
      <c r="T442" s="818"/>
      <c r="U442" s="872">
        <f t="shared" si="33"/>
        <v>0</v>
      </c>
      <c r="V442" s="818"/>
      <c r="W442" s="818"/>
      <c r="X442" s="818"/>
      <c r="Y442" s="818"/>
      <c r="Z442" s="818"/>
      <c r="AA442" s="818"/>
      <c r="AB442" s="818"/>
      <c r="AC442" s="818"/>
      <c r="AD442" s="818"/>
      <c r="AE442" s="818"/>
      <c r="AF442" s="818"/>
      <c r="AG442" s="818"/>
      <c r="AH442" s="818"/>
      <c r="AI442" s="818"/>
      <c r="AJ442" s="818"/>
      <c r="AK442" s="818"/>
      <c r="AL442" s="821" t="str">
        <f t="shared" ca="1" si="34"/>
        <v>OUT</v>
      </c>
      <c r="AM442" s="820"/>
      <c r="AN442" s="820"/>
      <c r="AO442" s="818">
        <f t="shared" si="35"/>
        <v>1</v>
      </c>
      <c r="AP442" s="818">
        <f t="shared" si="36"/>
        <v>0</v>
      </c>
      <c r="AQ442" s="818"/>
      <c r="AR442" s="818"/>
    </row>
    <row r="443" spans="1:44"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32"/>
        <v>0</v>
      </c>
      <c r="T443" s="818"/>
      <c r="U443" s="872">
        <f t="shared" si="33"/>
        <v>0</v>
      </c>
      <c r="V443" s="818"/>
      <c r="W443" s="818"/>
      <c r="X443" s="818"/>
      <c r="Y443" s="818"/>
      <c r="Z443" s="818"/>
      <c r="AA443" s="818"/>
      <c r="AB443" s="818"/>
      <c r="AC443" s="818"/>
      <c r="AD443" s="818"/>
      <c r="AE443" s="818"/>
      <c r="AF443" s="818"/>
      <c r="AG443" s="818"/>
      <c r="AH443" s="818"/>
      <c r="AI443" s="818"/>
      <c r="AJ443" s="818"/>
      <c r="AK443" s="818"/>
      <c r="AL443" s="821" t="str">
        <f t="shared" ca="1" si="34"/>
        <v>OUT</v>
      </c>
      <c r="AM443" s="820"/>
      <c r="AN443" s="820"/>
      <c r="AO443" s="818">
        <f t="shared" si="35"/>
        <v>1</v>
      </c>
      <c r="AP443" s="818">
        <f t="shared" si="36"/>
        <v>0</v>
      </c>
      <c r="AQ443" s="818"/>
      <c r="AR443" s="818"/>
    </row>
    <row r="444" spans="1:44"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32"/>
        <v>0</v>
      </c>
      <c r="T444" s="818"/>
      <c r="U444" s="872">
        <f t="shared" si="33"/>
        <v>0</v>
      </c>
      <c r="V444" s="818"/>
      <c r="W444" s="818"/>
      <c r="X444" s="818"/>
      <c r="Y444" s="818"/>
      <c r="Z444" s="818"/>
      <c r="AA444" s="818"/>
      <c r="AB444" s="818"/>
      <c r="AC444" s="818"/>
      <c r="AD444" s="818"/>
      <c r="AE444" s="818"/>
      <c r="AF444" s="818"/>
      <c r="AG444" s="818"/>
      <c r="AH444" s="818"/>
      <c r="AI444" s="818"/>
      <c r="AJ444" s="818"/>
      <c r="AK444" s="818"/>
      <c r="AL444" s="821" t="str">
        <f t="shared" ca="1" si="34"/>
        <v>OUT</v>
      </c>
      <c r="AM444" s="820"/>
      <c r="AN444" s="820"/>
      <c r="AO444" s="818">
        <f t="shared" si="35"/>
        <v>1</v>
      </c>
      <c r="AP444" s="818">
        <f t="shared" si="36"/>
        <v>0</v>
      </c>
      <c r="AQ444" s="818"/>
      <c r="AR444" s="818"/>
    </row>
    <row r="445" spans="1:44"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32"/>
        <v>0</v>
      </c>
      <c r="T445" s="818"/>
      <c r="U445" s="872">
        <f t="shared" si="33"/>
        <v>0</v>
      </c>
      <c r="V445" s="818"/>
      <c r="W445" s="818"/>
      <c r="X445" s="818"/>
      <c r="Y445" s="818"/>
      <c r="Z445" s="818"/>
      <c r="AA445" s="818"/>
      <c r="AB445" s="818"/>
      <c r="AC445" s="818"/>
      <c r="AD445" s="818"/>
      <c r="AE445" s="818"/>
      <c r="AF445" s="818"/>
      <c r="AG445" s="818"/>
      <c r="AH445" s="818"/>
      <c r="AI445" s="818"/>
      <c r="AJ445" s="818"/>
      <c r="AK445" s="818"/>
      <c r="AL445" s="821" t="str">
        <f t="shared" ca="1" si="34"/>
        <v>OUT</v>
      </c>
      <c r="AM445" s="820"/>
      <c r="AN445" s="820"/>
      <c r="AO445" s="818">
        <f t="shared" si="35"/>
        <v>1</v>
      </c>
      <c r="AP445" s="818">
        <f t="shared" si="36"/>
        <v>0</v>
      </c>
      <c r="AQ445" s="818"/>
      <c r="AR445" s="818"/>
    </row>
    <row r="446" spans="1:44"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32"/>
        <v>0</v>
      </c>
      <c r="T446" s="818"/>
      <c r="U446" s="872">
        <f t="shared" si="33"/>
        <v>0</v>
      </c>
      <c r="V446" s="818"/>
      <c r="W446" s="818"/>
      <c r="X446" s="818"/>
      <c r="Y446" s="818"/>
      <c r="Z446" s="818"/>
      <c r="AA446" s="818"/>
      <c r="AB446" s="818"/>
      <c r="AC446" s="818"/>
      <c r="AD446" s="818"/>
      <c r="AE446" s="818"/>
      <c r="AF446" s="818"/>
      <c r="AG446" s="818"/>
      <c r="AH446" s="818"/>
      <c r="AI446" s="818"/>
      <c r="AJ446" s="818"/>
      <c r="AK446" s="818"/>
      <c r="AL446" s="821" t="str">
        <f t="shared" ca="1" si="34"/>
        <v>OUT</v>
      </c>
      <c r="AM446" s="820"/>
      <c r="AN446" s="820"/>
      <c r="AO446" s="818">
        <f t="shared" si="35"/>
        <v>1</v>
      </c>
      <c r="AP446" s="818">
        <f t="shared" si="36"/>
        <v>0</v>
      </c>
      <c r="AQ446" s="818"/>
      <c r="AR446" s="818"/>
    </row>
    <row r="447" spans="1:44"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32"/>
        <v>0</v>
      </c>
      <c r="T447" s="818"/>
      <c r="U447" s="872">
        <f t="shared" si="33"/>
        <v>0</v>
      </c>
      <c r="V447" s="818"/>
      <c r="W447" s="818"/>
      <c r="X447" s="818"/>
      <c r="Y447" s="818"/>
      <c r="Z447" s="818"/>
      <c r="AA447" s="818"/>
      <c r="AB447" s="818"/>
      <c r="AC447" s="818"/>
      <c r="AD447" s="818"/>
      <c r="AE447" s="818"/>
      <c r="AF447" s="818"/>
      <c r="AG447" s="818"/>
      <c r="AH447" s="818"/>
      <c r="AI447" s="818"/>
      <c r="AJ447" s="818"/>
      <c r="AK447" s="818"/>
      <c r="AL447" s="821" t="str">
        <f t="shared" ca="1" si="34"/>
        <v>OUT</v>
      </c>
      <c r="AM447" s="820"/>
      <c r="AN447" s="820"/>
      <c r="AO447" s="818">
        <f t="shared" si="35"/>
        <v>1</v>
      </c>
      <c r="AP447" s="818">
        <f t="shared" si="36"/>
        <v>0</v>
      </c>
      <c r="AQ447" s="818"/>
      <c r="AR447" s="818"/>
    </row>
    <row r="448" spans="1:44"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32"/>
        <v>0</v>
      </c>
      <c r="T448" s="818"/>
      <c r="U448" s="872">
        <f t="shared" si="33"/>
        <v>0</v>
      </c>
      <c r="V448" s="818"/>
      <c r="W448" s="818"/>
      <c r="X448" s="818"/>
      <c r="Y448" s="818"/>
      <c r="Z448" s="818"/>
      <c r="AA448" s="818"/>
      <c r="AB448" s="818"/>
      <c r="AC448" s="818"/>
      <c r="AD448" s="818"/>
      <c r="AE448" s="818"/>
      <c r="AF448" s="818"/>
      <c r="AG448" s="818"/>
      <c r="AH448" s="818"/>
      <c r="AI448" s="818"/>
      <c r="AJ448" s="818"/>
      <c r="AK448" s="818"/>
      <c r="AL448" s="821" t="str">
        <f t="shared" ca="1" si="34"/>
        <v>OUT</v>
      </c>
      <c r="AM448" s="820"/>
      <c r="AN448" s="820"/>
      <c r="AO448" s="818">
        <f t="shared" si="35"/>
        <v>1</v>
      </c>
      <c r="AP448" s="818">
        <f t="shared" si="36"/>
        <v>0</v>
      </c>
      <c r="AQ448" s="818"/>
      <c r="AR448" s="818"/>
    </row>
    <row r="449" spans="1:44"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32"/>
        <v>0</v>
      </c>
      <c r="T449" s="818"/>
      <c r="U449" s="872">
        <f t="shared" si="33"/>
        <v>0</v>
      </c>
      <c r="V449" s="818"/>
      <c r="W449" s="818"/>
      <c r="X449" s="818"/>
      <c r="Y449" s="818"/>
      <c r="Z449" s="818"/>
      <c r="AA449" s="818"/>
      <c r="AB449" s="818"/>
      <c r="AC449" s="818"/>
      <c r="AD449" s="818"/>
      <c r="AE449" s="818"/>
      <c r="AF449" s="818"/>
      <c r="AG449" s="818"/>
      <c r="AH449" s="818"/>
      <c r="AI449" s="818"/>
      <c r="AJ449" s="818"/>
      <c r="AK449" s="818"/>
      <c r="AL449" s="821" t="str">
        <f t="shared" ca="1" si="34"/>
        <v>OUT</v>
      </c>
      <c r="AM449" s="820"/>
      <c r="AN449" s="820"/>
      <c r="AO449" s="818">
        <f t="shared" si="35"/>
        <v>1</v>
      </c>
      <c r="AP449" s="818">
        <f t="shared" si="36"/>
        <v>0</v>
      </c>
      <c r="AQ449" s="818"/>
      <c r="AR449" s="818"/>
    </row>
    <row r="450" spans="1:44"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32"/>
        <v>0</v>
      </c>
      <c r="T450" s="818"/>
      <c r="U450" s="872">
        <f t="shared" si="33"/>
        <v>0</v>
      </c>
      <c r="V450" s="818"/>
      <c r="W450" s="818"/>
      <c r="X450" s="818"/>
      <c r="Y450" s="818"/>
      <c r="Z450" s="818"/>
      <c r="AA450" s="818"/>
      <c r="AB450" s="818"/>
      <c r="AC450" s="818"/>
      <c r="AD450" s="818"/>
      <c r="AE450" s="818"/>
      <c r="AF450" s="818"/>
      <c r="AG450" s="818"/>
      <c r="AH450" s="818"/>
      <c r="AI450" s="818"/>
      <c r="AJ450" s="818"/>
      <c r="AK450" s="818"/>
      <c r="AL450" s="821" t="str">
        <f t="shared" ca="1" si="34"/>
        <v>OUT</v>
      </c>
      <c r="AM450" s="820"/>
      <c r="AN450" s="820"/>
      <c r="AO450" s="818">
        <f t="shared" si="35"/>
        <v>1</v>
      </c>
      <c r="AP450" s="818">
        <f t="shared" si="36"/>
        <v>0</v>
      </c>
      <c r="AQ450" s="818"/>
      <c r="AR450" s="818"/>
    </row>
    <row r="451" spans="1:44"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37">R451-Q451</f>
        <v>0</v>
      </c>
      <c r="T451" s="818"/>
      <c r="U451" s="872">
        <f t="shared" ref="U451:U514" si="38">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39">IF(O451="","OUT",IF(TODAY()&gt;O451+365,"OUT","IN"))</f>
        <v>OUT</v>
      </c>
      <c r="AM451" s="820"/>
      <c r="AN451" s="820"/>
      <c r="AO451" s="818">
        <f t="shared" si="35"/>
        <v>1</v>
      </c>
      <c r="AP451" s="818">
        <f t="shared" si="36"/>
        <v>0</v>
      </c>
      <c r="AQ451" s="818"/>
      <c r="AR451" s="818"/>
    </row>
    <row r="452" spans="1:44"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37"/>
        <v>0</v>
      </c>
      <c r="T452" s="818"/>
      <c r="U452" s="872">
        <f t="shared" si="38"/>
        <v>0</v>
      </c>
      <c r="V452" s="818"/>
      <c r="W452" s="818"/>
      <c r="X452" s="818"/>
      <c r="Y452" s="818"/>
      <c r="Z452" s="818"/>
      <c r="AA452" s="818"/>
      <c r="AB452" s="818"/>
      <c r="AC452" s="818"/>
      <c r="AD452" s="818"/>
      <c r="AE452" s="818"/>
      <c r="AF452" s="818"/>
      <c r="AG452" s="818"/>
      <c r="AH452" s="818"/>
      <c r="AI452" s="818"/>
      <c r="AJ452" s="818"/>
      <c r="AK452" s="818"/>
      <c r="AL452" s="821" t="str">
        <f t="shared" ca="1" si="39"/>
        <v>OUT</v>
      </c>
      <c r="AM452" s="820"/>
      <c r="AN452" s="820"/>
      <c r="AO452" s="818">
        <f t="shared" si="35"/>
        <v>1</v>
      </c>
      <c r="AP452" s="818">
        <f t="shared" si="36"/>
        <v>0</v>
      </c>
      <c r="AQ452" s="818"/>
      <c r="AR452" s="818"/>
    </row>
    <row r="453" spans="1:44"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37"/>
        <v>0</v>
      </c>
      <c r="T453" s="818"/>
      <c r="U453" s="872">
        <f t="shared" si="38"/>
        <v>0</v>
      </c>
      <c r="V453" s="818"/>
      <c r="W453" s="818"/>
      <c r="X453" s="818"/>
      <c r="Y453" s="818"/>
      <c r="Z453" s="818"/>
      <c r="AA453" s="818"/>
      <c r="AB453" s="818"/>
      <c r="AC453" s="818"/>
      <c r="AD453" s="818"/>
      <c r="AE453" s="818"/>
      <c r="AF453" s="818"/>
      <c r="AG453" s="818"/>
      <c r="AH453" s="818"/>
      <c r="AI453" s="818"/>
      <c r="AJ453" s="818"/>
      <c r="AK453" s="818"/>
      <c r="AL453" s="821" t="str">
        <f t="shared" ca="1" si="39"/>
        <v>OUT</v>
      </c>
      <c r="AM453" s="820"/>
      <c r="AN453" s="820"/>
      <c r="AO453" s="818">
        <f t="shared" si="35"/>
        <v>1</v>
      </c>
      <c r="AP453" s="818">
        <f t="shared" si="36"/>
        <v>0</v>
      </c>
      <c r="AQ453" s="818"/>
      <c r="AR453" s="818"/>
    </row>
    <row r="454" spans="1:44"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37"/>
        <v>0</v>
      </c>
      <c r="T454" s="818"/>
      <c r="U454" s="872">
        <f t="shared" si="38"/>
        <v>0</v>
      </c>
      <c r="V454" s="818"/>
      <c r="W454" s="818"/>
      <c r="X454" s="818"/>
      <c r="Y454" s="818"/>
      <c r="Z454" s="818"/>
      <c r="AA454" s="818"/>
      <c r="AB454" s="818"/>
      <c r="AC454" s="818"/>
      <c r="AD454" s="818"/>
      <c r="AE454" s="818"/>
      <c r="AF454" s="818"/>
      <c r="AG454" s="818"/>
      <c r="AH454" s="818"/>
      <c r="AI454" s="818"/>
      <c r="AJ454" s="818"/>
      <c r="AK454" s="818"/>
      <c r="AL454" s="821" t="str">
        <f t="shared" ca="1" si="39"/>
        <v>OUT</v>
      </c>
      <c r="AM454" s="820"/>
      <c r="AN454" s="820"/>
      <c r="AO454" s="818">
        <f t="shared" si="35"/>
        <v>1</v>
      </c>
      <c r="AP454" s="818">
        <f t="shared" si="36"/>
        <v>0</v>
      </c>
      <c r="AQ454" s="818"/>
      <c r="AR454" s="818"/>
    </row>
    <row r="455" spans="1:44"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37"/>
        <v>0</v>
      </c>
      <c r="T455" s="818"/>
      <c r="U455" s="872">
        <f t="shared" si="38"/>
        <v>0</v>
      </c>
      <c r="V455" s="818"/>
      <c r="W455" s="818"/>
      <c r="X455" s="818"/>
      <c r="Y455" s="818"/>
      <c r="Z455" s="818"/>
      <c r="AA455" s="818"/>
      <c r="AB455" s="818"/>
      <c r="AC455" s="818"/>
      <c r="AD455" s="818"/>
      <c r="AE455" s="818"/>
      <c r="AF455" s="818"/>
      <c r="AG455" s="818"/>
      <c r="AH455" s="818"/>
      <c r="AI455" s="818"/>
      <c r="AJ455" s="818"/>
      <c r="AK455" s="818"/>
      <c r="AL455" s="821" t="str">
        <f t="shared" ca="1" si="39"/>
        <v>OUT</v>
      </c>
      <c r="AM455" s="820"/>
      <c r="AN455" s="820"/>
      <c r="AO455" s="818">
        <f t="shared" si="35"/>
        <v>1</v>
      </c>
      <c r="AP455" s="818">
        <f t="shared" si="36"/>
        <v>0</v>
      </c>
      <c r="AQ455" s="818"/>
      <c r="AR455" s="818"/>
    </row>
    <row r="456" spans="1:44"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37"/>
        <v>0</v>
      </c>
      <c r="T456" s="818"/>
      <c r="U456" s="872">
        <f t="shared" si="38"/>
        <v>0</v>
      </c>
      <c r="V456" s="818"/>
      <c r="W456" s="818"/>
      <c r="X456" s="818"/>
      <c r="Y456" s="818"/>
      <c r="Z456" s="818"/>
      <c r="AA456" s="818"/>
      <c r="AB456" s="818"/>
      <c r="AC456" s="818"/>
      <c r="AD456" s="818"/>
      <c r="AE456" s="818"/>
      <c r="AF456" s="818"/>
      <c r="AG456" s="818"/>
      <c r="AH456" s="818"/>
      <c r="AI456" s="818"/>
      <c r="AJ456" s="818"/>
      <c r="AK456" s="818"/>
      <c r="AL456" s="821" t="str">
        <f t="shared" ca="1" si="39"/>
        <v>OUT</v>
      </c>
      <c r="AM456" s="820"/>
      <c r="AN456" s="820"/>
      <c r="AO456" s="818">
        <f t="shared" si="35"/>
        <v>1</v>
      </c>
      <c r="AP456" s="818">
        <f t="shared" si="36"/>
        <v>0</v>
      </c>
      <c r="AQ456" s="818"/>
      <c r="AR456" s="818"/>
    </row>
    <row r="457" spans="1:44"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37"/>
        <v>0</v>
      </c>
      <c r="T457" s="818"/>
      <c r="U457" s="872">
        <f t="shared" si="38"/>
        <v>0</v>
      </c>
      <c r="V457" s="818"/>
      <c r="W457" s="818"/>
      <c r="X457" s="818"/>
      <c r="Y457" s="818"/>
      <c r="Z457" s="818"/>
      <c r="AA457" s="818"/>
      <c r="AB457" s="818"/>
      <c r="AC457" s="818"/>
      <c r="AD457" s="818"/>
      <c r="AE457" s="818"/>
      <c r="AF457" s="818"/>
      <c r="AG457" s="818"/>
      <c r="AH457" s="818"/>
      <c r="AI457" s="818"/>
      <c r="AJ457" s="818"/>
      <c r="AK457" s="818"/>
      <c r="AL457" s="821" t="str">
        <f t="shared" ca="1" si="39"/>
        <v>OUT</v>
      </c>
      <c r="AM457" s="820"/>
      <c r="AN457" s="820"/>
      <c r="AO457" s="818">
        <f t="shared" si="35"/>
        <v>1</v>
      </c>
      <c r="AP457" s="818">
        <f t="shared" si="36"/>
        <v>0</v>
      </c>
      <c r="AQ457" s="818"/>
      <c r="AR457" s="818"/>
    </row>
    <row r="458" spans="1:44"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37"/>
        <v>0</v>
      </c>
      <c r="T458" s="818"/>
      <c r="U458" s="872">
        <f t="shared" si="38"/>
        <v>0</v>
      </c>
      <c r="V458" s="818"/>
      <c r="W458" s="818"/>
      <c r="X458" s="818"/>
      <c r="Y458" s="818"/>
      <c r="Z458" s="818"/>
      <c r="AA458" s="818"/>
      <c r="AB458" s="818"/>
      <c r="AC458" s="818"/>
      <c r="AD458" s="818"/>
      <c r="AE458" s="818"/>
      <c r="AF458" s="818"/>
      <c r="AG458" s="818"/>
      <c r="AH458" s="818"/>
      <c r="AI458" s="818"/>
      <c r="AJ458" s="818"/>
      <c r="AK458" s="818"/>
      <c r="AL458" s="821" t="str">
        <f t="shared" ca="1" si="39"/>
        <v>OUT</v>
      </c>
      <c r="AM458" s="820"/>
      <c r="AN458" s="820"/>
      <c r="AO458" s="818">
        <f t="shared" si="35"/>
        <v>1</v>
      </c>
      <c r="AP458" s="818">
        <f t="shared" si="36"/>
        <v>0</v>
      </c>
      <c r="AQ458" s="818"/>
      <c r="AR458" s="818"/>
    </row>
    <row r="459" spans="1:44"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37"/>
        <v>0</v>
      </c>
      <c r="T459" s="818"/>
      <c r="U459" s="872">
        <f t="shared" si="38"/>
        <v>0</v>
      </c>
      <c r="V459" s="818"/>
      <c r="W459" s="818"/>
      <c r="X459" s="818"/>
      <c r="Y459" s="818"/>
      <c r="Z459" s="818"/>
      <c r="AA459" s="818"/>
      <c r="AB459" s="818"/>
      <c r="AC459" s="818"/>
      <c r="AD459" s="818"/>
      <c r="AE459" s="818"/>
      <c r="AF459" s="818"/>
      <c r="AG459" s="818"/>
      <c r="AH459" s="818"/>
      <c r="AI459" s="818"/>
      <c r="AJ459" s="818"/>
      <c r="AK459" s="818"/>
      <c r="AL459" s="821" t="str">
        <f t="shared" ca="1" si="39"/>
        <v>OUT</v>
      </c>
      <c r="AM459" s="820"/>
      <c r="AN459" s="820"/>
      <c r="AO459" s="818">
        <f t="shared" si="35"/>
        <v>1</v>
      </c>
      <c r="AP459" s="818">
        <f t="shared" si="36"/>
        <v>0</v>
      </c>
      <c r="AQ459" s="818"/>
      <c r="AR459" s="818"/>
    </row>
    <row r="460" spans="1:44"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37"/>
        <v>0</v>
      </c>
      <c r="T460" s="818"/>
      <c r="U460" s="872">
        <f t="shared" si="38"/>
        <v>0</v>
      </c>
      <c r="V460" s="818"/>
      <c r="W460" s="818"/>
      <c r="X460" s="818"/>
      <c r="Y460" s="818"/>
      <c r="Z460" s="818"/>
      <c r="AA460" s="818"/>
      <c r="AB460" s="818"/>
      <c r="AC460" s="818"/>
      <c r="AD460" s="818"/>
      <c r="AE460" s="818"/>
      <c r="AF460" s="818"/>
      <c r="AG460" s="818"/>
      <c r="AH460" s="818"/>
      <c r="AI460" s="818"/>
      <c r="AJ460" s="818"/>
      <c r="AK460" s="818"/>
      <c r="AL460" s="821" t="str">
        <f t="shared" ca="1" si="39"/>
        <v>OUT</v>
      </c>
      <c r="AM460" s="820"/>
      <c r="AN460" s="820"/>
      <c r="AO460" s="818">
        <f t="shared" si="35"/>
        <v>1</v>
      </c>
      <c r="AP460" s="818">
        <f t="shared" si="36"/>
        <v>0</v>
      </c>
      <c r="AQ460" s="818"/>
      <c r="AR460" s="818"/>
    </row>
    <row r="461" spans="1:44"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37"/>
        <v>0</v>
      </c>
      <c r="T461" s="818"/>
      <c r="U461" s="872">
        <f t="shared" si="38"/>
        <v>0</v>
      </c>
      <c r="V461" s="818"/>
      <c r="W461" s="818"/>
      <c r="X461" s="818"/>
      <c r="Y461" s="818"/>
      <c r="Z461" s="818"/>
      <c r="AA461" s="818"/>
      <c r="AB461" s="818"/>
      <c r="AC461" s="818"/>
      <c r="AD461" s="818"/>
      <c r="AE461" s="818"/>
      <c r="AF461" s="818"/>
      <c r="AG461" s="818"/>
      <c r="AH461" s="818"/>
      <c r="AI461" s="818"/>
      <c r="AJ461" s="818"/>
      <c r="AK461" s="818"/>
      <c r="AL461" s="821" t="str">
        <f t="shared" ca="1" si="39"/>
        <v>OUT</v>
      </c>
      <c r="AM461" s="820"/>
      <c r="AN461" s="820"/>
      <c r="AO461" s="818">
        <f t="shared" si="35"/>
        <v>1</v>
      </c>
      <c r="AP461" s="818">
        <f t="shared" si="36"/>
        <v>0</v>
      </c>
      <c r="AQ461" s="818"/>
      <c r="AR461" s="818"/>
    </row>
    <row r="462" spans="1:44"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37"/>
        <v>0</v>
      </c>
      <c r="T462" s="818"/>
      <c r="U462" s="872">
        <f t="shared" si="38"/>
        <v>0</v>
      </c>
      <c r="V462" s="818"/>
      <c r="W462" s="818"/>
      <c r="X462" s="818"/>
      <c r="Y462" s="818"/>
      <c r="Z462" s="818"/>
      <c r="AA462" s="818"/>
      <c r="AB462" s="818"/>
      <c r="AC462" s="818"/>
      <c r="AD462" s="818"/>
      <c r="AE462" s="818"/>
      <c r="AF462" s="818"/>
      <c r="AG462" s="818"/>
      <c r="AH462" s="818"/>
      <c r="AI462" s="818"/>
      <c r="AJ462" s="818"/>
      <c r="AK462" s="818"/>
      <c r="AL462" s="821" t="str">
        <f t="shared" ca="1" si="39"/>
        <v>OUT</v>
      </c>
      <c r="AM462" s="820"/>
      <c r="AN462" s="820"/>
      <c r="AO462" s="818">
        <f t="shared" si="35"/>
        <v>1</v>
      </c>
      <c r="AP462" s="818">
        <f t="shared" si="36"/>
        <v>0</v>
      </c>
      <c r="AQ462" s="818"/>
      <c r="AR462" s="818"/>
    </row>
    <row r="463" spans="1:44"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37"/>
        <v>0</v>
      </c>
      <c r="T463" s="818"/>
      <c r="U463" s="872">
        <f t="shared" si="38"/>
        <v>0</v>
      </c>
      <c r="V463" s="818"/>
      <c r="W463" s="818"/>
      <c r="X463" s="818"/>
      <c r="Y463" s="818"/>
      <c r="Z463" s="818"/>
      <c r="AA463" s="818"/>
      <c r="AB463" s="818"/>
      <c r="AC463" s="818"/>
      <c r="AD463" s="818"/>
      <c r="AE463" s="818"/>
      <c r="AF463" s="818"/>
      <c r="AG463" s="818"/>
      <c r="AH463" s="818"/>
      <c r="AI463" s="818"/>
      <c r="AJ463" s="818"/>
      <c r="AK463" s="818"/>
      <c r="AL463" s="821" t="str">
        <f t="shared" ca="1" si="39"/>
        <v>OUT</v>
      </c>
      <c r="AM463" s="820"/>
      <c r="AN463" s="820"/>
      <c r="AO463" s="818">
        <f t="shared" si="35"/>
        <v>1</v>
      </c>
      <c r="AP463" s="818">
        <f t="shared" si="36"/>
        <v>0</v>
      </c>
      <c r="AQ463" s="818"/>
      <c r="AR463" s="818"/>
    </row>
    <row r="464" spans="1:44"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37"/>
        <v>0</v>
      </c>
      <c r="T464" s="818"/>
      <c r="U464" s="872">
        <f t="shared" si="38"/>
        <v>0</v>
      </c>
      <c r="V464" s="818"/>
      <c r="W464" s="818"/>
      <c r="X464" s="818"/>
      <c r="Y464" s="818"/>
      <c r="Z464" s="818"/>
      <c r="AA464" s="818"/>
      <c r="AB464" s="818"/>
      <c r="AC464" s="818"/>
      <c r="AD464" s="818"/>
      <c r="AE464" s="818"/>
      <c r="AF464" s="818"/>
      <c r="AG464" s="818"/>
      <c r="AH464" s="818"/>
      <c r="AI464" s="818"/>
      <c r="AJ464" s="818"/>
      <c r="AK464" s="818"/>
      <c r="AL464" s="821" t="str">
        <f t="shared" ca="1" si="39"/>
        <v>OUT</v>
      </c>
      <c r="AM464" s="820"/>
      <c r="AN464" s="820"/>
      <c r="AO464" s="818">
        <f t="shared" si="35"/>
        <v>1</v>
      </c>
      <c r="AP464" s="818">
        <f t="shared" si="36"/>
        <v>0</v>
      </c>
      <c r="AQ464" s="818"/>
      <c r="AR464" s="818"/>
    </row>
    <row r="465" spans="1:44"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37"/>
        <v>0</v>
      </c>
      <c r="T465" s="818"/>
      <c r="U465" s="872">
        <f t="shared" si="38"/>
        <v>0</v>
      </c>
      <c r="V465" s="818"/>
      <c r="W465" s="818"/>
      <c r="X465" s="818"/>
      <c r="Y465" s="818"/>
      <c r="Z465" s="818"/>
      <c r="AA465" s="818"/>
      <c r="AB465" s="818"/>
      <c r="AC465" s="818"/>
      <c r="AD465" s="818"/>
      <c r="AE465" s="818"/>
      <c r="AF465" s="818"/>
      <c r="AG465" s="818"/>
      <c r="AH465" s="818"/>
      <c r="AI465" s="818"/>
      <c r="AJ465" s="818"/>
      <c r="AK465" s="818"/>
      <c r="AL465" s="821" t="str">
        <f t="shared" ca="1" si="39"/>
        <v>OUT</v>
      </c>
      <c r="AM465" s="820"/>
      <c r="AN465" s="820"/>
      <c r="AO465" s="818">
        <f t="shared" si="35"/>
        <v>1</v>
      </c>
      <c r="AP465" s="818">
        <f t="shared" si="36"/>
        <v>0</v>
      </c>
      <c r="AQ465" s="818"/>
      <c r="AR465" s="818"/>
    </row>
    <row r="466" spans="1:44"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37"/>
        <v>0</v>
      </c>
      <c r="T466" s="818"/>
      <c r="U466" s="872">
        <f t="shared" si="38"/>
        <v>0</v>
      </c>
      <c r="V466" s="818"/>
      <c r="W466" s="818"/>
      <c r="X466" s="818"/>
      <c r="Y466" s="818"/>
      <c r="Z466" s="818"/>
      <c r="AA466" s="818"/>
      <c r="AB466" s="818"/>
      <c r="AC466" s="818"/>
      <c r="AD466" s="818"/>
      <c r="AE466" s="818"/>
      <c r="AF466" s="818"/>
      <c r="AG466" s="818"/>
      <c r="AH466" s="818"/>
      <c r="AI466" s="818"/>
      <c r="AJ466" s="818"/>
      <c r="AK466" s="818"/>
      <c r="AL466" s="821" t="str">
        <f t="shared" ca="1" si="39"/>
        <v>OUT</v>
      </c>
      <c r="AM466" s="820"/>
      <c r="AN466" s="820"/>
      <c r="AO466" s="818">
        <f t="shared" si="35"/>
        <v>1</v>
      </c>
      <c r="AP466" s="818">
        <f t="shared" si="36"/>
        <v>0</v>
      </c>
      <c r="AQ466" s="818"/>
      <c r="AR466" s="818"/>
    </row>
    <row r="467" spans="1:44"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37"/>
        <v>0</v>
      </c>
      <c r="T467" s="818"/>
      <c r="U467" s="872">
        <f t="shared" si="38"/>
        <v>0</v>
      </c>
      <c r="V467" s="818"/>
      <c r="W467" s="818"/>
      <c r="X467" s="818"/>
      <c r="Y467" s="818"/>
      <c r="Z467" s="818"/>
      <c r="AA467" s="818"/>
      <c r="AB467" s="818"/>
      <c r="AC467" s="818"/>
      <c r="AD467" s="818"/>
      <c r="AE467" s="818"/>
      <c r="AF467" s="818"/>
      <c r="AG467" s="818"/>
      <c r="AH467" s="818"/>
      <c r="AI467" s="818"/>
      <c r="AJ467" s="818"/>
      <c r="AK467" s="818"/>
      <c r="AL467" s="821" t="str">
        <f t="shared" ca="1" si="39"/>
        <v>OUT</v>
      </c>
      <c r="AM467" s="820"/>
      <c r="AN467" s="820"/>
      <c r="AO467" s="818">
        <f t="shared" si="35"/>
        <v>1</v>
      </c>
      <c r="AP467" s="818">
        <f t="shared" si="36"/>
        <v>0</v>
      </c>
      <c r="AQ467" s="818"/>
      <c r="AR467" s="818"/>
    </row>
    <row r="468" spans="1:44"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37"/>
        <v>0</v>
      </c>
      <c r="T468" s="818"/>
      <c r="U468" s="872">
        <f t="shared" si="38"/>
        <v>0</v>
      </c>
      <c r="V468" s="818"/>
      <c r="W468" s="818"/>
      <c r="X468" s="818"/>
      <c r="Y468" s="818"/>
      <c r="Z468" s="818"/>
      <c r="AA468" s="818"/>
      <c r="AB468" s="818"/>
      <c r="AC468" s="818"/>
      <c r="AD468" s="818"/>
      <c r="AE468" s="818"/>
      <c r="AF468" s="818"/>
      <c r="AG468" s="818"/>
      <c r="AH468" s="818"/>
      <c r="AI468" s="818"/>
      <c r="AJ468" s="818"/>
      <c r="AK468" s="818"/>
      <c r="AL468" s="821" t="str">
        <f t="shared" ca="1" si="39"/>
        <v>OUT</v>
      </c>
      <c r="AM468" s="820"/>
      <c r="AN468" s="820"/>
      <c r="AO468" s="818">
        <f t="shared" si="35"/>
        <v>1</v>
      </c>
      <c r="AP468" s="818">
        <f t="shared" si="36"/>
        <v>0</v>
      </c>
      <c r="AQ468" s="818"/>
      <c r="AR468" s="818"/>
    </row>
    <row r="469" spans="1:44"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37"/>
        <v>0</v>
      </c>
      <c r="T469" s="818"/>
      <c r="U469" s="872">
        <f t="shared" si="38"/>
        <v>0</v>
      </c>
      <c r="V469" s="818"/>
      <c r="W469" s="818"/>
      <c r="X469" s="818"/>
      <c r="Y469" s="818"/>
      <c r="Z469" s="818"/>
      <c r="AA469" s="818"/>
      <c r="AB469" s="818"/>
      <c r="AC469" s="818"/>
      <c r="AD469" s="818"/>
      <c r="AE469" s="818"/>
      <c r="AF469" s="818"/>
      <c r="AG469" s="818"/>
      <c r="AH469" s="818"/>
      <c r="AI469" s="818"/>
      <c r="AJ469" s="818"/>
      <c r="AK469" s="818"/>
      <c r="AL469" s="821" t="str">
        <f t="shared" ca="1" si="39"/>
        <v>OUT</v>
      </c>
      <c r="AM469" s="820"/>
      <c r="AN469" s="820"/>
      <c r="AO469" s="818">
        <f t="shared" si="35"/>
        <v>1</v>
      </c>
      <c r="AP469" s="818">
        <f t="shared" si="36"/>
        <v>0</v>
      </c>
      <c r="AQ469" s="818"/>
      <c r="AR469" s="818"/>
    </row>
    <row r="470" spans="1:44"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37"/>
        <v>0</v>
      </c>
      <c r="T470" s="818"/>
      <c r="U470" s="872">
        <f t="shared" si="38"/>
        <v>0</v>
      </c>
      <c r="V470" s="818"/>
      <c r="W470" s="818"/>
      <c r="X470" s="818"/>
      <c r="Y470" s="818"/>
      <c r="Z470" s="818"/>
      <c r="AA470" s="818"/>
      <c r="AB470" s="818"/>
      <c r="AC470" s="818"/>
      <c r="AD470" s="818"/>
      <c r="AE470" s="818"/>
      <c r="AF470" s="818"/>
      <c r="AG470" s="818"/>
      <c r="AH470" s="818"/>
      <c r="AI470" s="818"/>
      <c r="AJ470" s="818"/>
      <c r="AK470" s="818"/>
      <c r="AL470" s="821" t="str">
        <f t="shared" ca="1" si="39"/>
        <v>OUT</v>
      </c>
      <c r="AM470" s="820"/>
      <c r="AN470" s="820"/>
      <c r="AO470" s="818">
        <f t="shared" si="35"/>
        <v>1</v>
      </c>
      <c r="AP470" s="818">
        <f t="shared" si="36"/>
        <v>0</v>
      </c>
      <c r="AQ470" s="818"/>
      <c r="AR470" s="818"/>
    </row>
    <row r="471" spans="1:44"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37"/>
        <v>0</v>
      </c>
      <c r="T471" s="818"/>
      <c r="U471" s="872">
        <f t="shared" si="38"/>
        <v>0</v>
      </c>
      <c r="V471" s="818"/>
      <c r="W471" s="818"/>
      <c r="X471" s="818"/>
      <c r="Y471" s="818"/>
      <c r="Z471" s="818"/>
      <c r="AA471" s="818"/>
      <c r="AB471" s="818"/>
      <c r="AC471" s="818"/>
      <c r="AD471" s="818"/>
      <c r="AE471" s="818"/>
      <c r="AF471" s="818"/>
      <c r="AG471" s="818"/>
      <c r="AH471" s="818"/>
      <c r="AI471" s="818"/>
      <c r="AJ471" s="818"/>
      <c r="AK471" s="818"/>
      <c r="AL471" s="821" t="str">
        <f t="shared" ca="1" si="39"/>
        <v>OUT</v>
      </c>
      <c r="AM471" s="820"/>
      <c r="AN471" s="820"/>
      <c r="AO471" s="818">
        <f t="shared" si="35"/>
        <v>1</v>
      </c>
      <c r="AP471" s="818">
        <f t="shared" si="36"/>
        <v>0</v>
      </c>
      <c r="AQ471" s="818"/>
      <c r="AR471" s="818"/>
    </row>
    <row r="472" spans="1:44"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37"/>
        <v>0</v>
      </c>
      <c r="T472" s="818"/>
      <c r="U472" s="872">
        <f t="shared" si="38"/>
        <v>0</v>
      </c>
      <c r="V472" s="818"/>
      <c r="W472" s="818"/>
      <c r="X472" s="818"/>
      <c r="Y472" s="818"/>
      <c r="Z472" s="818"/>
      <c r="AA472" s="818"/>
      <c r="AB472" s="818"/>
      <c r="AC472" s="818"/>
      <c r="AD472" s="818"/>
      <c r="AE472" s="818"/>
      <c r="AF472" s="818"/>
      <c r="AG472" s="818"/>
      <c r="AH472" s="818"/>
      <c r="AI472" s="818"/>
      <c r="AJ472" s="818"/>
      <c r="AK472" s="818"/>
      <c r="AL472" s="821" t="str">
        <f t="shared" ca="1" si="39"/>
        <v>OUT</v>
      </c>
      <c r="AM472" s="820"/>
      <c r="AN472" s="820"/>
      <c r="AO472" s="818">
        <f t="shared" si="35"/>
        <v>1</v>
      </c>
      <c r="AP472" s="818">
        <f t="shared" si="36"/>
        <v>0</v>
      </c>
      <c r="AQ472" s="818"/>
      <c r="AR472" s="818"/>
    </row>
    <row r="473" spans="1:44"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37"/>
        <v>0</v>
      </c>
      <c r="T473" s="818"/>
      <c r="U473" s="872">
        <f t="shared" si="38"/>
        <v>0</v>
      </c>
      <c r="V473" s="818"/>
      <c r="W473" s="818"/>
      <c r="X473" s="818"/>
      <c r="Y473" s="818"/>
      <c r="Z473" s="818"/>
      <c r="AA473" s="818"/>
      <c r="AB473" s="818"/>
      <c r="AC473" s="818"/>
      <c r="AD473" s="818"/>
      <c r="AE473" s="818"/>
      <c r="AF473" s="818"/>
      <c r="AG473" s="818"/>
      <c r="AH473" s="818"/>
      <c r="AI473" s="818"/>
      <c r="AJ473" s="818"/>
      <c r="AK473" s="818"/>
      <c r="AL473" s="821" t="str">
        <f t="shared" ca="1" si="39"/>
        <v>OUT</v>
      </c>
      <c r="AM473" s="820"/>
      <c r="AN473" s="820"/>
      <c r="AO473" s="818">
        <f t="shared" si="35"/>
        <v>1</v>
      </c>
      <c r="AP473" s="818">
        <f t="shared" si="36"/>
        <v>0</v>
      </c>
      <c r="AQ473" s="818"/>
      <c r="AR473" s="818"/>
    </row>
    <row r="474" spans="1:44"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37"/>
        <v>0</v>
      </c>
      <c r="T474" s="818"/>
      <c r="U474" s="872">
        <f t="shared" si="38"/>
        <v>0</v>
      </c>
      <c r="V474" s="818"/>
      <c r="W474" s="818"/>
      <c r="X474" s="818"/>
      <c r="Y474" s="818"/>
      <c r="Z474" s="818"/>
      <c r="AA474" s="818"/>
      <c r="AB474" s="818"/>
      <c r="AC474" s="818"/>
      <c r="AD474" s="818"/>
      <c r="AE474" s="818"/>
      <c r="AF474" s="818"/>
      <c r="AG474" s="818"/>
      <c r="AH474" s="818"/>
      <c r="AI474" s="818"/>
      <c r="AJ474" s="818"/>
      <c r="AK474" s="818"/>
      <c r="AL474" s="821" t="str">
        <f t="shared" ca="1" si="39"/>
        <v>OUT</v>
      </c>
      <c r="AM474" s="820"/>
      <c r="AN474" s="820"/>
      <c r="AO474" s="818">
        <f t="shared" si="35"/>
        <v>1</v>
      </c>
      <c r="AP474" s="818">
        <f t="shared" si="36"/>
        <v>0</v>
      </c>
      <c r="AQ474" s="818"/>
      <c r="AR474" s="818"/>
    </row>
    <row r="475" spans="1:44"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37"/>
        <v>0</v>
      </c>
      <c r="T475" s="818"/>
      <c r="U475" s="872">
        <f t="shared" si="38"/>
        <v>0</v>
      </c>
      <c r="V475" s="818"/>
      <c r="W475" s="818"/>
      <c r="X475" s="818"/>
      <c r="Y475" s="818"/>
      <c r="Z475" s="818"/>
      <c r="AA475" s="818"/>
      <c r="AB475" s="818"/>
      <c r="AC475" s="818"/>
      <c r="AD475" s="818"/>
      <c r="AE475" s="818"/>
      <c r="AF475" s="818"/>
      <c r="AG475" s="818"/>
      <c r="AH475" s="818"/>
      <c r="AI475" s="818"/>
      <c r="AJ475" s="818"/>
      <c r="AK475" s="818"/>
      <c r="AL475" s="821" t="str">
        <f t="shared" ca="1" si="39"/>
        <v>OUT</v>
      </c>
      <c r="AM475" s="820"/>
      <c r="AN475" s="820"/>
      <c r="AO475" s="818">
        <f t="shared" si="35"/>
        <v>1</v>
      </c>
      <c r="AP475" s="818">
        <f t="shared" si="36"/>
        <v>0</v>
      </c>
      <c r="AQ475" s="818"/>
      <c r="AR475" s="818"/>
    </row>
    <row r="476" spans="1:44"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37"/>
        <v>0</v>
      </c>
      <c r="T476" s="818"/>
      <c r="U476" s="872">
        <f t="shared" si="38"/>
        <v>0</v>
      </c>
      <c r="V476" s="818"/>
      <c r="W476" s="818"/>
      <c r="X476" s="818"/>
      <c r="Y476" s="818"/>
      <c r="Z476" s="818"/>
      <c r="AA476" s="818"/>
      <c r="AB476" s="818"/>
      <c r="AC476" s="818"/>
      <c r="AD476" s="818"/>
      <c r="AE476" s="818"/>
      <c r="AF476" s="818"/>
      <c r="AG476" s="818"/>
      <c r="AH476" s="818"/>
      <c r="AI476" s="818"/>
      <c r="AJ476" s="818"/>
      <c r="AK476" s="818"/>
      <c r="AL476" s="821" t="str">
        <f t="shared" ca="1" si="39"/>
        <v>OUT</v>
      </c>
      <c r="AM476" s="820"/>
      <c r="AN476" s="820"/>
      <c r="AO476" s="818">
        <f t="shared" si="35"/>
        <v>1</v>
      </c>
      <c r="AP476" s="818">
        <f t="shared" si="36"/>
        <v>0</v>
      </c>
      <c r="AQ476" s="818"/>
      <c r="AR476" s="818"/>
    </row>
    <row r="477" spans="1:44"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37"/>
        <v>0</v>
      </c>
      <c r="T477" s="818"/>
      <c r="U477" s="872">
        <f t="shared" si="38"/>
        <v>0</v>
      </c>
      <c r="V477" s="818"/>
      <c r="W477" s="818"/>
      <c r="X477" s="818"/>
      <c r="Y477" s="818"/>
      <c r="Z477" s="818"/>
      <c r="AA477" s="818"/>
      <c r="AB477" s="818"/>
      <c r="AC477" s="818"/>
      <c r="AD477" s="818"/>
      <c r="AE477" s="818"/>
      <c r="AF477" s="818"/>
      <c r="AG477" s="818"/>
      <c r="AH477" s="818"/>
      <c r="AI477" s="818"/>
      <c r="AJ477" s="818"/>
      <c r="AK477" s="818"/>
      <c r="AL477" s="821" t="str">
        <f t="shared" ca="1" si="39"/>
        <v>OUT</v>
      </c>
      <c r="AM477" s="820"/>
      <c r="AN477" s="820"/>
      <c r="AO477" s="818">
        <f t="shared" si="35"/>
        <v>1</v>
      </c>
      <c r="AP477" s="818">
        <f t="shared" si="36"/>
        <v>0</v>
      </c>
      <c r="AQ477" s="818"/>
      <c r="AR477" s="818"/>
    </row>
    <row r="478" spans="1:44"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37"/>
        <v>0</v>
      </c>
      <c r="T478" s="818"/>
      <c r="U478" s="872">
        <f t="shared" si="38"/>
        <v>0</v>
      </c>
      <c r="V478" s="818"/>
      <c r="W478" s="818"/>
      <c r="X478" s="818"/>
      <c r="Y478" s="818"/>
      <c r="Z478" s="818"/>
      <c r="AA478" s="818"/>
      <c r="AB478" s="818"/>
      <c r="AC478" s="818"/>
      <c r="AD478" s="818"/>
      <c r="AE478" s="818"/>
      <c r="AF478" s="818"/>
      <c r="AG478" s="818"/>
      <c r="AH478" s="818"/>
      <c r="AI478" s="818"/>
      <c r="AJ478" s="818"/>
      <c r="AK478" s="818"/>
      <c r="AL478" s="821" t="str">
        <f t="shared" ca="1" si="39"/>
        <v>OUT</v>
      </c>
      <c r="AM478" s="820"/>
      <c r="AN478" s="820"/>
      <c r="AO478" s="818">
        <f t="shared" si="35"/>
        <v>1</v>
      </c>
      <c r="AP478" s="818">
        <f t="shared" si="36"/>
        <v>0</v>
      </c>
      <c r="AQ478" s="818"/>
      <c r="AR478" s="818"/>
    </row>
    <row r="479" spans="1:44"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37"/>
        <v>0</v>
      </c>
      <c r="T479" s="818"/>
      <c r="U479" s="872">
        <f t="shared" si="38"/>
        <v>0</v>
      </c>
      <c r="V479" s="818"/>
      <c r="W479" s="818"/>
      <c r="X479" s="818"/>
      <c r="Y479" s="818"/>
      <c r="Z479" s="818"/>
      <c r="AA479" s="818"/>
      <c r="AB479" s="818"/>
      <c r="AC479" s="818"/>
      <c r="AD479" s="818"/>
      <c r="AE479" s="818"/>
      <c r="AF479" s="818"/>
      <c r="AG479" s="818"/>
      <c r="AH479" s="818"/>
      <c r="AI479" s="818"/>
      <c r="AJ479" s="818"/>
      <c r="AK479" s="818"/>
      <c r="AL479" s="821" t="str">
        <f t="shared" ca="1" si="39"/>
        <v>OUT</v>
      </c>
      <c r="AM479" s="820"/>
      <c r="AN479" s="820"/>
      <c r="AO479" s="818">
        <f t="shared" si="35"/>
        <v>1</v>
      </c>
      <c r="AP479" s="818">
        <f t="shared" si="36"/>
        <v>0</v>
      </c>
      <c r="AQ479" s="818"/>
      <c r="AR479" s="818"/>
    </row>
    <row r="480" spans="1:44"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37"/>
        <v>0</v>
      </c>
      <c r="T480" s="818"/>
      <c r="U480" s="872">
        <f t="shared" si="38"/>
        <v>0</v>
      </c>
      <c r="V480" s="818"/>
      <c r="W480" s="818"/>
      <c r="X480" s="818"/>
      <c r="Y480" s="818"/>
      <c r="Z480" s="818"/>
      <c r="AA480" s="818"/>
      <c r="AB480" s="818"/>
      <c r="AC480" s="818"/>
      <c r="AD480" s="818"/>
      <c r="AE480" s="818"/>
      <c r="AF480" s="818"/>
      <c r="AG480" s="818"/>
      <c r="AH480" s="818"/>
      <c r="AI480" s="818"/>
      <c r="AJ480" s="818"/>
      <c r="AK480" s="818"/>
      <c r="AL480" s="821" t="str">
        <f t="shared" ca="1" si="39"/>
        <v>OUT</v>
      </c>
      <c r="AM480" s="820"/>
      <c r="AN480" s="820"/>
      <c r="AO480" s="818">
        <f t="shared" si="35"/>
        <v>1</v>
      </c>
      <c r="AP480" s="818">
        <f t="shared" si="36"/>
        <v>0</v>
      </c>
      <c r="AQ480" s="818"/>
      <c r="AR480" s="818"/>
    </row>
    <row r="481" spans="1:44"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37"/>
        <v>0</v>
      </c>
      <c r="T481" s="818"/>
      <c r="U481" s="872">
        <f t="shared" si="38"/>
        <v>0</v>
      </c>
      <c r="V481" s="818"/>
      <c r="W481" s="818"/>
      <c r="X481" s="818"/>
      <c r="Y481" s="818"/>
      <c r="Z481" s="818"/>
      <c r="AA481" s="818"/>
      <c r="AB481" s="818"/>
      <c r="AC481" s="818"/>
      <c r="AD481" s="818"/>
      <c r="AE481" s="818"/>
      <c r="AF481" s="818"/>
      <c r="AG481" s="818"/>
      <c r="AH481" s="818"/>
      <c r="AI481" s="818"/>
      <c r="AJ481" s="818"/>
      <c r="AK481" s="818"/>
      <c r="AL481" s="821" t="str">
        <f t="shared" ca="1" si="39"/>
        <v>OUT</v>
      </c>
      <c r="AM481" s="820"/>
      <c r="AN481" s="820"/>
      <c r="AO481" s="818">
        <f t="shared" si="35"/>
        <v>1</v>
      </c>
      <c r="AP481" s="818">
        <f t="shared" si="36"/>
        <v>0</v>
      </c>
      <c r="AQ481" s="818"/>
      <c r="AR481" s="818"/>
    </row>
    <row r="482" spans="1:44"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37"/>
        <v>0</v>
      </c>
      <c r="T482" s="818"/>
      <c r="U482" s="872">
        <f t="shared" si="38"/>
        <v>0</v>
      </c>
      <c r="V482" s="818"/>
      <c r="W482" s="818"/>
      <c r="X482" s="818"/>
      <c r="Y482" s="818"/>
      <c r="Z482" s="818"/>
      <c r="AA482" s="818"/>
      <c r="AB482" s="818"/>
      <c r="AC482" s="818"/>
      <c r="AD482" s="818"/>
      <c r="AE482" s="818"/>
      <c r="AF482" s="818"/>
      <c r="AG482" s="818"/>
      <c r="AH482" s="818"/>
      <c r="AI482" s="818"/>
      <c r="AJ482" s="818"/>
      <c r="AK482" s="818"/>
      <c r="AL482" s="821" t="str">
        <f t="shared" ca="1" si="39"/>
        <v>OUT</v>
      </c>
      <c r="AM482" s="820"/>
      <c r="AN482" s="820"/>
      <c r="AO482" s="818">
        <f t="shared" si="35"/>
        <v>1</v>
      </c>
      <c r="AP482" s="818">
        <f t="shared" si="36"/>
        <v>0</v>
      </c>
      <c r="AQ482" s="818"/>
      <c r="AR482" s="818"/>
    </row>
    <row r="483" spans="1:44"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37"/>
        <v>0</v>
      </c>
      <c r="T483" s="818"/>
      <c r="U483" s="872">
        <f t="shared" si="38"/>
        <v>0</v>
      </c>
      <c r="V483" s="818"/>
      <c r="W483" s="818"/>
      <c r="X483" s="818"/>
      <c r="Y483" s="818"/>
      <c r="Z483" s="818"/>
      <c r="AA483" s="818"/>
      <c r="AB483" s="818"/>
      <c r="AC483" s="818"/>
      <c r="AD483" s="818"/>
      <c r="AE483" s="818"/>
      <c r="AF483" s="818"/>
      <c r="AG483" s="818"/>
      <c r="AH483" s="818"/>
      <c r="AI483" s="818"/>
      <c r="AJ483" s="818"/>
      <c r="AK483" s="818"/>
      <c r="AL483" s="821" t="str">
        <f t="shared" ca="1" si="39"/>
        <v>OUT</v>
      </c>
      <c r="AM483" s="820"/>
      <c r="AN483" s="820"/>
      <c r="AO483" s="818">
        <f t="shared" si="35"/>
        <v>1</v>
      </c>
      <c r="AP483" s="818">
        <f t="shared" si="36"/>
        <v>0</v>
      </c>
      <c r="AQ483" s="818"/>
      <c r="AR483" s="818"/>
    </row>
    <row r="484" spans="1:44"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37"/>
        <v>0</v>
      </c>
      <c r="T484" s="818"/>
      <c r="U484" s="872">
        <f t="shared" si="38"/>
        <v>0</v>
      </c>
      <c r="V484" s="818"/>
      <c r="W484" s="818"/>
      <c r="X484" s="818"/>
      <c r="Y484" s="818"/>
      <c r="Z484" s="818"/>
      <c r="AA484" s="818"/>
      <c r="AB484" s="818"/>
      <c r="AC484" s="818"/>
      <c r="AD484" s="818"/>
      <c r="AE484" s="818"/>
      <c r="AF484" s="818"/>
      <c r="AG484" s="818"/>
      <c r="AH484" s="818"/>
      <c r="AI484" s="818"/>
      <c r="AJ484" s="818"/>
      <c r="AK484" s="818"/>
      <c r="AL484" s="821" t="str">
        <f t="shared" ca="1" si="39"/>
        <v>OUT</v>
      </c>
      <c r="AM484" s="820"/>
      <c r="AN484" s="820"/>
      <c r="AO484" s="818">
        <f t="shared" si="35"/>
        <v>1</v>
      </c>
      <c r="AP484" s="818">
        <f t="shared" si="36"/>
        <v>0</v>
      </c>
      <c r="AQ484" s="818"/>
      <c r="AR484" s="818"/>
    </row>
    <row r="485" spans="1:44"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37"/>
        <v>0</v>
      </c>
      <c r="T485" s="818"/>
      <c r="U485" s="872">
        <f t="shared" si="38"/>
        <v>0</v>
      </c>
      <c r="V485" s="818"/>
      <c r="W485" s="818"/>
      <c r="X485" s="818"/>
      <c r="Y485" s="818"/>
      <c r="Z485" s="818"/>
      <c r="AA485" s="818"/>
      <c r="AB485" s="818"/>
      <c r="AC485" s="818"/>
      <c r="AD485" s="818"/>
      <c r="AE485" s="818"/>
      <c r="AF485" s="818"/>
      <c r="AG485" s="818"/>
      <c r="AH485" s="818"/>
      <c r="AI485" s="818"/>
      <c r="AJ485" s="818"/>
      <c r="AK485" s="818"/>
      <c r="AL485" s="821" t="str">
        <f t="shared" ca="1" si="39"/>
        <v>OUT</v>
      </c>
      <c r="AM485" s="820"/>
      <c r="AN485" s="820"/>
      <c r="AO485" s="818">
        <f t="shared" si="35"/>
        <v>1</v>
      </c>
      <c r="AP485" s="818">
        <f t="shared" si="36"/>
        <v>0</v>
      </c>
      <c r="AQ485" s="818"/>
      <c r="AR485" s="818"/>
    </row>
    <row r="486" spans="1:44"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37"/>
        <v>0</v>
      </c>
      <c r="T486" s="818"/>
      <c r="U486" s="872">
        <f t="shared" si="38"/>
        <v>0</v>
      </c>
      <c r="V486" s="818"/>
      <c r="W486" s="818"/>
      <c r="X486" s="818"/>
      <c r="Y486" s="818"/>
      <c r="Z486" s="818"/>
      <c r="AA486" s="818"/>
      <c r="AB486" s="818"/>
      <c r="AC486" s="818"/>
      <c r="AD486" s="818"/>
      <c r="AE486" s="818"/>
      <c r="AF486" s="818"/>
      <c r="AG486" s="818"/>
      <c r="AH486" s="818"/>
      <c r="AI486" s="818"/>
      <c r="AJ486" s="818"/>
      <c r="AK486" s="818"/>
      <c r="AL486" s="821" t="str">
        <f t="shared" ca="1" si="39"/>
        <v>OUT</v>
      </c>
      <c r="AM486" s="820"/>
      <c r="AN486" s="820"/>
      <c r="AO486" s="818">
        <f t="shared" si="35"/>
        <v>1</v>
      </c>
      <c r="AP486" s="818">
        <f t="shared" si="36"/>
        <v>0</v>
      </c>
      <c r="AQ486" s="818"/>
      <c r="AR486" s="818"/>
    </row>
    <row r="487" spans="1:44"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37"/>
        <v>0</v>
      </c>
      <c r="T487" s="818"/>
      <c r="U487" s="872">
        <f t="shared" si="38"/>
        <v>0</v>
      </c>
      <c r="V487" s="818"/>
      <c r="W487" s="818"/>
      <c r="X487" s="818"/>
      <c r="Y487" s="818"/>
      <c r="Z487" s="818"/>
      <c r="AA487" s="818"/>
      <c r="AB487" s="818"/>
      <c r="AC487" s="818"/>
      <c r="AD487" s="818"/>
      <c r="AE487" s="818"/>
      <c r="AF487" s="818"/>
      <c r="AG487" s="818"/>
      <c r="AH487" s="818"/>
      <c r="AI487" s="818"/>
      <c r="AJ487" s="818"/>
      <c r="AK487" s="818"/>
      <c r="AL487" s="821" t="str">
        <f t="shared" ca="1" si="39"/>
        <v>OUT</v>
      </c>
      <c r="AM487" s="820"/>
      <c r="AN487" s="820"/>
      <c r="AO487" s="818">
        <f t="shared" si="35"/>
        <v>1</v>
      </c>
      <c r="AP487" s="818">
        <f t="shared" si="36"/>
        <v>0</v>
      </c>
      <c r="AQ487" s="818"/>
      <c r="AR487" s="818"/>
    </row>
    <row r="488" spans="1:44"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37"/>
        <v>0</v>
      </c>
      <c r="T488" s="818"/>
      <c r="U488" s="872">
        <f t="shared" si="38"/>
        <v>0</v>
      </c>
      <c r="V488" s="818"/>
      <c r="W488" s="818"/>
      <c r="X488" s="818"/>
      <c r="Y488" s="818"/>
      <c r="Z488" s="818"/>
      <c r="AA488" s="818"/>
      <c r="AB488" s="818"/>
      <c r="AC488" s="818"/>
      <c r="AD488" s="818"/>
      <c r="AE488" s="818"/>
      <c r="AF488" s="818"/>
      <c r="AG488" s="818"/>
      <c r="AH488" s="818"/>
      <c r="AI488" s="818"/>
      <c r="AJ488" s="818"/>
      <c r="AK488" s="818"/>
      <c r="AL488" s="821" t="str">
        <f t="shared" ca="1" si="39"/>
        <v>OUT</v>
      </c>
      <c r="AM488" s="820"/>
      <c r="AN488" s="820"/>
      <c r="AO488" s="818">
        <f t="shared" si="35"/>
        <v>1</v>
      </c>
      <c r="AP488" s="818">
        <f t="shared" si="36"/>
        <v>0</v>
      </c>
      <c r="AQ488" s="818"/>
      <c r="AR488" s="818"/>
    </row>
    <row r="489" spans="1:44"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37"/>
        <v>0</v>
      </c>
      <c r="T489" s="818"/>
      <c r="U489" s="872">
        <f t="shared" si="38"/>
        <v>0</v>
      </c>
      <c r="V489" s="818"/>
      <c r="W489" s="818"/>
      <c r="X489" s="818"/>
      <c r="Y489" s="818"/>
      <c r="Z489" s="818"/>
      <c r="AA489" s="818"/>
      <c r="AB489" s="818"/>
      <c r="AC489" s="818"/>
      <c r="AD489" s="818"/>
      <c r="AE489" s="818"/>
      <c r="AF489" s="818"/>
      <c r="AG489" s="818"/>
      <c r="AH489" s="818"/>
      <c r="AI489" s="818"/>
      <c r="AJ489" s="818"/>
      <c r="AK489" s="818"/>
      <c r="AL489" s="821" t="str">
        <f t="shared" ca="1" si="39"/>
        <v>OUT</v>
      </c>
      <c r="AM489" s="820"/>
      <c r="AN489" s="820"/>
      <c r="AO489" s="818">
        <f t="shared" si="35"/>
        <v>1</v>
      </c>
      <c r="AP489" s="818">
        <f t="shared" si="36"/>
        <v>0</v>
      </c>
      <c r="AQ489" s="818"/>
      <c r="AR489" s="818"/>
    </row>
    <row r="490" spans="1:44"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37"/>
        <v>0</v>
      </c>
      <c r="T490" s="818"/>
      <c r="U490" s="872">
        <f t="shared" si="38"/>
        <v>0</v>
      </c>
      <c r="V490" s="818"/>
      <c r="W490" s="818"/>
      <c r="X490" s="818"/>
      <c r="Y490" s="818"/>
      <c r="Z490" s="818"/>
      <c r="AA490" s="818"/>
      <c r="AB490" s="818"/>
      <c r="AC490" s="818"/>
      <c r="AD490" s="818"/>
      <c r="AE490" s="818"/>
      <c r="AF490" s="818"/>
      <c r="AG490" s="818"/>
      <c r="AH490" s="818"/>
      <c r="AI490" s="818"/>
      <c r="AJ490" s="818"/>
      <c r="AK490" s="818"/>
      <c r="AL490" s="821" t="str">
        <f t="shared" ca="1" si="39"/>
        <v>OUT</v>
      </c>
      <c r="AM490" s="820"/>
      <c r="AN490" s="820"/>
      <c r="AO490" s="818">
        <f t="shared" si="35"/>
        <v>1</v>
      </c>
      <c r="AP490" s="818">
        <f t="shared" si="36"/>
        <v>0</v>
      </c>
      <c r="AQ490" s="818"/>
      <c r="AR490" s="818"/>
    </row>
    <row r="491" spans="1:44"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37"/>
        <v>0</v>
      </c>
      <c r="T491" s="818"/>
      <c r="U491" s="872">
        <f t="shared" si="38"/>
        <v>0</v>
      </c>
      <c r="V491" s="818"/>
      <c r="W491" s="818"/>
      <c r="X491" s="818"/>
      <c r="Y491" s="818"/>
      <c r="Z491" s="818"/>
      <c r="AA491" s="818"/>
      <c r="AB491" s="818"/>
      <c r="AC491" s="818"/>
      <c r="AD491" s="818"/>
      <c r="AE491" s="818"/>
      <c r="AF491" s="818"/>
      <c r="AG491" s="818"/>
      <c r="AH491" s="818"/>
      <c r="AI491" s="818"/>
      <c r="AJ491" s="818"/>
      <c r="AK491" s="818"/>
      <c r="AL491" s="821" t="str">
        <f t="shared" ca="1" si="39"/>
        <v>OUT</v>
      </c>
      <c r="AM491" s="820"/>
      <c r="AN491" s="820"/>
      <c r="AO491" s="818">
        <f t="shared" si="35"/>
        <v>1</v>
      </c>
      <c r="AP491" s="818">
        <f t="shared" si="36"/>
        <v>0</v>
      </c>
      <c r="AQ491" s="818"/>
      <c r="AR491" s="818"/>
    </row>
    <row r="492" spans="1:44"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37"/>
        <v>0</v>
      </c>
      <c r="T492" s="818"/>
      <c r="U492" s="872">
        <f t="shared" si="38"/>
        <v>0</v>
      </c>
      <c r="V492" s="818"/>
      <c r="W492" s="818"/>
      <c r="X492" s="818"/>
      <c r="Y492" s="818"/>
      <c r="Z492" s="818"/>
      <c r="AA492" s="818"/>
      <c r="AB492" s="818"/>
      <c r="AC492" s="818"/>
      <c r="AD492" s="818"/>
      <c r="AE492" s="818"/>
      <c r="AF492" s="818"/>
      <c r="AG492" s="818"/>
      <c r="AH492" s="818"/>
      <c r="AI492" s="818"/>
      <c r="AJ492" s="818"/>
      <c r="AK492" s="818"/>
      <c r="AL492" s="821" t="str">
        <f t="shared" ca="1" si="39"/>
        <v>OUT</v>
      </c>
      <c r="AM492" s="820"/>
      <c r="AN492" s="820"/>
      <c r="AO492" s="818">
        <f t="shared" si="35"/>
        <v>1</v>
      </c>
      <c r="AP492" s="818">
        <f t="shared" si="36"/>
        <v>0</v>
      </c>
      <c r="AQ492" s="818"/>
      <c r="AR492" s="818"/>
    </row>
    <row r="493" spans="1:44"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37"/>
        <v>0</v>
      </c>
      <c r="T493" s="818"/>
      <c r="U493" s="872">
        <f t="shared" si="38"/>
        <v>0</v>
      </c>
      <c r="V493" s="818"/>
      <c r="W493" s="818"/>
      <c r="X493" s="818"/>
      <c r="Y493" s="818"/>
      <c r="Z493" s="818"/>
      <c r="AA493" s="818"/>
      <c r="AB493" s="818"/>
      <c r="AC493" s="818"/>
      <c r="AD493" s="818"/>
      <c r="AE493" s="818"/>
      <c r="AF493" s="818"/>
      <c r="AG493" s="818"/>
      <c r="AH493" s="818"/>
      <c r="AI493" s="818"/>
      <c r="AJ493" s="818"/>
      <c r="AK493" s="818"/>
      <c r="AL493" s="821" t="str">
        <f t="shared" ca="1" si="39"/>
        <v>OUT</v>
      </c>
      <c r="AM493" s="820"/>
      <c r="AN493" s="820"/>
      <c r="AO493" s="818">
        <f t="shared" si="35"/>
        <v>1</v>
      </c>
      <c r="AP493" s="818">
        <f t="shared" si="36"/>
        <v>0</v>
      </c>
      <c r="AQ493" s="818"/>
      <c r="AR493" s="818"/>
    </row>
    <row r="494" spans="1:44"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37"/>
        <v>0</v>
      </c>
      <c r="T494" s="818"/>
      <c r="U494" s="872">
        <f t="shared" si="38"/>
        <v>0</v>
      </c>
      <c r="V494" s="818"/>
      <c r="W494" s="818"/>
      <c r="X494" s="818"/>
      <c r="Y494" s="818"/>
      <c r="Z494" s="818"/>
      <c r="AA494" s="818"/>
      <c r="AB494" s="818"/>
      <c r="AC494" s="818"/>
      <c r="AD494" s="818"/>
      <c r="AE494" s="818"/>
      <c r="AF494" s="818"/>
      <c r="AG494" s="818"/>
      <c r="AH494" s="818"/>
      <c r="AI494" s="818"/>
      <c r="AJ494" s="818"/>
      <c r="AK494" s="818"/>
      <c r="AL494" s="821" t="str">
        <f t="shared" ca="1" si="39"/>
        <v>OUT</v>
      </c>
      <c r="AM494" s="820"/>
      <c r="AN494" s="820"/>
      <c r="AO494" s="818">
        <f t="shared" si="35"/>
        <v>1</v>
      </c>
      <c r="AP494" s="818">
        <f t="shared" si="36"/>
        <v>0</v>
      </c>
      <c r="AQ494" s="818"/>
      <c r="AR494" s="818"/>
    </row>
    <row r="495" spans="1:44"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37"/>
        <v>0</v>
      </c>
      <c r="T495" s="818"/>
      <c r="U495" s="872">
        <f t="shared" si="38"/>
        <v>0</v>
      </c>
      <c r="V495" s="818"/>
      <c r="W495" s="818"/>
      <c r="X495" s="818"/>
      <c r="Y495" s="818"/>
      <c r="Z495" s="818"/>
      <c r="AA495" s="818"/>
      <c r="AB495" s="818"/>
      <c r="AC495" s="818"/>
      <c r="AD495" s="818"/>
      <c r="AE495" s="818"/>
      <c r="AF495" s="818"/>
      <c r="AG495" s="818"/>
      <c r="AH495" s="818"/>
      <c r="AI495" s="818"/>
      <c r="AJ495" s="818"/>
      <c r="AK495" s="818"/>
      <c r="AL495" s="821" t="str">
        <f t="shared" ca="1" si="39"/>
        <v>OUT</v>
      </c>
      <c r="AM495" s="820"/>
      <c r="AN495" s="820"/>
      <c r="AO495" s="818">
        <f t="shared" si="35"/>
        <v>1</v>
      </c>
      <c r="AP495" s="818">
        <f t="shared" si="36"/>
        <v>0</v>
      </c>
      <c r="AQ495" s="818"/>
      <c r="AR495" s="818"/>
    </row>
    <row r="496" spans="1:44"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37"/>
        <v>0</v>
      </c>
      <c r="T496" s="818"/>
      <c r="U496" s="872">
        <f t="shared" si="38"/>
        <v>0</v>
      </c>
      <c r="V496" s="818"/>
      <c r="W496" s="818"/>
      <c r="X496" s="818"/>
      <c r="Y496" s="818"/>
      <c r="Z496" s="818"/>
      <c r="AA496" s="818"/>
      <c r="AB496" s="818"/>
      <c r="AC496" s="818"/>
      <c r="AD496" s="818"/>
      <c r="AE496" s="818"/>
      <c r="AF496" s="818"/>
      <c r="AG496" s="818"/>
      <c r="AH496" s="818"/>
      <c r="AI496" s="818"/>
      <c r="AJ496" s="818"/>
      <c r="AK496" s="818"/>
      <c r="AL496" s="821" t="str">
        <f t="shared" ca="1" si="39"/>
        <v>OUT</v>
      </c>
      <c r="AM496" s="820"/>
      <c r="AN496" s="820"/>
      <c r="AO496" s="818">
        <f t="shared" si="35"/>
        <v>1</v>
      </c>
      <c r="AP496" s="818">
        <f t="shared" si="36"/>
        <v>0</v>
      </c>
      <c r="AQ496" s="818"/>
      <c r="AR496" s="818"/>
    </row>
    <row r="497" spans="1:44"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37"/>
        <v>0</v>
      </c>
      <c r="T497" s="818"/>
      <c r="U497" s="872">
        <f t="shared" si="38"/>
        <v>0</v>
      </c>
      <c r="V497" s="818"/>
      <c r="W497" s="818"/>
      <c r="X497" s="818"/>
      <c r="Y497" s="818"/>
      <c r="Z497" s="818"/>
      <c r="AA497" s="818"/>
      <c r="AB497" s="818"/>
      <c r="AC497" s="818"/>
      <c r="AD497" s="818"/>
      <c r="AE497" s="818"/>
      <c r="AF497" s="818"/>
      <c r="AG497" s="818"/>
      <c r="AH497" s="818"/>
      <c r="AI497" s="818"/>
      <c r="AJ497" s="818"/>
      <c r="AK497" s="818"/>
      <c r="AL497" s="821" t="str">
        <f t="shared" ca="1" si="39"/>
        <v>OUT</v>
      </c>
      <c r="AM497" s="820"/>
      <c r="AN497" s="820"/>
      <c r="AO497" s="818">
        <f t="shared" si="35"/>
        <v>1</v>
      </c>
      <c r="AP497" s="818">
        <f t="shared" si="36"/>
        <v>0</v>
      </c>
      <c r="AQ497" s="818"/>
      <c r="AR497" s="818"/>
    </row>
    <row r="498" spans="1:44"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37"/>
        <v>0</v>
      </c>
      <c r="T498" s="818"/>
      <c r="U498" s="872">
        <f t="shared" si="38"/>
        <v>0</v>
      </c>
      <c r="V498" s="818"/>
      <c r="W498" s="818"/>
      <c r="X498" s="818"/>
      <c r="Y498" s="818"/>
      <c r="Z498" s="818"/>
      <c r="AA498" s="818"/>
      <c r="AB498" s="818"/>
      <c r="AC498" s="818"/>
      <c r="AD498" s="818"/>
      <c r="AE498" s="818"/>
      <c r="AF498" s="818"/>
      <c r="AG498" s="818"/>
      <c r="AH498" s="818"/>
      <c r="AI498" s="818"/>
      <c r="AJ498" s="818"/>
      <c r="AK498" s="818"/>
      <c r="AL498" s="821" t="str">
        <f t="shared" ca="1" si="39"/>
        <v>OUT</v>
      </c>
      <c r="AM498" s="820"/>
      <c r="AN498" s="820"/>
      <c r="AO498" s="818">
        <f t="shared" si="35"/>
        <v>1</v>
      </c>
      <c r="AP498" s="818">
        <f t="shared" si="36"/>
        <v>0</v>
      </c>
      <c r="AQ498" s="818"/>
      <c r="AR498" s="818"/>
    </row>
    <row r="499" spans="1:44"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37"/>
        <v>0</v>
      </c>
      <c r="T499" s="818"/>
      <c r="U499" s="872">
        <f t="shared" si="38"/>
        <v>0</v>
      </c>
      <c r="V499" s="818"/>
      <c r="W499" s="818"/>
      <c r="X499" s="818"/>
      <c r="Y499" s="818"/>
      <c r="Z499" s="818"/>
      <c r="AA499" s="818"/>
      <c r="AB499" s="818"/>
      <c r="AC499" s="818"/>
      <c r="AD499" s="818"/>
      <c r="AE499" s="818"/>
      <c r="AF499" s="818"/>
      <c r="AG499" s="818"/>
      <c r="AH499" s="818"/>
      <c r="AI499" s="818"/>
      <c r="AJ499" s="818"/>
      <c r="AK499" s="818"/>
      <c r="AL499" s="821" t="str">
        <f t="shared" ca="1" si="39"/>
        <v>OUT</v>
      </c>
      <c r="AM499" s="820"/>
      <c r="AN499" s="820"/>
      <c r="AO499" s="818">
        <f t="shared" si="35"/>
        <v>1</v>
      </c>
      <c r="AP499" s="818">
        <f t="shared" si="36"/>
        <v>0</v>
      </c>
      <c r="AQ499" s="818"/>
      <c r="AR499" s="818"/>
    </row>
    <row r="500" spans="1:44"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37"/>
        <v>0</v>
      </c>
      <c r="T500" s="818"/>
      <c r="U500" s="872">
        <f t="shared" si="38"/>
        <v>0</v>
      </c>
      <c r="V500" s="818"/>
      <c r="W500" s="818"/>
      <c r="X500" s="818"/>
      <c r="Y500" s="818"/>
      <c r="Z500" s="818"/>
      <c r="AA500" s="818"/>
      <c r="AB500" s="818"/>
      <c r="AC500" s="818"/>
      <c r="AD500" s="818"/>
      <c r="AE500" s="818"/>
      <c r="AF500" s="818"/>
      <c r="AG500" s="818"/>
      <c r="AH500" s="818"/>
      <c r="AI500" s="818"/>
      <c r="AJ500" s="818"/>
      <c r="AK500" s="818"/>
      <c r="AL500" s="821" t="str">
        <f t="shared" ca="1" si="39"/>
        <v>OUT</v>
      </c>
      <c r="AM500" s="820"/>
      <c r="AN500" s="820"/>
      <c r="AO500" s="818">
        <f t="shared" si="35"/>
        <v>1</v>
      </c>
      <c r="AP500" s="818">
        <f t="shared" si="36"/>
        <v>0</v>
      </c>
      <c r="AQ500" s="818"/>
      <c r="AR500" s="818"/>
    </row>
    <row r="501" spans="1:44"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37"/>
        <v>0</v>
      </c>
      <c r="T501" s="818"/>
      <c r="U501" s="872">
        <f t="shared" si="38"/>
        <v>0</v>
      </c>
      <c r="V501" s="818"/>
      <c r="W501" s="818"/>
      <c r="X501" s="818"/>
      <c r="Y501" s="818"/>
      <c r="Z501" s="818"/>
      <c r="AA501" s="818"/>
      <c r="AB501" s="818"/>
      <c r="AC501" s="818"/>
      <c r="AD501" s="818"/>
      <c r="AE501" s="818"/>
      <c r="AF501" s="818"/>
      <c r="AG501" s="818"/>
      <c r="AH501" s="818"/>
      <c r="AI501" s="818"/>
      <c r="AJ501" s="818"/>
      <c r="AK501" s="818"/>
      <c r="AL501" s="821" t="str">
        <f t="shared" ca="1" si="39"/>
        <v>OUT</v>
      </c>
      <c r="AM501" s="820"/>
      <c r="AN501" s="820"/>
      <c r="AO501" s="818">
        <f t="shared" si="35"/>
        <v>1</v>
      </c>
      <c r="AP501" s="818">
        <f t="shared" si="36"/>
        <v>0</v>
      </c>
      <c r="AQ501" s="818"/>
      <c r="AR501" s="818"/>
    </row>
    <row r="502" spans="1:44"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37"/>
        <v>0</v>
      </c>
      <c r="T502" s="818"/>
      <c r="U502" s="872">
        <f t="shared" si="38"/>
        <v>0</v>
      </c>
      <c r="V502" s="818"/>
      <c r="W502" s="818"/>
      <c r="X502" s="818"/>
      <c r="Y502" s="818"/>
      <c r="Z502" s="818"/>
      <c r="AA502" s="818"/>
      <c r="AB502" s="818"/>
      <c r="AC502" s="818"/>
      <c r="AD502" s="818"/>
      <c r="AE502" s="818"/>
      <c r="AF502" s="818"/>
      <c r="AG502" s="818"/>
      <c r="AH502" s="818"/>
      <c r="AI502" s="818"/>
      <c r="AJ502" s="818"/>
      <c r="AK502" s="818"/>
      <c r="AL502" s="821" t="str">
        <f t="shared" ca="1" si="39"/>
        <v>OUT</v>
      </c>
      <c r="AM502" s="820"/>
      <c r="AN502" s="820"/>
      <c r="AO502" s="818">
        <f t="shared" si="35"/>
        <v>1</v>
      </c>
      <c r="AP502" s="818">
        <f t="shared" si="36"/>
        <v>0</v>
      </c>
      <c r="AQ502" s="818"/>
      <c r="AR502" s="818"/>
    </row>
    <row r="503" spans="1:44"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37"/>
        <v>0</v>
      </c>
      <c r="T503" s="818"/>
      <c r="U503" s="872">
        <f t="shared" si="38"/>
        <v>0</v>
      </c>
      <c r="V503" s="818"/>
      <c r="W503" s="818"/>
      <c r="X503" s="818"/>
      <c r="Y503" s="818"/>
      <c r="Z503" s="818"/>
      <c r="AA503" s="818"/>
      <c r="AB503" s="818"/>
      <c r="AC503" s="818"/>
      <c r="AD503" s="818"/>
      <c r="AE503" s="818"/>
      <c r="AF503" s="818"/>
      <c r="AG503" s="818"/>
      <c r="AH503" s="818"/>
      <c r="AI503" s="818"/>
      <c r="AJ503" s="818"/>
      <c r="AK503" s="818"/>
      <c r="AL503" s="821" t="str">
        <f t="shared" ca="1" si="39"/>
        <v>OUT</v>
      </c>
      <c r="AM503" s="820"/>
      <c r="AN503" s="820"/>
      <c r="AO503" s="818">
        <f t="shared" si="35"/>
        <v>1</v>
      </c>
      <c r="AP503" s="818">
        <f t="shared" si="36"/>
        <v>0</v>
      </c>
      <c r="AQ503" s="818"/>
      <c r="AR503" s="818"/>
    </row>
    <row r="504" spans="1:44"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37"/>
        <v>0</v>
      </c>
      <c r="T504" s="818"/>
      <c r="U504" s="872">
        <f t="shared" si="38"/>
        <v>0</v>
      </c>
      <c r="V504" s="818"/>
      <c r="W504" s="818"/>
      <c r="X504" s="818"/>
      <c r="Y504" s="818"/>
      <c r="Z504" s="818"/>
      <c r="AA504" s="818"/>
      <c r="AB504" s="818"/>
      <c r="AC504" s="818"/>
      <c r="AD504" s="818"/>
      <c r="AE504" s="818"/>
      <c r="AF504" s="818"/>
      <c r="AG504" s="818"/>
      <c r="AH504" s="818"/>
      <c r="AI504" s="818"/>
      <c r="AJ504" s="818"/>
      <c r="AK504" s="818"/>
      <c r="AL504" s="821" t="str">
        <f t="shared" ca="1" si="39"/>
        <v>OUT</v>
      </c>
      <c r="AM504" s="820"/>
      <c r="AN504" s="820"/>
      <c r="AO504" s="818">
        <f t="shared" si="35"/>
        <v>1</v>
      </c>
      <c r="AP504" s="818">
        <f t="shared" si="36"/>
        <v>0</v>
      </c>
      <c r="AQ504" s="818"/>
      <c r="AR504" s="818"/>
    </row>
    <row r="505" spans="1:44"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37"/>
        <v>0</v>
      </c>
      <c r="T505" s="818"/>
      <c r="U505" s="872">
        <f t="shared" si="38"/>
        <v>0</v>
      </c>
      <c r="V505" s="818"/>
      <c r="W505" s="818"/>
      <c r="X505" s="818"/>
      <c r="Y505" s="818"/>
      <c r="Z505" s="818"/>
      <c r="AA505" s="818"/>
      <c r="AB505" s="818"/>
      <c r="AC505" s="818"/>
      <c r="AD505" s="818"/>
      <c r="AE505" s="818"/>
      <c r="AF505" s="818"/>
      <c r="AG505" s="818"/>
      <c r="AH505" s="818"/>
      <c r="AI505" s="818"/>
      <c r="AJ505" s="818"/>
      <c r="AK505" s="818"/>
      <c r="AL505" s="821" t="str">
        <f t="shared" ca="1" si="39"/>
        <v>OUT</v>
      </c>
      <c r="AM505" s="820"/>
      <c r="AN505" s="820"/>
      <c r="AO505" s="818">
        <f t="shared" ref="AO505:AO568" si="40">MONTH(AN505)</f>
        <v>1</v>
      </c>
      <c r="AP505" s="818">
        <f t="shared" ref="AP505:AP568" si="41">AN505-AM505</f>
        <v>0</v>
      </c>
      <c r="AQ505" s="818"/>
      <c r="AR505" s="818"/>
    </row>
    <row r="506" spans="1:44"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37"/>
        <v>0</v>
      </c>
      <c r="T506" s="818"/>
      <c r="U506" s="872">
        <f t="shared" si="38"/>
        <v>0</v>
      </c>
      <c r="V506" s="818"/>
      <c r="W506" s="818"/>
      <c r="X506" s="818"/>
      <c r="Y506" s="818"/>
      <c r="Z506" s="818"/>
      <c r="AA506" s="818"/>
      <c r="AB506" s="818"/>
      <c r="AC506" s="818"/>
      <c r="AD506" s="818"/>
      <c r="AE506" s="818"/>
      <c r="AF506" s="818"/>
      <c r="AG506" s="818"/>
      <c r="AH506" s="818"/>
      <c r="AI506" s="818"/>
      <c r="AJ506" s="818"/>
      <c r="AK506" s="818"/>
      <c r="AL506" s="821" t="str">
        <f t="shared" ca="1" si="39"/>
        <v>OUT</v>
      </c>
      <c r="AM506" s="820"/>
      <c r="AN506" s="820"/>
      <c r="AO506" s="818">
        <f t="shared" si="40"/>
        <v>1</v>
      </c>
      <c r="AP506" s="818">
        <f t="shared" si="41"/>
        <v>0</v>
      </c>
      <c r="AQ506" s="818"/>
      <c r="AR506" s="818"/>
    </row>
    <row r="507" spans="1:44"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37"/>
        <v>0</v>
      </c>
      <c r="T507" s="818"/>
      <c r="U507" s="872">
        <f t="shared" si="38"/>
        <v>0</v>
      </c>
      <c r="V507" s="818"/>
      <c r="W507" s="818"/>
      <c r="X507" s="818"/>
      <c r="Y507" s="818"/>
      <c r="Z507" s="818"/>
      <c r="AA507" s="818"/>
      <c r="AB507" s="818"/>
      <c r="AC507" s="818"/>
      <c r="AD507" s="818"/>
      <c r="AE507" s="818"/>
      <c r="AF507" s="818"/>
      <c r="AG507" s="818"/>
      <c r="AH507" s="818"/>
      <c r="AI507" s="818"/>
      <c r="AJ507" s="818"/>
      <c r="AK507" s="818"/>
      <c r="AL507" s="821" t="str">
        <f t="shared" ca="1" si="39"/>
        <v>OUT</v>
      </c>
      <c r="AM507" s="820"/>
      <c r="AN507" s="820"/>
      <c r="AO507" s="818">
        <f t="shared" si="40"/>
        <v>1</v>
      </c>
      <c r="AP507" s="818">
        <f t="shared" si="41"/>
        <v>0</v>
      </c>
      <c r="AQ507" s="818"/>
      <c r="AR507" s="818"/>
    </row>
    <row r="508" spans="1:44"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37"/>
        <v>0</v>
      </c>
      <c r="T508" s="818"/>
      <c r="U508" s="872">
        <f t="shared" si="38"/>
        <v>0</v>
      </c>
      <c r="V508" s="818"/>
      <c r="W508" s="818"/>
      <c r="X508" s="818"/>
      <c r="Y508" s="818"/>
      <c r="Z508" s="818"/>
      <c r="AA508" s="818"/>
      <c r="AB508" s="818"/>
      <c r="AC508" s="818"/>
      <c r="AD508" s="818"/>
      <c r="AE508" s="818"/>
      <c r="AF508" s="818"/>
      <c r="AG508" s="818"/>
      <c r="AH508" s="818"/>
      <c r="AI508" s="818"/>
      <c r="AJ508" s="818"/>
      <c r="AK508" s="818"/>
      <c r="AL508" s="821" t="str">
        <f t="shared" ca="1" si="39"/>
        <v>OUT</v>
      </c>
      <c r="AM508" s="820"/>
      <c r="AN508" s="820"/>
      <c r="AO508" s="818">
        <f t="shared" si="40"/>
        <v>1</v>
      </c>
      <c r="AP508" s="818">
        <f t="shared" si="41"/>
        <v>0</v>
      </c>
      <c r="AQ508" s="818"/>
      <c r="AR508" s="818"/>
    </row>
    <row r="509" spans="1:44"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37"/>
        <v>0</v>
      </c>
      <c r="T509" s="818"/>
      <c r="U509" s="872">
        <f t="shared" si="38"/>
        <v>0</v>
      </c>
      <c r="V509" s="818"/>
      <c r="W509" s="818"/>
      <c r="X509" s="818"/>
      <c r="Y509" s="818"/>
      <c r="Z509" s="818"/>
      <c r="AA509" s="818"/>
      <c r="AB509" s="818"/>
      <c r="AC509" s="818"/>
      <c r="AD509" s="818"/>
      <c r="AE509" s="818"/>
      <c r="AF509" s="818"/>
      <c r="AG509" s="818"/>
      <c r="AH509" s="818"/>
      <c r="AI509" s="818"/>
      <c r="AJ509" s="818"/>
      <c r="AK509" s="818"/>
      <c r="AL509" s="821" t="str">
        <f t="shared" ca="1" si="39"/>
        <v>OUT</v>
      </c>
      <c r="AM509" s="820"/>
      <c r="AN509" s="820"/>
      <c r="AO509" s="818">
        <f t="shared" si="40"/>
        <v>1</v>
      </c>
      <c r="AP509" s="818">
        <f t="shared" si="41"/>
        <v>0</v>
      </c>
      <c r="AQ509" s="818"/>
      <c r="AR509" s="818"/>
    </row>
    <row r="510" spans="1:44"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37"/>
        <v>0</v>
      </c>
      <c r="T510" s="818"/>
      <c r="U510" s="872">
        <f t="shared" si="38"/>
        <v>0</v>
      </c>
      <c r="V510" s="818"/>
      <c r="W510" s="818"/>
      <c r="X510" s="818"/>
      <c r="Y510" s="818"/>
      <c r="Z510" s="818"/>
      <c r="AA510" s="818"/>
      <c r="AB510" s="818"/>
      <c r="AC510" s="818"/>
      <c r="AD510" s="818"/>
      <c r="AE510" s="818"/>
      <c r="AF510" s="818"/>
      <c r="AG510" s="818"/>
      <c r="AH510" s="818"/>
      <c r="AI510" s="818"/>
      <c r="AJ510" s="818"/>
      <c r="AK510" s="818"/>
      <c r="AL510" s="821" t="str">
        <f t="shared" ca="1" si="39"/>
        <v>OUT</v>
      </c>
      <c r="AM510" s="820"/>
      <c r="AN510" s="820"/>
      <c r="AO510" s="818">
        <f t="shared" si="40"/>
        <v>1</v>
      </c>
      <c r="AP510" s="818">
        <f t="shared" si="41"/>
        <v>0</v>
      </c>
      <c r="AQ510" s="818"/>
      <c r="AR510" s="818"/>
    </row>
    <row r="511" spans="1:44"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37"/>
        <v>0</v>
      </c>
      <c r="T511" s="818"/>
      <c r="U511" s="872">
        <f t="shared" si="38"/>
        <v>0</v>
      </c>
      <c r="V511" s="818"/>
      <c r="W511" s="818"/>
      <c r="X511" s="818"/>
      <c r="Y511" s="818"/>
      <c r="Z511" s="818"/>
      <c r="AA511" s="818"/>
      <c r="AB511" s="818"/>
      <c r="AC511" s="818"/>
      <c r="AD511" s="818"/>
      <c r="AE511" s="818"/>
      <c r="AF511" s="818"/>
      <c r="AG511" s="818"/>
      <c r="AH511" s="818"/>
      <c r="AI511" s="818"/>
      <c r="AJ511" s="818"/>
      <c r="AK511" s="818"/>
      <c r="AL511" s="821" t="str">
        <f t="shared" ca="1" si="39"/>
        <v>OUT</v>
      </c>
      <c r="AM511" s="820"/>
      <c r="AN511" s="820"/>
      <c r="AO511" s="818">
        <f t="shared" si="40"/>
        <v>1</v>
      </c>
      <c r="AP511" s="818">
        <f t="shared" si="41"/>
        <v>0</v>
      </c>
      <c r="AQ511" s="818"/>
      <c r="AR511" s="818"/>
    </row>
    <row r="512" spans="1:44"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37"/>
        <v>0</v>
      </c>
      <c r="T512" s="818"/>
      <c r="U512" s="872">
        <f t="shared" si="38"/>
        <v>0</v>
      </c>
      <c r="V512" s="818"/>
      <c r="W512" s="818"/>
      <c r="X512" s="818"/>
      <c r="Y512" s="818"/>
      <c r="Z512" s="818"/>
      <c r="AA512" s="818"/>
      <c r="AB512" s="818"/>
      <c r="AC512" s="818"/>
      <c r="AD512" s="818"/>
      <c r="AE512" s="818"/>
      <c r="AF512" s="818"/>
      <c r="AG512" s="818"/>
      <c r="AH512" s="818"/>
      <c r="AI512" s="818"/>
      <c r="AJ512" s="818"/>
      <c r="AK512" s="818"/>
      <c r="AL512" s="821" t="str">
        <f t="shared" ca="1" si="39"/>
        <v>OUT</v>
      </c>
      <c r="AM512" s="820"/>
      <c r="AN512" s="820"/>
      <c r="AO512" s="818">
        <f t="shared" si="40"/>
        <v>1</v>
      </c>
      <c r="AP512" s="818">
        <f t="shared" si="41"/>
        <v>0</v>
      </c>
      <c r="AQ512" s="818"/>
      <c r="AR512" s="818"/>
    </row>
    <row r="513" spans="1:44"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37"/>
        <v>0</v>
      </c>
      <c r="T513" s="818"/>
      <c r="U513" s="872">
        <f t="shared" si="38"/>
        <v>0</v>
      </c>
      <c r="V513" s="818"/>
      <c r="W513" s="818"/>
      <c r="X513" s="818"/>
      <c r="Y513" s="818"/>
      <c r="Z513" s="818"/>
      <c r="AA513" s="818"/>
      <c r="AB513" s="818"/>
      <c r="AC513" s="818"/>
      <c r="AD513" s="818"/>
      <c r="AE513" s="818"/>
      <c r="AF513" s="818"/>
      <c r="AG513" s="818"/>
      <c r="AH513" s="818"/>
      <c r="AI513" s="818"/>
      <c r="AJ513" s="818"/>
      <c r="AK513" s="818"/>
      <c r="AL513" s="821" t="str">
        <f t="shared" ca="1" si="39"/>
        <v>OUT</v>
      </c>
      <c r="AM513" s="820"/>
      <c r="AN513" s="820"/>
      <c r="AO513" s="818">
        <f t="shared" si="40"/>
        <v>1</v>
      </c>
      <c r="AP513" s="818">
        <f t="shared" si="41"/>
        <v>0</v>
      </c>
      <c r="AQ513" s="818"/>
      <c r="AR513" s="818"/>
    </row>
    <row r="514" spans="1:44"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37"/>
        <v>0</v>
      </c>
      <c r="T514" s="818"/>
      <c r="U514" s="872">
        <f t="shared" si="38"/>
        <v>0</v>
      </c>
      <c r="V514" s="818"/>
      <c r="W514" s="818"/>
      <c r="X514" s="818"/>
      <c r="Y514" s="818"/>
      <c r="Z514" s="818"/>
      <c r="AA514" s="818"/>
      <c r="AB514" s="818"/>
      <c r="AC514" s="818"/>
      <c r="AD514" s="818"/>
      <c r="AE514" s="818"/>
      <c r="AF514" s="818"/>
      <c r="AG514" s="818"/>
      <c r="AH514" s="818"/>
      <c r="AI514" s="818"/>
      <c r="AJ514" s="818"/>
      <c r="AK514" s="818"/>
      <c r="AL514" s="821" t="str">
        <f t="shared" ca="1" si="39"/>
        <v>OUT</v>
      </c>
      <c r="AM514" s="820"/>
      <c r="AN514" s="820"/>
      <c r="AO514" s="818">
        <f t="shared" si="40"/>
        <v>1</v>
      </c>
      <c r="AP514" s="818">
        <f t="shared" si="41"/>
        <v>0</v>
      </c>
      <c r="AQ514" s="818"/>
      <c r="AR514" s="818"/>
    </row>
    <row r="515" spans="1:44"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42">R515-Q515</f>
        <v>0</v>
      </c>
      <c r="T515" s="818"/>
      <c r="U515" s="872">
        <f t="shared" ref="U515:U578" si="43">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4">IF(O515="","OUT",IF(TODAY()&gt;O515+365,"OUT","IN"))</f>
        <v>OUT</v>
      </c>
      <c r="AM515" s="820"/>
      <c r="AN515" s="820"/>
      <c r="AO515" s="818">
        <f t="shared" si="40"/>
        <v>1</v>
      </c>
      <c r="AP515" s="818">
        <f t="shared" si="41"/>
        <v>0</v>
      </c>
      <c r="AQ515" s="818"/>
      <c r="AR515" s="818"/>
    </row>
    <row r="516" spans="1:44"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42"/>
        <v>0</v>
      </c>
      <c r="T516" s="818"/>
      <c r="U516" s="872">
        <f t="shared" si="43"/>
        <v>0</v>
      </c>
      <c r="V516" s="818"/>
      <c r="W516" s="818"/>
      <c r="X516" s="818"/>
      <c r="Y516" s="818"/>
      <c r="Z516" s="818"/>
      <c r="AA516" s="818"/>
      <c r="AB516" s="818"/>
      <c r="AC516" s="818"/>
      <c r="AD516" s="818"/>
      <c r="AE516" s="818"/>
      <c r="AF516" s="818"/>
      <c r="AG516" s="818"/>
      <c r="AH516" s="818"/>
      <c r="AI516" s="818"/>
      <c r="AJ516" s="818"/>
      <c r="AK516" s="818"/>
      <c r="AL516" s="821" t="str">
        <f t="shared" ca="1" si="44"/>
        <v>OUT</v>
      </c>
      <c r="AM516" s="820"/>
      <c r="AN516" s="820"/>
      <c r="AO516" s="818">
        <f t="shared" si="40"/>
        <v>1</v>
      </c>
      <c r="AP516" s="818">
        <f t="shared" si="41"/>
        <v>0</v>
      </c>
      <c r="AQ516" s="818"/>
      <c r="AR516" s="818"/>
    </row>
    <row r="517" spans="1:44"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42"/>
        <v>0</v>
      </c>
      <c r="T517" s="818"/>
      <c r="U517" s="872">
        <f t="shared" si="43"/>
        <v>0</v>
      </c>
      <c r="V517" s="818"/>
      <c r="W517" s="818"/>
      <c r="X517" s="818"/>
      <c r="Y517" s="818"/>
      <c r="Z517" s="818"/>
      <c r="AA517" s="818"/>
      <c r="AB517" s="818"/>
      <c r="AC517" s="818"/>
      <c r="AD517" s="818"/>
      <c r="AE517" s="818"/>
      <c r="AF517" s="818"/>
      <c r="AG517" s="818"/>
      <c r="AH517" s="818"/>
      <c r="AI517" s="818"/>
      <c r="AJ517" s="818"/>
      <c r="AK517" s="818"/>
      <c r="AL517" s="821" t="str">
        <f t="shared" ca="1" si="44"/>
        <v>OUT</v>
      </c>
      <c r="AM517" s="820"/>
      <c r="AN517" s="820"/>
      <c r="AO517" s="818">
        <f t="shared" si="40"/>
        <v>1</v>
      </c>
      <c r="AP517" s="818">
        <f t="shared" si="41"/>
        <v>0</v>
      </c>
      <c r="AQ517" s="818"/>
      <c r="AR517" s="818"/>
    </row>
    <row r="518" spans="1:44"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42"/>
        <v>0</v>
      </c>
      <c r="T518" s="818"/>
      <c r="U518" s="872">
        <f t="shared" si="43"/>
        <v>0</v>
      </c>
      <c r="V518" s="818"/>
      <c r="W518" s="818"/>
      <c r="X518" s="818"/>
      <c r="Y518" s="818"/>
      <c r="Z518" s="818"/>
      <c r="AA518" s="818"/>
      <c r="AB518" s="818"/>
      <c r="AC518" s="818"/>
      <c r="AD518" s="818"/>
      <c r="AE518" s="818"/>
      <c r="AF518" s="818"/>
      <c r="AG518" s="818"/>
      <c r="AH518" s="818"/>
      <c r="AI518" s="818"/>
      <c r="AJ518" s="818"/>
      <c r="AK518" s="818"/>
      <c r="AL518" s="821" t="str">
        <f t="shared" ca="1" si="44"/>
        <v>OUT</v>
      </c>
      <c r="AM518" s="820"/>
      <c r="AN518" s="820"/>
      <c r="AO518" s="818">
        <f t="shared" si="40"/>
        <v>1</v>
      </c>
      <c r="AP518" s="818">
        <f t="shared" si="41"/>
        <v>0</v>
      </c>
      <c r="AQ518" s="818"/>
      <c r="AR518" s="818"/>
    </row>
    <row r="519" spans="1:44"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42"/>
        <v>0</v>
      </c>
      <c r="T519" s="818"/>
      <c r="U519" s="872">
        <f t="shared" si="43"/>
        <v>0</v>
      </c>
      <c r="V519" s="818"/>
      <c r="W519" s="818"/>
      <c r="X519" s="818"/>
      <c r="Y519" s="818"/>
      <c r="Z519" s="818"/>
      <c r="AA519" s="818"/>
      <c r="AB519" s="818"/>
      <c r="AC519" s="818"/>
      <c r="AD519" s="818"/>
      <c r="AE519" s="818"/>
      <c r="AF519" s="818"/>
      <c r="AG519" s="818"/>
      <c r="AH519" s="818"/>
      <c r="AI519" s="818"/>
      <c r="AJ519" s="818"/>
      <c r="AK519" s="818"/>
      <c r="AL519" s="821" t="str">
        <f t="shared" ca="1" si="44"/>
        <v>OUT</v>
      </c>
      <c r="AM519" s="820"/>
      <c r="AN519" s="820"/>
      <c r="AO519" s="818">
        <f t="shared" si="40"/>
        <v>1</v>
      </c>
      <c r="AP519" s="818">
        <f t="shared" si="41"/>
        <v>0</v>
      </c>
      <c r="AQ519" s="818"/>
      <c r="AR519" s="818"/>
    </row>
    <row r="520" spans="1:44"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42"/>
        <v>0</v>
      </c>
      <c r="T520" s="818"/>
      <c r="U520" s="872">
        <f t="shared" si="43"/>
        <v>0</v>
      </c>
      <c r="V520" s="818"/>
      <c r="W520" s="818"/>
      <c r="X520" s="818"/>
      <c r="Y520" s="818"/>
      <c r="Z520" s="818"/>
      <c r="AA520" s="818"/>
      <c r="AB520" s="818"/>
      <c r="AC520" s="818"/>
      <c r="AD520" s="818"/>
      <c r="AE520" s="818"/>
      <c r="AF520" s="818"/>
      <c r="AG520" s="818"/>
      <c r="AH520" s="818"/>
      <c r="AI520" s="818"/>
      <c r="AJ520" s="818"/>
      <c r="AK520" s="818"/>
      <c r="AL520" s="821" t="str">
        <f t="shared" ca="1" si="44"/>
        <v>OUT</v>
      </c>
      <c r="AM520" s="820"/>
      <c r="AN520" s="820"/>
      <c r="AO520" s="818">
        <f t="shared" si="40"/>
        <v>1</v>
      </c>
      <c r="AP520" s="818">
        <f t="shared" si="41"/>
        <v>0</v>
      </c>
      <c r="AQ520" s="818"/>
      <c r="AR520" s="818"/>
    </row>
    <row r="521" spans="1:44"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42"/>
        <v>0</v>
      </c>
      <c r="T521" s="818"/>
      <c r="U521" s="872">
        <f t="shared" si="43"/>
        <v>0</v>
      </c>
      <c r="V521" s="818"/>
      <c r="W521" s="818"/>
      <c r="X521" s="818"/>
      <c r="Y521" s="818"/>
      <c r="Z521" s="818"/>
      <c r="AA521" s="818"/>
      <c r="AB521" s="818"/>
      <c r="AC521" s="818"/>
      <c r="AD521" s="818"/>
      <c r="AE521" s="818"/>
      <c r="AF521" s="818"/>
      <c r="AG521" s="818"/>
      <c r="AH521" s="818"/>
      <c r="AI521" s="818"/>
      <c r="AJ521" s="818"/>
      <c r="AK521" s="818"/>
      <c r="AL521" s="821" t="str">
        <f t="shared" ca="1" si="44"/>
        <v>OUT</v>
      </c>
      <c r="AM521" s="820"/>
      <c r="AN521" s="820"/>
      <c r="AO521" s="818">
        <f t="shared" si="40"/>
        <v>1</v>
      </c>
      <c r="AP521" s="818">
        <f t="shared" si="41"/>
        <v>0</v>
      </c>
      <c r="AQ521" s="818"/>
      <c r="AR521" s="818"/>
    </row>
    <row r="522" spans="1:44"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42"/>
        <v>0</v>
      </c>
      <c r="T522" s="818"/>
      <c r="U522" s="872">
        <f t="shared" si="43"/>
        <v>0</v>
      </c>
      <c r="V522" s="818"/>
      <c r="W522" s="818"/>
      <c r="X522" s="818"/>
      <c r="Y522" s="818"/>
      <c r="Z522" s="818"/>
      <c r="AA522" s="818"/>
      <c r="AB522" s="818"/>
      <c r="AC522" s="818"/>
      <c r="AD522" s="818"/>
      <c r="AE522" s="818"/>
      <c r="AF522" s="818"/>
      <c r="AG522" s="818"/>
      <c r="AH522" s="818"/>
      <c r="AI522" s="818"/>
      <c r="AJ522" s="818"/>
      <c r="AK522" s="818"/>
      <c r="AL522" s="821" t="str">
        <f t="shared" ca="1" si="44"/>
        <v>OUT</v>
      </c>
      <c r="AM522" s="820"/>
      <c r="AN522" s="820"/>
      <c r="AO522" s="818">
        <f t="shared" si="40"/>
        <v>1</v>
      </c>
      <c r="AP522" s="818">
        <f t="shared" si="41"/>
        <v>0</v>
      </c>
      <c r="AQ522" s="818"/>
      <c r="AR522" s="818"/>
    </row>
    <row r="523" spans="1:44"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42"/>
        <v>0</v>
      </c>
      <c r="T523" s="818"/>
      <c r="U523" s="872">
        <f t="shared" si="43"/>
        <v>0</v>
      </c>
      <c r="V523" s="818"/>
      <c r="W523" s="818"/>
      <c r="X523" s="818"/>
      <c r="Y523" s="818"/>
      <c r="Z523" s="818"/>
      <c r="AA523" s="818"/>
      <c r="AB523" s="818"/>
      <c r="AC523" s="818"/>
      <c r="AD523" s="818"/>
      <c r="AE523" s="818"/>
      <c r="AF523" s="818"/>
      <c r="AG523" s="818"/>
      <c r="AH523" s="818"/>
      <c r="AI523" s="818"/>
      <c r="AJ523" s="818"/>
      <c r="AK523" s="818"/>
      <c r="AL523" s="821" t="str">
        <f t="shared" ca="1" si="44"/>
        <v>OUT</v>
      </c>
      <c r="AM523" s="820"/>
      <c r="AN523" s="820"/>
      <c r="AO523" s="818">
        <f t="shared" si="40"/>
        <v>1</v>
      </c>
      <c r="AP523" s="818">
        <f t="shared" si="41"/>
        <v>0</v>
      </c>
      <c r="AQ523" s="818"/>
      <c r="AR523" s="818"/>
    </row>
    <row r="524" spans="1:44"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42"/>
        <v>0</v>
      </c>
      <c r="T524" s="818"/>
      <c r="U524" s="872">
        <f t="shared" si="43"/>
        <v>0</v>
      </c>
      <c r="V524" s="818"/>
      <c r="W524" s="818"/>
      <c r="X524" s="818"/>
      <c r="Y524" s="818"/>
      <c r="Z524" s="818"/>
      <c r="AA524" s="818"/>
      <c r="AB524" s="818"/>
      <c r="AC524" s="818"/>
      <c r="AD524" s="818"/>
      <c r="AE524" s="818"/>
      <c r="AF524" s="818"/>
      <c r="AG524" s="818"/>
      <c r="AH524" s="818"/>
      <c r="AI524" s="818"/>
      <c r="AJ524" s="818"/>
      <c r="AK524" s="818"/>
      <c r="AL524" s="821" t="str">
        <f t="shared" ca="1" si="44"/>
        <v>OUT</v>
      </c>
      <c r="AM524" s="820"/>
      <c r="AN524" s="820"/>
      <c r="AO524" s="818">
        <f t="shared" si="40"/>
        <v>1</v>
      </c>
      <c r="AP524" s="818">
        <f t="shared" si="41"/>
        <v>0</v>
      </c>
      <c r="AQ524" s="818"/>
      <c r="AR524" s="818"/>
    </row>
    <row r="525" spans="1:44"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42"/>
        <v>0</v>
      </c>
      <c r="T525" s="818"/>
      <c r="U525" s="872">
        <f t="shared" si="43"/>
        <v>0</v>
      </c>
      <c r="V525" s="818"/>
      <c r="W525" s="818"/>
      <c r="X525" s="818"/>
      <c r="Y525" s="818"/>
      <c r="Z525" s="818"/>
      <c r="AA525" s="818"/>
      <c r="AB525" s="818"/>
      <c r="AC525" s="818"/>
      <c r="AD525" s="818"/>
      <c r="AE525" s="818"/>
      <c r="AF525" s="818"/>
      <c r="AG525" s="818"/>
      <c r="AH525" s="818"/>
      <c r="AI525" s="818"/>
      <c r="AJ525" s="818"/>
      <c r="AK525" s="818"/>
      <c r="AL525" s="821" t="str">
        <f t="shared" ca="1" si="44"/>
        <v>OUT</v>
      </c>
      <c r="AM525" s="820"/>
      <c r="AN525" s="820"/>
      <c r="AO525" s="818">
        <f t="shared" si="40"/>
        <v>1</v>
      </c>
      <c r="AP525" s="818">
        <f t="shared" si="41"/>
        <v>0</v>
      </c>
      <c r="AQ525" s="818"/>
      <c r="AR525" s="818"/>
    </row>
    <row r="526" spans="1:44"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42"/>
        <v>0</v>
      </c>
      <c r="T526" s="818"/>
      <c r="U526" s="872">
        <f t="shared" si="43"/>
        <v>0</v>
      </c>
      <c r="V526" s="818"/>
      <c r="W526" s="818"/>
      <c r="X526" s="818"/>
      <c r="Y526" s="818"/>
      <c r="Z526" s="818"/>
      <c r="AA526" s="818"/>
      <c r="AB526" s="818"/>
      <c r="AC526" s="818"/>
      <c r="AD526" s="818"/>
      <c r="AE526" s="818"/>
      <c r="AF526" s="818"/>
      <c r="AG526" s="818"/>
      <c r="AH526" s="818"/>
      <c r="AI526" s="818"/>
      <c r="AJ526" s="818"/>
      <c r="AK526" s="818"/>
      <c r="AL526" s="821" t="str">
        <f t="shared" ca="1" si="44"/>
        <v>OUT</v>
      </c>
      <c r="AM526" s="820"/>
      <c r="AN526" s="820"/>
      <c r="AO526" s="818">
        <f t="shared" si="40"/>
        <v>1</v>
      </c>
      <c r="AP526" s="818">
        <f t="shared" si="41"/>
        <v>0</v>
      </c>
      <c r="AQ526" s="818"/>
      <c r="AR526" s="818"/>
    </row>
    <row r="527" spans="1:44"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42"/>
        <v>0</v>
      </c>
      <c r="T527" s="818"/>
      <c r="U527" s="872">
        <f t="shared" si="43"/>
        <v>0</v>
      </c>
      <c r="V527" s="818"/>
      <c r="W527" s="818"/>
      <c r="X527" s="818"/>
      <c r="Y527" s="818"/>
      <c r="Z527" s="818"/>
      <c r="AA527" s="818"/>
      <c r="AB527" s="818"/>
      <c r="AC527" s="818"/>
      <c r="AD527" s="818"/>
      <c r="AE527" s="818"/>
      <c r="AF527" s="818"/>
      <c r="AG527" s="818"/>
      <c r="AH527" s="818"/>
      <c r="AI527" s="818"/>
      <c r="AJ527" s="818"/>
      <c r="AK527" s="818"/>
      <c r="AL527" s="821" t="str">
        <f t="shared" ca="1" si="44"/>
        <v>OUT</v>
      </c>
      <c r="AM527" s="820"/>
      <c r="AN527" s="820"/>
      <c r="AO527" s="818">
        <f t="shared" si="40"/>
        <v>1</v>
      </c>
      <c r="AP527" s="818">
        <f t="shared" si="41"/>
        <v>0</v>
      </c>
      <c r="AQ527" s="818"/>
      <c r="AR527" s="818"/>
    </row>
    <row r="528" spans="1:44"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42"/>
        <v>0</v>
      </c>
      <c r="T528" s="818"/>
      <c r="U528" s="872">
        <f t="shared" si="43"/>
        <v>0</v>
      </c>
      <c r="V528" s="818"/>
      <c r="W528" s="818"/>
      <c r="X528" s="818"/>
      <c r="Y528" s="818"/>
      <c r="Z528" s="818"/>
      <c r="AA528" s="818"/>
      <c r="AB528" s="818"/>
      <c r="AC528" s="818"/>
      <c r="AD528" s="818"/>
      <c r="AE528" s="818"/>
      <c r="AF528" s="818"/>
      <c r="AG528" s="818"/>
      <c r="AH528" s="818"/>
      <c r="AI528" s="818"/>
      <c r="AJ528" s="818"/>
      <c r="AK528" s="818"/>
      <c r="AL528" s="821" t="str">
        <f t="shared" ca="1" si="44"/>
        <v>OUT</v>
      </c>
      <c r="AM528" s="820"/>
      <c r="AN528" s="820"/>
      <c r="AO528" s="818">
        <f t="shared" si="40"/>
        <v>1</v>
      </c>
      <c r="AP528" s="818">
        <f t="shared" si="41"/>
        <v>0</v>
      </c>
      <c r="AQ528" s="818"/>
      <c r="AR528" s="818"/>
    </row>
    <row r="529" spans="1:44"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42"/>
        <v>0</v>
      </c>
      <c r="T529" s="818"/>
      <c r="U529" s="872">
        <f t="shared" si="43"/>
        <v>0</v>
      </c>
      <c r="V529" s="818"/>
      <c r="W529" s="818"/>
      <c r="X529" s="818"/>
      <c r="Y529" s="818"/>
      <c r="Z529" s="818"/>
      <c r="AA529" s="818"/>
      <c r="AB529" s="818"/>
      <c r="AC529" s="818"/>
      <c r="AD529" s="818"/>
      <c r="AE529" s="818"/>
      <c r="AF529" s="818"/>
      <c r="AG529" s="818"/>
      <c r="AH529" s="818"/>
      <c r="AI529" s="818"/>
      <c r="AJ529" s="818"/>
      <c r="AK529" s="818"/>
      <c r="AL529" s="821" t="str">
        <f t="shared" ca="1" si="44"/>
        <v>OUT</v>
      </c>
      <c r="AM529" s="820"/>
      <c r="AN529" s="820"/>
      <c r="AO529" s="818">
        <f t="shared" si="40"/>
        <v>1</v>
      </c>
      <c r="AP529" s="818">
        <f t="shared" si="41"/>
        <v>0</v>
      </c>
      <c r="AQ529" s="818"/>
      <c r="AR529" s="818"/>
    </row>
    <row r="530" spans="1:44"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42"/>
        <v>0</v>
      </c>
      <c r="T530" s="818"/>
      <c r="U530" s="872">
        <f t="shared" si="43"/>
        <v>0</v>
      </c>
      <c r="V530" s="818"/>
      <c r="W530" s="818"/>
      <c r="X530" s="818"/>
      <c r="Y530" s="818"/>
      <c r="Z530" s="818"/>
      <c r="AA530" s="818"/>
      <c r="AB530" s="818"/>
      <c r="AC530" s="818"/>
      <c r="AD530" s="818"/>
      <c r="AE530" s="818"/>
      <c r="AF530" s="818"/>
      <c r="AG530" s="818"/>
      <c r="AH530" s="818"/>
      <c r="AI530" s="818"/>
      <c r="AJ530" s="818"/>
      <c r="AK530" s="818"/>
      <c r="AL530" s="821" t="str">
        <f t="shared" ca="1" si="44"/>
        <v>OUT</v>
      </c>
      <c r="AM530" s="820"/>
      <c r="AN530" s="820"/>
      <c r="AO530" s="818">
        <f t="shared" si="40"/>
        <v>1</v>
      </c>
      <c r="AP530" s="818">
        <f t="shared" si="41"/>
        <v>0</v>
      </c>
      <c r="AQ530" s="818"/>
      <c r="AR530" s="818"/>
    </row>
    <row r="531" spans="1:44"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42"/>
        <v>0</v>
      </c>
      <c r="T531" s="818"/>
      <c r="U531" s="872">
        <f t="shared" si="43"/>
        <v>0</v>
      </c>
      <c r="V531" s="818"/>
      <c r="W531" s="818"/>
      <c r="X531" s="818"/>
      <c r="Y531" s="818"/>
      <c r="Z531" s="818"/>
      <c r="AA531" s="818"/>
      <c r="AB531" s="818"/>
      <c r="AC531" s="818"/>
      <c r="AD531" s="818"/>
      <c r="AE531" s="818"/>
      <c r="AF531" s="818"/>
      <c r="AG531" s="818"/>
      <c r="AH531" s="818"/>
      <c r="AI531" s="818"/>
      <c r="AJ531" s="818"/>
      <c r="AK531" s="818"/>
      <c r="AL531" s="821" t="str">
        <f t="shared" ca="1" si="44"/>
        <v>OUT</v>
      </c>
      <c r="AM531" s="820"/>
      <c r="AN531" s="820"/>
      <c r="AO531" s="818">
        <f t="shared" si="40"/>
        <v>1</v>
      </c>
      <c r="AP531" s="818">
        <f t="shared" si="41"/>
        <v>0</v>
      </c>
      <c r="AQ531" s="818"/>
      <c r="AR531" s="818"/>
    </row>
    <row r="532" spans="1:44"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42"/>
        <v>0</v>
      </c>
      <c r="T532" s="818"/>
      <c r="U532" s="872">
        <f t="shared" si="43"/>
        <v>0</v>
      </c>
      <c r="V532" s="818"/>
      <c r="W532" s="818"/>
      <c r="X532" s="818"/>
      <c r="Y532" s="818"/>
      <c r="Z532" s="818"/>
      <c r="AA532" s="818"/>
      <c r="AB532" s="818"/>
      <c r="AC532" s="818"/>
      <c r="AD532" s="818"/>
      <c r="AE532" s="818"/>
      <c r="AF532" s="818"/>
      <c r="AG532" s="818"/>
      <c r="AH532" s="818"/>
      <c r="AI532" s="818"/>
      <c r="AJ532" s="818"/>
      <c r="AK532" s="818"/>
      <c r="AL532" s="821" t="str">
        <f t="shared" ca="1" si="44"/>
        <v>OUT</v>
      </c>
      <c r="AM532" s="820"/>
      <c r="AN532" s="820"/>
      <c r="AO532" s="818">
        <f t="shared" si="40"/>
        <v>1</v>
      </c>
      <c r="AP532" s="818">
        <f t="shared" si="41"/>
        <v>0</v>
      </c>
      <c r="AQ532" s="818"/>
      <c r="AR532" s="818"/>
    </row>
    <row r="533" spans="1:44"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42"/>
        <v>0</v>
      </c>
      <c r="T533" s="818"/>
      <c r="U533" s="872">
        <f t="shared" si="43"/>
        <v>0</v>
      </c>
      <c r="V533" s="818"/>
      <c r="W533" s="818"/>
      <c r="X533" s="818"/>
      <c r="Y533" s="818"/>
      <c r="Z533" s="818"/>
      <c r="AA533" s="818"/>
      <c r="AB533" s="818"/>
      <c r="AC533" s="818"/>
      <c r="AD533" s="818"/>
      <c r="AE533" s="818"/>
      <c r="AF533" s="818"/>
      <c r="AG533" s="818"/>
      <c r="AH533" s="818"/>
      <c r="AI533" s="818"/>
      <c r="AJ533" s="818"/>
      <c r="AK533" s="818"/>
      <c r="AL533" s="821" t="str">
        <f t="shared" ca="1" si="44"/>
        <v>OUT</v>
      </c>
      <c r="AM533" s="820"/>
      <c r="AN533" s="820"/>
      <c r="AO533" s="818">
        <f t="shared" si="40"/>
        <v>1</v>
      </c>
      <c r="AP533" s="818">
        <f t="shared" si="41"/>
        <v>0</v>
      </c>
      <c r="AQ533" s="818"/>
      <c r="AR533" s="818"/>
    </row>
    <row r="534" spans="1:44"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42"/>
        <v>0</v>
      </c>
      <c r="T534" s="818"/>
      <c r="U534" s="872">
        <f t="shared" si="43"/>
        <v>0</v>
      </c>
      <c r="V534" s="818"/>
      <c r="W534" s="818"/>
      <c r="X534" s="818"/>
      <c r="Y534" s="818"/>
      <c r="Z534" s="818"/>
      <c r="AA534" s="818"/>
      <c r="AB534" s="818"/>
      <c r="AC534" s="818"/>
      <c r="AD534" s="818"/>
      <c r="AE534" s="818"/>
      <c r="AF534" s="818"/>
      <c r="AG534" s="818"/>
      <c r="AH534" s="818"/>
      <c r="AI534" s="818"/>
      <c r="AJ534" s="818"/>
      <c r="AK534" s="818"/>
      <c r="AL534" s="821" t="str">
        <f t="shared" ca="1" si="44"/>
        <v>OUT</v>
      </c>
      <c r="AM534" s="820"/>
      <c r="AN534" s="820"/>
      <c r="AO534" s="818">
        <f t="shared" si="40"/>
        <v>1</v>
      </c>
      <c r="AP534" s="818">
        <f t="shared" si="41"/>
        <v>0</v>
      </c>
      <c r="AQ534" s="818"/>
      <c r="AR534" s="818"/>
    </row>
    <row r="535" spans="1:44"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42"/>
        <v>0</v>
      </c>
      <c r="T535" s="818"/>
      <c r="U535" s="872">
        <f t="shared" si="43"/>
        <v>0</v>
      </c>
      <c r="V535" s="818"/>
      <c r="W535" s="818"/>
      <c r="X535" s="818"/>
      <c r="Y535" s="818"/>
      <c r="Z535" s="818"/>
      <c r="AA535" s="818"/>
      <c r="AB535" s="818"/>
      <c r="AC535" s="818"/>
      <c r="AD535" s="818"/>
      <c r="AE535" s="818"/>
      <c r="AF535" s="818"/>
      <c r="AG535" s="818"/>
      <c r="AH535" s="818"/>
      <c r="AI535" s="818"/>
      <c r="AJ535" s="818"/>
      <c r="AK535" s="818"/>
      <c r="AL535" s="821" t="str">
        <f t="shared" ca="1" si="44"/>
        <v>OUT</v>
      </c>
      <c r="AM535" s="820"/>
      <c r="AN535" s="820"/>
      <c r="AO535" s="818">
        <f t="shared" si="40"/>
        <v>1</v>
      </c>
      <c r="AP535" s="818">
        <f t="shared" si="41"/>
        <v>0</v>
      </c>
      <c r="AQ535" s="818"/>
      <c r="AR535" s="818"/>
    </row>
    <row r="536" spans="1:44"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42"/>
        <v>0</v>
      </c>
      <c r="T536" s="818"/>
      <c r="U536" s="872">
        <f t="shared" si="43"/>
        <v>0</v>
      </c>
      <c r="V536" s="818"/>
      <c r="W536" s="818"/>
      <c r="X536" s="818"/>
      <c r="Y536" s="818"/>
      <c r="Z536" s="818"/>
      <c r="AA536" s="818"/>
      <c r="AB536" s="818"/>
      <c r="AC536" s="818"/>
      <c r="AD536" s="818"/>
      <c r="AE536" s="818"/>
      <c r="AF536" s="818"/>
      <c r="AG536" s="818"/>
      <c r="AH536" s="818"/>
      <c r="AI536" s="818"/>
      <c r="AJ536" s="818"/>
      <c r="AK536" s="818"/>
      <c r="AL536" s="821" t="str">
        <f t="shared" ca="1" si="44"/>
        <v>OUT</v>
      </c>
      <c r="AM536" s="820"/>
      <c r="AN536" s="820"/>
      <c r="AO536" s="818">
        <f t="shared" si="40"/>
        <v>1</v>
      </c>
      <c r="AP536" s="818">
        <f t="shared" si="41"/>
        <v>0</v>
      </c>
      <c r="AQ536" s="818"/>
      <c r="AR536" s="818"/>
    </row>
    <row r="537" spans="1:44"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42"/>
        <v>0</v>
      </c>
      <c r="T537" s="818"/>
      <c r="U537" s="872">
        <f t="shared" si="43"/>
        <v>0</v>
      </c>
      <c r="V537" s="818"/>
      <c r="W537" s="818"/>
      <c r="X537" s="818"/>
      <c r="Y537" s="818"/>
      <c r="Z537" s="818"/>
      <c r="AA537" s="818"/>
      <c r="AB537" s="818"/>
      <c r="AC537" s="818"/>
      <c r="AD537" s="818"/>
      <c r="AE537" s="818"/>
      <c r="AF537" s="818"/>
      <c r="AG537" s="818"/>
      <c r="AH537" s="818"/>
      <c r="AI537" s="818"/>
      <c r="AJ537" s="818"/>
      <c r="AK537" s="818"/>
      <c r="AL537" s="821" t="str">
        <f t="shared" ca="1" si="44"/>
        <v>OUT</v>
      </c>
      <c r="AM537" s="820"/>
      <c r="AN537" s="820"/>
      <c r="AO537" s="818">
        <f t="shared" si="40"/>
        <v>1</v>
      </c>
      <c r="AP537" s="818">
        <f t="shared" si="41"/>
        <v>0</v>
      </c>
      <c r="AQ537" s="818"/>
      <c r="AR537" s="818"/>
    </row>
    <row r="538" spans="1:44"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42"/>
        <v>0</v>
      </c>
      <c r="T538" s="818"/>
      <c r="U538" s="872">
        <f t="shared" si="43"/>
        <v>0</v>
      </c>
      <c r="V538" s="818"/>
      <c r="W538" s="818"/>
      <c r="X538" s="818"/>
      <c r="Y538" s="818"/>
      <c r="Z538" s="818"/>
      <c r="AA538" s="818"/>
      <c r="AB538" s="818"/>
      <c r="AC538" s="818"/>
      <c r="AD538" s="818"/>
      <c r="AE538" s="818"/>
      <c r="AF538" s="818"/>
      <c r="AG538" s="818"/>
      <c r="AH538" s="818"/>
      <c r="AI538" s="818"/>
      <c r="AJ538" s="818"/>
      <c r="AK538" s="818"/>
      <c r="AL538" s="821" t="str">
        <f t="shared" ca="1" si="44"/>
        <v>OUT</v>
      </c>
      <c r="AM538" s="820"/>
      <c r="AN538" s="820"/>
      <c r="AO538" s="818">
        <f t="shared" si="40"/>
        <v>1</v>
      </c>
      <c r="AP538" s="818">
        <f t="shared" si="41"/>
        <v>0</v>
      </c>
      <c r="AQ538" s="818"/>
      <c r="AR538" s="818"/>
    </row>
    <row r="539" spans="1:44"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42"/>
        <v>0</v>
      </c>
      <c r="T539" s="818"/>
      <c r="U539" s="872">
        <f t="shared" si="43"/>
        <v>0</v>
      </c>
      <c r="V539" s="818"/>
      <c r="W539" s="818"/>
      <c r="X539" s="818"/>
      <c r="Y539" s="818"/>
      <c r="Z539" s="818"/>
      <c r="AA539" s="818"/>
      <c r="AB539" s="818"/>
      <c r="AC539" s="818"/>
      <c r="AD539" s="818"/>
      <c r="AE539" s="818"/>
      <c r="AF539" s="818"/>
      <c r="AG539" s="818"/>
      <c r="AH539" s="818"/>
      <c r="AI539" s="818"/>
      <c r="AJ539" s="818"/>
      <c r="AK539" s="818"/>
      <c r="AL539" s="821" t="str">
        <f t="shared" ca="1" si="44"/>
        <v>OUT</v>
      </c>
      <c r="AM539" s="820"/>
      <c r="AN539" s="820"/>
      <c r="AO539" s="818">
        <f t="shared" si="40"/>
        <v>1</v>
      </c>
      <c r="AP539" s="818">
        <f t="shared" si="41"/>
        <v>0</v>
      </c>
      <c r="AQ539" s="818"/>
      <c r="AR539" s="818"/>
    </row>
    <row r="540" spans="1:44"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42"/>
        <v>0</v>
      </c>
      <c r="T540" s="818"/>
      <c r="U540" s="872">
        <f t="shared" si="43"/>
        <v>0</v>
      </c>
      <c r="V540" s="818"/>
      <c r="W540" s="818"/>
      <c r="X540" s="818"/>
      <c r="Y540" s="818"/>
      <c r="Z540" s="818"/>
      <c r="AA540" s="818"/>
      <c r="AB540" s="818"/>
      <c r="AC540" s="818"/>
      <c r="AD540" s="818"/>
      <c r="AE540" s="818"/>
      <c r="AF540" s="818"/>
      <c r="AG540" s="818"/>
      <c r="AH540" s="818"/>
      <c r="AI540" s="818"/>
      <c r="AJ540" s="818"/>
      <c r="AK540" s="818"/>
      <c r="AL540" s="821" t="str">
        <f t="shared" ca="1" si="44"/>
        <v>OUT</v>
      </c>
      <c r="AM540" s="820"/>
      <c r="AN540" s="820"/>
      <c r="AO540" s="818">
        <f t="shared" si="40"/>
        <v>1</v>
      </c>
      <c r="AP540" s="818">
        <f t="shared" si="41"/>
        <v>0</v>
      </c>
      <c r="AQ540" s="818"/>
      <c r="AR540" s="818"/>
    </row>
    <row r="541" spans="1:44"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42"/>
        <v>0</v>
      </c>
      <c r="T541" s="818"/>
      <c r="U541" s="872">
        <f t="shared" si="43"/>
        <v>0</v>
      </c>
      <c r="V541" s="818"/>
      <c r="W541" s="818"/>
      <c r="X541" s="818"/>
      <c r="Y541" s="818"/>
      <c r="Z541" s="818"/>
      <c r="AA541" s="818"/>
      <c r="AB541" s="818"/>
      <c r="AC541" s="818"/>
      <c r="AD541" s="818"/>
      <c r="AE541" s="818"/>
      <c r="AF541" s="818"/>
      <c r="AG541" s="818"/>
      <c r="AH541" s="818"/>
      <c r="AI541" s="818"/>
      <c r="AJ541" s="818"/>
      <c r="AK541" s="818"/>
      <c r="AL541" s="821" t="str">
        <f t="shared" ca="1" si="44"/>
        <v>OUT</v>
      </c>
      <c r="AM541" s="820"/>
      <c r="AN541" s="820"/>
      <c r="AO541" s="818">
        <f t="shared" si="40"/>
        <v>1</v>
      </c>
      <c r="AP541" s="818">
        <f t="shared" si="41"/>
        <v>0</v>
      </c>
      <c r="AQ541" s="818"/>
      <c r="AR541" s="818"/>
    </row>
    <row r="542" spans="1:44"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42"/>
        <v>0</v>
      </c>
      <c r="T542" s="818"/>
      <c r="U542" s="872">
        <f t="shared" si="43"/>
        <v>0</v>
      </c>
      <c r="V542" s="818"/>
      <c r="W542" s="818"/>
      <c r="X542" s="818"/>
      <c r="Y542" s="818"/>
      <c r="Z542" s="818"/>
      <c r="AA542" s="818"/>
      <c r="AB542" s="818"/>
      <c r="AC542" s="818"/>
      <c r="AD542" s="818"/>
      <c r="AE542" s="818"/>
      <c r="AF542" s="818"/>
      <c r="AG542" s="818"/>
      <c r="AH542" s="818"/>
      <c r="AI542" s="818"/>
      <c r="AJ542" s="818"/>
      <c r="AK542" s="818"/>
      <c r="AL542" s="821" t="str">
        <f t="shared" ca="1" si="44"/>
        <v>OUT</v>
      </c>
      <c r="AM542" s="820"/>
      <c r="AN542" s="820"/>
      <c r="AO542" s="818">
        <f t="shared" si="40"/>
        <v>1</v>
      </c>
      <c r="AP542" s="818">
        <f t="shared" si="41"/>
        <v>0</v>
      </c>
      <c r="AQ542" s="818"/>
      <c r="AR542" s="818"/>
    </row>
    <row r="543" spans="1:44"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42"/>
        <v>0</v>
      </c>
      <c r="T543" s="818"/>
      <c r="U543" s="872">
        <f t="shared" si="43"/>
        <v>0</v>
      </c>
      <c r="V543" s="818"/>
      <c r="W543" s="818"/>
      <c r="X543" s="818"/>
      <c r="Y543" s="818"/>
      <c r="Z543" s="818"/>
      <c r="AA543" s="818"/>
      <c r="AB543" s="818"/>
      <c r="AC543" s="818"/>
      <c r="AD543" s="818"/>
      <c r="AE543" s="818"/>
      <c r="AF543" s="818"/>
      <c r="AG543" s="818"/>
      <c r="AH543" s="818"/>
      <c r="AI543" s="818"/>
      <c r="AJ543" s="818"/>
      <c r="AK543" s="818"/>
      <c r="AL543" s="821" t="str">
        <f t="shared" ca="1" si="44"/>
        <v>OUT</v>
      </c>
      <c r="AM543" s="820"/>
      <c r="AN543" s="820"/>
      <c r="AO543" s="818">
        <f t="shared" si="40"/>
        <v>1</v>
      </c>
      <c r="AP543" s="818">
        <f t="shared" si="41"/>
        <v>0</v>
      </c>
      <c r="AQ543" s="818"/>
      <c r="AR543" s="818"/>
    </row>
    <row r="544" spans="1:44"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42"/>
        <v>0</v>
      </c>
      <c r="T544" s="818"/>
      <c r="U544" s="872">
        <f t="shared" si="43"/>
        <v>0</v>
      </c>
      <c r="V544" s="818"/>
      <c r="W544" s="818"/>
      <c r="X544" s="818"/>
      <c r="Y544" s="818"/>
      <c r="Z544" s="818"/>
      <c r="AA544" s="818"/>
      <c r="AB544" s="818"/>
      <c r="AC544" s="818"/>
      <c r="AD544" s="818"/>
      <c r="AE544" s="818"/>
      <c r="AF544" s="818"/>
      <c r="AG544" s="818"/>
      <c r="AH544" s="818"/>
      <c r="AI544" s="818"/>
      <c r="AJ544" s="818"/>
      <c r="AK544" s="818"/>
      <c r="AL544" s="821" t="str">
        <f t="shared" ca="1" si="44"/>
        <v>OUT</v>
      </c>
      <c r="AM544" s="820"/>
      <c r="AN544" s="820"/>
      <c r="AO544" s="818">
        <f t="shared" si="40"/>
        <v>1</v>
      </c>
      <c r="AP544" s="818">
        <f t="shared" si="41"/>
        <v>0</v>
      </c>
      <c r="AQ544" s="818"/>
      <c r="AR544" s="818"/>
    </row>
    <row r="545" spans="1:44"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42"/>
        <v>0</v>
      </c>
      <c r="T545" s="818"/>
      <c r="U545" s="872">
        <f t="shared" si="43"/>
        <v>0</v>
      </c>
      <c r="V545" s="818"/>
      <c r="W545" s="818"/>
      <c r="X545" s="818"/>
      <c r="Y545" s="818"/>
      <c r="Z545" s="818"/>
      <c r="AA545" s="818"/>
      <c r="AB545" s="818"/>
      <c r="AC545" s="818"/>
      <c r="AD545" s="818"/>
      <c r="AE545" s="818"/>
      <c r="AF545" s="818"/>
      <c r="AG545" s="818"/>
      <c r="AH545" s="818"/>
      <c r="AI545" s="818"/>
      <c r="AJ545" s="818"/>
      <c r="AK545" s="818"/>
      <c r="AL545" s="821" t="str">
        <f t="shared" ca="1" si="44"/>
        <v>OUT</v>
      </c>
      <c r="AM545" s="820"/>
      <c r="AN545" s="820"/>
      <c r="AO545" s="818">
        <f t="shared" si="40"/>
        <v>1</v>
      </c>
      <c r="AP545" s="818">
        <f t="shared" si="41"/>
        <v>0</v>
      </c>
      <c r="AQ545" s="818"/>
      <c r="AR545" s="818"/>
    </row>
    <row r="546" spans="1:44"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42"/>
        <v>0</v>
      </c>
      <c r="T546" s="818"/>
      <c r="U546" s="872">
        <f t="shared" si="43"/>
        <v>0</v>
      </c>
      <c r="V546" s="818"/>
      <c r="W546" s="818"/>
      <c r="X546" s="818"/>
      <c r="Y546" s="818"/>
      <c r="Z546" s="818"/>
      <c r="AA546" s="818"/>
      <c r="AB546" s="818"/>
      <c r="AC546" s="818"/>
      <c r="AD546" s="818"/>
      <c r="AE546" s="818"/>
      <c r="AF546" s="818"/>
      <c r="AG546" s="818"/>
      <c r="AH546" s="818"/>
      <c r="AI546" s="818"/>
      <c r="AJ546" s="818"/>
      <c r="AK546" s="818"/>
      <c r="AL546" s="821" t="str">
        <f t="shared" ca="1" si="44"/>
        <v>OUT</v>
      </c>
      <c r="AM546" s="820"/>
      <c r="AN546" s="820"/>
      <c r="AO546" s="818">
        <f t="shared" si="40"/>
        <v>1</v>
      </c>
      <c r="AP546" s="818">
        <f t="shared" si="41"/>
        <v>0</v>
      </c>
      <c r="AQ546" s="818"/>
      <c r="AR546" s="818"/>
    </row>
    <row r="547" spans="1:44"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42"/>
        <v>0</v>
      </c>
      <c r="T547" s="818"/>
      <c r="U547" s="872">
        <f t="shared" si="43"/>
        <v>0</v>
      </c>
      <c r="V547" s="818"/>
      <c r="W547" s="818"/>
      <c r="X547" s="818"/>
      <c r="Y547" s="818"/>
      <c r="Z547" s="818"/>
      <c r="AA547" s="818"/>
      <c r="AB547" s="818"/>
      <c r="AC547" s="818"/>
      <c r="AD547" s="818"/>
      <c r="AE547" s="818"/>
      <c r="AF547" s="818"/>
      <c r="AG547" s="818"/>
      <c r="AH547" s="818"/>
      <c r="AI547" s="818"/>
      <c r="AJ547" s="818"/>
      <c r="AK547" s="818"/>
      <c r="AL547" s="821" t="str">
        <f t="shared" ca="1" si="44"/>
        <v>OUT</v>
      </c>
      <c r="AM547" s="820"/>
      <c r="AN547" s="820"/>
      <c r="AO547" s="818">
        <f t="shared" si="40"/>
        <v>1</v>
      </c>
      <c r="AP547" s="818">
        <f t="shared" si="41"/>
        <v>0</v>
      </c>
      <c r="AQ547" s="818"/>
      <c r="AR547" s="818"/>
    </row>
    <row r="548" spans="1:44"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42"/>
        <v>0</v>
      </c>
      <c r="T548" s="818"/>
      <c r="U548" s="872">
        <f t="shared" si="43"/>
        <v>0</v>
      </c>
      <c r="V548" s="818"/>
      <c r="W548" s="818"/>
      <c r="X548" s="818"/>
      <c r="Y548" s="818"/>
      <c r="Z548" s="818"/>
      <c r="AA548" s="818"/>
      <c r="AB548" s="818"/>
      <c r="AC548" s="818"/>
      <c r="AD548" s="818"/>
      <c r="AE548" s="818"/>
      <c r="AF548" s="818"/>
      <c r="AG548" s="818"/>
      <c r="AH548" s="818"/>
      <c r="AI548" s="818"/>
      <c r="AJ548" s="818"/>
      <c r="AK548" s="818"/>
      <c r="AL548" s="821" t="str">
        <f t="shared" ca="1" si="44"/>
        <v>OUT</v>
      </c>
      <c r="AM548" s="820"/>
      <c r="AN548" s="820"/>
      <c r="AO548" s="818">
        <f t="shared" si="40"/>
        <v>1</v>
      </c>
      <c r="AP548" s="818">
        <f t="shared" si="41"/>
        <v>0</v>
      </c>
      <c r="AQ548" s="818"/>
      <c r="AR548" s="818"/>
    </row>
    <row r="549" spans="1:44"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42"/>
        <v>0</v>
      </c>
      <c r="T549" s="818"/>
      <c r="U549" s="872">
        <f t="shared" si="43"/>
        <v>0</v>
      </c>
      <c r="V549" s="818"/>
      <c r="W549" s="818"/>
      <c r="X549" s="818"/>
      <c r="Y549" s="818"/>
      <c r="Z549" s="818"/>
      <c r="AA549" s="818"/>
      <c r="AB549" s="818"/>
      <c r="AC549" s="818"/>
      <c r="AD549" s="818"/>
      <c r="AE549" s="818"/>
      <c r="AF549" s="818"/>
      <c r="AG549" s="818"/>
      <c r="AH549" s="818"/>
      <c r="AI549" s="818"/>
      <c r="AJ549" s="818"/>
      <c r="AK549" s="818"/>
      <c r="AL549" s="821" t="str">
        <f t="shared" ca="1" si="44"/>
        <v>OUT</v>
      </c>
      <c r="AM549" s="820"/>
      <c r="AN549" s="820"/>
      <c r="AO549" s="818">
        <f t="shared" si="40"/>
        <v>1</v>
      </c>
      <c r="AP549" s="818">
        <f t="shared" si="41"/>
        <v>0</v>
      </c>
      <c r="AQ549" s="818"/>
      <c r="AR549" s="818"/>
    </row>
    <row r="550" spans="1:44"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42"/>
        <v>0</v>
      </c>
      <c r="T550" s="818"/>
      <c r="U550" s="872">
        <f t="shared" si="43"/>
        <v>0</v>
      </c>
      <c r="V550" s="818"/>
      <c r="W550" s="818"/>
      <c r="X550" s="818"/>
      <c r="Y550" s="818"/>
      <c r="Z550" s="818"/>
      <c r="AA550" s="818"/>
      <c r="AB550" s="818"/>
      <c r="AC550" s="818"/>
      <c r="AD550" s="818"/>
      <c r="AE550" s="818"/>
      <c r="AF550" s="818"/>
      <c r="AG550" s="818"/>
      <c r="AH550" s="818"/>
      <c r="AI550" s="818"/>
      <c r="AJ550" s="818"/>
      <c r="AK550" s="818"/>
      <c r="AL550" s="821" t="str">
        <f t="shared" ca="1" si="44"/>
        <v>OUT</v>
      </c>
      <c r="AM550" s="820"/>
      <c r="AN550" s="820"/>
      <c r="AO550" s="818">
        <f t="shared" si="40"/>
        <v>1</v>
      </c>
      <c r="AP550" s="818">
        <f t="shared" si="41"/>
        <v>0</v>
      </c>
      <c r="AQ550" s="818"/>
      <c r="AR550" s="818"/>
    </row>
    <row r="551" spans="1:44"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42"/>
        <v>0</v>
      </c>
      <c r="T551" s="818"/>
      <c r="U551" s="872">
        <f t="shared" si="43"/>
        <v>0</v>
      </c>
      <c r="V551" s="818"/>
      <c r="W551" s="818"/>
      <c r="X551" s="818"/>
      <c r="Y551" s="818"/>
      <c r="Z551" s="818"/>
      <c r="AA551" s="818"/>
      <c r="AB551" s="818"/>
      <c r="AC551" s="818"/>
      <c r="AD551" s="818"/>
      <c r="AE551" s="818"/>
      <c r="AF551" s="818"/>
      <c r="AG551" s="818"/>
      <c r="AH551" s="818"/>
      <c r="AI551" s="818"/>
      <c r="AJ551" s="818"/>
      <c r="AK551" s="818"/>
      <c r="AL551" s="821" t="str">
        <f t="shared" ca="1" si="44"/>
        <v>OUT</v>
      </c>
      <c r="AM551" s="820"/>
      <c r="AN551" s="820"/>
      <c r="AO551" s="818">
        <f t="shared" si="40"/>
        <v>1</v>
      </c>
      <c r="AP551" s="818">
        <f t="shared" si="41"/>
        <v>0</v>
      </c>
      <c r="AQ551" s="818"/>
      <c r="AR551" s="818"/>
    </row>
    <row r="552" spans="1:44"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42"/>
        <v>0</v>
      </c>
      <c r="T552" s="818"/>
      <c r="U552" s="872">
        <f t="shared" si="43"/>
        <v>0</v>
      </c>
      <c r="V552" s="818"/>
      <c r="W552" s="818"/>
      <c r="X552" s="818"/>
      <c r="Y552" s="818"/>
      <c r="Z552" s="818"/>
      <c r="AA552" s="818"/>
      <c r="AB552" s="818"/>
      <c r="AC552" s="818"/>
      <c r="AD552" s="818"/>
      <c r="AE552" s="818"/>
      <c r="AF552" s="818"/>
      <c r="AG552" s="818"/>
      <c r="AH552" s="818"/>
      <c r="AI552" s="818"/>
      <c r="AJ552" s="818"/>
      <c r="AK552" s="818"/>
      <c r="AL552" s="821" t="str">
        <f t="shared" ca="1" si="44"/>
        <v>OUT</v>
      </c>
      <c r="AM552" s="820"/>
      <c r="AN552" s="820"/>
      <c r="AO552" s="818">
        <f t="shared" si="40"/>
        <v>1</v>
      </c>
      <c r="AP552" s="818">
        <f t="shared" si="41"/>
        <v>0</v>
      </c>
      <c r="AQ552" s="818"/>
      <c r="AR552" s="818"/>
    </row>
    <row r="553" spans="1:44"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42"/>
        <v>0</v>
      </c>
      <c r="T553" s="818"/>
      <c r="U553" s="872">
        <f t="shared" si="43"/>
        <v>0</v>
      </c>
      <c r="V553" s="818"/>
      <c r="W553" s="818"/>
      <c r="X553" s="818"/>
      <c r="Y553" s="818"/>
      <c r="Z553" s="818"/>
      <c r="AA553" s="818"/>
      <c r="AB553" s="818"/>
      <c r="AC553" s="818"/>
      <c r="AD553" s="818"/>
      <c r="AE553" s="818"/>
      <c r="AF553" s="818"/>
      <c r="AG553" s="818"/>
      <c r="AH553" s="818"/>
      <c r="AI553" s="818"/>
      <c r="AJ553" s="818"/>
      <c r="AK553" s="818"/>
      <c r="AL553" s="821" t="str">
        <f t="shared" ca="1" si="44"/>
        <v>OUT</v>
      </c>
      <c r="AM553" s="820"/>
      <c r="AN553" s="820"/>
      <c r="AO553" s="818">
        <f t="shared" si="40"/>
        <v>1</v>
      </c>
      <c r="AP553" s="818">
        <f t="shared" si="41"/>
        <v>0</v>
      </c>
      <c r="AQ553" s="818"/>
      <c r="AR553" s="818"/>
    </row>
    <row r="554" spans="1:44"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42"/>
        <v>0</v>
      </c>
      <c r="T554" s="818"/>
      <c r="U554" s="872">
        <f t="shared" si="43"/>
        <v>0</v>
      </c>
      <c r="V554" s="818"/>
      <c r="W554" s="818"/>
      <c r="X554" s="818"/>
      <c r="Y554" s="818"/>
      <c r="Z554" s="818"/>
      <c r="AA554" s="818"/>
      <c r="AB554" s="818"/>
      <c r="AC554" s="818"/>
      <c r="AD554" s="818"/>
      <c r="AE554" s="818"/>
      <c r="AF554" s="818"/>
      <c r="AG554" s="818"/>
      <c r="AH554" s="818"/>
      <c r="AI554" s="818"/>
      <c r="AJ554" s="818"/>
      <c r="AK554" s="818"/>
      <c r="AL554" s="821" t="str">
        <f t="shared" ca="1" si="44"/>
        <v>OUT</v>
      </c>
      <c r="AM554" s="820"/>
      <c r="AN554" s="820"/>
      <c r="AO554" s="818">
        <f t="shared" si="40"/>
        <v>1</v>
      </c>
      <c r="AP554" s="818">
        <f t="shared" si="41"/>
        <v>0</v>
      </c>
      <c r="AQ554" s="818"/>
      <c r="AR554" s="818"/>
    </row>
    <row r="555" spans="1:44"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42"/>
        <v>0</v>
      </c>
      <c r="T555" s="818"/>
      <c r="U555" s="872">
        <f t="shared" si="43"/>
        <v>0</v>
      </c>
      <c r="V555" s="818"/>
      <c r="W555" s="818"/>
      <c r="X555" s="818"/>
      <c r="Y555" s="818"/>
      <c r="Z555" s="818"/>
      <c r="AA555" s="818"/>
      <c r="AB555" s="818"/>
      <c r="AC555" s="818"/>
      <c r="AD555" s="818"/>
      <c r="AE555" s="818"/>
      <c r="AF555" s="818"/>
      <c r="AG555" s="818"/>
      <c r="AH555" s="818"/>
      <c r="AI555" s="818"/>
      <c r="AJ555" s="818"/>
      <c r="AK555" s="818"/>
      <c r="AL555" s="821" t="str">
        <f t="shared" ca="1" si="44"/>
        <v>OUT</v>
      </c>
      <c r="AM555" s="820"/>
      <c r="AN555" s="820"/>
      <c r="AO555" s="818">
        <f t="shared" si="40"/>
        <v>1</v>
      </c>
      <c r="AP555" s="818">
        <f t="shared" si="41"/>
        <v>0</v>
      </c>
      <c r="AQ555" s="818"/>
      <c r="AR555" s="818"/>
    </row>
    <row r="556" spans="1:44"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42"/>
        <v>0</v>
      </c>
      <c r="T556" s="818"/>
      <c r="U556" s="872">
        <f t="shared" si="43"/>
        <v>0</v>
      </c>
      <c r="V556" s="818"/>
      <c r="W556" s="818"/>
      <c r="X556" s="818"/>
      <c r="Y556" s="818"/>
      <c r="Z556" s="818"/>
      <c r="AA556" s="818"/>
      <c r="AB556" s="818"/>
      <c r="AC556" s="818"/>
      <c r="AD556" s="818"/>
      <c r="AE556" s="818"/>
      <c r="AF556" s="818"/>
      <c r="AG556" s="818"/>
      <c r="AH556" s="818"/>
      <c r="AI556" s="818"/>
      <c r="AJ556" s="818"/>
      <c r="AK556" s="818"/>
      <c r="AL556" s="821" t="str">
        <f t="shared" ca="1" si="44"/>
        <v>OUT</v>
      </c>
      <c r="AM556" s="820"/>
      <c r="AN556" s="820"/>
      <c r="AO556" s="818">
        <f t="shared" si="40"/>
        <v>1</v>
      </c>
      <c r="AP556" s="818">
        <f t="shared" si="41"/>
        <v>0</v>
      </c>
      <c r="AQ556" s="818"/>
      <c r="AR556" s="818"/>
    </row>
    <row r="557" spans="1:44"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42"/>
        <v>0</v>
      </c>
      <c r="T557" s="818"/>
      <c r="U557" s="872">
        <f t="shared" si="43"/>
        <v>0</v>
      </c>
      <c r="V557" s="818"/>
      <c r="W557" s="818"/>
      <c r="X557" s="818"/>
      <c r="Y557" s="818"/>
      <c r="Z557" s="818"/>
      <c r="AA557" s="818"/>
      <c r="AB557" s="818"/>
      <c r="AC557" s="818"/>
      <c r="AD557" s="818"/>
      <c r="AE557" s="818"/>
      <c r="AF557" s="818"/>
      <c r="AG557" s="818"/>
      <c r="AH557" s="818"/>
      <c r="AI557" s="818"/>
      <c r="AJ557" s="818"/>
      <c r="AK557" s="818"/>
      <c r="AL557" s="821" t="str">
        <f t="shared" ca="1" si="44"/>
        <v>OUT</v>
      </c>
      <c r="AM557" s="820"/>
      <c r="AN557" s="820"/>
      <c r="AO557" s="818">
        <f t="shared" si="40"/>
        <v>1</v>
      </c>
      <c r="AP557" s="818">
        <f t="shared" si="41"/>
        <v>0</v>
      </c>
      <c r="AQ557" s="818"/>
      <c r="AR557" s="818"/>
    </row>
    <row r="558" spans="1:44"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42"/>
        <v>0</v>
      </c>
      <c r="T558" s="818"/>
      <c r="U558" s="872">
        <f t="shared" si="43"/>
        <v>0</v>
      </c>
      <c r="V558" s="818"/>
      <c r="W558" s="818"/>
      <c r="X558" s="818"/>
      <c r="Y558" s="818"/>
      <c r="Z558" s="818"/>
      <c r="AA558" s="818"/>
      <c r="AB558" s="818"/>
      <c r="AC558" s="818"/>
      <c r="AD558" s="818"/>
      <c r="AE558" s="818"/>
      <c r="AF558" s="818"/>
      <c r="AG558" s="818"/>
      <c r="AH558" s="818"/>
      <c r="AI558" s="818"/>
      <c r="AJ558" s="818"/>
      <c r="AK558" s="818"/>
      <c r="AL558" s="821" t="str">
        <f t="shared" ca="1" si="44"/>
        <v>OUT</v>
      </c>
      <c r="AM558" s="820"/>
      <c r="AN558" s="820"/>
      <c r="AO558" s="818">
        <f t="shared" si="40"/>
        <v>1</v>
      </c>
      <c r="AP558" s="818">
        <f t="shared" si="41"/>
        <v>0</v>
      </c>
      <c r="AQ558" s="818"/>
      <c r="AR558" s="818"/>
    </row>
    <row r="559" spans="1:44"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42"/>
        <v>0</v>
      </c>
      <c r="T559" s="818"/>
      <c r="U559" s="872">
        <f t="shared" si="43"/>
        <v>0</v>
      </c>
      <c r="V559" s="818"/>
      <c r="W559" s="818"/>
      <c r="X559" s="818"/>
      <c r="Y559" s="818"/>
      <c r="Z559" s="818"/>
      <c r="AA559" s="818"/>
      <c r="AB559" s="818"/>
      <c r="AC559" s="818"/>
      <c r="AD559" s="818"/>
      <c r="AE559" s="818"/>
      <c r="AF559" s="818"/>
      <c r="AG559" s="818"/>
      <c r="AH559" s="818"/>
      <c r="AI559" s="818"/>
      <c r="AJ559" s="818"/>
      <c r="AK559" s="818"/>
      <c r="AL559" s="821" t="str">
        <f t="shared" ca="1" si="44"/>
        <v>OUT</v>
      </c>
      <c r="AM559" s="820"/>
      <c r="AN559" s="820"/>
      <c r="AO559" s="818">
        <f t="shared" si="40"/>
        <v>1</v>
      </c>
      <c r="AP559" s="818">
        <f t="shared" si="41"/>
        <v>0</v>
      </c>
      <c r="AQ559" s="818"/>
      <c r="AR559" s="818"/>
    </row>
    <row r="560" spans="1:44"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42"/>
        <v>0</v>
      </c>
      <c r="T560" s="818"/>
      <c r="U560" s="872">
        <f t="shared" si="43"/>
        <v>0</v>
      </c>
      <c r="V560" s="818"/>
      <c r="W560" s="818"/>
      <c r="X560" s="818"/>
      <c r="Y560" s="818"/>
      <c r="Z560" s="818"/>
      <c r="AA560" s="818"/>
      <c r="AB560" s="818"/>
      <c r="AC560" s="818"/>
      <c r="AD560" s="818"/>
      <c r="AE560" s="818"/>
      <c r="AF560" s="818"/>
      <c r="AG560" s="818"/>
      <c r="AH560" s="818"/>
      <c r="AI560" s="818"/>
      <c r="AJ560" s="818"/>
      <c r="AK560" s="818"/>
      <c r="AL560" s="821" t="str">
        <f t="shared" ca="1" si="44"/>
        <v>OUT</v>
      </c>
      <c r="AM560" s="820"/>
      <c r="AN560" s="820"/>
      <c r="AO560" s="818">
        <f t="shared" si="40"/>
        <v>1</v>
      </c>
      <c r="AP560" s="818">
        <f t="shared" si="41"/>
        <v>0</v>
      </c>
      <c r="AQ560" s="818"/>
      <c r="AR560" s="818"/>
    </row>
    <row r="561" spans="1:44"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42"/>
        <v>0</v>
      </c>
      <c r="T561" s="818"/>
      <c r="U561" s="872">
        <f t="shared" si="43"/>
        <v>0</v>
      </c>
      <c r="V561" s="818"/>
      <c r="W561" s="818"/>
      <c r="X561" s="818"/>
      <c r="Y561" s="818"/>
      <c r="Z561" s="818"/>
      <c r="AA561" s="818"/>
      <c r="AB561" s="818"/>
      <c r="AC561" s="818"/>
      <c r="AD561" s="818"/>
      <c r="AE561" s="818"/>
      <c r="AF561" s="818"/>
      <c r="AG561" s="818"/>
      <c r="AH561" s="818"/>
      <c r="AI561" s="818"/>
      <c r="AJ561" s="818"/>
      <c r="AK561" s="818"/>
      <c r="AL561" s="821" t="str">
        <f t="shared" ca="1" si="44"/>
        <v>OUT</v>
      </c>
      <c r="AM561" s="820"/>
      <c r="AN561" s="820"/>
      <c r="AO561" s="818">
        <f t="shared" si="40"/>
        <v>1</v>
      </c>
      <c r="AP561" s="818">
        <f t="shared" si="41"/>
        <v>0</v>
      </c>
      <c r="AQ561" s="818"/>
      <c r="AR561" s="818"/>
    </row>
    <row r="562" spans="1:44"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42"/>
        <v>0</v>
      </c>
      <c r="T562" s="818"/>
      <c r="U562" s="872">
        <f t="shared" si="43"/>
        <v>0</v>
      </c>
      <c r="V562" s="818"/>
      <c r="W562" s="818"/>
      <c r="X562" s="818"/>
      <c r="Y562" s="818"/>
      <c r="Z562" s="818"/>
      <c r="AA562" s="818"/>
      <c r="AB562" s="818"/>
      <c r="AC562" s="818"/>
      <c r="AD562" s="818"/>
      <c r="AE562" s="818"/>
      <c r="AF562" s="818"/>
      <c r="AG562" s="818"/>
      <c r="AH562" s="818"/>
      <c r="AI562" s="818"/>
      <c r="AJ562" s="818"/>
      <c r="AK562" s="818"/>
      <c r="AL562" s="821" t="str">
        <f t="shared" ca="1" si="44"/>
        <v>OUT</v>
      </c>
      <c r="AM562" s="820"/>
      <c r="AN562" s="820"/>
      <c r="AO562" s="818">
        <f t="shared" si="40"/>
        <v>1</v>
      </c>
      <c r="AP562" s="818">
        <f t="shared" si="41"/>
        <v>0</v>
      </c>
      <c r="AQ562" s="818"/>
      <c r="AR562" s="818"/>
    </row>
    <row r="563" spans="1:44"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42"/>
        <v>0</v>
      </c>
      <c r="T563" s="818"/>
      <c r="U563" s="872">
        <f t="shared" si="43"/>
        <v>0</v>
      </c>
      <c r="V563" s="818"/>
      <c r="W563" s="818"/>
      <c r="X563" s="818"/>
      <c r="Y563" s="818"/>
      <c r="Z563" s="818"/>
      <c r="AA563" s="818"/>
      <c r="AB563" s="818"/>
      <c r="AC563" s="818"/>
      <c r="AD563" s="818"/>
      <c r="AE563" s="818"/>
      <c r="AF563" s="818"/>
      <c r="AG563" s="818"/>
      <c r="AH563" s="818"/>
      <c r="AI563" s="818"/>
      <c r="AJ563" s="818"/>
      <c r="AK563" s="818"/>
      <c r="AL563" s="821" t="str">
        <f t="shared" ca="1" si="44"/>
        <v>OUT</v>
      </c>
      <c r="AM563" s="820"/>
      <c r="AN563" s="820"/>
      <c r="AO563" s="818">
        <f t="shared" si="40"/>
        <v>1</v>
      </c>
      <c r="AP563" s="818">
        <f t="shared" si="41"/>
        <v>0</v>
      </c>
      <c r="AQ563" s="818"/>
      <c r="AR563" s="818"/>
    </row>
    <row r="564" spans="1:44"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42"/>
        <v>0</v>
      </c>
      <c r="T564" s="818"/>
      <c r="U564" s="872">
        <f t="shared" si="43"/>
        <v>0</v>
      </c>
      <c r="V564" s="818"/>
      <c r="W564" s="818"/>
      <c r="X564" s="818"/>
      <c r="Y564" s="818"/>
      <c r="Z564" s="818"/>
      <c r="AA564" s="818"/>
      <c r="AB564" s="818"/>
      <c r="AC564" s="818"/>
      <c r="AD564" s="818"/>
      <c r="AE564" s="818"/>
      <c r="AF564" s="818"/>
      <c r="AG564" s="818"/>
      <c r="AH564" s="818"/>
      <c r="AI564" s="818"/>
      <c r="AJ564" s="818"/>
      <c r="AK564" s="818"/>
      <c r="AL564" s="821" t="str">
        <f t="shared" ca="1" si="44"/>
        <v>OUT</v>
      </c>
      <c r="AM564" s="820"/>
      <c r="AN564" s="820"/>
      <c r="AO564" s="818">
        <f t="shared" si="40"/>
        <v>1</v>
      </c>
      <c r="AP564" s="818">
        <f t="shared" si="41"/>
        <v>0</v>
      </c>
      <c r="AQ564" s="818"/>
      <c r="AR564" s="818"/>
    </row>
    <row r="565" spans="1:44"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42"/>
        <v>0</v>
      </c>
      <c r="T565" s="818"/>
      <c r="U565" s="872">
        <f t="shared" si="43"/>
        <v>0</v>
      </c>
      <c r="V565" s="818"/>
      <c r="W565" s="818"/>
      <c r="X565" s="818"/>
      <c r="Y565" s="818"/>
      <c r="Z565" s="818"/>
      <c r="AA565" s="818"/>
      <c r="AB565" s="818"/>
      <c r="AC565" s="818"/>
      <c r="AD565" s="818"/>
      <c r="AE565" s="818"/>
      <c r="AF565" s="818"/>
      <c r="AG565" s="818"/>
      <c r="AH565" s="818"/>
      <c r="AI565" s="818"/>
      <c r="AJ565" s="818"/>
      <c r="AK565" s="818"/>
      <c r="AL565" s="821" t="str">
        <f t="shared" ca="1" si="44"/>
        <v>OUT</v>
      </c>
      <c r="AM565" s="820"/>
      <c r="AN565" s="820"/>
      <c r="AO565" s="818">
        <f t="shared" si="40"/>
        <v>1</v>
      </c>
      <c r="AP565" s="818">
        <f t="shared" si="41"/>
        <v>0</v>
      </c>
      <c r="AQ565" s="818"/>
      <c r="AR565" s="818"/>
    </row>
    <row r="566" spans="1:44"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42"/>
        <v>0</v>
      </c>
      <c r="T566" s="818"/>
      <c r="U566" s="872">
        <f t="shared" si="43"/>
        <v>0</v>
      </c>
      <c r="V566" s="818"/>
      <c r="W566" s="818"/>
      <c r="X566" s="818"/>
      <c r="Y566" s="818"/>
      <c r="Z566" s="818"/>
      <c r="AA566" s="818"/>
      <c r="AB566" s="818"/>
      <c r="AC566" s="818"/>
      <c r="AD566" s="818"/>
      <c r="AE566" s="818"/>
      <c r="AF566" s="818"/>
      <c r="AG566" s="818"/>
      <c r="AH566" s="818"/>
      <c r="AI566" s="818"/>
      <c r="AJ566" s="818"/>
      <c r="AK566" s="818"/>
      <c r="AL566" s="821" t="str">
        <f t="shared" ca="1" si="44"/>
        <v>OUT</v>
      </c>
      <c r="AM566" s="820"/>
      <c r="AN566" s="820"/>
      <c r="AO566" s="818">
        <f t="shared" si="40"/>
        <v>1</v>
      </c>
      <c r="AP566" s="818">
        <f t="shared" si="41"/>
        <v>0</v>
      </c>
      <c r="AQ566" s="818"/>
      <c r="AR566" s="818"/>
    </row>
    <row r="567" spans="1:44"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42"/>
        <v>0</v>
      </c>
      <c r="T567" s="818"/>
      <c r="U567" s="872">
        <f t="shared" si="43"/>
        <v>0</v>
      </c>
      <c r="V567" s="818"/>
      <c r="W567" s="818"/>
      <c r="X567" s="818"/>
      <c r="Y567" s="818"/>
      <c r="Z567" s="818"/>
      <c r="AA567" s="818"/>
      <c r="AB567" s="818"/>
      <c r="AC567" s="818"/>
      <c r="AD567" s="818"/>
      <c r="AE567" s="818"/>
      <c r="AF567" s="818"/>
      <c r="AG567" s="818"/>
      <c r="AH567" s="818"/>
      <c r="AI567" s="818"/>
      <c r="AJ567" s="818"/>
      <c r="AK567" s="818"/>
      <c r="AL567" s="821" t="str">
        <f t="shared" ca="1" si="44"/>
        <v>OUT</v>
      </c>
      <c r="AM567" s="820"/>
      <c r="AN567" s="820"/>
      <c r="AO567" s="818">
        <f t="shared" si="40"/>
        <v>1</v>
      </c>
      <c r="AP567" s="818">
        <f t="shared" si="41"/>
        <v>0</v>
      </c>
      <c r="AQ567" s="818"/>
      <c r="AR567" s="818"/>
    </row>
    <row r="568" spans="1:44"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42"/>
        <v>0</v>
      </c>
      <c r="T568" s="818"/>
      <c r="U568" s="872">
        <f t="shared" si="43"/>
        <v>0</v>
      </c>
      <c r="V568" s="818"/>
      <c r="W568" s="818"/>
      <c r="X568" s="818"/>
      <c r="Y568" s="818"/>
      <c r="Z568" s="818"/>
      <c r="AA568" s="818"/>
      <c r="AB568" s="818"/>
      <c r="AC568" s="818"/>
      <c r="AD568" s="818"/>
      <c r="AE568" s="818"/>
      <c r="AF568" s="818"/>
      <c r="AG568" s="818"/>
      <c r="AH568" s="818"/>
      <c r="AI568" s="818"/>
      <c r="AJ568" s="818"/>
      <c r="AK568" s="818"/>
      <c r="AL568" s="821" t="str">
        <f t="shared" ca="1" si="44"/>
        <v>OUT</v>
      </c>
      <c r="AM568" s="820"/>
      <c r="AN568" s="820"/>
      <c r="AO568" s="818">
        <f t="shared" si="40"/>
        <v>1</v>
      </c>
      <c r="AP568" s="818">
        <f t="shared" si="41"/>
        <v>0</v>
      </c>
      <c r="AQ568" s="818"/>
      <c r="AR568" s="818"/>
    </row>
    <row r="569" spans="1:44"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42"/>
        <v>0</v>
      </c>
      <c r="T569" s="818"/>
      <c r="U569" s="872">
        <f t="shared" si="43"/>
        <v>0</v>
      </c>
      <c r="V569" s="818"/>
      <c r="W569" s="818"/>
      <c r="X569" s="818"/>
      <c r="Y569" s="818"/>
      <c r="Z569" s="818"/>
      <c r="AA569" s="818"/>
      <c r="AB569" s="818"/>
      <c r="AC569" s="818"/>
      <c r="AD569" s="818"/>
      <c r="AE569" s="818"/>
      <c r="AF569" s="818"/>
      <c r="AG569" s="818"/>
      <c r="AH569" s="818"/>
      <c r="AI569" s="818"/>
      <c r="AJ569" s="818"/>
      <c r="AK569" s="818"/>
      <c r="AL569" s="821" t="str">
        <f t="shared" ca="1" si="44"/>
        <v>OUT</v>
      </c>
      <c r="AM569" s="820"/>
      <c r="AN569" s="820"/>
      <c r="AO569" s="818">
        <f t="shared" ref="AO569:AO632" si="45">MONTH(AN569)</f>
        <v>1</v>
      </c>
      <c r="AP569" s="818">
        <f t="shared" ref="AP569:AP632" si="46">AN569-AM569</f>
        <v>0</v>
      </c>
      <c r="AQ569" s="818"/>
      <c r="AR569" s="818"/>
    </row>
    <row r="570" spans="1:44"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42"/>
        <v>0</v>
      </c>
      <c r="T570" s="818"/>
      <c r="U570" s="872">
        <f t="shared" si="43"/>
        <v>0</v>
      </c>
      <c r="V570" s="818"/>
      <c r="W570" s="818"/>
      <c r="X570" s="818"/>
      <c r="Y570" s="818"/>
      <c r="Z570" s="818"/>
      <c r="AA570" s="818"/>
      <c r="AB570" s="818"/>
      <c r="AC570" s="818"/>
      <c r="AD570" s="818"/>
      <c r="AE570" s="818"/>
      <c r="AF570" s="818"/>
      <c r="AG570" s="818"/>
      <c r="AH570" s="818"/>
      <c r="AI570" s="818"/>
      <c r="AJ570" s="818"/>
      <c r="AK570" s="818"/>
      <c r="AL570" s="821" t="str">
        <f t="shared" ca="1" si="44"/>
        <v>OUT</v>
      </c>
      <c r="AM570" s="820"/>
      <c r="AN570" s="820"/>
      <c r="AO570" s="818">
        <f t="shared" si="45"/>
        <v>1</v>
      </c>
      <c r="AP570" s="818">
        <f t="shared" si="46"/>
        <v>0</v>
      </c>
      <c r="AQ570" s="818"/>
      <c r="AR570" s="818"/>
    </row>
    <row r="571" spans="1:44"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42"/>
        <v>0</v>
      </c>
      <c r="T571" s="818"/>
      <c r="U571" s="872">
        <f t="shared" si="43"/>
        <v>0</v>
      </c>
      <c r="V571" s="818"/>
      <c r="W571" s="818"/>
      <c r="X571" s="818"/>
      <c r="Y571" s="818"/>
      <c r="Z571" s="818"/>
      <c r="AA571" s="818"/>
      <c r="AB571" s="818"/>
      <c r="AC571" s="818"/>
      <c r="AD571" s="818"/>
      <c r="AE571" s="818"/>
      <c r="AF571" s="818"/>
      <c r="AG571" s="818"/>
      <c r="AH571" s="818"/>
      <c r="AI571" s="818"/>
      <c r="AJ571" s="818"/>
      <c r="AK571" s="818"/>
      <c r="AL571" s="821" t="str">
        <f t="shared" ca="1" si="44"/>
        <v>OUT</v>
      </c>
      <c r="AM571" s="820"/>
      <c r="AN571" s="820"/>
      <c r="AO571" s="818">
        <f t="shared" si="45"/>
        <v>1</v>
      </c>
      <c r="AP571" s="818">
        <f t="shared" si="46"/>
        <v>0</v>
      </c>
      <c r="AQ571" s="818"/>
      <c r="AR571" s="818"/>
    </row>
    <row r="572" spans="1:44"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42"/>
        <v>0</v>
      </c>
      <c r="T572" s="818"/>
      <c r="U572" s="872">
        <f t="shared" si="43"/>
        <v>0</v>
      </c>
      <c r="V572" s="818"/>
      <c r="W572" s="818"/>
      <c r="X572" s="818"/>
      <c r="Y572" s="818"/>
      <c r="Z572" s="818"/>
      <c r="AA572" s="818"/>
      <c r="AB572" s="818"/>
      <c r="AC572" s="818"/>
      <c r="AD572" s="818"/>
      <c r="AE572" s="818"/>
      <c r="AF572" s="818"/>
      <c r="AG572" s="818"/>
      <c r="AH572" s="818"/>
      <c r="AI572" s="818"/>
      <c r="AJ572" s="818"/>
      <c r="AK572" s="818"/>
      <c r="AL572" s="821" t="str">
        <f t="shared" ca="1" si="44"/>
        <v>OUT</v>
      </c>
      <c r="AM572" s="820"/>
      <c r="AN572" s="820"/>
      <c r="AO572" s="818">
        <f t="shared" si="45"/>
        <v>1</v>
      </c>
      <c r="AP572" s="818">
        <f t="shared" si="46"/>
        <v>0</v>
      </c>
      <c r="AQ572" s="818"/>
      <c r="AR572" s="818"/>
    </row>
    <row r="573" spans="1:44"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42"/>
        <v>0</v>
      </c>
      <c r="T573" s="818"/>
      <c r="U573" s="872">
        <f t="shared" si="43"/>
        <v>0</v>
      </c>
      <c r="V573" s="818"/>
      <c r="W573" s="818"/>
      <c r="X573" s="818"/>
      <c r="Y573" s="818"/>
      <c r="Z573" s="818"/>
      <c r="AA573" s="818"/>
      <c r="AB573" s="818"/>
      <c r="AC573" s="818"/>
      <c r="AD573" s="818"/>
      <c r="AE573" s="818"/>
      <c r="AF573" s="818"/>
      <c r="AG573" s="818"/>
      <c r="AH573" s="818"/>
      <c r="AI573" s="818"/>
      <c r="AJ573" s="818"/>
      <c r="AK573" s="818"/>
      <c r="AL573" s="821" t="str">
        <f t="shared" ca="1" si="44"/>
        <v>OUT</v>
      </c>
      <c r="AM573" s="820"/>
      <c r="AN573" s="820"/>
      <c r="AO573" s="818">
        <f t="shared" si="45"/>
        <v>1</v>
      </c>
      <c r="AP573" s="818">
        <f t="shared" si="46"/>
        <v>0</v>
      </c>
      <c r="AQ573" s="818"/>
      <c r="AR573" s="818"/>
    </row>
    <row r="574" spans="1:44"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42"/>
        <v>0</v>
      </c>
      <c r="T574" s="818"/>
      <c r="U574" s="872">
        <f t="shared" si="43"/>
        <v>0</v>
      </c>
      <c r="V574" s="818"/>
      <c r="W574" s="818"/>
      <c r="X574" s="818"/>
      <c r="Y574" s="818"/>
      <c r="Z574" s="818"/>
      <c r="AA574" s="818"/>
      <c r="AB574" s="818"/>
      <c r="AC574" s="818"/>
      <c r="AD574" s="818"/>
      <c r="AE574" s="818"/>
      <c r="AF574" s="818"/>
      <c r="AG574" s="818"/>
      <c r="AH574" s="818"/>
      <c r="AI574" s="818"/>
      <c r="AJ574" s="818"/>
      <c r="AK574" s="818"/>
      <c r="AL574" s="821" t="str">
        <f t="shared" ca="1" si="44"/>
        <v>OUT</v>
      </c>
      <c r="AM574" s="820"/>
      <c r="AN574" s="820"/>
      <c r="AO574" s="818">
        <f t="shared" si="45"/>
        <v>1</v>
      </c>
      <c r="AP574" s="818">
        <f t="shared" si="46"/>
        <v>0</v>
      </c>
      <c r="AQ574" s="818"/>
      <c r="AR574" s="818"/>
    </row>
    <row r="575" spans="1:44"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42"/>
        <v>0</v>
      </c>
      <c r="T575" s="818"/>
      <c r="U575" s="872">
        <f t="shared" si="43"/>
        <v>0</v>
      </c>
      <c r="V575" s="818"/>
      <c r="W575" s="818"/>
      <c r="X575" s="818"/>
      <c r="Y575" s="818"/>
      <c r="Z575" s="818"/>
      <c r="AA575" s="818"/>
      <c r="AB575" s="818"/>
      <c r="AC575" s="818"/>
      <c r="AD575" s="818"/>
      <c r="AE575" s="818"/>
      <c r="AF575" s="818"/>
      <c r="AG575" s="818"/>
      <c r="AH575" s="818"/>
      <c r="AI575" s="818"/>
      <c r="AJ575" s="818"/>
      <c r="AK575" s="818"/>
      <c r="AL575" s="821" t="str">
        <f t="shared" ca="1" si="44"/>
        <v>OUT</v>
      </c>
      <c r="AM575" s="820"/>
      <c r="AN575" s="820"/>
      <c r="AO575" s="818">
        <f t="shared" si="45"/>
        <v>1</v>
      </c>
      <c r="AP575" s="818">
        <f t="shared" si="46"/>
        <v>0</v>
      </c>
      <c r="AQ575" s="818"/>
      <c r="AR575" s="818"/>
    </row>
    <row r="576" spans="1:44"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42"/>
        <v>0</v>
      </c>
      <c r="T576" s="818"/>
      <c r="U576" s="872">
        <f t="shared" si="43"/>
        <v>0</v>
      </c>
      <c r="V576" s="818"/>
      <c r="W576" s="818"/>
      <c r="X576" s="818"/>
      <c r="Y576" s="818"/>
      <c r="Z576" s="818"/>
      <c r="AA576" s="818"/>
      <c r="AB576" s="818"/>
      <c r="AC576" s="818"/>
      <c r="AD576" s="818"/>
      <c r="AE576" s="818"/>
      <c r="AF576" s="818"/>
      <c r="AG576" s="818"/>
      <c r="AH576" s="818"/>
      <c r="AI576" s="818"/>
      <c r="AJ576" s="818"/>
      <c r="AK576" s="818"/>
      <c r="AL576" s="821" t="str">
        <f t="shared" ca="1" si="44"/>
        <v>OUT</v>
      </c>
      <c r="AM576" s="820"/>
      <c r="AN576" s="820"/>
      <c r="AO576" s="818">
        <f t="shared" si="45"/>
        <v>1</v>
      </c>
      <c r="AP576" s="818">
        <f t="shared" si="46"/>
        <v>0</v>
      </c>
      <c r="AQ576" s="818"/>
      <c r="AR576" s="818"/>
    </row>
    <row r="577" spans="1:44"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42"/>
        <v>0</v>
      </c>
      <c r="T577" s="818"/>
      <c r="U577" s="872">
        <f t="shared" si="43"/>
        <v>0</v>
      </c>
      <c r="V577" s="818"/>
      <c r="W577" s="818"/>
      <c r="X577" s="818"/>
      <c r="Y577" s="818"/>
      <c r="Z577" s="818"/>
      <c r="AA577" s="818"/>
      <c r="AB577" s="818"/>
      <c r="AC577" s="818"/>
      <c r="AD577" s="818"/>
      <c r="AE577" s="818"/>
      <c r="AF577" s="818"/>
      <c r="AG577" s="818"/>
      <c r="AH577" s="818"/>
      <c r="AI577" s="818"/>
      <c r="AJ577" s="818"/>
      <c r="AK577" s="818"/>
      <c r="AL577" s="821" t="str">
        <f t="shared" ca="1" si="44"/>
        <v>OUT</v>
      </c>
      <c r="AM577" s="820"/>
      <c r="AN577" s="820"/>
      <c r="AO577" s="818">
        <f t="shared" si="45"/>
        <v>1</v>
      </c>
      <c r="AP577" s="818">
        <f t="shared" si="46"/>
        <v>0</v>
      </c>
      <c r="AQ577" s="818"/>
      <c r="AR577" s="818"/>
    </row>
    <row r="578" spans="1:44"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42"/>
        <v>0</v>
      </c>
      <c r="T578" s="818"/>
      <c r="U578" s="872">
        <f t="shared" si="43"/>
        <v>0</v>
      </c>
      <c r="V578" s="818"/>
      <c r="W578" s="818"/>
      <c r="X578" s="818"/>
      <c r="Y578" s="818"/>
      <c r="Z578" s="818"/>
      <c r="AA578" s="818"/>
      <c r="AB578" s="818"/>
      <c r="AC578" s="818"/>
      <c r="AD578" s="818"/>
      <c r="AE578" s="818"/>
      <c r="AF578" s="818"/>
      <c r="AG578" s="818"/>
      <c r="AH578" s="818"/>
      <c r="AI578" s="818"/>
      <c r="AJ578" s="818"/>
      <c r="AK578" s="818"/>
      <c r="AL578" s="821" t="str">
        <f t="shared" ca="1" si="44"/>
        <v>OUT</v>
      </c>
      <c r="AM578" s="820"/>
      <c r="AN578" s="820"/>
      <c r="AO578" s="818">
        <f t="shared" si="45"/>
        <v>1</v>
      </c>
      <c r="AP578" s="818">
        <f t="shared" si="46"/>
        <v>0</v>
      </c>
      <c r="AQ578" s="818"/>
      <c r="AR578" s="818"/>
    </row>
    <row r="579" spans="1:44"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47">R579-Q579</f>
        <v>0</v>
      </c>
      <c r="T579" s="818"/>
      <c r="U579" s="872">
        <f t="shared" ref="U579:U642" si="48">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49">IF(O579="","OUT",IF(TODAY()&gt;O579+365,"OUT","IN"))</f>
        <v>OUT</v>
      </c>
      <c r="AM579" s="820"/>
      <c r="AN579" s="820"/>
      <c r="AO579" s="818">
        <f t="shared" si="45"/>
        <v>1</v>
      </c>
      <c r="AP579" s="818">
        <f t="shared" si="46"/>
        <v>0</v>
      </c>
      <c r="AQ579" s="818"/>
      <c r="AR579" s="818"/>
    </row>
    <row r="580" spans="1:44"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47"/>
        <v>0</v>
      </c>
      <c r="T580" s="818"/>
      <c r="U580" s="872">
        <f t="shared" si="48"/>
        <v>0</v>
      </c>
      <c r="V580" s="818"/>
      <c r="W580" s="818"/>
      <c r="X580" s="818"/>
      <c r="Y580" s="818"/>
      <c r="Z580" s="818"/>
      <c r="AA580" s="818"/>
      <c r="AB580" s="818"/>
      <c r="AC580" s="818"/>
      <c r="AD580" s="818"/>
      <c r="AE580" s="818"/>
      <c r="AF580" s="818"/>
      <c r="AG580" s="818"/>
      <c r="AH580" s="818"/>
      <c r="AI580" s="818"/>
      <c r="AJ580" s="818"/>
      <c r="AK580" s="818"/>
      <c r="AL580" s="821" t="str">
        <f t="shared" ca="1" si="49"/>
        <v>OUT</v>
      </c>
      <c r="AM580" s="820"/>
      <c r="AN580" s="820"/>
      <c r="AO580" s="818">
        <f t="shared" si="45"/>
        <v>1</v>
      </c>
      <c r="AP580" s="818">
        <f t="shared" si="46"/>
        <v>0</v>
      </c>
      <c r="AQ580" s="818"/>
      <c r="AR580" s="818"/>
    </row>
    <row r="581" spans="1:44"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47"/>
        <v>0</v>
      </c>
      <c r="T581" s="818"/>
      <c r="U581" s="872">
        <f t="shared" si="48"/>
        <v>0</v>
      </c>
      <c r="V581" s="818"/>
      <c r="W581" s="818"/>
      <c r="X581" s="818"/>
      <c r="Y581" s="818"/>
      <c r="Z581" s="818"/>
      <c r="AA581" s="818"/>
      <c r="AB581" s="818"/>
      <c r="AC581" s="818"/>
      <c r="AD581" s="818"/>
      <c r="AE581" s="818"/>
      <c r="AF581" s="818"/>
      <c r="AG581" s="818"/>
      <c r="AH581" s="818"/>
      <c r="AI581" s="818"/>
      <c r="AJ581" s="818"/>
      <c r="AK581" s="818"/>
      <c r="AL581" s="821" t="str">
        <f t="shared" ca="1" si="49"/>
        <v>OUT</v>
      </c>
      <c r="AM581" s="820"/>
      <c r="AN581" s="820"/>
      <c r="AO581" s="818">
        <f t="shared" si="45"/>
        <v>1</v>
      </c>
      <c r="AP581" s="818">
        <f t="shared" si="46"/>
        <v>0</v>
      </c>
      <c r="AQ581" s="818"/>
      <c r="AR581" s="818"/>
    </row>
    <row r="582" spans="1:44"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47"/>
        <v>0</v>
      </c>
      <c r="T582" s="818"/>
      <c r="U582" s="872">
        <f t="shared" si="48"/>
        <v>0</v>
      </c>
      <c r="V582" s="818"/>
      <c r="W582" s="818"/>
      <c r="X582" s="818"/>
      <c r="Y582" s="818"/>
      <c r="Z582" s="818"/>
      <c r="AA582" s="818"/>
      <c r="AB582" s="818"/>
      <c r="AC582" s="818"/>
      <c r="AD582" s="818"/>
      <c r="AE582" s="818"/>
      <c r="AF582" s="818"/>
      <c r="AG582" s="818"/>
      <c r="AH582" s="818"/>
      <c r="AI582" s="818"/>
      <c r="AJ582" s="818"/>
      <c r="AK582" s="818"/>
      <c r="AL582" s="821" t="str">
        <f t="shared" ca="1" si="49"/>
        <v>OUT</v>
      </c>
      <c r="AM582" s="820"/>
      <c r="AN582" s="820"/>
      <c r="AO582" s="818">
        <f t="shared" si="45"/>
        <v>1</v>
      </c>
      <c r="AP582" s="818">
        <f t="shared" si="46"/>
        <v>0</v>
      </c>
      <c r="AQ582" s="818"/>
      <c r="AR582" s="818"/>
    </row>
    <row r="583" spans="1:44"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47"/>
        <v>0</v>
      </c>
      <c r="T583" s="818"/>
      <c r="U583" s="872">
        <f t="shared" si="48"/>
        <v>0</v>
      </c>
      <c r="V583" s="818"/>
      <c r="W583" s="818"/>
      <c r="X583" s="818"/>
      <c r="Y583" s="818"/>
      <c r="Z583" s="818"/>
      <c r="AA583" s="818"/>
      <c r="AB583" s="818"/>
      <c r="AC583" s="818"/>
      <c r="AD583" s="818"/>
      <c r="AE583" s="818"/>
      <c r="AF583" s="818"/>
      <c r="AG583" s="818"/>
      <c r="AH583" s="818"/>
      <c r="AI583" s="818"/>
      <c r="AJ583" s="818"/>
      <c r="AK583" s="818"/>
      <c r="AL583" s="821" t="str">
        <f t="shared" ca="1" si="49"/>
        <v>OUT</v>
      </c>
      <c r="AM583" s="820"/>
      <c r="AN583" s="820"/>
      <c r="AO583" s="818">
        <f t="shared" si="45"/>
        <v>1</v>
      </c>
      <c r="AP583" s="818">
        <f t="shared" si="46"/>
        <v>0</v>
      </c>
      <c r="AQ583" s="818"/>
      <c r="AR583" s="818"/>
    </row>
    <row r="584" spans="1:44"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47"/>
        <v>0</v>
      </c>
      <c r="T584" s="818"/>
      <c r="U584" s="872">
        <f t="shared" si="48"/>
        <v>0</v>
      </c>
      <c r="V584" s="818"/>
      <c r="W584" s="818"/>
      <c r="X584" s="818"/>
      <c r="Y584" s="818"/>
      <c r="Z584" s="818"/>
      <c r="AA584" s="818"/>
      <c r="AB584" s="818"/>
      <c r="AC584" s="818"/>
      <c r="AD584" s="818"/>
      <c r="AE584" s="818"/>
      <c r="AF584" s="818"/>
      <c r="AG584" s="818"/>
      <c r="AH584" s="818"/>
      <c r="AI584" s="818"/>
      <c r="AJ584" s="818"/>
      <c r="AK584" s="818"/>
      <c r="AL584" s="821" t="str">
        <f t="shared" ca="1" si="49"/>
        <v>OUT</v>
      </c>
      <c r="AM584" s="820"/>
      <c r="AN584" s="820"/>
      <c r="AO584" s="818">
        <f t="shared" si="45"/>
        <v>1</v>
      </c>
      <c r="AP584" s="818">
        <f t="shared" si="46"/>
        <v>0</v>
      </c>
      <c r="AQ584" s="818"/>
      <c r="AR584" s="818"/>
    </row>
    <row r="585" spans="1:44"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47"/>
        <v>0</v>
      </c>
      <c r="T585" s="818"/>
      <c r="U585" s="872">
        <f t="shared" si="48"/>
        <v>0</v>
      </c>
      <c r="V585" s="818"/>
      <c r="W585" s="818"/>
      <c r="X585" s="818"/>
      <c r="Y585" s="818"/>
      <c r="Z585" s="818"/>
      <c r="AA585" s="818"/>
      <c r="AB585" s="818"/>
      <c r="AC585" s="818"/>
      <c r="AD585" s="818"/>
      <c r="AE585" s="818"/>
      <c r="AF585" s="818"/>
      <c r="AG585" s="818"/>
      <c r="AH585" s="818"/>
      <c r="AI585" s="818"/>
      <c r="AJ585" s="818"/>
      <c r="AK585" s="818"/>
      <c r="AL585" s="821" t="str">
        <f t="shared" ca="1" si="49"/>
        <v>OUT</v>
      </c>
      <c r="AM585" s="820"/>
      <c r="AN585" s="820"/>
      <c r="AO585" s="818">
        <f t="shared" si="45"/>
        <v>1</v>
      </c>
      <c r="AP585" s="818">
        <f t="shared" si="46"/>
        <v>0</v>
      </c>
      <c r="AQ585" s="818"/>
      <c r="AR585" s="818"/>
    </row>
    <row r="586" spans="1:44"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47"/>
        <v>0</v>
      </c>
      <c r="T586" s="818"/>
      <c r="U586" s="872">
        <f t="shared" si="48"/>
        <v>0</v>
      </c>
      <c r="V586" s="818"/>
      <c r="W586" s="818"/>
      <c r="X586" s="818"/>
      <c r="Y586" s="818"/>
      <c r="Z586" s="818"/>
      <c r="AA586" s="818"/>
      <c r="AB586" s="818"/>
      <c r="AC586" s="818"/>
      <c r="AD586" s="818"/>
      <c r="AE586" s="818"/>
      <c r="AF586" s="818"/>
      <c r="AG586" s="818"/>
      <c r="AH586" s="818"/>
      <c r="AI586" s="818"/>
      <c r="AJ586" s="818"/>
      <c r="AK586" s="818"/>
      <c r="AL586" s="821" t="str">
        <f t="shared" ca="1" si="49"/>
        <v>OUT</v>
      </c>
      <c r="AM586" s="820"/>
      <c r="AN586" s="820"/>
      <c r="AO586" s="818">
        <f t="shared" si="45"/>
        <v>1</v>
      </c>
      <c r="AP586" s="818">
        <f t="shared" si="46"/>
        <v>0</v>
      </c>
      <c r="AQ586" s="818"/>
      <c r="AR586" s="818"/>
    </row>
    <row r="587" spans="1:44"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47"/>
        <v>0</v>
      </c>
      <c r="T587" s="818"/>
      <c r="U587" s="872">
        <f t="shared" si="48"/>
        <v>0</v>
      </c>
      <c r="V587" s="818"/>
      <c r="W587" s="818"/>
      <c r="X587" s="818"/>
      <c r="Y587" s="818"/>
      <c r="Z587" s="818"/>
      <c r="AA587" s="818"/>
      <c r="AB587" s="818"/>
      <c r="AC587" s="818"/>
      <c r="AD587" s="818"/>
      <c r="AE587" s="818"/>
      <c r="AF587" s="818"/>
      <c r="AG587" s="818"/>
      <c r="AH587" s="818"/>
      <c r="AI587" s="818"/>
      <c r="AJ587" s="818"/>
      <c r="AK587" s="818"/>
      <c r="AL587" s="821" t="str">
        <f t="shared" ca="1" si="49"/>
        <v>OUT</v>
      </c>
      <c r="AM587" s="820"/>
      <c r="AN587" s="820"/>
      <c r="AO587" s="818">
        <f t="shared" si="45"/>
        <v>1</v>
      </c>
      <c r="AP587" s="818">
        <f t="shared" si="46"/>
        <v>0</v>
      </c>
      <c r="AQ587" s="818"/>
      <c r="AR587" s="818"/>
    </row>
    <row r="588" spans="1:44"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47"/>
        <v>0</v>
      </c>
      <c r="T588" s="818"/>
      <c r="U588" s="872">
        <f t="shared" si="48"/>
        <v>0</v>
      </c>
      <c r="V588" s="818"/>
      <c r="W588" s="818"/>
      <c r="X588" s="818"/>
      <c r="Y588" s="818"/>
      <c r="Z588" s="818"/>
      <c r="AA588" s="818"/>
      <c r="AB588" s="818"/>
      <c r="AC588" s="818"/>
      <c r="AD588" s="818"/>
      <c r="AE588" s="818"/>
      <c r="AF588" s="818"/>
      <c r="AG588" s="818"/>
      <c r="AH588" s="818"/>
      <c r="AI588" s="818"/>
      <c r="AJ588" s="818"/>
      <c r="AK588" s="818"/>
      <c r="AL588" s="821" t="str">
        <f t="shared" ca="1" si="49"/>
        <v>OUT</v>
      </c>
      <c r="AM588" s="820"/>
      <c r="AN588" s="820"/>
      <c r="AO588" s="818">
        <f t="shared" si="45"/>
        <v>1</v>
      </c>
      <c r="AP588" s="818">
        <f t="shared" si="46"/>
        <v>0</v>
      </c>
      <c r="AQ588" s="818"/>
      <c r="AR588" s="818"/>
    </row>
    <row r="589" spans="1:44"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47"/>
        <v>0</v>
      </c>
      <c r="T589" s="818"/>
      <c r="U589" s="872">
        <f t="shared" si="48"/>
        <v>0</v>
      </c>
      <c r="V589" s="818"/>
      <c r="W589" s="818"/>
      <c r="X589" s="818"/>
      <c r="Y589" s="818"/>
      <c r="Z589" s="818"/>
      <c r="AA589" s="818"/>
      <c r="AB589" s="818"/>
      <c r="AC589" s="818"/>
      <c r="AD589" s="818"/>
      <c r="AE589" s="818"/>
      <c r="AF589" s="818"/>
      <c r="AG589" s="818"/>
      <c r="AH589" s="818"/>
      <c r="AI589" s="818"/>
      <c r="AJ589" s="818"/>
      <c r="AK589" s="818"/>
      <c r="AL589" s="821" t="str">
        <f t="shared" ca="1" si="49"/>
        <v>OUT</v>
      </c>
      <c r="AM589" s="820"/>
      <c r="AN589" s="820"/>
      <c r="AO589" s="818">
        <f t="shared" si="45"/>
        <v>1</v>
      </c>
      <c r="AP589" s="818">
        <f t="shared" si="46"/>
        <v>0</v>
      </c>
      <c r="AQ589" s="818"/>
      <c r="AR589" s="818"/>
    </row>
    <row r="590" spans="1:44"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47"/>
        <v>0</v>
      </c>
      <c r="T590" s="818"/>
      <c r="U590" s="872">
        <f t="shared" si="48"/>
        <v>0</v>
      </c>
      <c r="V590" s="818"/>
      <c r="W590" s="818"/>
      <c r="X590" s="818"/>
      <c r="Y590" s="818"/>
      <c r="Z590" s="818"/>
      <c r="AA590" s="818"/>
      <c r="AB590" s="818"/>
      <c r="AC590" s="818"/>
      <c r="AD590" s="818"/>
      <c r="AE590" s="818"/>
      <c r="AF590" s="818"/>
      <c r="AG590" s="818"/>
      <c r="AH590" s="818"/>
      <c r="AI590" s="818"/>
      <c r="AJ590" s="818"/>
      <c r="AK590" s="818"/>
      <c r="AL590" s="821" t="str">
        <f t="shared" ca="1" si="49"/>
        <v>OUT</v>
      </c>
      <c r="AM590" s="820"/>
      <c r="AN590" s="820"/>
      <c r="AO590" s="818">
        <f t="shared" si="45"/>
        <v>1</v>
      </c>
      <c r="AP590" s="818">
        <f t="shared" si="46"/>
        <v>0</v>
      </c>
      <c r="AQ590" s="818"/>
      <c r="AR590" s="818"/>
    </row>
    <row r="591" spans="1:44"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47"/>
        <v>0</v>
      </c>
      <c r="T591" s="818"/>
      <c r="U591" s="872">
        <f t="shared" si="48"/>
        <v>0</v>
      </c>
      <c r="V591" s="818"/>
      <c r="W591" s="818"/>
      <c r="X591" s="818"/>
      <c r="Y591" s="818"/>
      <c r="Z591" s="818"/>
      <c r="AA591" s="818"/>
      <c r="AB591" s="818"/>
      <c r="AC591" s="818"/>
      <c r="AD591" s="818"/>
      <c r="AE591" s="818"/>
      <c r="AF591" s="818"/>
      <c r="AG591" s="818"/>
      <c r="AH591" s="818"/>
      <c r="AI591" s="818"/>
      <c r="AJ591" s="818"/>
      <c r="AK591" s="818"/>
      <c r="AL591" s="821" t="str">
        <f t="shared" ca="1" si="49"/>
        <v>OUT</v>
      </c>
      <c r="AM591" s="820"/>
      <c r="AN591" s="820"/>
      <c r="AO591" s="818">
        <f t="shared" si="45"/>
        <v>1</v>
      </c>
      <c r="AP591" s="818">
        <f t="shared" si="46"/>
        <v>0</v>
      </c>
      <c r="AQ591" s="818"/>
      <c r="AR591" s="818"/>
    </row>
    <row r="592" spans="1:44"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47"/>
        <v>0</v>
      </c>
      <c r="T592" s="818"/>
      <c r="U592" s="872">
        <f t="shared" si="48"/>
        <v>0</v>
      </c>
      <c r="V592" s="818"/>
      <c r="W592" s="818"/>
      <c r="X592" s="818"/>
      <c r="Y592" s="818"/>
      <c r="Z592" s="818"/>
      <c r="AA592" s="818"/>
      <c r="AB592" s="818"/>
      <c r="AC592" s="818"/>
      <c r="AD592" s="818"/>
      <c r="AE592" s="818"/>
      <c r="AF592" s="818"/>
      <c r="AG592" s="818"/>
      <c r="AH592" s="818"/>
      <c r="AI592" s="818"/>
      <c r="AJ592" s="818"/>
      <c r="AK592" s="818"/>
      <c r="AL592" s="821" t="str">
        <f t="shared" ca="1" si="49"/>
        <v>OUT</v>
      </c>
      <c r="AM592" s="820"/>
      <c r="AN592" s="820"/>
      <c r="AO592" s="818">
        <f t="shared" si="45"/>
        <v>1</v>
      </c>
      <c r="AP592" s="818">
        <f t="shared" si="46"/>
        <v>0</v>
      </c>
      <c r="AQ592" s="818"/>
      <c r="AR592" s="818"/>
    </row>
    <row r="593" spans="1:44"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47"/>
        <v>0</v>
      </c>
      <c r="T593" s="818"/>
      <c r="U593" s="872">
        <f t="shared" si="48"/>
        <v>0</v>
      </c>
      <c r="V593" s="818"/>
      <c r="W593" s="818"/>
      <c r="X593" s="818"/>
      <c r="Y593" s="818"/>
      <c r="Z593" s="818"/>
      <c r="AA593" s="818"/>
      <c r="AB593" s="818"/>
      <c r="AC593" s="818"/>
      <c r="AD593" s="818"/>
      <c r="AE593" s="818"/>
      <c r="AF593" s="818"/>
      <c r="AG593" s="818"/>
      <c r="AH593" s="818"/>
      <c r="AI593" s="818"/>
      <c r="AJ593" s="818"/>
      <c r="AK593" s="818"/>
      <c r="AL593" s="821" t="str">
        <f t="shared" ca="1" si="49"/>
        <v>OUT</v>
      </c>
      <c r="AM593" s="820"/>
      <c r="AN593" s="820"/>
      <c r="AO593" s="818">
        <f t="shared" si="45"/>
        <v>1</v>
      </c>
      <c r="AP593" s="818">
        <f t="shared" si="46"/>
        <v>0</v>
      </c>
      <c r="AQ593" s="818"/>
      <c r="AR593" s="818"/>
    </row>
    <row r="594" spans="1:44"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47"/>
        <v>0</v>
      </c>
      <c r="T594" s="818"/>
      <c r="U594" s="872">
        <f t="shared" si="48"/>
        <v>0</v>
      </c>
      <c r="V594" s="818"/>
      <c r="W594" s="818"/>
      <c r="X594" s="818"/>
      <c r="Y594" s="818"/>
      <c r="Z594" s="818"/>
      <c r="AA594" s="818"/>
      <c r="AB594" s="818"/>
      <c r="AC594" s="818"/>
      <c r="AD594" s="818"/>
      <c r="AE594" s="818"/>
      <c r="AF594" s="818"/>
      <c r="AG594" s="818"/>
      <c r="AH594" s="818"/>
      <c r="AI594" s="818"/>
      <c r="AJ594" s="818"/>
      <c r="AK594" s="818"/>
      <c r="AL594" s="821" t="str">
        <f t="shared" ca="1" si="49"/>
        <v>OUT</v>
      </c>
      <c r="AM594" s="820"/>
      <c r="AN594" s="820"/>
      <c r="AO594" s="818">
        <f t="shared" si="45"/>
        <v>1</v>
      </c>
      <c r="AP594" s="818">
        <f t="shared" si="46"/>
        <v>0</v>
      </c>
      <c r="AQ594" s="818"/>
      <c r="AR594" s="818"/>
    </row>
    <row r="595" spans="1:44"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47"/>
        <v>0</v>
      </c>
      <c r="T595" s="818"/>
      <c r="U595" s="872">
        <f t="shared" si="48"/>
        <v>0</v>
      </c>
      <c r="V595" s="818"/>
      <c r="W595" s="818"/>
      <c r="X595" s="818"/>
      <c r="Y595" s="818"/>
      <c r="Z595" s="818"/>
      <c r="AA595" s="818"/>
      <c r="AB595" s="818"/>
      <c r="AC595" s="818"/>
      <c r="AD595" s="818"/>
      <c r="AE595" s="818"/>
      <c r="AF595" s="818"/>
      <c r="AG595" s="818"/>
      <c r="AH595" s="818"/>
      <c r="AI595" s="818"/>
      <c r="AJ595" s="818"/>
      <c r="AK595" s="818"/>
      <c r="AL595" s="821" t="str">
        <f t="shared" ca="1" si="49"/>
        <v>OUT</v>
      </c>
      <c r="AM595" s="820"/>
      <c r="AN595" s="820"/>
      <c r="AO595" s="818">
        <f t="shared" si="45"/>
        <v>1</v>
      </c>
      <c r="AP595" s="818">
        <f t="shared" si="46"/>
        <v>0</v>
      </c>
      <c r="AQ595" s="818"/>
      <c r="AR595" s="818"/>
    </row>
    <row r="596" spans="1:44"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47"/>
        <v>0</v>
      </c>
      <c r="T596" s="818"/>
      <c r="U596" s="872">
        <f t="shared" si="48"/>
        <v>0</v>
      </c>
      <c r="V596" s="818"/>
      <c r="W596" s="818"/>
      <c r="X596" s="818"/>
      <c r="Y596" s="818"/>
      <c r="Z596" s="818"/>
      <c r="AA596" s="818"/>
      <c r="AB596" s="818"/>
      <c r="AC596" s="818"/>
      <c r="AD596" s="818"/>
      <c r="AE596" s="818"/>
      <c r="AF596" s="818"/>
      <c r="AG596" s="818"/>
      <c r="AH596" s="818"/>
      <c r="AI596" s="818"/>
      <c r="AJ596" s="818"/>
      <c r="AK596" s="818"/>
      <c r="AL596" s="821" t="str">
        <f t="shared" ca="1" si="49"/>
        <v>OUT</v>
      </c>
      <c r="AM596" s="820"/>
      <c r="AN596" s="820"/>
      <c r="AO596" s="818">
        <f t="shared" si="45"/>
        <v>1</v>
      </c>
      <c r="AP596" s="818">
        <f t="shared" si="46"/>
        <v>0</v>
      </c>
      <c r="AQ596" s="818"/>
      <c r="AR596" s="818"/>
    </row>
    <row r="597" spans="1:44"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47"/>
        <v>0</v>
      </c>
      <c r="T597" s="818"/>
      <c r="U597" s="872">
        <f t="shared" si="48"/>
        <v>0</v>
      </c>
      <c r="V597" s="818"/>
      <c r="W597" s="818"/>
      <c r="X597" s="818"/>
      <c r="Y597" s="818"/>
      <c r="Z597" s="818"/>
      <c r="AA597" s="818"/>
      <c r="AB597" s="818"/>
      <c r="AC597" s="818"/>
      <c r="AD597" s="818"/>
      <c r="AE597" s="818"/>
      <c r="AF597" s="818"/>
      <c r="AG597" s="818"/>
      <c r="AH597" s="818"/>
      <c r="AI597" s="818"/>
      <c r="AJ597" s="818"/>
      <c r="AK597" s="818"/>
      <c r="AL597" s="821" t="str">
        <f t="shared" ca="1" si="49"/>
        <v>OUT</v>
      </c>
      <c r="AM597" s="820"/>
      <c r="AN597" s="820"/>
      <c r="AO597" s="818">
        <f t="shared" si="45"/>
        <v>1</v>
      </c>
      <c r="AP597" s="818">
        <f t="shared" si="46"/>
        <v>0</v>
      </c>
      <c r="AQ597" s="818"/>
      <c r="AR597" s="818"/>
    </row>
    <row r="598" spans="1:44"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47"/>
        <v>0</v>
      </c>
      <c r="T598" s="818"/>
      <c r="U598" s="872">
        <f t="shared" si="48"/>
        <v>0</v>
      </c>
      <c r="V598" s="818"/>
      <c r="W598" s="818"/>
      <c r="X598" s="818"/>
      <c r="Y598" s="818"/>
      <c r="Z598" s="818"/>
      <c r="AA598" s="818"/>
      <c r="AB598" s="818"/>
      <c r="AC598" s="818"/>
      <c r="AD598" s="818"/>
      <c r="AE598" s="818"/>
      <c r="AF598" s="818"/>
      <c r="AG598" s="818"/>
      <c r="AH598" s="818"/>
      <c r="AI598" s="818"/>
      <c r="AJ598" s="818"/>
      <c r="AK598" s="818"/>
      <c r="AL598" s="821" t="str">
        <f t="shared" ca="1" si="49"/>
        <v>OUT</v>
      </c>
      <c r="AM598" s="820"/>
      <c r="AN598" s="820"/>
      <c r="AO598" s="818">
        <f t="shared" si="45"/>
        <v>1</v>
      </c>
      <c r="AP598" s="818">
        <f t="shared" si="46"/>
        <v>0</v>
      </c>
      <c r="AQ598" s="818"/>
      <c r="AR598" s="818"/>
    </row>
    <row r="599" spans="1:44"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47"/>
        <v>0</v>
      </c>
      <c r="T599" s="818"/>
      <c r="U599" s="872">
        <f t="shared" si="48"/>
        <v>0</v>
      </c>
      <c r="V599" s="818"/>
      <c r="W599" s="818"/>
      <c r="X599" s="818"/>
      <c r="Y599" s="818"/>
      <c r="Z599" s="818"/>
      <c r="AA599" s="818"/>
      <c r="AB599" s="818"/>
      <c r="AC599" s="818"/>
      <c r="AD599" s="818"/>
      <c r="AE599" s="818"/>
      <c r="AF599" s="818"/>
      <c r="AG599" s="818"/>
      <c r="AH599" s="818"/>
      <c r="AI599" s="818"/>
      <c r="AJ599" s="818"/>
      <c r="AK599" s="818"/>
      <c r="AL599" s="821" t="str">
        <f t="shared" ca="1" si="49"/>
        <v>OUT</v>
      </c>
      <c r="AM599" s="820"/>
      <c r="AN599" s="820"/>
      <c r="AO599" s="818">
        <f t="shared" si="45"/>
        <v>1</v>
      </c>
      <c r="AP599" s="818">
        <f t="shared" si="46"/>
        <v>0</v>
      </c>
      <c r="AQ599" s="818"/>
      <c r="AR599" s="818"/>
    </row>
    <row r="600" spans="1:44"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47"/>
        <v>0</v>
      </c>
      <c r="T600" s="818"/>
      <c r="U600" s="872">
        <f t="shared" si="48"/>
        <v>0</v>
      </c>
      <c r="V600" s="818"/>
      <c r="W600" s="818"/>
      <c r="X600" s="818"/>
      <c r="Y600" s="818"/>
      <c r="Z600" s="818"/>
      <c r="AA600" s="818"/>
      <c r="AB600" s="818"/>
      <c r="AC600" s="818"/>
      <c r="AD600" s="818"/>
      <c r="AE600" s="818"/>
      <c r="AF600" s="818"/>
      <c r="AG600" s="818"/>
      <c r="AH600" s="818"/>
      <c r="AI600" s="818"/>
      <c r="AJ600" s="818"/>
      <c r="AK600" s="818"/>
      <c r="AL600" s="821" t="str">
        <f t="shared" ca="1" si="49"/>
        <v>OUT</v>
      </c>
      <c r="AM600" s="820"/>
      <c r="AN600" s="820"/>
      <c r="AO600" s="818">
        <f t="shared" si="45"/>
        <v>1</v>
      </c>
      <c r="AP600" s="818">
        <f t="shared" si="46"/>
        <v>0</v>
      </c>
      <c r="AQ600" s="818"/>
      <c r="AR600" s="818"/>
    </row>
    <row r="601" spans="1:44"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47"/>
        <v>0</v>
      </c>
      <c r="T601" s="818"/>
      <c r="U601" s="872">
        <f t="shared" si="48"/>
        <v>0</v>
      </c>
      <c r="V601" s="818"/>
      <c r="W601" s="818"/>
      <c r="X601" s="818"/>
      <c r="Y601" s="818"/>
      <c r="Z601" s="818"/>
      <c r="AA601" s="818"/>
      <c r="AB601" s="818"/>
      <c r="AC601" s="818"/>
      <c r="AD601" s="818"/>
      <c r="AE601" s="818"/>
      <c r="AF601" s="818"/>
      <c r="AG601" s="818"/>
      <c r="AH601" s="818"/>
      <c r="AI601" s="818"/>
      <c r="AJ601" s="818"/>
      <c r="AK601" s="818"/>
      <c r="AL601" s="821" t="str">
        <f t="shared" ca="1" si="49"/>
        <v>OUT</v>
      </c>
      <c r="AM601" s="820"/>
      <c r="AN601" s="820"/>
      <c r="AO601" s="818">
        <f t="shared" si="45"/>
        <v>1</v>
      </c>
      <c r="AP601" s="818">
        <f t="shared" si="46"/>
        <v>0</v>
      </c>
      <c r="AQ601" s="818"/>
      <c r="AR601" s="818"/>
    </row>
    <row r="602" spans="1:44"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47"/>
        <v>0</v>
      </c>
      <c r="T602" s="818"/>
      <c r="U602" s="872">
        <f t="shared" si="48"/>
        <v>0</v>
      </c>
      <c r="V602" s="818"/>
      <c r="W602" s="818"/>
      <c r="X602" s="818"/>
      <c r="Y602" s="818"/>
      <c r="Z602" s="818"/>
      <c r="AA602" s="818"/>
      <c r="AB602" s="818"/>
      <c r="AC602" s="818"/>
      <c r="AD602" s="818"/>
      <c r="AE602" s="818"/>
      <c r="AF602" s="818"/>
      <c r="AG602" s="818"/>
      <c r="AH602" s="818"/>
      <c r="AI602" s="818"/>
      <c r="AJ602" s="818"/>
      <c r="AK602" s="818"/>
      <c r="AL602" s="821" t="str">
        <f t="shared" ca="1" si="49"/>
        <v>OUT</v>
      </c>
      <c r="AM602" s="820"/>
      <c r="AN602" s="820"/>
      <c r="AO602" s="818">
        <f t="shared" si="45"/>
        <v>1</v>
      </c>
      <c r="AP602" s="818">
        <f t="shared" si="46"/>
        <v>0</v>
      </c>
      <c r="AQ602" s="818"/>
      <c r="AR602" s="818"/>
    </row>
    <row r="603" spans="1:44"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47"/>
        <v>0</v>
      </c>
      <c r="T603" s="818"/>
      <c r="U603" s="872">
        <f t="shared" si="48"/>
        <v>0</v>
      </c>
      <c r="V603" s="818"/>
      <c r="W603" s="818"/>
      <c r="X603" s="818"/>
      <c r="Y603" s="818"/>
      <c r="Z603" s="818"/>
      <c r="AA603" s="818"/>
      <c r="AB603" s="818"/>
      <c r="AC603" s="818"/>
      <c r="AD603" s="818"/>
      <c r="AE603" s="818"/>
      <c r="AF603" s="818"/>
      <c r="AG603" s="818"/>
      <c r="AH603" s="818"/>
      <c r="AI603" s="818"/>
      <c r="AJ603" s="818"/>
      <c r="AK603" s="818"/>
      <c r="AL603" s="821" t="str">
        <f t="shared" ca="1" si="49"/>
        <v>OUT</v>
      </c>
      <c r="AM603" s="820"/>
      <c r="AN603" s="820"/>
      <c r="AO603" s="818">
        <f t="shared" si="45"/>
        <v>1</v>
      </c>
      <c r="AP603" s="818">
        <f t="shared" si="46"/>
        <v>0</v>
      </c>
      <c r="AQ603" s="818"/>
      <c r="AR603" s="818"/>
    </row>
    <row r="604" spans="1:44"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47"/>
        <v>0</v>
      </c>
      <c r="T604" s="818"/>
      <c r="U604" s="872">
        <f t="shared" si="48"/>
        <v>0</v>
      </c>
      <c r="V604" s="818"/>
      <c r="W604" s="818"/>
      <c r="X604" s="818"/>
      <c r="Y604" s="818"/>
      <c r="Z604" s="818"/>
      <c r="AA604" s="818"/>
      <c r="AB604" s="818"/>
      <c r="AC604" s="818"/>
      <c r="AD604" s="818"/>
      <c r="AE604" s="818"/>
      <c r="AF604" s="818"/>
      <c r="AG604" s="818"/>
      <c r="AH604" s="818"/>
      <c r="AI604" s="818"/>
      <c r="AJ604" s="818"/>
      <c r="AK604" s="818"/>
      <c r="AL604" s="821" t="str">
        <f t="shared" ca="1" si="49"/>
        <v>OUT</v>
      </c>
      <c r="AM604" s="820"/>
      <c r="AN604" s="820"/>
      <c r="AO604" s="818">
        <f t="shared" si="45"/>
        <v>1</v>
      </c>
      <c r="AP604" s="818">
        <f t="shared" si="46"/>
        <v>0</v>
      </c>
      <c r="AQ604" s="818"/>
      <c r="AR604" s="818"/>
    </row>
    <row r="605" spans="1:44"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47"/>
        <v>0</v>
      </c>
      <c r="T605" s="818"/>
      <c r="U605" s="872">
        <f t="shared" si="48"/>
        <v>0</v>
      </c>
      <c r="V605" s="818"/>
      <c r="W605" s="818"/>
      <c r="X605" s="818"/>
      <c r="Y605" s="818"/>
      <c r="Z605" s="818"/>
      <c r="AA605" s="818"/>
      <c r="AB605" s="818"/>
      <c r="AC605" s="818"/>
      <c r="AD605" s="818"/>
      <c r="AE605" s="818"/>
      <c r="AF605" s="818"/>
      <c r="AG605" s="818"/>
      <c r="AH605" s="818"/>
      <c r="AI605" s="818"/>
      <c r="AJ605" s="818"/>
      <c r="AK605" s="818"/>
      <c r="AL605" s="821" t="str">
        <f t="shared" ca="1" si="49"/>
        <v>OUT</v>
      </c>
      <c r="AM605" s="820"/>
      <c r="AN605" s="820"/>
      <c r="AO605" s="818">
        <f t="shared" si="45"/>
        <v>1</v>
      </c>
      <c r="AP605" s="818">
        <f t="shared" si="46"/>
        <v>0</v>
      </c>
      <c r="AQ605" s="818"/>
      <c r="AR605" s="818"/>
    </row>
    <row r="606" spans="1:44"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47"/>
        <v>0</v>
      </c>
      <c r="T606" s="818"/>
      <c r="U606" s="872">
        <f t="shared" si="48"/>
        <v>0</v>
      </c>
      <c r="V606" s="818"/>
      <c r="W606" s="818"/>
      <c r="X606" s="818"/>
      <c r="Y606" s="818"/>
      <c r="Z606" s="818"/>
      <c r="AA606" s="818"/>
      <c r="AB606" s="818"/>
      <c r="AC606" s="818"/>
      <c r="AD606" s="818"/>
      <c r="AE606" s="818"/>
      <c r="AF606" s="818"/>
      <c r="AG606" s="818"/>
      <c r="AH606" s="818"/>
      <c r="AI606" s="818"/>
      <c r="AJ606" s="818"/>
      <c r="AK606" s="818"/>
      <c r="AL606" s="821" t="str">
        <f t="shared" ca="1" si="49"/>
        <v>OUT</v>
      </c>
      <c r="AM606" s="820"/>
      <c r="AN606" s="820"/>
      <c r="AO606" s="818">
        <f t="shared" si="45"/>
        <v>1</v>
      </c>
      <c r="AP606" s="818">
        <f t="shared" si="46"/>
        <v>0</v>
      </c>
      <c r="AQ606" s="818"/>
      <c r="AR606" s="818"/>
    </row>
    <row r="607" spans="1:44"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47"/>
        <v>0</v>
      </c>
      <c r="T607" s="818"/>
      <c r="U607" s="872">
        <f t="shared" si="48"/>
        <v>0</v>
      </c>
      <c r="V607" s="818"/>
      <c r="W607" s="818"/>
      <c r="X607" s="818"/>
      <c r="Y607" s="818"/>
      <c r="Z607" s="818"/>
      <c r="AA607" s="818"/>
      <c r="AB607" s="818"/>
      <c r="AC607" s="818"/>
      <c r="AD607" s="818"/>
      <c r="AE607" s="818"/>
      <c r="AF607" s="818"/>
      <c r="AG607" s="818"/>
      <c r="AH607" s="818"/>
      <c r="AI607" s="818"/>
      <c r="AJ607" s="818"/>
      <c r="AK607" s="818"/>
      <c r="AL607" s="821" t="str">
        <f t="shared" ca="1" si="49"/>
        <v>OUT</v>
      </c>
      <c r="AM607" s="820"/>
      <c r="AN607" s="820"/>
      <c r="AO607" s="818">
        <f t="shared" si="45"/>
        <v>1</v>
      </c>
      <c r="AP607" s="818">
        <f t="shared" si="46"/>
        <v>0</v>
      </c>
      <c r="AQ607" s="818"/>
      <c r="AR607" s="818"/>
    </row>
    <row r="608" spans="1:44"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47"/>
        <v>0</v>
      </c>
      <c r="T608" s="818"/>
      <c r="U608" s="872">
        <f t="shared" si="48"/>
        <v>0</v>
      </c>
      <c r="V608" s="818"/>
      <c r="W608" s="818"/>
      <c r="X608" s="818"/>
      <c r="Y608" s="818"/>
      <c r="Z608" s="818"/>
      <c r="AA608" s="818"/>
      <c r="AB608" s="818"/>
      <c r="AC608" s="818"/>
      <c r="AD608" s="818"/>
      <c r="AE608" s="818"/>
      <c r="AF608" s="818"/>
      <c r="AG608" s="818"/>
      <c r="AH608" s="818"/>
      <c r="AI608" s="818"/>
      <c r="AJ608" s="818"/>
      <c r="AK608" s="818"/>
      <c r="AL608" s="821" t="str">
        <f t="shared" ca="1" si="49"/>
        <v>OUT</v>
      </c>
      <c r="AM608" s="820"/>
      <c r="AN608" s="820"/>
      <c r="AO608" s="818">
        <f t="shared" si="45"/>
        <v>1</v>
      </c>
      <c r="AP608" s="818">
        <f t="shared" si="46"/>
        <v>0</v>
      </c>
      <c r="AQ608" s="818"/>
      <c r="AR608" s="818"/>
    </row>
    <row r="609" spans="1:44"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47"/>
        <v>0</v>
      </c>
      <c r="T609" s="818"/>
      <c r="U609" s="872">
        <f t="shared" si="48"/>
        <v>0</v>
      </c>
      <c r="V609" s="818"/>
      <c r="W609" s="818"/>
      <c r="X609" s="818"/>
      <c r="Y609" s="818"/>
      <c r="Z609" s="818"/>
      <c r="AA609" s="818"/>
      <c r="AB609" s="818"/>
      <c r="AC609" s="818"/>
      <c r="AD609" s="818"/>
      <c r="AE609" s="818"/>
      <c r="AF609" s="818"/>
      <c r="AG609" s="818"/>
      <c r="AH609" s="818"/>
      <c r="AI609" s="818"/>
      <c r="AJ609" s="818"/>
      <c r="AK609" s="818"/>
      <c r="AL609" s="821" t="str">
        <f t="shared" ca="1" si="49"/>
        <v>OUT</v>
      </c>
      <c r="AM609" s="820"/>
      <c r="AN609" s="820"/>
      <c r="AO609" s="818">
        <f t="shared" si="45"/>
        <v>1</v>
      </c>
      <c r="AP609" s="818">
        <f t="shared" si="46"/>
        <v>0</v>
      </c>
      <c r="AQ609" s="818"/>
      <c r="AR609" s="818"/>
    </row>
    <row r="610" spans="1:44"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47"/>
        <v>0</v>
      </c>
      <c r="T610" s="818"/>
      <c r="U610" s="872">
        <f t="shared" si="48"/>
        <v>0</v>
      </c>
      <c r="V610" s="818"/>
      <c r="W610" s="818"/>
      <c r="X610" s="818"/>
      <c r="Y610" s="818"/>
      <c r="Z610" s="818"/>
      <c r="AA610" s="818"/>
      <c r="AB610" s="818"/>
      <c r="AC610" s="818"/>
      <c r="AD610" s="818"/>
      <c r="AE610" s="818"/>
      <c r="AF610" s="818"/>
      <c r="AG610" s="818"/>
      <c r="AH610" s="818"/>
      <c r="AI610" s="818"/>
      <c r="AJ610" s="818"/>
      <c r="AK610" s="818"/>
      <c r="AL610" s="821" t="str">
        <f t="shared" ca="1" si="49"/>
        <v>OUT</v>
      </c>
      <c r="AM610" s="820"/>
      <c r="AN610" s="820"/>
      <c r="AO610" s="818">
        <f t="shared" si="45"/>
        <v>1</v>
      </c>
      <c r="AP610" s="818">
        <f t="shared" si="46"/>
        <v>0</v>
      </c>
      <c r="AQ610" s="818"/>
      <c r="AR610" s="818"/>
    </row>
    <row r="611" spans="1:44"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47"/>
        <v>0</v>
      </c>
      <c r="T611" s="818"/>
      <c r="U611" s="872">
        <f t="shared" si="48"/>
        <v>0</v>
      </c>
      <c r="V611" s="818"/>
      <c r="W611" s="818"/>
      <c r="X611" s="818"/>
      <c r="Y611" s="818"/>
      <c r="Z611" s="818"/>
      <c r="AA611" s="818"/>
      <c r="AB611" s="818"/>
      <c r="AC611" s="818"/>
      <c r="AD611" s="818"/>
      <c r="AE611" s="818"/>
      <c r="AF611" s="818"/>
      <c r="AG611" s="818"/>
      <c r="AH611" s="818"/>
      <c r="AI611" s="818"/>
      <c r="AJ611" s="818"/>
      <c r="AK611" s="818"/>
      <c r="AL611" s="821" t="str">
        <f t="shared" ca="1" si="49"/>
        <v>OUT</v>
      </c>
      <c r="AM611" s="820"/>
      <c r="AN611" s="820"/>
      <c r="AO611" s="818">
        <f t="shared" si="45"/>
        <v>1</v>
      </c>
      <c r="AP611" s="818">
        <f t="shared" si="46"/>
        <v>0</v>
      </c>
      <c r="AQ611" s="818"/>
      <c r="AR611" s="818"/>
    </row>
    <row r="612" spans="1:44"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47"/>
        <v>0</v>
      </c>
      <c r="T612" s="818"/>
      <c r="U612" s="872">
        <f t="shared" si="48"/>
        <v>0</v>
      </c>
      <c r="V612" s="818"/>
      <c r="W612" s="818"/>
      <c r="X612" s="818"/>
      <c r="Y612" s="818"/>
      <c r="Z612" s="818"/>
      <c r="AA612" s="818"/>
      <c r="AB612" s="818"/>
      <c r="AC612" s="818"/>
      <c r="AD612" s="818"/>
      <c r="AE612" s="818"/>
      <c r="AF612" s="818"/>
      <c r="AG612" s="818"/>
      <c r="AH612" s="818"/>
      <c r="AI612" s="818"/>
      <c r="AJ612" s="818"/>
      <c r="AK612" s="818"/>
      <c r="AL612" s="821" t="str">
        <f t="shared" ca="1" si="49"/>
        <v>OUT</v>
      </c>
      <c r="AM612" s="820"/>
      <c r="AN612" s="820"/>
      <c r="AO612" s="818">
        <f t="shared" si="45"/>
        <v>1</v>
      </c>
      <c r="AP612" s="818">
        <f t="shared" si="46"/>
        <v>0</v>
      </c>
      <c r="AQ612" s="818"/>
      <c r="AR612" s="818"/>
    </row>
    <row r="613" spans="1:44"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47"/>
        <v>0</v>
      </c>
      <c r="T613" s="818"/>
      <c r="U613" s="872">
        <f t="shared" si="48"/>
        <v>0</v>
      </c>
      <c r="V613" s="818"/>
      <c r="W613" s="818"/>
      <c r="X613" s="818"/>
      <c r="Y613" s="818"/>
      <c r="Z613" s="818"/>
      <c r="AA613" s="818"/>
      <c r="AB613" s="818"/>
      <c r="AC613" s="818"/>
      <c r="AD613" s="818"/>
      <c r="AE613" s="818"/>
      <c r="AF613" s="818"/>
      <c r="AG613" s="818"/>
      <c r="AH613" s="818"/>
      <c r="AI613" s="818"/>
      <c r="AJ613" s="818"/>
      <c r="AK613" s="818"/>
      <c r="AL613" s="821" t="str">
        <f t="shared" ca="1" si="49"/>
        <v>OUT</v>
      </c>
      <c r="AM613" s="820"/>
      <c r="AN613" s="820"/>
      <c r="AO613" s="818">
        <f t="shared" si="45"/>
        <v>1</v>
      </c>
      <c r="AP613" s="818">
        <f t="shared" si="46"/>
        <v>0</v>
      </c>
      <c r="AQ613" s="818"/>
      <c r="AR613" s="818"/>
    </row>
    <row r="614" spans="1:44"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47"/>
        <v>0</v>
      </c>
      <c r="T614" s="818"/>
      <c r="U614" s="872">
        <f t="shared" si="48"/>
        <v>0</v>
      </c>
      <c r="V614" s="818"/>
      <c r="W614" s="818"/>
      <c r="X614" s="818"/>
      <c r="Y614" s="818"/>
      <c r="Z614" s="818"/>
      <c r="AA614" s="818"/>
      <c r="AB614" s="818"/>
      <c r="AC614" s="818"/>
      <c r="AD614" s="818"/>
      <c r="AE614" s="818"/>
      <c r="AF614" s="818"/>
      <c r="AG614" s="818"/>
      <c r="AH614" s="818"/>
      <c r="AI614" s="818"/>
      <c r="AJ614" s="818"/>
      <c r="AK614" s="818"/>
      <c r="AL614" s="821" t="str">
        <f t="shared" ca="1" si="49"/>
        <v>OUT</v>
      </c>
      <c r="AM614" s="820"/>
      <c r="AN614" s="820"/>
      <c r="AO614" s="818">
        <f t="shared" si="45"/>
        <v>1</v>
      </c>
      <c r="AP614" s="818">
        <f t="shared" si="46"/>
        <v>0</v>
      </c>
      <c r="AQ614" s="818"/>
      <c r="AR614" s="818"/>
    </row>
    <row r="615" spans="1:44"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47"/>
        <v>0</v>
      </c>
      <c r="T615" s="818"/>
      <c r="U615" s="872">
        <f t="shared" si="48"/>
        <v>0</v>
      </c>
      <c r="V615" s="818"/>
      <c r="W615" s="818"/>
      <c r="X615" s="818"/>
      <c r="Y615" s="818"/>
      <c r="Z615" s="818"/>
      <c r="AA615" s="818"/>
      <c r="AB615" s="818"/>
      <c r="AC615" s="818"/>
      <c r="AD615" s="818"/>
      <c r="AE615" s="818"/>
      <c r="AF615" s="818"/>
      <c r="AG615" s="818"/>
      <c r="AH615" s="818"/>
      <c r="AI615" s="818"/>
      <c r="AJ615" s="818"/>
      <c r="AK615" s="818"/>
      <c r="AL615" s="821" t="str">
        <f t="shared" ca="1" si="49"/>
        <v>OUT</v>
      </c>
      <c r="AM615" s="820"/>
      <c r="AN615" s="820"/>
      <c r="AO615" s="818">
        <f t="shared" si="45"/>
        <v>1</v>
      </c>
      <c r="AP615" s="818">
        <f t="shared" si="46"/>
        <v>0</v>
      </c>
      <c r="AQ615" s="818"/>
      <c r="AR615" s="818"/>
    </row>
    <row r="616" spans="1:44"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47"/>
        <v>0</v>
      </c>
      <c r="T616" s="818"/>
      <c r="U616" s="872">
        <f t="shared" si="48"/>
        <v>0</v>
      </c>
      <c r="V616" s="818"/>
      <c r="W616" s="818"/>
      <c r="X616" s="818"/>
      <c r="Y616" s="818"/>
      <c r="Z616" s="818"/>
      <c r="AA616" s="818"/>
      <c r="AB616" s="818"/>
      <c r="AC616" s="818"/>
      <c r="AD616" s="818"/>
      <c r="AE616" s="818"/>
      <c r="AF616" s="818"/>
      <c r="AG616" s="818"/>
      <c r="AH616" s="818"/>
      <c r="AI616" s="818"/>
      <c r="AJ616" s="818"/>
      <c r="AK616" s="818"/>
      <c r="AL616" s="821" t="str">
        <f t="shared" ca="1" si="49"/>
        <v>OUT</v>
      </c>
      <c r="AM616" s="820"/>
      <c r="AN616" s="820"/>
      <c r="AO616" s="818">
        <f t="shared" si="45"/>
        <v>1</v>
      </c>
      <c r="AP616" s="818">
        <f t="shared" si="46"/>
        <v>0</v>
      </c>
      <c r="AQ616" s="818"/>
      <c r="AR616" s="818"/>
    </row>
    <row r="617" spans="1:44"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47"/>
        <v>0</v>
      </c>
      <c r="T617" s="818"/>
      <c r="U617" s="872">
        <f t="shared" si="48"/>
        <v>0</v>
      </c>
      <c r="V617" s="818"/>
      <c r="W617" s="818"/>
      <c r="X617" s="818"/>
      <c r="Y617" s="818"/>
      <c r="Z617" s="818"/>
      <c r="AA617" s="818"/>
      <c r="AB617" s="818"/>
      <c r="AC617" s="818"/>
      <c r="AD617" s="818"/>
      <c r="AE617" s="818"/>
      <c r="AF617" s="818"/>
      <c r="AG617" s="818"/>
      <c r="AH617" s="818"/>
      <c r="AI617" s="818"/>
      <c r="AJ617" s="818"/>
      <c r="AK617" s="818"/>
      <c r="AL617" s="821" t="str">
        <f t="shared" ca="1" si="49"/>
        <v>OUT</v>
      </c>
      <c r="AM617" s="820"/>
      <c r="AN617" s="820"/>
      <c r="AO617" s="818">
        <f t="shared" si="45"/>
        <v>1</v>
      </c>
      <c r="AP617" s="818">
        <f t="shared" si="46"/>
        <v>0</v>
      </c>
      <c r="AQ617" s="818"/>
      <c r="AR617" s="818"/>
    </row>
    <row r="618" spans="1:44"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47"/>
        <v>0</v>
      </c>
      <c r="T618" s="818"/>
      <c r="U618" s="872">
        <f t="shared" si="48"/>
        <v>0</v>
      </c>
      <c r="V618" s="818"/>
      <c r="W618" s="818"/>
      <c r="X618" s="818"/>
      <c r="Y618" s="818"/>
      <c r="Z618" s="818"/>
      <c r="AA618" s="818"/>
      <c r="AB618" s="818"/>
      <c r="AC618" s="818"/>
      <c r="AD618" s="818"/>
      <c r="AE618" s="818"/>
      <c r="AF618" s="818"/>
      <c r="AG618" s="818"/>
      <c r="AH618" s="818"/>
      <c r="AI618" s="818"/>
      <c r="AJ618" s="818"/>
      <c r="AK618" s="818"/>
      <c r="AL618" s="821" t="str">
        <f t="shared" ca="1" si="49"/>
        <v>OUT</v>
      </c>
      <c r="AM618" s="820"/>
      <c r="AN618" s="820"/>
      <c r="AO618" s="818">
        <f t="shared" si="45"/>
        <v>1</v>
      </c>
      <c r="AP618" s="818">
        <f t="shared" si="46"/>
        <v>0</v>
      </c>
      <c r="AQ618" s="818"/>
      <c r="AR618" s="818"/>
    </row>
    <row r="619" spans="1:44"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47"/>
        <v>0</v>
      </c>
      <c r="T619" s="818"/>
      <c r="U619" s="872">
        <f t="shared" si="48"/>
        <v>0</v>
      </c>
      <c r="V619" s="818"/>
      <c r="W619" s="818"/>
      <c r="X619" s="818"/>
      <c r="Y619" s="818"/>
      <c r="Z619" s="818"/>
      <c r="AA619" s="818"/>
      <c r="AB619" s="818"/>
      <c r="AC619" s="818"/>
      <c r="AD619" s="818"/>
      <c r="AE619" s="818"/>
      <c r="AF619" s="818"/>
      <c r="AG619" s="818"/>
      <c r="AH619" s="818"/>
      <c r="AI619" s="818"/>
      <c r="AJ619" s="818"/>
      <c r="AK619" s="818"/>
      <c r="AL619" s="821" t="str">
        <f t="shared" ca="1" si="49"/>
        <v>OUT</v>
      </c>
      <c r="AM619" s="820"/>
      <c r="AN619" s="820"/>
      <c r="AO619" s="818">
        <f t="shared" si="45"/>
        <v>1</v>
      </c>
      <c r="AP619" s="818">
        <f t="shared" si="46"/>
        <v>0</v>
      </c>
      <c r="AQ619" s="818"/>
      <c r="AR619" s="818"/>
    </row>
    <row r="620" spans="1:44"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47"/>
        <v>0</v>
      </c>
      <c r="T620" s="818"/>
      <c r="U620" s="872">
        <f t="shared" si="48"/>
        <v>0</v>
      </c>
      <c r="V620" s="818"/>
      <c r="W620" s="818"/>
      <c r="X620" s="818"/>
      <c r="Y620" s="818"/>
      <c r="Z620" s="818"/>
      <c r="AA620" s="818"/>
      <c r="AB620" s="818"/>
      <c r="AC620" s="818"/>
      <c r="AD620" s="818"/>
      <c r="AE620" s="818"/>
      <c r="AF620" s="818"/>
      <c r="AG620" s="818"/>
      <c r="AH620" s="818"/>
      <c r="AI620" s="818"/>
      <c r="AJ620" s="818"/>
      <c r="AK620" s="818"/>
      <c r="AL620" s="821" t="str">
        <f t="shared" ca="1" si="49"/>
        <v>OUT</v>
      </c>
      <c r="AM620" s="820"/>
      <c r="AN620" s="820"/>
      <c r="AO620" s="818">
        <f t="shared" si="45"/>
        <v>1</v>
      </c>
      <c r="AP620" s="818">
        <f t="shared" si="46"/>
        <v>0</v>
      </c>
      <c r="AQ620" s="818"/>
      <c r="AR620" s="818"/>
    </row>
    <row r="621" spans="1:44"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47"/>
        <v>0</v>
      </c>
      <c r="T621" s="818"/>
      <c r="U621" s="872">
        <f t="shared" si="48"/>
        <v>0</v>
      </c>
      <c r="V621" s="818"/>
      <c r="W621" s="818"/>
      <c r="X621" s="818"/>
      <c r="Y621" s="818"/>
      <c r="Z621" s="818"/>
      <c r="AA621" s="818"/>
      <c r="AB621" s="818"/>
      <c r="AC621" s="818"/>
      <c r="AD621" s="818"/>
      <c r="AE621" s="818"/>
      <c r="AF621" s="818"/>
      <c r="AG621" s="818"/>
      <c r="AH621" s="818"/>
      <c r="AI621" s="818"/>
      <c r="AJ621" s="818"/>
      <c r="AK621" s="818"/>
      <c r="AL621" s="821" t="str">
        <f t="shared" ca="1" si="49"/>
        <v>OUT</v>
      </c>
      <c r="AM621" s="820"/>
      <c r="AN621" s="820"/>
      <c r="AO621" s="818">
        <f t="shared" si="45"/>
        <v>1</v>
      </c>
      <c r="AP621" s="818">
        <f t="shared" si="46"/>
        <v>0</v>
      </c>
      <c r="AQ621" s="818"/>
      <c r="AR621" s="818"/>
    </row>
    <row r="622" spans="1:44"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47"/>
        <v>0</v>
      </c>
      <c r="T622" s="818"/>
      <c r="U622" s="872">
        <f t="shared" si="48"/>
        <v>0</v>
      </c>
      <c r="V622" s="818"/>
      <c r="W622" s="818"/>
      <c r="X622" s="818"/>
      <c r="Y622" s="818"/>
      <c r="Z622" s="818"/>
      <c r="AA622" s="818"/>
      <c r="AB622" s="818"/>
      <c r="AC622" s="818"/>
      <c r="AD622" s="818"/>
      <c r="AE622" s="818"/>
      <c r="AF622" s="818"/>
      <c r="AG622" s="818"/>
      <c r="AH622" s="818"/>
      <c r="AI622" s="818"/>
      <c r="AJ622" s="818"/>
      <c r="AK622" s="818"/>
      <c r="AL622" s="821" t="str">
        <f t="shared" ca="1" si="49"/>
        <v>OUT</v>
      </c>
      <c r="AM622" s="820"/>
      <c r="AN622" s="820"/>
      <c r="AO622" s="818">
        <f t="shared" si="45"/>
        <v>1</v>
      </c>
      <c r="AP622" s="818">
        <f t="shared" si="46"/>
        <v>0</v>
      </c>
      <c r="AQ622" s="818"/>
      <c r="AR622" s="818"/>
    </row>
    <row r="623" spans="1:44"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47"/>
        <v>0</v>
      </c>
      <c r="T623" s="818"/>
      <c r="U623" s="872">
        <f t="shared" si="48"/>
        <v>0</v>
      </c>
      <c r="V623" s="818"/>
      <c r="W623" s="818"/>
      <c r="X623" s="818"/>
      <c r="Y623" s="818"/>
      <c r="Z623" s="818"/>
      <c r="AA623" s="818"/>
      <c r="AB623" s="818"/>
      <c r="AC623" s="818"/>
      <c r="AD623" s="818"/>
      <c r="AE623" s="818"/>
      <c r="AF623" s="818"/>
      <c r="AG623" s="818"/>
      <c r="AH623" s="818"/>
      <c r="AI623" s="818"/>
      <c r="AJ623" s="818"/>
      <c r="AK623" s="818"/>
      <c r="AL623" s="821" t="str">
        <f t="shared" ca="1" si="49"/>
        <v>OUT</v>
      </c>
      <c r="AM623" s="820"/>
      <c r="AN623" s="820"/>
      <c r="AO623" s="818">
        <f t="shared" si="45"/>
        <v>1</v>
      </c>
      <c r="AP623" s="818">
        <f t="shared" si="46"/>
        <v>0</v>
      </c>
      <c r="AQ623" s="818"/>
      <c r="AR623" s="818"/>
    </row>
    <row r="624" spans="1:44"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47"/>
        <v>0</v>
      </c>
      <c r="T624" s="818"/>
      <c r="U624" s="872">
        <f t="shared" si="48"/>
        <v>0</v>
      </c>
      <c r="V624" s="818"/>
      <c r="W624" s="818"/>
      <c r="X624" s="818"/>
      <c r="Y624" s="818"/>
      <c r="Z624" s="818"/>
      <c r="AA624" s="818"/>
      <c r="AB624" s="818"/>
      <c r="AC624" s="818"/>
      <c r="AD624" s="818"/>
      <c r="AE624" s="818"/>
      <c r="AF624" s="818"/>
      <c r="AG624" s="818"/>
      <c r="AH624" s="818"/>
      <c r="AI624" s="818"/>
      <c r="AJ624" s="818"/>
      <c r="AK624" s="818"/>
      <c r="AL624" s="821" t="str">
        <f t="shared" ca="1" si="49"/>
        <v>OUT</v>
      </c>
      <c r="AM624" s="820"/>
      <c r="AN624" s="820"/>
      <c r="AO624" s="818">
        <f t="shared" si="45"/>
        <v>1</v>
      </c>
      <c r="AP624" s="818">
        <f t="shared" si="46"/>
        <v>0</v>
      </c>
      <c r="AQ624" s="818"/>
      <c r="AR624" s="818"/>
    </row>
    <row r="625" spans="1:44"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47"/>
        <v>0</v>
      </c>
      <c r="T625" s="818"/>
      <c r="U625" s="872">
        <f t="shared" si="48"/>
        <v>0</v>
      </c>
      <c r="V625" s="818"/>
      <c r="W625" s="818"/>
      <c r="X625" s="818"/>
      <c r="Y625" s="818"/>
      <c r="Z625" s="818"/>
      <c r="AA625" s="818"/>
      <c r="AB625" s="818"/>
      <c r="AC625" s="818"/>
      <c r="AD625" s="818"/>
      <c r="AE625" s="818"/>
      <c r="AF625" s="818"/>
      <c r="AG625" s="818"/>
      <c r="AH625" s="818"/>
      <c r="AI625" s="818"/>
      <c r="AJ625" s="818"/>
      <c r="AK625" s="818"/>
      <c r="AL625" s="821" t="str">
        <f t="shared" ca="1" si="49"/>
        <v>OUT</v>
      </c>
      <c r="AM625" s="820"/>
      <c r="AN625" s="820"/>
      <c r="AO625" s="818">
        <f t="shared" si="45"/>
        <v>1</v>
      </c>
      <c r="AP625" s="818">
        <f t="shared" si="46"/>
        <v>0</v>
      </c>
      <c r="AQ625" s="818"/>
      <c r="AR625" s="818"/>
    </row>
    <row r="626" spans="1:44"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47"/>
        <v>0</v>
      </c>
      <c r="T626" s="818"/>
      <c r="U626" s="872">
        <f t="shared" si="48"/>
        <v>0</v>
      </c>
      <c r="V626" s="818"/>
      <c r="W626" s="818"/>
      <c r="X626" s="818"/>
      <c r="Y626" s="818"/>
      <c r="Z626" s="818"/>
      <c r="AA626" s="818"/>
      <c r="AB626" s="818"/>
      <c r="AC626" s="818"/>
      <c r="AD626" s="818"/>
      <c r="AE626" s="818"/>
      <c r="AF626" s="818"/>
      <c r="AG626" s="818"/>
      <c r="AH626" s="818"/>
      <c r="AI626" s="818"/>
      <c r="AJ626" s="818"/>
      <c r="AK626" s="818"/>
      <c r="AL626" s="821" t="str">
        <f t="shared" ca="1" si="49"/>
        <v>OUT</v>
      </c>
      <c r="AM626" s="820"/>
      <c r="AN626" s="820"/>
      <c r="AO626" s="818">
        <f t="shared" si="45"/>
        <v>1</v>
      </c>
      <c r="AP626" s="818">
        <f t="shared" si="46"/>
        <v>0</v>
      </c>
      <c r="AQ626" s="818"/>
      <c r="AR626" s="818"/>
    </row>
    <row r="627" spans="1:44"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47"/>
        <v>0</v>
      </c>
      <c r="T627" s="818"/>
      <c r="U627" s="872">
        <f t="shared" si="48"/>
        <v>0</v>
      </c>
      <c r="V627" s="818"/>
      <c r="W627" s="818"/>
      <c r="X627" s="818"/>
      <c r="Y627" s="818"/>
      <c r="Z627" s="818"/>
      <c r="AA627" s="818"/>
      <c r="AB627" s="818"/>
      <c r="AC627" s="818"/>
      <c r="AD627" s="818"/>
      <c r="AE627" s="818"/>
      <c r="AF627" s="818"/>
      <c r="AG627" s="818"/>
      <c r="AH627" s="818"/>
      <c r="AI627" s="818"/>
      <c r="AJ627" s="818"/>
      <c r="AK627" s="818"/>
      <c r="AL627" s="821" t="str">
        <f t="shared" ca="1" si="49"/>
        <v>OUT</v>
      </c>
      <c r="AM627" s="820"/>
      <c r="AN627" s="820"/>
      <c r="AO627" s="818">
        <f t="shared" si="45"/>
        <v>1</v>
      </c>
      <c r="AP627" s="818">
        <f t="shared" si="46"/>
        <v>0</v>
      </c>
      <c r="AQ627" s="818"/>
      <c r="AR627" s="818"/>
    </row>
    <row r="628" spans="1:44"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47"/>
        <v>0</v>
      </c>
      <c r="T628" s="818"/>
      <c r="U628" s="872">
        <f t="shared" si="48"/>
        <v>0</v>
      </c>
      <c r="V628" s="818"/>
      <c r="W628" s="818"/>
      <c r="X628" s="818"/>
      <c r="Y628" s="818"/>
      <c r="Z628" s="818"/>
      <c r="AA628" s="818"/>
      <c r="AB628" s="818"/>
      <c r="AC628" s="818"/>
      <c r="AD628" s="818"/>
      <c r="AE628" s="818"/>
      <c r="AF628" s="818"/>
      <c r="AG628" s="818"/>
      <c r="AH628" s="818"/>
      <c r="AI628" s="818"/>
      <c r="AJ628" s="818"/>
      <c r="AK628" s="818"/>
      <c r="AL628" s="821" t="str">
        <f t="shared" ca="1" si="49"/>
        <v>OUT</v>
      </c>
      <c r="AM628" s="820"/>
      <c r="AN628" s="820"/>
      <c r="AO628" s="818">
        <f t="shared" si="45"/>
        <v>1</v>
      </c>
      <c r="AP628" s="818">
        <f t="shared" si="46"/>
        <v>0</v>
      </c>
      <c r="AQ628" s="818"/>
      <c r="AR628" s="818"/>
    </row>
    <row r="629" spans="1:44"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47"/>
        <v>0</v>
      </c>
      <c r="T629" s="818"/>
      <c r="U629" s="872">
        <f t="shared" si="48"/>
        <v>0</v>
      </c>
      <c r="V629" s="818"/>
      <c r="W629" s="818"/>
      <c r="X629" s="818"/>
      <c r="Y629" s="818"/>
      <c r="Z629" s="818"/>
      <c r="AA629" s="818"/>
      <c r="AB629" s="818"/>
      <c r="AC629" s="818"/>
      <c r="AD629" s="818"/>
      <c r="AE629" s="818"/>
      <c r="AF629" s="818"/>
      <c r="AG629" s="818"/>
      <c r="AH629" s="818"/>
      <c r="AI629" s="818"/>
      <c r="AJ629" s="818"/>
      <c r="AK629" s="818"/>
      <c r="AL629" s="821" t="str">
        <f t="shared" ca="1" si="49"/>
        <v>OUT</v>
      </c>
      <c r="AM629" s="820"/>
      <c r="AN629" s="820"/>
      <c r="AO629" s="818">
        <f t="shared" si="45"/>
        <v>1</v>
      </c>
      <c r="AP629" s="818">
        <f t="shared" si="46"/>
        <v>0</v>
      </c>
      <c r="AQ629" s="818"/>
      <c r="AR629" s="818"/>
    </row>
    <row r="630" spans="1:44"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47"/>
        <v>0</v>
      </c>
      <c r="T630" s="818"/>
      <c r="U630" s="872">
        <f t="shared" si="48"/>
        <v>0</v>
      </c>
      <c r="V630" s="818"/>
      <c r="W630" s="818"/>
      <c r="X630" s="818"/>
      <c r="Y630" s="818"/>
      <c r="Z630" s="818"/>
      <c r="AA630" s="818"/>
      <c r="AB630" s="818"/>
      <c r="AC630" s="818"/>
      <c r="AD630" s="818"/>
      <c r="AE630" s="818"/>
      <c r="AF630" s="818"/>
      <c r="AG630" s="818"/>
      <c r="AH630" s="818"/>
      <c r="AI630" s="818"/>
      <c r="AJ630" s="818"/>
      <c r="AK630" s="818"/>
      <c r="AL630" s="821" t="str">
        <f t="shared" ca="1" si="49"/>
        <v>OUT</v>
      </c>
      <c r="AM630" s="820"/>
      <c r="AN630" s="820"/>
      <c r="AO630" s="818">
        <f t="shared" si="45"/>
        <v>1</v>
      </c>
      <c r="AP630" s="818">
        <f t="shared" si="46"/>
        <v>0</v>
      </c>
      <c r="AQ630" s="818"/>
      <c r="AR630" s="818"/>
    </row>
    <row r="631" spans="1:44"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47"/>
        <v>0</v>
      </c>
      <c r="T631" s="818"/>
      <c r="U631" s="872">
        <f t="shared" si="48"/>
        <v>0</v>
      </c>
      <c r="V631" s="818"/>
      <c r="W631" s="818"/>
      <c r="X631" s="818"/>
      <c r="Y631" s="818"/>
      <c r="Z631" s="818"/>
      <c r="AA631" s="818"/>
      <c r="AB631" s="818"/>
      <c r="AC631" s="818"/>
      <c r="AD631" s="818"/>
      <c r="AE631" s="818"/>
      <c r="AF631" s="818"/>
      <c r="AG631" s="818"/>
      <c r="AH631" s="818"/>
      <c r="AI631" s="818"/>
      <c r="AJ631" s="818"/>
      <c r="AK631" s="818"/>
      <c r="AL631" s="821" t="str">
        <f t="shared" ca="1" si="49"/>
        <v>OUT</v>
      </c>
      <c r="AM631" s="820"/>
      <c r="AN631" s="820"/>
      <c r="AO631" s="818">
        <f t="shared" si="45"/>
        <v>1</v>
      </c>
      <c r="AP631" s="818">
        <f t="shared" si="46"/>
        <v>0</v>
      </c>
      <c r="AQ631" s="818"/>
      <c r="AR631" s="818"/>
    </row>
    <row r="632" spans="1:44"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47"/>
        <v>0</v>
      </c>
      <c r="T632" s="818"/>
      <c r="U632" s="872">
        <f t="shared" si="48"/>
        <v>0</v>
      </c>
      <c r="V632" s="818"/>
      <c r="W632" s="818"/>
      <c r="X632" s="818"/>
      <c r="Y632" s="818"/>
      <c r="Z632" s="818"/>
      <c r="AA632" s="818"/>
      <c r="AB632" s="818"/>
      <c r="AC632" s="818"/>
      <c r="AD632" s="818"/>
      <c r="AE632" s="818"/>
      <c r="AF632" s="818"/>
      <c r="AG632" s="818"/>
      <c r="AH632" s="818"/>
      <c r="AI632" s="818"/>
      <c r="AJ632" s="818"/>
      <c r="AK632" s="818"/>
      <c r="AL632" s="821" t="str">
        <f t="shared" ca="1" si="49"/>
        <v>OUT</v>
      </c>
      <c r="AM632" s="820"/>
      <c r="AN632" s="820"/>
      <c r="AO632" s="818">
        <f t="shared" si="45"/>
        <v>1</v>
      </c>
      <c r="AP632" s="818">
        <f t="shared" si="46"/>
        <v>0</v>
      </c>
      <c r="AQ632" s="818"/>
      <c r="AR632" s="818"/>
    </row>
    <row r="633" spans="1:44"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47"/>
        <v>0</v>
      </c>
      <c r="T633" s="818"/>
      <c r="U633" s="872">
        <f t="shared" si="48"/>
        <v>0</v>
      </c>
      <c r="V633" s="818"/>
      <c r="W633" s="818"/>
      <c r="X633" s="818"/>
      <c r="Y633" s="818"/>
      <c r="Z633" s="818"/>
      <c r="AA633" s="818"/>
      <c r="AB633" s="818"/>
      <c r="AC633" s="818"/>
      <c r="AD633" s="818"/>
      <c r="AE633" s="818"/>
      <c r="AF633" s="818"/>
      <c r="AG633" s="818"/>
      <c r="AH633" s="818"/>
      <c r="AI633" s="818"/>
      <c r="AJ633" s="818"/>
      <c r="AK633" s="818"/>
      <c r="AL633" s="821" t="str">
        <f t="shared" ca="1" si="49"/>
        <v>OUT</v>
      </c>
      <c r="AM633" s="820"/>
      <c r="AN633" s="820"/>
      <c r="AO633" s="818">
        <f t="shared" ref="AO633:AO696" si="50">MONTH(AN633)</f>
        <v>1</v>
      </c>
      <c r="AP633" s="818">
        <f t="shared" ref="AP633:AP696" si="51">AN633-AM633</f>
        <v>0</v>
      </c>
      <c r="AQ633" s="818"/>
      <c r="AR633" s="818"/>
    </row>
    <row r="634" spans="1:44"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47"/>
        <v>0</v>
      </c>
      <c r="T634" s="818"/>
      <c r="U634" s="872">
        <f t="shared" si="48"/>
        <v>0</v>
      </c>
      <c r="V634" s="818"/>
      <c r="W634" s="818"/>
      <c r="X634" s="818"/>
      <c r="Y634" s="818"/>
      <c r="Z634" s="818"/>
      <c r="AA634" s="818"/>
      <c r="AB634" s="818"/>
      <c r="AC634" s="818"/>
      <c r="AD634" s="818"/>
      <c r="AE634" s="818"/>
      <c r="AF634" s="818"/>
      <c r="AG634" s="818"/>
      <c r="AH634" s="818"/>
      <c r="AI634" s="818"/>
      <c r="AJ634" s="818"/>
      <c r="AK634" s="818"/>
      <c r="AL634" s="821" t="str">
        <f t="shared" ca="1" si="49"/>
        <v>OUT</v>
      </c>
      <c r="AM634" s="820"/>
      <c r="AN634" s="820"/>
      <c r="AO634" s="818">
        <f t="shared" si="50"/>
        <v>1</v>
      </c>
      <c r="AP634" s="818">
        <f t="shared" si="51"/>
        <v>0</v>
      </c>
      <c r="AQ634" s="818"/>
      <c r="AR634" s="818"/>
    </row>
    <row r="635" spans="1:44"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47"/>
        <v>0</v>
      </c>
      <c r="T635" s="818"/>
      <c r="U635" s="872">
        <f t="shared" si="48"/>
        <v>0</v>
      </c>
      <c r="V635" s="818"/>
      <c r="W635" s="818"/>
      <c r="X635" s="818"/>
      <c r="Y635" s="818"/>
      <c r="Z635" s="818"/>
      <c r="AA635" s="818"/>
      <c r="AB635" s="818"/>
      <c r="AC635" s="818"/>
      <c r="AD635" s="818"/>
      <c r="AE635" s="818"/>
      <c r="AF635" s="818"/>
      <c r="AG635" s="818"/>
      <c r="AH635" s="818"/>
      <c r="AI635" s="818"/>
      <c r="AJ635" s="818"/>
      <c r="AK635" s="818"/>
      <c r="AL635" s="821" t="str">
        <f t="shared" ca="1" si="49"/>
        <v>OUT</v>
      </c>
      <c r="AM635" s="820"/>
      <c r="AN635" s="820"/>
      <c r="AO635" s="818">
        <f t="shared" si="50"/>
        <v>1</v>
      </c>
      <c r="AP635" s="818">
        <f t="shared" si="51"/>
        <v>0</v>
      </c>
      <c r="AQ635" s="818"/>
      <c r="AR635" s="818"/>
    </row>
    <row r="636" spans="1:44"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47"/>
        <v>0</v>
      </c>
      <c r="T636" s="818"/>
      <c r="U636" s="872">
        <f t="shared" si="48"/>
        <v>0</v>
      </c>
      <c r="V636" s="818"/>
      <c r="W636" s="818"/>
      <c r="X636" s="818"/>
      <c r="Y636" s="818"/>
      <c r="Z636" s="818"/>
      <c r="AA636" s="818"/>
      <c r="AB636" s="818"/>
      <c r="AC636" s="818"/>
      <c r="AD636" s="818"/>
      <c r="AE636" s="818"/>
      <c r="AF636" s="818"/>
      <c r="AG636" s="818"/>
      <c r="AH636" s="818"/>
      <c r="AI636" s="818"/>
      <c r="AJ636" s="818"/>
      <c r="AK636" s="818"/>
      <c r="AL636" s="821" t="str">
        <f t="shared" ca="1" si="49"/>
        <v>OUT</v>
      </c>
      <c r="AM636" s="820"/>
      <c r="AN636" s="820"/>
      <c r="AO636" s="818">
        <f t="shared" si="50"/>
        <v>1</v>
      </c>
      <c r="AP636" s="818">
        <f t="shared" si="51"/>
        <v>0</v>
      </c>
      <c r="AQ636" s="818"/>
      <c r="AR636" s="818"/>
    </row>
    <row r="637" spans="1:44"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47"/>
        <v>0</v>
      </c>
      <c r="T637" s="818"/>
      <c r="U637" s="872">
        <f t="shared" si="48"/>
        <v>0</v>
      </c>
      <c r="V637" s="818"/>
      <c r="W637" s="818"/>
      <c r="X637" s="818"/>
      <c r="Y637" s="818"/>
      <c r="Z637" s="818"/>
      <c r="AA637" s="818"/>
      <c r="AB637" s="818"/>
      <c r="AC637" s="818"/>
      <c r="AD637" s="818"/>
      <c r="AE637" s="818"/>
      <c r="AF637" s="818"/>
      <c r="AG637" s="818"/>
      <c r="AH637" s="818"/>
      <c r="AI637" s="818"/>
      <c r="AJ637" s="818"/>
      <c r="AK637" s="818"/>
      <c r="AL637" s="821" t="str">
        <f t="shared" ca="1" si="49"/>
        <v>OUT</v>
      </c>
      <c r="AM637" s="820"/>
      <c r="AN637" s="820"/>
      <c r="AO637" s="818">
        <f t="shared" si="50"/>
        <v>1</v>
      </c>
      <c r="AP637" s="818">
        <f t="shared" si="51"/>
        <v>0</v>
      </c>
      <c r="AQ637" s="818"/>
      <c r="AR637" s="818"/>
    </row>
    <row r="638" spans="1:44"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47"/>
        <v>0</v>
      </c>
      <c r="T638" s="818"/>
      <c r="U638" s="872">
        <f t="shared" si="48"/>
        <v>0</v>
      </c>
      <c r="V638" s="818"/>
      <c r="W638" s="818"/>
      <c r="X638" s="818"/>
      <c r="Y638" s="818"/>
      <c r="Z638" s="818"/>
      <c r="AA638" s="818"/>
      <c r="AB638" s="818"/>
      <c r="AC638" s="818"/>
      <c r="AD638" s="818"/>
      <c r="AE638" s="818"/>
      <c r="AF638" s="818"/>
      <c r="AG638" s="818"/>
      <c r="AH638" s="818"/>
      <c r="AI638" s="818"/>
      <c r="AJ638" s="818"/>
      <c r="AK638" s="818"/>
      <c r="AL638" s="821" t="str">
        <f t="shared" ca="1" si="49"/>
        <v>OUT</v>
      </c>
      <c r="AM638" s="820"/>
      <c r="AN638" s="820"/>
      <c r="AO638" s="818">
        <f t="shared" si="50"/>
        <v>1</v>
      </c>
      <c r="AP638" s="818">
        <f t="shared" si="51"/>
        <v>0</v>
      </c>
      <c r="AQ638" s="818"/>
      <c r="AR638" s="818"/>
    </row>
    <row r="639" spans="1:44"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47"/>
        <v>0</v>
      </c>
      <c r="T639" s="818"/>
      <c r="U639" s="872">
        <f t="shared" si="48"/>
        <v>0</v>
      </c>
      <c r="V639" s="818"/>
      <c r="W639" s="818"/>
      <c r="X639" s="818"/>
      <c r="Y639" s="818"/>
      <c r="Z639" s="818"/>
      <c r="AA639" s="818"/>
      <c r="AB639" s="818"/>
      <c r="AC639" s="818"/>
      <c r="AD639" s="818"/>
      <c r="AE639" s="818"/>
      <c r="AF639" s="818"/>
      <c r="AG639" s="818"/>
      <c r="AH639" s="818"/>
      <c r="AI639" s="818"/>
      <c r="AJ639" s="818"/>
      <c r="AK639" s="818"/>
      <c r="AL639" s="821" t="str">
        <f t="shared" ca="1" si="49"/>
        <v>OUT</v>
      </c>
      <c r="AM639" s="820"/>
      <c r="AN639" s="820"/>
      <c r="AO639" s="818">
        <f t="shared" si="50"/>
        <v>1</v>
      </c>
      <c r="AP639" s="818">
        <f t="shared" si="51"/>
        <v>0</v>
      </c>
      <c r="AQ639" s="818"/>
      <c r="AR639" s="818"/>
    </row>
    <row r="640" spans="1:44"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47"/>
        <v>0</v>
      </c>
      <c r="T640" s="818"/>
      <c r="U640" s="872">
        <f t="shared" si="48"/>
        <v>0</v>
      </c>
      <c r="V640" s="818"/>
      <c r="W640" s="818"/>
      <c r="X640" s="818"/>
      <c r="Y640" s="818"/>
      <c r="Z640" s="818"/>
      <c r="AA640" s="818"/>
      <c r="AB640" s="818"/>
      <c r="AC640" s="818"/>
      <c r="AD640" s="818"/>
      <c r="AE640" s="818"/>
      <c r="AF640" s="818"/>
      <c r="AG640" s="818"/>
      <c r="AH640" s="818"/>
      <c r="AI640" s="818"/>
      <c r="AJ640" s="818"/>
      <c r="AK640" s="818"/>
      <c r="AL640" s="821" t="str">
        <f t="shared" ca="1" si="49"/>
        <v>OUT</v>
      </c>
      <c r="AM640" s="820"/>
      <c r="AN640" s="820"/>
      <c r="AO640" s="818">
        <f t="shared" si="50"/>
        <v>1</v>
      </c>
      <c r="AP640" s="818">
        <f t="shared" si="51"/>
        <v>0</v>
      </c>
      <c r="AQ640" s="818"/>
      <c r="AR640" s="818"/>
    </row>
    <row r="641" spans="1:44"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47"/>
        <v>0</v>
      </c>
      <c r="T641" s="818"/>
      <c r="U641" s="872">
        <f t="shared" si="48"/>
        <v>0</v>
      </c>
      <c r="V641" s="818"/>
      <c r="W641" s="818"/>
      <c r="X641" s="818"/>
      <c r="Y641" s="818"/>
      <c r="Z641" s="818"/>
      <c r="AA641" s="818"/>
      <c r="AB641" s="818"/>
      <c r="AC641" s="818"/>
      <c r="AD641" s="818"/>
      <c r="AE641" s="818"/>
      <c r="AF641" s="818"/>
      <c r="AG641" s="818"/>
      <c r="AH641" s="818"/>
      <c r="AI641" s="818"/>
      <c r="AJ641" s="818"/>
      <c r="AK641" s="818"/>
      <c r="AL641" s="821" t="str">
        <f t="shared" ca="1" si="49"/>
        <v>OUT</v>
      </c>
      <c r="AM641" s="820"/>
      <c r="AN641" s="820"/>
      <c r="AO641" s="818">
        <f t="shared" si="50"/>
        <v>1</v>
      </c>
      <c r="AP641" s="818">
        <f t="shared" si="51"/>
        <v>0</v>
      </c>
      <c r="AQ641" s="818"/>
      <c r="AR641" s="818"/>
    </row>
    <row r="642" spans="1:44"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47"/>
        <v>0</v>
      </c>
      <c r="T642" s="818"/>
      <c r="U642" s="872">
        <f t="shared" si="48"/>
        <v>0</v>
      </c>
      <c r="V642" s="818"/>
      <c r="W642" s="818"/>
      <c r="X642" s="818"/>
      <c r="Y642" s="818"/>
      <c r="Z642" s="818"/>
      <c r="AA642" s="818"/>
      <c r="AB642" s="818"/>
      <c r="AC642" s="818"/>
      <c r="AD642" s="818"/>
      <c r="AE642" s="818"/>
      <c r="AF642" s="818"/>
      <c r="AG642" s="818"/>
      <c r="AH642" s="818"/>
      <c r="AI642" s="818"/>
      <c r="AJ642" s="818"/>
      <c r="AK642" s="818"/>
      <c r="AL642" s="821" t="str">
        <f t="shared" ca="1" si="49"/>
        <v>OUT</v>
      </c>
      <c r="AM642" s="820"/>
      <c r="AN642" s="820"/>
      <c r="AO642" s="818">
        <f t="shared" si="50"/>
        <v>1</v>
      </c>
      <c r="AP642" s="818">
        <f t="shared" si="51"/>
        <v>0</v>
      </c>
      <c r="AQ642" s="818"/>
      <c r="AR642" s="818"/>
    </row>
    <row r="643" spans="1:44"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52">R643-Q643</f>
        <v>0</v>
      </c>
      <c r="T643" s="818"/>
      <c r="U643" s="872">
        <f t="shared" ref="U643:U706" si="53">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4">IF(O643="","OUT",IF(TODAY()&gt;O643+365,"OUT","IN"))</f>
        <v>OUT</v>
      </c>
      <c r="AM643" s="820"/>
      <c r="AN643" s="820"/>
      <c r="AO643" s="818">
        <f t="shared" si="50"/>
        <v>1</v>
      </c>
      <c r="AP643" s="818">
        <f t="shared" si="51"/>
        <v>0</v>
      </c>
      <c r="AQ643" s="818"/>
      <c r="AR643" s="818"/>
    </row>
    <row r="644" spans="1:44"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52"/>
        <v>0</v>
      </c>
      <c r="T644" s="818"/>
      <c r="U644" s="872">
        <f t="shared" si="53"/>
        <v>0</v>
      </c>
      <c r="V644" s="818"/>
      <c r="W644" s="818"/>
      <c r="X644" s="818"/>
      <c r="Y644" s="818"/>
      <c r="Z644" s="818"/>
      <c r="AA644" s="818"/>
      <c r="AB644" s="818"/>
      <c r="AC644" s="818"/>
      <c r="AD644" s="818"/>
      <c r="AE644" s="818"/>
      <c r="AF644" s="818"/>
      <c r="AG644" s="818"/>
      <c r="AH644" s="818"/>
      <c r="AI644" s="818"/>
      <c r="AJ644" s="818"/>
      <c r="AK644" s="818"/>
      <c r="AL644" s="821" t="str">
        <f t="shared" ca="1" si="54"/>
        <v>OUT</v>
      </c>
      <c r="AM644" s="820"/>
      <c r="AN644" s="820"/>
      <c r="AO644" s="818">
        <f t="shared" si="50"/>
        <v>1</v>
      </c>
      <c r="AP644" s="818">
        <f t="shared" si="51"/>
        <v>0</v>
      </c>
      <c r="AQ644" s="818"/>
      <c r="AR644" s="818"/>
    </row>
    <row r="645" spans="1:44"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52"/>
        <v>0</v>
      </c>
      <c r="T645" s="818"/>
      <c r="U645" s="872">
        <f t="shared" si="53"/>
        <v>0</v>
      </c>
      <c r="V645" s="818"/>
      <c r="W645" s="818"/>
      <c r="X645" s="818"/>
      <c r="Y645" s="818"/>
      <c r="Z645" s="818"/>
      <c r="AA645" s="818"/>
      <c r="AB645" s="818"/>
      <c r="AC645" s="818"/>
      <c r="AD645" s="818"/>
      <c r="AE645" s="818"/>
      <c r="AF645" s="818"/>
      <c r="AG645" s="818"/>
      <c r="AH645" s="818"/>
      <c r="AI645" s="818"/>
      <c r="AJ645" s="818"/>
      <c r="AK645" s="818"/>
      <c r="AL645" s="821" t="str">
        <f t="shared" ca="1" si="54"/>
        <v>OUT</v>
      </c>
      <c r="AM645" s="820"/>
      <c r="AN645" s="820"/>
      <c r="AO645" s="818">
        <f t="shared" si="50"/>
        <v>1</v>
      </c>
      <c r="AP645" s="818">
        <f t="shared" si="51"/>
        <v>0</v>
      </c>
      <c r="AQ645" s="818"/>
      <c r="AR645" s="818"/>
    </row>
    <row r="646" spans="1:44"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52"/>
        <v>0</v>
      </c>
      <c r="T646" s="818"/>
      <c r="U646" s="872">
        <f t="shared" si="53"/>
        <v>0</v>
      </c>
      <c r="V646" s="818"/>
      <c r="W646" s="818"/>
      <c r="X646" s="818"/>
      <c r="Y646" s="818"/>
      <c r="Z646" s="818"/>
      <c r="AA646" s="818"/>
      <c r="AB646" s="818"/>
      <c r="AC646" s="818"/>
      <c r="AD646" s="818"/>
      <c r="AE646" s="818"/>
      <c r="AF646" s="818"/>
      <c r="AG646" s="818"/>
      <c r="AH646" s="818"/>
      <c r="AI646" s="818"/>
      <c r="AJ646" s="818"/>
      <c r="AK646" s="818"/>
      <c r="AL646" s="821" t="str">
        <f t="shared" ca="1" si="54"/>
        <v>OUT</v>
      </c>
      <c r="AM646" s="820"/>
      <c r="AN646" s="820"/>
      <c r="AO646" s="818">
        <f t="shared" si="50"/>
        <v>1</v>
      </c>
      <c r="AP646" s="818">
        <f t="shared" si="51"/>
        <v>0</v>
      </c>
      <c r="AQ646" s="818"/>
      <c r="AR646" s="818"/>
    </row>
    <row r="647" spans="1:44"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52"/>
        <v>0</v>
      </c>
      <c r="T647" s="818"/>
      <c r="U647" s="872">
        <f t="shared" si="53"/>
        <v>0</v>
      </c>
      <c r="V647" s="818"/>
      <c r="W647" s="818"/>
      <c r="X647" s="818"/>
      <c r="Y647" s="818"/>
      <c r="Z647" s="818"/>
      <c r="AA647" s="818"/>
      <c r="AB647" s="818"/>
      <c r="AC647" s="818"/>
      <c r="AD647" s="818"/>
      <c r="AE647" s="818"/>
      <c r="AF647" s="818"/>
      <c r="AG647" s="818"/>
      <c r="AH647" s="818"/>
      <c r="AI647" s="818"/>
      <c r="AJ647" s="818"/>
      <c r="AK647" s="818"/>
      <c r="AL647" s="821" t="str">
        <f t="shared" ca="1" si="54"/>
        <v>OUT</v>
      </c>
      <c r="AM647" s="820"/>
      <c r="AN647" s="820"/>
      <c r="AO647" s="818">
        <f t="shared" si="50"/>
        <v>1</v>
      </c>
      <c r="AP647" s="818">
        <f t="shared" si="51"/>
        <v>0</v>
      </c>
      <c r="AQ647" s="818"/>
      <c r="AR647" s="818"/>
    </row>
    <row r="648" spans="1:44"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52"/>
        <v>0</v>
      </c>
      <c r="T648" s="818"/>
      <c r="U648" s="872">
        <f t="shared" si="53"/>
        <v>0</v>
      </c>
      <c r="V648" s="818"/>
      <c r="W648" s="818"/>
      <c r="X648" s="818"/>
      <c r="Y648" s="818"/>
      <c r="Z648" s="818"/>
      <c r="AA648" s="818"/>
      <c r="AB648" s="818"/>
      <c r="AC648" s="818"/>
      <c r="AD648" s="818"/>
      <c r="AE648" s="818"/>
      <c r="AF648" s="818"/>
      <c r="AG648" s="818"/>
      <c r="AH648" s="818"/>
      <c r="AI648" s="818"/>
      <c r="AJ648" s="818"/>
      <c r="AK648" s="818"/>
      <c r="AL648" s="821" t="str">
        <f t="shared" ca="1" si="54"/>
        <v>OUT</v>
      </c>
      <c r="AM648" s="820"/>
      <c r="AN648" s="820"/>
      <c r="AO648" s="818">
        <f t="shared" si="50"/>
        <v>1</v>
      </c>
      <c r="AP648" s="818">
        <f t="shared" si="51"/>
        <v>0</v>
      </c>
      <c r="AQ648" s="818"/>
      <c r="AR648" s="818"/>
    </row>
    <row r="649" spans="1:44"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52"/>
        <v>0</v>
      </c>
      <c r="T649" s="818"/>
      <c r="U649" s="872">
        <f t="shared" si="53"/>
        <v>0</v>
      </c>
      <c r="V649" s="818"/>
      <c r="W649" s="818"/>
      <c r="X649" s="818"/>
      <c r="Y649" s="818"/>
      <c r="Z649" s="818"/>
      <c r="AA649" s="818"/>
      <c r="AB649" s="818"/>
      <c r="AC649" s="818"/>
      <c r="AD649" s="818"/>
      <c r="AE649" s="818"/>
      <c r="AF649" s="818"/>
      <c r="AG649" s="818"/>
      <c r="AH649" s="818"/>
      <c r="AI649" s="818"/>
      <c r="AJ649" s="818"/>
      <c r="AK649" s="818"/>
      <c r="AL649" s="821" t="str">
        <f t="shared" ca="1" si="54"/>
        <v>OUT</v>
      </c>
      <c r="AM649" s="820"/>
      <c r="AN649" s="820"/>
      <c r="AO649" s="818">
        <f t="shared" si="50"/>
        <v>1</v>
      </c>
      <c r="AP649" s="818">
        <f t="shared" si="51"/>
        <v>0</v>
      </c>
      <c r="AQ649" s="818"/>
      <c r="AR649" s="818"/>
    </row>
    <row r="650" spans="1:44"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52"/>
        <v>0</v>
      </c>
      <c r="T650" s="818"/>
      <c r="U650" s="872">
        <f t="shared" si="53"/>
        <v>0</v>
      </c>
      <c r="V650" s="818"/>
      <c r="W650" s="818"/>
      <c r="X650" s="818"/>
      <c r="Y650" s="818"/>
      <c r="Z650" s="818"/>
      <c r="AA650" s="818"/>
      <c r="AB650" s="818"/>
      <c r="AC650" s="818"/>
      <c r="AD650" s="818"/>
      <c r="AE650" s="818"/>
      <c r="AF650" s="818"/>
      <c r="AG650" s="818"/>
      <c r="AH650" s="818"/>
      <c r="AI650" s="818"/>
      <c r="AJ650" s="818"/>
      <c r="AK650" s="818"/>
      <c r="AL650" s="821" t="str">
        <f t="shared" ca="1" si="54"/>
        <v>OUT</v>
      </c>
      <c r="AM650" s="820"/>
      <c r="AN650" s="820"/>
      <c r="AO650" s="818">
        <f t="shared" si="50"/>
        <v>1</v>
      </c>
      <c r="AP650" s="818">
        <f t="shared" si="51"/>
        <v>0</v>
      </c>
      <c r="AQ650" s="818"/>
      <c r="AR650" s="818"/>
    </row>
    <row r="651" spans="1:44"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52"/>
        <v>0</v>
      </c>
      <c r="T651" s="818"/>
      <c r="U651" s="872">
        <f t="shared" si="53"/>
        <v>0</v>
      </c>
      <c r="V651" s="818"/>
      <c r="W651" s="818"/>
      <c r="X651" s="818"/>
      <c r="Y651" s="818"/>
      <c r="Z651" s="818"/>
      <c r="AA651" s="818"/>
      <c r="AB651" s="818"/>
      <c r="AC651" s="818"/>
      <c r="AD651" s="818"/>
      <c r="AE651" s="818"/>
      <c r="AF651" s="818"/>
      <c r="AG651" s="818"/>
      <c r="AH651" s="818"/>
      <c r="AI651" s="818"/>
      <c r="AJ651" s="818"/>
      <c r="AK651" s="818"/>
      <c r="AL651" s="821" t="str">
        <f t="shared" ca="1" si="54"/>
        <v>OUT</v>
      </c>
      <c r="AM651" s="820"/>
      <c r="AN651" s="820"/>
      <c r="AO651" s="818">
        <f t="shared" si="50"/>
        <v>1</v>
      </c>
      <c r="AP651" s="818">
        <f t="shared" si="51"/>
        <v>0</v>
      </c>
      <c r="AQ651" s="818"/>
      <c r="AR651" s="818"/>
    </row>
    <row r="652" spans="1:44"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52"/>
        <v>0</v>
      </c>
      <c r="T652" s="818"/>
      <c r="U652" s="872">
        <f t="shared" si="53"/>
        <v>0</v>
      </c>
      <c r="V652" s="818"/>
      <c r="W652" s="818"/>
      <c r="X652" s="818"/>
      <c r="Y652" s="818"/>
      <c r="Z652" s="818"/>
      <c r="AA652" s="818"/>
      <c r="AB652" s="818"/>
      <c r="AC652" s="818"/>
      <c r="AD652" s="818"/>
      <c r="AE652" s="818"/>
      <c r="AF652" s="818"/>
      <c r="AG652" s="818"/>
      <c r="AH652" s="818"/>
      <c r="AI652" s="818"/>
      <c r="AJ652" s="818"/>
      <c r="AK652" s="818"/>
      <c r="AL652" s="821" t="str">
        <f t="shared" ca="1" si="54"/>
        <v>OUT</v>
      </c>
      <c r="AM652" s="820"/>
      <c r="AN652" s="820"/>
      <c r="AO652" s="818">
        <f t="shared" si="50"/>
        <v>1</v>
      </c>
      <c r="AP652" s="818">
        <f t="shared" si="51"/>
        <v>0</v>
      </c>
      <c r="AQ652" s="818"/>
      <c r="AR652" s="818"/>
    </row>
    <row r="653" spans="1:44"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52"/>
        <v>0</v>
      </c>
      <c r="T653" s="818"/>
      <c r="U653" s="872">
        <f t="shared" si="53"/>
        <v>0</v>
      </c>
      <c r="V653" s="818"/>
      <c r="W653" s="818"/>
      <c r="X653" s="818"/>
      <c r="Y653" s="818"/>
      <c r="Z653" s="818"/>
      <c r="AA653" s="818"/>
      <c r="AB653" s="818"/>
      <c r="AC653" s="818"/>
      <c r="AD653" s="818"/>
      <c r="AE653" s="818"/>
      <c r="AF653" s="818"/>
      <c r="AG653" s="818"/>
      <c r="AH653" s="818"/>
      <c r="AI653" s="818"/>
      <c r="AJ653" s="818"/>
      <c r="AK653" s="818"/>
      <c r="AL653" s="821" t="str">
        <f t="shared" ca="1" si="54"/>
        <v>OUT</v>
      </c>
      <c r="AM653" s="820"/>
      <c r="AN653" s="820"/>
      <c r="AO653" s="818">
        <f t="shared" si="50"/>
        <v>1</v>
      </c>
      <c r="AP653" s="818">
        <f t="shared" si="51"/>
        <v>0</v>
      </c>
      <c r="AQ653" s="818"/>
      <c r="AR653" s="818"/>
    </row>
    <row r="654" spans="1:44"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52"/>
        <v>0</v>
      </c>
      <c r="T654" s="818"/>
      <c r="U654" s="872">
        <f t="shared" si="53"/>
        <v>0</v>
      </c>
      <c r="V654" s="818"/>
      <c r="W654" s="818"/>
      <c r="X654" s="818"/>
      <c r="Y654" s="818"/>
      <c r="Z654" s="818"/>
      <c r="AA654" s="818"/>
      <c r="AB654" s="818"/>
      <c r="AC654" s="818"/>
      <c r="AD654" s="818"/>
      <c r="AE654" s="818"/>
      <c r="AF654" s="818"/>
      <c r="AG654" s="818"/>
      <c r="AH654" s="818"/>
      <c r="AI654" s="818"/>
      <c r="AJ654" s="818"/>
      <c r="AK654" s="818"/>
      <c r="AL654" s="821" t="str">
        <f t="shared" ca="1" si="54"/>
        <v>OUT</v>
      </c>
      <c r="AM654" s="820"/>
      <c r="AN654" s="820"/>
      <c r="AO654" s="818">
        <f t="shared" si="50"/>
        <v>1</v>
      </c>
      <c r="AP654" s="818">
        <f t="shared" si="51"/>
        <v>0</v>
      </c>
      <c r="AQ654" s="818"/>
      <c r="AR654" s="818"/>
    </row>
    <row r="655" spans="1:44"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52"/>
        <v>0</v>
      </c>
      <c r="T655" s="818"/>
      <c r="U655" s="872">
        <f t="shared" si="53"/>
        <v>0</v>
      </c>
      <c r="V655" s="818"/>
      <c r="W655" s="818"/>
      <c r="X655" s="818"/>
      <c r="Y655" s="818"/>
      <c r="Z655" s="818"/>
      <c r="AA655" s="818"/>
      <c r="AB655" s="818"/>
      <c r="AC655" s="818"/>
      <c r="AD655" s="818"/>
      <c r="AE655" s="818"/>
      <c r="AF655" s="818"/>
      <c r="AG655" s="818"/>
      <c r="AH655" s="818"/>
      <c r="AI655" s="818"/>
      <c r="AJ655" s="818"/>
      <c r="AK655" s="818"/>
      <c r="AL655" s="821" t="str">
        <f t="shared" ca="1" si="54"/>
        <v>OUT</v>
      </c>
      <c r="AM655" s="820"/>
      <c r="AN655" s="820"/>
      <c r="AO655" s="818">
        <f t="shared" si="50"/>
        <v>1</v>
      </c>
      <c r="AP655" s="818">
        <f t="shared" si="51"/>
        <v>0</v>
      </c>
      <c r="AQ655" s="818"/>
      <c r="AR655" s="818"/>
    </row>
    <row r="656" spans="1:44"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52"/>
        <v>0</v>
      </c>
      <c r="T656" s="818"/>
      <c r="U656" s="872">
        <f t="shared" si="53"/>
        <v>0</v>
      </c>
      <c r="V656" s="818"/>
      <c r="W656" s="818"/>
      <c r="X656" s="818"/>
      <c r="Y656" s="818"/>
      <c r="Z656" s="818"/>
      <c r="AA656" s="818"/>
      <c r="AB656" s="818"/>
      <c r="AC656" s="818"/>
      <c r="AD656" s="818"/>
      <c r="AE656" s="818"/>
      <c r="AF656" s="818"/>
      <c r="AG656" s="818"/>
      <c r="AH656" s="818"/>
      <c r="AI656" s="818"/>
      <c r="AJ656" s="818"/>
      <c r="AK656" s="818"/>
      <c r="AL656" s="821" t="str">
        <f t="shared" ca="1" si="54"/>
        <v>OUT</v>
      </c>
      <c r="AM656" s="820"/>
      <c r="AN656" s="820"/>
      <c r="AO656" s="818">
        <f t="shared" si="50"/>
        <v>1</v>
      </c>
      <c r="AP656" s="818">
        <f t="shared" si="51"/>
        <v>0</v>
      </c>
      <c r="AQ656" s="818"/>
      <c r="AR656" s="818"/>
    </row>
    <row r="657" spans="1:44"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52"/>
        <v>0</v>
      </c>
      <c r="T657" s="818"/>
      <c r="U657" s="872">
        <f t="shared" si="53"/>
        <v>0</v>
      </c>
      <c r="V657" s="818"/>
      <c r="W657" s="818"/>
      <c r="X657" s="818"/>
      <c r="Y657" s="818"/>
      <c r="Z657" s="818"/>
      <c r="AA657" s="818"/>
      <c r="AB657" s="818"/>
      <c r="AC657" s="818"/>
      <c r="AD657" s="818"/>
      <c r="AE657" s="818"/>
      <c r="AF657" s="818"/>
      <c r="AG657" s="818"/>
      <c r="AH657" s="818"/>
      <c r="AI657" s="818"/>
      <c r="AJ657" s="818"/>
      <c r="AK657" s="818"/>
      <c r="AL657" s="821" t="str">
        <f t="shared" ca="1" si="54"/>
        <v>OUT</v>
      </c>
      <c r="AM657" s="820"/>
      <c r="AN657" s="820"/>
      <c r="AO657" s="818">
        <f t="shared" si="50"/>
        <v>1</v>
      </c>
      <c r="AP657" s="818">
        <f t="shared" si="51"/>
        <v>0</v>
      </c>
      <c r="AQ657" s="818"/>
      <c r="AR657" s="818"/>
    </row>
    <row r="658" spans="1:44"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52"/>
        <v>0</v>
      </c>
      <c r="T658" s="818"/>
      <c r="U658" s="872">
        <f t="shared" si="53"/>
        <v>0</v>
      </c>
      <c r="V658" s="818"/>
      <c r="W658" s="818"/>
      <c r="X658" s="818"/>
      <c r="Y658" s="818"/>
      <c r="Z658" s="818"/>
      <c r="AA658" s="818"/>
      <c r="AB658" s="818"/>
      <c r="AC658" s="818"/>
      <c r="AD658" s="818"/>
      <c r="AE658" s="818"/>
      <c r="AF658" s="818"/>
      <c r="AG658" s="818"/>
      <c r="AH658" s="818"/>
      <c r="AI658" s="818"/>
      <c r="AJ658" s="818"/>
      <c r="AK658" s="818"/>
      <c r="AL658" s="821" t="str">
        <f t="shared" ca="1" si="54"/>
        <v>OUT</v>
      </c>
      <c r="AM658" s="820"/>
      <c r="AN658" s="820"/>
      <c r="AO658" s="818">
        <f t="shared" si="50"/>
        <v>1</v>
      </c>
      <c r="AP658" s="818">
        <f t="shared" si="51"/>
        <v>0</v>
      </c>
      <c r="AQ658" s="818"/>
      <c r="AR658" s="818"/>
    </row>
    <row r="659" spans="1:44"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52"/>
        <v>0</v>
      </c>
      <c r="T659" s="818"/>
      <c r="U659" s="872">
        <f t="shared" si="53"/>
        <v>0</v>
      </c>
      <c r="V659" s="818"/>
      <c r="W659" s="818"/>
      <c r="X659" s="818"/>
      <c r="Y659" s="818"/>
      <c r="Z659" s="818"/>
      <c r="AA659" s="818"/>
      <c r="AB659" s="818"/>
      <c r="AC659" s="818"/>
      <c r="AD659" s="818"/>
      <c r="AE659" s="818"/>
      <c r="AF659" s="818"/>
      <c r="AG659" s="818"/>
      <c r="AH659" s="818"/>
      <c r="AI659" s="818"/>
      <c r="AJ659" s="818"/>
      <c r="AK659" s="818"/>
      <c r="AL659" s="821" t="str">
        <f t="shared" ca="1" si="54"/>
        <v>OUT</v>
      </c>
      <c r="AM659" s="820"/>
      <c r="AN659" s="820"/>
      <c r="AO659" s="818">
        <f t="shared" si="50"/>
        <v>1</v>
      </c>
      <c r="AP659" s="818">
        <f t="shared" si="51"/>
        <v>0</v>
      </c>
      <c r="AQ659" s="818"/>
      <c r="AR659" s="818"/>
    </row>
    <row r="660" spans="1:44"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52"/>
        <v>0</v>
      </c>
      <c r="T660" s="818"/>
      <c r="U660" s="872">
        <f t="shared" si="53"/>
        <v>0</v>
      </c>
      <c r="V660" s="818"/>
      <c r="W660" s="818"/>
      <c r="X660" s="818"/>
      <c r="Y660" s="818"/>
      <c r="Z660" s="818"/>
      <c r="AA660" s="818"/>
      <c r="AB660" s="818"/>
      <c r="AC660" s="818"/>
      <c r="AD660" s="818"/>
      <c r="AE660" s="818"/>
      <c r="AF660" s="818"/>
      <c r="AG660" s="818"/>
      <c r="AH660" s="818"/>
      <c r="AI660" s="818"/>
      <c r="AJ660" s="818"/>
      <c r="AK660" s="818"/>
      <c r="AL660" s="821" t="str">
        <f t="shared" ca="1" si="54"/>
        <v>OUT</v>
      </c>
      <c r="AM660" s="820"/>
      <c r="AN660" s="820"/>
      <c r="AO660" s="818">
        <f t="shared" si="50"/>
        <v>1</v>
      </c>
      <c r="AP660" s="818">
        <f t="shared" si="51"/>
        <v>0</v>
      </c>
      <c r="AQ660" s="818"/>
      <c r="AR660" s="818"/>
    </row>
    <row r="661" spans="1:44"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52"/>
        <v>0</v>
      </c>
      <c r="T661" s="818"/>
      <c r="U661" s="872">
        <f t="shared" si="53"/>
        <v>0</v>
      </c>
      <c r="V661" s="818"/>
      <c r="W661" s="818"/>
      <c r="X661" s="818"/>
      <c r="Y661" s="818"/>
      <c r="Z661" s="818"/>
      <c r="AA661" s="818"/>
      <c r="AB661" s="818"/>
      <c r="AC661" s="818"/>
      <c r="AD661" s="818"/>
      <c r="AE661" s="818"/>
      <c r="AF661" s="818"/>
      <c r="AG661" s="818"/>
      <c r="AH661" s="818"/>
      <c r="AI661" s="818"/>
      <c r="AJ661" s="818"/>
      <c r="AK661" s="818"/>
      <c r="AL661" s="821" t="str">
        <f t="shared" ca="1" si="54"/>
        <v>OUT</v>
      </c>
      <c r="AM661" s="820"/>
      <c r="AN661" s="820"/>
      <c r="AO661" s="818">
        <f t="shared" si="50"/>
        <v>1</v>
      </c>
      <c r="AP661" s="818">
        <f t="shared" si="51"/>
        <v>0</v>
      </c>
      <c r="AQ661" s="818"/>
      <c r="AR661" s="818"/>
    </row>
    <row r="662" spans="1:44"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52"/>
        <v>0</v>
      </c>
      <c r="T662" s="818"/>
      <c r="U662" s="872">
        <f t="shared" si="53"/>
        <v>0</v>
      </c>
      <c r="V662" s="818"/>
      <c r="W662" s="818"/>
      <c r="X662" s="818"/>
      <c r="Y662" s="818"/>
      <c r="Z662" s="818"/>
      <c r="AA662" s="818"/>
      <c r="AB662" s="818"/>
      <c r="AC662" s="818"/>
      <c r="AD662" s="818"/>
      <c r="AE662" s="818"/>
      <c r="AF662" s="818"/>
      <c r="AG662" s="818"/>
      <c r="AH662" s="818"/>
      <c r="AI662" s="818"/>
      <c r="AJ662" s="818"/>
      <c r="AK662" s="818"/>
      <c r="AL662" s="821" t="str">
        <f t="shared" ca="1" si="54"/>
        <v>OUT</v>
      </c>
      <c r="AM662" s="820"/>
      <c r="AN662" s="820"/>
      <c r="AO662" s="818">
        <f t="shared" si="50"/>
        <v>1</v>
      </c>
      <c r="AP662" s="818">
        <f t="shared" si="51"/>
        <v>0</v>
      </c>
      <c r="AQ662" s="818"/>
      <c r="AR662" s="818"/>
    </row>
    <row r="663" spans="1:44"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52"/>
        <v>0</v>
      </c>
      <c r="T663" s="818"/>
      <c r="U663" s="872">
        <f t="shared" si="53"/>
        <v>0</v>
      </c>
      <c r="V663" s="818"/>
      <c r="W663" s="818"/>
      <c r="X663" s="818"/>
      <c r="Y663" s="818"/>
      <c r="Z663" s="818"/>
      <c r="AA663" s="818"/>
      <c r="AB663" s="818"/>
      <c r="AC663" s="818"/>
      <c r="AD663" s="818"/>
      <c r="AE663" s="818"/>
      <c r="AF663" s="818"/>
      <c r="AG663" s="818"/>
      <c r="AH663" s="818"/>
      <c r="AI663" s="818"/>
      <c r="AJ663" s="818"/>
      <c r="AK663" s="818"/>
      <c r="AL663" s="821" t="str">
        <f t="shared" ca="1" si="54"/>
        <v>OUT</v>
      </c>
      <c r="AM663" s="820"/>
      <c r="AN663" s="820"/>
      <c r="AO663" s="818">
        <f t="shared" si="50"/>
        <v>1</v>
      </c>
      <c r="AP663" s="818">
        <f t="shared" si="51"/>
        <v>0</v>
      </c>
      <c r="AQ663" s="818"/>
      <c r="AR663" s="818"/>
    </row>
    <row r="664" spans="1:44"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52"/>
        <v>0</v>
      </c>
      <c r="T664" s="818"/>
      <c r="U664" s="872">
        <f t="shared" si="53"/>
        <v>0</v>
      </c>
      <c r="V664" s="818"/>
      <c r="W664" s="818"/>
      <c r="X664" s="818"/>
      <c r="Y664" s="818"/>
      <c r="Z664" s="818"/>
      <c r="AA664" s="818"/>
      <c r="AB664" s="818"/>
      <c r="AC664" s="818"/>
      <c r="AD664" s="818"/>
      <c r="AE664" s="818"/>
      <c r="AF664" s="818"/>
      <c r="AG664" s="818"/>
      <c r="AH664" s="818"/>
      <c r="AI664" s="818"/>
      <c r="AJ664" s="818"/>
      <c r="AK664" s="818"/>
      <c r="AL664" s="821" t="str">
        <f t="shared" ca="1" si="54"/>
        <v>OUT</v>
      </c>
      <c r="AM664" s="820"/>
      <c r="AN664" s="820"/>
      <c r="AO664" s="818">
        <f t="shared" si="50"/>
        <v>1</v>
      </c>
      <c r="AP664" s="818">
        <f t="shared" si="51"/>
        <v>0</v>
      </c>
      <c r="AQ664" s="818"/>
      <c r="AR664" s="818"/>
    </row>
    <row r="665" spans="1:44"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52"/>
        <v>0</v>
      </c>
      <c r="T665" s="818"/>
      <c r="U665" s="872">
        <f t="shared" si="53"/>
        <v>0</v>
      </c>
      <c r="V665" s="818"/>
      <c r="W665" s="818"/>
      <c r="X665" s="818"/>
      <c r="Y665" s="818"/>
      <c r="Z665" s="818"/>
      <c r="AA665" s="818"/>
      <c r="AB665" s="818"/>
      <c r="AC665" s="818"/>
      <c r="AD665" s="818"/>
      <c r="AE665" s="818"/>
      <c r="AF665" s="818"/>
      <c r="AG665" s="818"/>
      <c r="AH665" s="818"/>
      <c r="AI665" s="818"/>
      <c r="AJ665" s="818"/>
      <c r="AK665" s="818"/>
      <c r="AL665" s="821" t="str">
        <f t="shared" ca="1" si="54"/>
        <v>OUT</v>
      </c>
      <c r="AM665" s="820"/>
      <c r="AN665" s="820"/>
      <c r="AO665" s="818">
        <f t="shared" si="50"/>
        <v>1</v>
      </c>
      <c r="AP665" s="818">
        <f t="shared" si="51"/>
        <v>0</v>
      </c>
      <c r="AQ665" s="818"/>
      <c r="AR665" s="818"/>
    </row>
    <row r="666" spans="1:44"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52"/>
        <v>0</v>
      </c>
      <c r="T666" s="818"/>
      <c r="U666" s="872">
        <f t="shared" si="53"/>
        <v>0</v>
      </c>
      <c r="V666" s="818"/>
      <c r="W666" s="818"/>
      <c r="X666" s="818"/>
      <c r="Y666" s="818"/>
      <c r="Z666" s="818"/>
      <c r="AA666" s="818"/>
      <c r="AB666" s="818"/>
      <c r="AC666" s="818"/>
      <c r="AD666" s="818"/>
      <c r="AE666" s="818"/>
      <c r="AF666" s="818"/>
      <c r="AG666" s="818"/>
      <c r="AH666" s="818"/>
      <c r="AI666" s="818"/>
      <c r="AJ666" s="818"/>
      <c r="AK666" s="818"/>
      <c r="AL666" s="821" t="str">
        <f t="shared" ca="1" si="54"/>
        <v>OUT</v>
      </c>
      <c r="AM666" s="820"/>
      <c r="AN666" s="820"/>
      <c r="AO666" s="818">
        <f t="shared" si="50"/>
        <v>1</v>
      </c>
      <c r="AP666" s="818">
        <f t="shared" si="51"/>
        <v>0</v>
      </c>
      <c r="AQ666" s="818"/>
      <c r="AR666" s="818"/>
    </row>
    <row r="667" spans="1:44"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52"/>
        <v>0</v>
      </c>
      <c r="T667" s="818"/>
      <c r="U667" s="872">
        <f t="shared" si="53"/>
        <v>0</v>
      </c>
      <c r="V667" s="818"/>
      <c r="W667" s="818"/>
      <c r="X667" s="818"/>
      <c r="Y667" s="818"/>
      <c r="Z667" s="818"/>
      <c r="AA667" s="818"/>
      <c r="AB667" s="818"/>
      <c r="AC667" s="818"/>
      <c r="AD667" s="818"/>
      <c r="AE667" s="818"/>
      <c r="AF667" s="818"/>
      <c r="AG667" s="818"/>
      <c r="AH667" s="818"/>
      <c r="AI667" s="818"/>
      <c r="AJ667" s="818"/>
      <c r="AK667" s="818"/>
      <c r="AL667" s="821" t="str">
        <f t="shared" ca="1" si="54"/>
        <v>OUT</v>
      </c>
      <c r="AM667" s="820"/>
      <c r="AN667" s="820"/>
      <c r="AO667" s="818">
        <f t="shared" si="50"/>
        <v>1</v>
      </c>
      <c r="AP667" s="818">
        <f t="shared" si="51"/>
        <v>0</v>
      </c>
      <c r="AQ667" s="818"/>
      <c r="AR667" s="818"/>
    </row>
    <row r="668" spans="1:44"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52"/>
        <v>0</v>
      </c>
      <c r="T668" s="818"/>
      <c r="U668" s="872">
        <f t="shared" si="53"/>
        <v>0</v>
      </c>
      <c r="V668" s="818"/>
      <c r="W668" s="818"/>
      <c r="X668" s="818"/>
      <c r="Y668" s="818"/>
      <c r="Z668" s="818"/>
      <c r="AA668" s="818"/>
      <c r="AB668" s="818"/>
      <c r="AC668" s="818"/>
      <c r="AD668" s="818"/>
      <c r="AE668" s="818"/>
      <c r="AF668" s="818"/>
      <c r="AG668" s="818"/>
      <c r="AH668" s="818"/>
      <c r="AI668" s="818"/>
      <c r="AJ668" s="818"/>
      <c r="AK668" s="818"/>
      <c r="AL668" s="821" t="str">
        <f t="shared" ca="1" si="54"/>
        <v>OUT</v>
      </c>
      <c r="AM668" s="820"/>
      <c r="AN668" s="820"/>
      <c r="AO668" s="818">
        <f t="shared" si="50"/>
        <v>1</v>
      </c>
      <c r="AP668" s="818">
        <f t="shared" si="51"/>
        <v>0</v>
      </c>
      <c r="AQ668" s="818"/>
      <c r="AR668" s="818"/>
    </row>
    <row r="669" spans="1:44"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52"/>
        <v>0</v>
      </c>
      <c r="T669" s="818"/>
      <c r="U669" s="872">
        <f t="shared" si="53"/>
        <v>0</v>
      </c>
      <c r="V669" s="818"/>
      <c r="W669" s="818"/>
      <c r="X669" s="818"/>
      <c r="Y669" s="818"/>
      <c r="Z669" s="818"/>
      <c r="AA669" s="818"/>
      <c r="AB669" s="818"/>
      <c r="AC669" s="818"/>
      <c r="AD669" s="818"/>
      <c r="AE669" s="818"/>
      <c r="AF669" s="818"/>
      <c r="AG669" s="818"/>
      <c r="AH669" s="818"/>
      <c r="AI669" s="818"/>
      <c r="AJ669" s="818"/>
      <c r="AK669" s="818"/>
      <c r="AL669" s="821" t="str">
        <f t="shared" ca="1" si="54"/>
        <v>OUT</v>
      </c>
      <c r="AM669" s="820"/>
      <c r="AN669" s="820"/>
      <c r="AO669" s="818">
        <f t="shared" si="50"/>
        <v>1</v>
      </c>
      <c r="AP669" s="818">
        <f t="shared" si="51"/>
        <v>0</v>
      </c>
      <c r="AQ669" s="818"/>
      <c r="AR669" s="818"/>
    </row>
    <row r="670" spans="1:44"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52"/>
        <v>0</v>
      </c>
      <c r="T670" s="818"/>
      <c r="U670" s="872">
        <f t="shared" si="53"/>
        <v>0</v>
      </c>
      <c r="V670" s="818"/>
      <c r="W670" s="818"/>
      <c r="X670" s="818"/>
      <c r="Y670" s="818"/>
      <c r="Z670" s="818"/>
      <c r="AA670" s="818"/>
      <c r="AB670" s="818"/>
      <c r="AC670" s="818"/>
      <c r="AD670" s="818"/>
      <c r="AE670" s="818"/>
      <c r="AF670" s="818"/>
      <c r="AG670" s="818"/>
      <c r="AH670" s="818"/>
      <c r="AI670" s="818"/>
      <c r="AJ670" s="818"/>
      <c r="AK670" s="818"/>
      <c r="AL670" s="821" t="str">
        <f t="shared" ca="1" si="54"/>
        <v>OUT</v>
      </c>
      <c r="AM670" s="820"/>
      <c r="AN670" s="820"/>
      <c r="AO670" s="818">
        <f t="shared" si="50"/>
        <v>1</v>
      </c>
      <c r="AP670" s="818">
        <f t="shared" si="51"/>
        <v>0</v>
      </c>
      <c r="AQ670" s="818"/>
      <c r="AR670" s="818"/>
    </row>
    <row r="671" spans="1:44"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52"/>
        <v>0</v>
      </c>
      <c r="T671" s="818"/>
      <c r="U671" s="872">
        <f t="shared" si="53"/>
        <v>0</v>
      </c>
      <c r="V671" s="818"/>
      <c r="W671" s="818"/>
      <c r="X671" s="818"/>
      <c r="Y671" s="818"/>
      <c r="Z671" s="818"/>
      <c r="AA671" s="818"/>
      <c r="AB671" s="818"/>
      <c r="AC671" s="818"/>
      <c r="AD671" s="818"/>
      <c r="AE671" s="818"/>
      <c r="AF671" s="818"/>
      <c r="AG671" s="818"/>
      <c r="AH671" s="818"/>
      <c r="AI671" s="818"/>
      <c r="AJ671" s="818"/>
      <c r="AK671" s="818"/>
      <c r="AL671" s="821" t="str">
        <f t="shared" ca="1" si="54"/>
        <v>OUT</v>
      </c>
      <c r="AM671" s="820"/>
      <c r="AN671" s="820"/>
      <c r="AO671" s="818">
        <f t="shared" si="50"/>
        <v>1</v>
      </c>
      <c r="AP671" s="818">
        <f t="shared" si="51"/>
        <v>0</v>
      </c>
      <c r="AQ671" s="818"/>
      <c r="AR671" s="818"/>
    </row>
    <row r="672" spans="1:44"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52"/>
        <v>0</v>
      </c>
      <c r="T672" s="818"/>
      <c r="U672" s="872">
        <f t="shared" si="53"/>
        <v>0</v>
      </c>
      <c r="V672" s="818"/>
      <c r="W672" s="818"/>
      <c r="X672" s="818"/>
      <c r="Y672" s="818"/>
      <c r="Z672" s="818"/>
      <c r="AA672" s="818"/>
      <c r="AB672" s="818"/>
      <c r="AC672" s="818"/>
      <c r="AD672" s="818"/>
      <c r="AE672" s="818"/>
      <c r="AF672" s="818"/>
      <c r="AG672" s="818"/>
      <c r="AH672" s="818"/>
      <c r="AI672" s="818"/>
      <c r="AJ672" s="818"/>
      <c r="AK672" s="818"/>
      <c r="AL672" s="821" t="str">
        <f t="shared" ca="1" si="54"/>
        <v>OUT</v>
      </c>
      <c r="AM672" s="820"/>
      <c r="AN672" s="820"/>
      <c r="AO672" s="818">
        <f t="shared" si="50"/>
        <v>1</v>
      </c>
      <c r="AP672" s="818">
        <f t="shared" si="51"/>
        <v>0</v>
      </c>
      <c r="AQ672" s="818"/>
      <c r="AR672" s="818"/>
    </row>
    <row r="673" spans="1:44"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52"/>
        <v>0</v>
      </c>
      <c r="T673" s="818"/>
      <c r="U673" s="872">
        <f t="shared" si="53"/>
        <v>0</v>
      </c>
      <c r="V673" s="818"/>
      <c r="W673" s="818"/>
      <c r="X673" s="818"/>
      <c r="Y673" s="818"/>
      <c r="Z673" s="818"/>
      <c r="AA673" s="818"/>
      <c r="AB673" s="818"/>
      <c r="AC673" s="818"/>
      <c r="AD673" s="818"/>
      <c r="AE673" s="818"/>
      <c r="AF673" s="818"/>
      <c r="AG673" s="818"/>
      <c r="AH673" s="818"/>
      <c r="AI673" s="818"/>
      <c r="AJ673" s="818"/>
      <c r="AK673" s="818"/>
      <c r="AL673" s="821" t="str">
        <f t="shared" ca="1" si="54"/>
        <v>OUT</v>
      </c>
      <c r="AM673" s="820"/>
      <c r="AN673" s="820"/>
      <c r="AO673" s="818">
        <f t="shared" si="50"/>
        <v>1</v>
      </c>
      <c r="AP673" s="818">
        <f t="shared" si="51"/>
        <v>0</v>
      </c>
      <c r="AQ673" s="818"/>
      <c r="AR673" s="818"/>
    </row>
    <row r="674" spans="1:44"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52"/>
        <v>0</v>
      </c>
      <c r="T674" s="818"/>
      <c r="U674" s="872">
        <f t="shared" si="53"/>
        <v>0</v>
      </c>
      <c r="V674" s="818"/>
      <c r="W674" s="818"/>
      <c r="X674" s="818"/>
      <c r="Y674" s="818"/>
      <c r="Z674" s="818"/>
      <c r="AA674" s="818"/>
      <c r="AB674" s="818"/>
      <c r="AC674" s="818"/>
      <c r="AD674" s="818"/>
      <c r="AE674" s="818"/>
      <c r="AF674" s="818"/>
      <c r="AG674" s="818"/>
      <c r="AH674" s="818"/>
      <c r="AI674" s="818"/>
      <c r="AJ674" s="818"/>
      <c r="AK674" s="818"/>
      <c r="AL674" s="821" t="str">
        <f t="shared" ca="1" si="54"/>
        <v>OUT</v>
      </c>
      <c r="AM674" s="820"/>
      <c r="AN674" s="820"/>
      <c r="AO674" s="818">
        <f t="shared" si="50"/>
        <v>1</v>
      </c>
      <c r="AP674" s="818">
        <f t="shared" si="51"/>
        <v>0</v>
      </c>
      <c r="AQ674" s="818"/>
      <c r="AR674" s="818"/>
    </row>
    <row r="675" spans="1:44"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52"/>
        <v>0</v>
      </c>
      <c r="T675" s="818"/>
      <c r="U675" s="872">
        <f t="shared" si="53"/>
        <v>0</v>
      </c>
      <c r="V675" s="818"/>
      <c r="W675" s="818"/>
      <c r="X675" s="818"/>
      <c r="Y675" s="818"/>
      <c r="Z675" s="818"/>
      <c r="AA675" s="818"/>
      <c r="AB675" s="818"/>
      <c r="AC675" s="818"/>
      <c r="AD675" s="818"/>
      <c r="AE675" s="818"/>
      <c r="AF675" s="818"/>
      <c r="AG675" s="818"/>
      <c r="AH675" s="818"/>
      <c r="AI675" s="818"/>
      <c r="AJ675" s="818"/>
      <c r="AK675" s="818"/>
      <c r="AL675" s="821" t="str">
        <f t="shared" ca="1" si="54"/>
        <v>OUT</v>
      </c>
      <c r="AM675" s="820"/>
      <c r="AN675" s="820"/>
      <c r="AO675" s="818">
        <f t="shared" si="50"/>
        <v>1</v>
      </c>
      <c r="AP675" s="818">
        <f t="shared" si="51"/>
        <v>0</v>
      </c>
      <c r="AQ675" s="818"/>
      <c r="AR675" s="818"/>
    </row>
    <row r="676" spans="1:44"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52"/>
        <v>0</v>
      </c>
      <c r="T676" s="818"/>
      <c r="U676" s="872">
        <f t="shared" si="53"/>
        <v>0</v>
      </c>
      <c r="V676" s="818"/>
      <c r="W676" s="818"/>
      <c r="X676" s="818"/>
      <c r="Y676" s="818"/>
      <c r="Z676" s="818"/>
      <c r="AA676" s="818"/>
      <c r="AB676" s="818"/>
      <c r="AC676" s="818"/>
      <c r="AD676" s="818"/>
      <c r="AE676" s="818"/>
      <c r="AF676" s="818"/>
      <c r="AG676" s="818"/>
      <c r="AH676" s="818"/>
      <c r="AI676" s="818"/>
      <c r="AJ676" s="818"/>
      <c r="AK676" s="818"/>
      <c r="AL676" s="821" t="str">
        <f t="shared" ca="1" si="54"/>
        <v>OUT</v>
      </c>
      <c r="AM676" s="820"/>
      <c r="AN676" s="820"/>
      <c r="AO676" s="818">
        <f t="shared" si="50"/>
        <v>1</v>
      </c>
      <c r="AP676" s="818">
        <f t="shared" si="51"/>
        <v>0</v>
      </c>
      <c r="AQ676" s="818"/>
      <c r="AR676" s="818"/>
    </row>
    <row r="677" spans="1:44"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52"/>
        <v>0</v>
      </c>
      <c r="T677" s="818"/>
      <c r="U677" s="872">
        <f t="shared" si="53"/>
        <v>0</v>
      </c>
      <c r="V677" s="818"/>
      <c r="W677" s="818"/>
      <c r="X677" s="818"/>
      <c r="Y677" s="818"/>
      <c r="Z677" s="818"/>
      <c r="AA677" s="818"/>
      <c r="AB677" s="818"/>
      <c r="AC677" s="818"/>
      <c r="AD677" s="818"/>
      <c r="AE677" s="818"/>
      <c r="AF677" s="818"/>
      <c r="AG677" s="818"/>
      <c r="AH677" s="818"/>
      <c r="AI677" s="818"/>
      <c r="AJ677" s="818"/>
      <c r="AK677" s="818"/>
      <c r="AL677" s="821" t="str">
        <f t="shared" ca="1" si="54"/>
        <v>OUT</v>
      </c>
      <c r="AM677" s="820"/>
      <c r="AN677" s="820"/>
      <c r="AO677" s="818">
        <f t="shared" si="50"/>
        <v>1</v>
      </c>
      <c r="AP677" s="818">
        <f t="shared" si="51"/>
        <v>0</v>
      </c>
      <c r="AQ677" s="818"/>
      <c r="AR677" s="818"/>
    </row>
    <row r="678" spans="1:44"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52"/>
        <v>0</v>
      </c>
      <c r="T678" s="818"/>
      <c r="U678" s="872">
        <f t="shared" si="53"/>
        <v>0</v>
      </c>
      <c r="V678" s="818"/>
      <c r="W678" s="818"/>
      <c r="X678" s="818"/>
      <c r="Y678" s="818"/>
      <c r="Z678" s="818"/>
      <c r="AA678" s="818"/>
      <c r="AB678" s="818"/>
      <c r="AC678" s="818"/>
      <c r="AD678" s="818"/>
      <c r="AE678" s="818"/>
      <c r="AF678" s="818"/>
      <c r="AG678" s="818"/>
      <c r="AH678" s="818"/>
      <c r="AI678" s="818"/>
      <c r="AJ678" s="818"/>
      <c r="AK678" s="818"/>
      <c r="AL678" s="821" t="str">
        <f t="shared" ca="1" si="54"/>
        <v>OUT</v>
      </c>
      <c r="AM678" s="820"/>
      <c r="AN678" s="820"/>
      <c r="AO678" s="818">
        <f t="shared" si="50"/>
        <v>1</v>
      </c>
      <c r="AP678" s="818">
        <f t="shared" si="51"/>
        <v>0</v>
      </c>
      <c r="AQ678" s="818"/>
      <c r="AR678" s="818"/>
    </row>
    <row r="679" spans="1:44"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52"/>
        <v>0</v>
      </c>
      <c r="T679" s="818"/>
      <c r="U679" s="872">
        <f t="shared" si="53"/>
        <v>0</v>
      </c>
      <c r="V679" s="818"/>
      <c r="W679" s="818"/>
      <c r="X679" s="818"/>
      <c r="Y679" s="818"/>
      <c r="Z679" s="818"/>
      <c r="AA679" s="818"/>
      <c r="AB679" s="818"/>
      <c r="AC679" s="818"/>
      <c r="AD679" s="818"/>
      <c r="AE679" s="818"/>
      <c r="AF679" s="818"/>
      <c r="AG679" s="818"/>
      <c r="AH679" s="818"/>
      <c r="AI679" s="818"/>
      <c r="AJ679" s="818"/>
      <c r="AK679" s="818"/>
      <c r="AL679" s="821" t="str">
        <f t="shared" ca="1" si="54"/>
        <v>OUT</v>
      </c>
      <c r="AM679" s="820"/>
      <c r="AN679" s="820"/>
      <c r="AO679" s="818">
        <f t="shared" si="50"/>
        <v>1</v>
      </c>
      <c r="AP679" s="818">
        <f t="shared" si="51"/>
        <v>0</v>
      </c>
      <c r="AQ679" s="818"/>
      <c r="AR679" s="818"/>
    </row>
    <row r="680" spans="1:44"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52"/>
        <v>0</v>
      </c>
      <c r="T680" s="818"/>
      <c r="U680" s="872">
        <f t="shared" si="53"/>
        <v>0</v>
      </c>
      <c r="V680" s="818"/>
      <c r="W680" s="818"/>
      <c r="X680" s="818"/>
      <c r="Y680" s="818"/>
      <c r="Z680" s="818"/>
      <c r="AA680" s="818"/>
      <c r="AB680" s="818"/>
      <c r="AC680" s="818"/>
      <c r="AD680" s="818"/>
      <c r="AE680" s="818"/>
      <c r="AF680" s="818"/>
      <c r="AG680" s="818"/>
      <c r="AH680" s="818"/>
      <c r="AI680" s="818"/>
      <c r="AJ680" s="818"/>
      <c r="AK680" s="818"/>
      <c r="AL680" s="821" t="str">
        <f t="shared" ca="1" si="54"/>
        <v>OUT</v>
      </c>
      <c r="AM680" s="820"/>
      <c r="AN680" s="820"/>
      <c r="AO680" s="818">
        <f t="shared" si="50"/>
        <v>1</v>
      </c>
      <c r="AP680" s="818">
        <f t="shared" si="51"/>
        <v>0</v>
      </c>
      <c r="AQ680" s="818"/>
      <c r="AR680" s="818"/>
    </row>
    <row r="681" spans="1:44"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52"/>
        <v>0</v>
      </c>
      <c r="T681" s="818"/>
      <c r="U681" s="872">
        <f t="shared" si="53"/>
        <v>0</v>
      </c>
      <c r="V681" s="818"/>
      <c r="W681" s="818"/>
      <c r="X681" s="818"/>
      <c r="Y681" s="818"/>
      <c r="Z681" s="818"/>
      <c r="AA681" s="818"/>
      <c r="AB681" s="818"/>
      <c r="AC681" s="818"/>
      <c r="AD681" s="818"/>
      <c r="AE681" s="818"/>
      <c r="AF681" s="818"/>
      <c r="AG681" s="818"/>
      <c r="AH681" s="818"/>
      <c r="AI681" s="818"/>
      <c r="AJ681" s="818"/>
      <c r="AK681" s="818"/>
      <c r="AL681" s="821" t="str">
        <f t="shared" ca="1" si="54"/>
        <v>OUT</v>
      </c>
      <c r="AM681" s="820"/>
      <c r="AN681" s="820"/>
      <c r="AO681" s="818">
        <f t="shared" si="50"/>
        <v>1</v>
      </c>
      <c r="AP681" s="818">
        <f t="shared" si="51"/>
        <v>0</v>
      </c>
      <c r="AQ681" s="818"/>
      <c r="AR681" s="818"/>
    </row>
    <row r="682" spans="1:44"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52"/>
        <v>0</v>
      </c>
      <c r="T682" s="818"/>
      <c r="U682" s="872">
        <f t="shared" si="53"/>
        <v>0</v>
      </c>
      <c r="V682" s="818"/>
      <c r="W682" s="818"/>
      <c r="X682" s="818"/>
      <c r="Y682" s="818"/>
      <c r="Z682" s="818"/>
      <c r="AA682" s="818"/>
      <c r="AB682" s="818"/>
      <c r="AC682" s="818"/>
      <c r="AD682" s="818"/>
      <c r="AE682" s="818"/>
      <c r="AF682" s="818"/>
      <c r="AG682" s="818"/>
      <c r="AH682" s="818"/>
      <c r="AI682" s="818"/>
      <c r="AJ682" s="818"/>
      <c r="AK682" s="818"/>
      <c r="AL682" s="821" t="str">
        <f t="shared" ca="1" si="54"/>
        <v>OUT</v>
      </c>
      <c r="AM682" s="820"/>
      <c r="AN682" s="820"/>
      <c r="AO682" s="818">
        <f t="shared" si="50"/>
        <v>1</v>
      </c>
      <c r="AP682" s="818">
        <f t="shared" si="51"/>
        <v>0</v>
      </c>
      <c r="AQ682" s="818"/>
      <c r="AR682" s="818"/>
    </row>
    <row r="683" spans="1:44"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52"/>
        <v>0</v>
      </c>
      <c r="T683" s="818"/>
      <c r="U683" s="872">
        <f t="shared" si="53"/>
        <v>0</v>
      </c>
      <c r="V683" s="818"/>
      <c r="W683" s="818"/>
      <c r="X683" s="818"/>
      <c r="Y683" s="818"/>
      <c r="Z683" s="818"/>
      <c r="AA683" s="818"/>
      <c r="AB683" s="818"/>
      <c r="AC683" s="818"/>
      <c r="AD683" s="818"/>
      <c r="AE683" s="818"/>
      <c r="AF683" s="818"/>
      <c r="AG683" s="818"/>
      <c r="AH683" s="818"/>
      <c r="AI683" s="818"/>
      <c r="AJ683" s="818"/>
      <c r="AK683" s="818"/>
      <c r="AL683" s="821" t="str">
        <f t="shared" ca="1" si="54"/>
        <v>OUT</v>
      </c>
      <c r="AM683" s="820"/>
      <c r="AN683" s="820"/>
      <c r="AO683" s="818">
        <f t="shared" si="50"/>
        <v>1</v>
      </c>
      <c r="AP683" s="818">
        <f t="shared" si="51"/>
        <v>0</v>
      </c>
      <c r="AQ683" s="818"/>
      <c r="AR683" s="818"/>
    </row>
    <row r="684" spans="1:44"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52"/>
        <v>0</v>
      </c>
      <c r="T684" s="818"/>
      <c r="U684" s="872">
        <f t="shared" si="53"/>
        <v>0</v>
      </c>
      <c r="V684" s="818"/>
      <c r="W684" s="818"/>
      <c r="X684" s="818"/>
      <c r="Y684" s="818"/>
      <c r="Z684" s="818"/>
      <c r="AA684" s="818"/>
      <c r="AB684" s="818"/>
      <c r="AC684" s="818"/>
      <c r="AD684" s="818"/>
      <c r="AE684" s="818"/>
      <c r="AF684" s="818"/>
      <c r="AG684" s="818"/>
      <c r="AH684" s="818"/>
      <c r="AI684" s="818"/>
      <c r="AJ684" s="818"/>
      <c r="AK684" s="818"/>
      <c r="AL684" s="821" t="str">
        <f t="shared" ca="1" si="54"/>
        <v>OUT</v>
      </c>
      <c r="AM684" s="820"/>
      <c r="AN684" s="820"/>
      <c r="AO684" s="818">
        <f t="shared" si="50"/>
        <v>1</v>
      </c>
      <c r="AP684" s="818">
        <f t="shared" si="51"/>
        <v>0</v>
      </c>
      <c r="AQ684" s="818"/>
      <c r="AR684" s="818"/>
    </row>
    <row r="685" spans="1:44"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52"/>
        <v>0</v>
      </c>
      <c r="T685" s="818"/>
      <c r="U685" s="872">
        <f t="shared" si="53"/>
        <v>0</v>
      </c>
      <c r="V685" s="818"/>
      <c r="W685" s="818"/>
      <c r="X685" s="818"/>
      <c r="Y685" s="818"/>
      <c r="Z685" s="818"/>
      <c r="AA685" s="818"/>
      <c r="AB685" s="818"/>
      <c r="AC685" s="818"/>
      <c r="AD685" s="818"/>
      <c r="AE685" s="818"/>
      <c r="AF685" s="818"/>
      <c r="AG685" s="818"/>
      <c r="AH685" s="818"/>
      <c r="AI685" s="818"/>
      <c r="AJ685" s="818"/>
      <c r="AK685" s="818"/>
      <c r="AL685" s="821" t="str">
        <f t="shared" ca="1" si="54"/>
        <v>OUT</v>
      </c>
      <c r="AM685" s="820"/>
      <c r="AN685" s="820"/>
      <c r="AO685" s="818">
        <f t="shared" si="50"/>
        <v>1</v>
      </c>
      <c r="AP685" s="818">
        <f t="shared" si="51"/>
        <v>0</v>
      </c>
      <c r="AQ685" s="818"/>
      <c r="AR685" s="818"/>
    </row>
    <row r="686" spans="1:44"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52"/>
        <v>0</v>
      </c>
      <c r="T686" s="818"/>
      <c r="U686" s="872">
        <f t="shared" si="53"/>
        <v>0</v>
      </c>
      <c r="V686" s="818"/>
      <c r="W686" s="818"/>
      <c r="X686" s="818"/>
      <c r="Y686" s="818"/>
      <c r="Z686" s="818"/>
      <c r="AA686" s="818"/>
      <c r="AB686" s="818"/>
      <c r="AC686" s="818"/>
      <c r="AD686" s="818"/>
      <c r="AE686" s="818"/>
      <c r="AF686" s="818"/>
      <c r="AG686" s="818"/>
      <c r="AH686" s="818"/>
      <c r="AI686" s="818"/>
      <c r="AJ686" s="818"/>
      <c r="AK686" s="818"/>
      <c r="AL686" s="821" t="str">
        <f t="shared" ca="1" si="54"/>
        <v>OUT</v>
      </c>
      <c r="AM686" s="820"/>
      <c r="AN686" s="820"/>
      <c r="AO686" s="818">
        <f t="shared" si="50"/>
        <v>1</v>
      </c>
      <c r="AP686" s="818">
        <f t="shared" si="51"/>
        <v>0</v>
      </c>
      <c r="AQ686" s="818"/>
      <c r="AR686" s="818"/>
    </row>
    <row r="687" spans="1:44"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52"/>
        <v>0</v>
      </c>
      <c r="T687" s="818"/>
      <c r="U687" s="872">
        <f t="shared" si="53"/>
        <v>0</v>
      </c>
      <c r="V687" s="818"/>
      <c r="W687" s="818"/>
      <c r="X687" s="818"/>
      <c r="Y687" s="818"/>
      <c r="Z687" s="818"/>
      <c r="AA687" s="818"/>
      <c r="AB687" s="818"/>
      <c r="AC687" s="818"/>
      <c r="AD687" s="818"/>
      <c r="AE687" s="818"/>
      <c r="AF687" s="818"/>
      <c r="AG687" s="818"/>
      <c r="AH687" s="818"/>
      <c r="AI687" s="818"/>
      <c r="AJ687" s="818"/>
      <c r="AK687" s="818"/>
      <c r="AL687" s="821" t="str">
        <f t="shared" ca="1" si="54"/>
        <v>OUT</v>
      </c>
      <c r="AM687" s="820"/>
      <c r="AN687" s="820"/>
      <c r="AO687" s="818">
        <f t="shared" si="50"/>
        <v>1</v>
      </c>
      <c r="AP687" s="818">
        <f t="shared" si="51"/>
        <v>0</v>
      </c>
      <c r="AQ687" s="818"/>
      <c r="AR687" s="818"/>
    </row>
    <row r="688" spans="1:44"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52"/>
        <v>0</v>
      </c>
      <c r="T688" s="818"/>
      <c r="U688" s="872">
        <f t="shared" si="53"/>
        <v>0</v>
      </c>
      <c r="V688" s="818"/>
      <c r="W688" s="818"/>
      <c r="X688" s="818"/>
      <c r="Y688" s="818"/>
      <c r="Z688" s="818"/>
      <c r="AA688" s="818"/>
      <c r="AB688" s="818"/>
      <c r="AC688" s="818"/>
      <c r="AD688" s="818"/>
      <c r="AE688" s="818"/>
      <c r="AF688" s="818"/>
      <c r="AG688" s="818"/>
      <c r="AH688" s="818"/>
      <c r="AI688" s="818"/>
      <c r="AJ688" s="818"/>
      <c r="AK688" s="818"/>
      <c r="AL688" s="821" t="str">
        <f t="shared" ca="1" si="54"/>
        <v>OUT</v>
      </c>
      <c r="AM688" s="820"/>
      <c r="AN688" s="820"/>
      <c r="AO688" s="818">
        <f t="shared" si="50"/>
        <v>1</v>
      </c>
      <c r="AP688" s="818">
        <f t="shared" si="51"/>
        <v>0</v>
      </c>
      <c r="AQ688" s="818"/>
      <c r="AR688" s="818"/>
    </row>
    <row r="689" spans="1:44"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52"/>
        <v>0</v>
      </c>
      <c r="T689" s="818"/>
      <c r="U689" s="872">
        <f t="shared" si="53"/>
        <v>0</v>
      </c>
      <c r="V689" s="818"/>
      <c r="W689" s="818"/>
      <c r="X689" s="818"/>
      <c r="Y689" s="818"/>
      <c r="Z689" s="818"/>
      <c r="AA689" s="818"/>
      <c r="AB689" s="818"/>
      <c r="AC689" s="818"/>
      <c r="AD689" s="818"/>
      <c r="AE689" s="818"/>
      <c r="AF689" s="818"/>
      <c r="AG689" s="818"/>
      <c r="AH689" s="818"/>
      <c r="AI689" s="818"/>
      <c r="AJ689" s="818"/>
      <c r="AK689" s="818"/>
      <c r="AL689" s="821" t="str">
        <f t="shared" ca="1" si="54"/>
        <v>OUT</v>
      </c>
      <c r="AM689" s="820"/>
      <c r="AN689" s="820"/>
      <c r="AO689" s="818">
        <f t="shared" si="50"/>
        <v>1</v>
      </c>
      <c r="AP689" s="818">
        <f t="shared" si="51"/>
        <v>0</v>
      </c>
      <c r="AQ689" s="818"/>
      <c r="AR689" s="818"/>
    </row>
    <row r="690" spans="1:44"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52"/>
        <v>0</v>
      </c>
      <c r="T690" s="818"/>
      <c r="U690" s="872">
        <f t="shared" si="53"/>
        <v>0</v>
      </c>
      <c r="V690" s="818"/>
      <c r="W690" s="818"/>
      <c r="X690" s="818"/>
      <c r="Y690" s="818"/>
      <c r="Z690" s="818"/>
      <c r="AA690" s="818"/>
      <c r="AB690" s="818"/>
      <c r="AC690" s="818"/>
      <c r="AD690" s="818"/>
      <c r="AE690" s="818"/>
      <c r="AF690" s="818"/>
      <c r="AG690" s="818"/>
      <c r="AH690" s="818"/>
      <c r="AI690" s="818"/>
      <c r="AJ690" s="818"/>
      <c r="AK690" s="818"/>
      <c r="AL690" s="821" t="str">
        <f t="shared" ca="1" si="54"/>
        <v>OUT</v>
      </c>
      <c r="AM690" s="820"/>
      <c r="AN690" s="820"/>
      <c r="AO690" s="818">
        <f t="shared" si="50"/>
        <v>1</v>
      </c>
      <c r="AP690" s="818">
        <f t="shared" si="51"/>
        <v>0</v>
      </c>
      <c r="AQ690" s="818"/>
      <c r="AR690" s="818"/>
    </row>
    <row r="691" spans="1:44"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52"/>
        <v>0</v>
      </c>
      <c r="T691" s="818"/>
      <c r="U691" s="872">
        <f t="shared" si="53"/>
        <v>0</v>
      </c>
      <c r="V691" s="818"/>
      <c r="W691" s="818"/>
      <c r="X691" s="818"/>
      <c r="Y691" s="818"/>
      <c r="Z691" s="818"/>
      <c r="AA691" s="818"/>
      <c r="AB691" s="818"/>
      <c r="AC691" s="818"/>
      <c r="AD691" s="818"/>
      <c r="AE691" s="818"/>
      <c r="AF691" s="818"/>
      <c r="AG691" s="818"/>
      <c r="AH691" s="818"/>
      <c r="AI691" s="818"/>
      <c r="AJ691" s="818"/>
      <c r="AK691" s="818"/>
      <c r="AL691" s="821" t="str">
        <f t="shared" ca="1" si="54"/>
        <v>OUT</v>
      </c>
      <c r="AM691" s="820"/>
      <c r="AN691" s="820"/>
      <c r="AO691" s="818">
        <f t="shared" si="50"/>
        <v>1</v>
      </c>
      <c r="AP691" s="818">
        <f t="shared" si="51"/>
        <v>0</v>
      </c>
      <c r="AQ691" s="818"/>
      <c r="AR691" s="818"/>
    </row>
    <row r="692" spans="1:44"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52"/>
        <v>0</v>
      </c>
      <c r="T692" s="818"/>
      <c r="U692" s="872">
        <f t="shared" si="53"/>
        <v>0</v>
      </c>
      <c r="V692" s="818"/>
      <c r="W692" s="818"/>
      <c r="X692" s="818"/>
      <c r="Y692" s="818"/>
      <c r="Z692" s="818"/>
      <c r="AA692" s="818"/>
      <c r="AB692" s="818"/>
      <c r="AC692" s="818"/>
      <c r="AD692" s="818"/>
      <c r="AE692" s="818"/>
      <c r="AF692" s="818"/>
      <c r="AG692" s="818"/>
      <c r="AH692" s="818"/>
      <c r="AI692" s="818"/>
      <c r="AJ692" s="818"/>
      <c r="AK692" s="818"/>
      <c r="AL692" s="821" t="str">
        <f t="shared" ca="1" si="54"/>
        <v>OUT</v>
      </c>
      <c r="AM692" s="820"/>
      <c r="AN692" s="820"/>
      <c r="AO692" s="818">
        <f t="shared" si="50"/>
        <v>1</v>
      </c>
      <c r="AP692" s="818">
        <f t="shared" si="51"/>
        <v>0</v>
      </c>
      <c r="AQ692" s="818"/>
      <c r="AR692" s="818"/>
    </row>
    <row r="693" spans="1:44"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52"/>
        <v>0</v>
      </c>
      <c r="T693" s="818"/>
      <c r="U693" s="872">
        <f t="shared" si="53"/>
        <v>0</v>
      </c>
      <c r="V693" s="818"/>
      <c r="W693" s="818"/>
      <c r="X693" s="818"/>
      <c r="Y693" s="818"/>
      <c r="Z693" s="818"/>
      <c r="AA693" s="818"/>
      <c r="AB693" s="818"/>
      <c r="AC693" s="818"/>
      <c r="AD693" s="818"/>
      <c r="AE693" s="818"/>
      <c r="AF693" s="818"/>
      <c r="AG693" s="818"/>
      <c r="AH693" s="818"/>
      <c r="AI693" s="818"/>
      <c r="AJ693" s="818"/>
      <c r="AK693" s="818"/>
      <c r="AL693" s="821" t="str">
        <f t="shared" ca="1" si="54"/>
        <v>OUT</v>
      </c>
      <c r="AM693" s="820"/>
      <c r="AN693" s="820"/>
      <c r="AO693" s="818">
        <f t="shared" si="50"/>
        <v>1</v>
      </c>
      <c r="AP693" s="818">
        <f t="shared" si="51"/>
        <v>0</v>
      </c>
      <c r="AQ693" s="818"/>
      <c r="AR693" s="818"/>
    </row>
    <row r="694" spans="1:44"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52"/>
        <v>0</v>
      </c>
      <c r="T694" s="818"/>
      <c r="U694" s="872">
        <f t="shared" si="53"/>
        <v>0</v>
      </c>
      <c r="V694" s="818"/>
      <c r="W694" s="818"/>
      <c r="X694" s="818"/>
      <c r="Y694" s="818"/>
      <c r="Z694" s="818"/>
      <c r="AA694" s="818"/>
      <c r="AB694" s="818"/>
      <c r="AC694" s="818"/>
      <c r="AD694" s="818"/>
      <c r="AE694" s="818"/>
      <c r="AF694" s="818"/>
      <c r="AG694" s="818"/>
      <c r="AH694" s="818"/>
      <c r="AI694" s="818"/>
      <c r="AJ694" s="818"/>
      <c r="AK694" s="818"/>
      <c r="AL694" s="821" t="str">
        <f t="shared" ca="1" si="54"/>
        <v>OUT</v>
      </c>
      <c r="AM694" s="820"/>
      <c r="AN694" s="820"/>
      <c r="AO694" s="818">
        <f t="shared" si="50"/>
        <v>1</v>
      </c>
      <c r="AP694" s="818">
        <f t="shared" si="51"/>
        <v>0</v>
      </c>
      <c r="AQ694" s="818"/>
      <c r="AR694" s="818"/>
    </row>
    <row r="695" spans="1:44"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52"/>
        <v>0</v>
      </c>
      <c r="T695" s="818"/>
      <c r="U695" s="872">
        <f t="shared" si="53"/>
        <v>0</v>
      </c>
      <c r="V695" s="818"/>
      <c r="W695" s="818"/>
      <c r="X695" s="818"/>
      <c r="Y695" s="818"/>
      <c r="Z695" s="818"/>
      <c r="AA695" s="818"/>
      <c r="AB695" s="818"/>
      <c r="AC695" s="818"/>
      <c r="AD695" s="818"/>
      <c r="AE695" s="818"/>
      <c r="AF695" s="818"/>
      <c r="AG695" s="818"/>
      <c r="AH695" s="818"/>
      <c r="AI695" s="818"/>
      <c r="AJ695" s="818"/>
      <c r="AK695" s="818"/>
      <c r="AL695" s="821" t="str">
        <f t="shared" ca="1" si="54"/>
        <v>OUT</v>
      </c>
      <c r="AM695" s="820"/>
      <c r="AN695" s="820"/>
      <c r="AO695" s="818">
        <f t="shared" si="50"/>
        <v>1</v>
      </c>
      <c r="AP695" s="818">
        <f t="shared" si="51"/>
        <v>0</v>
      </c>
      <c r="AQ695" s="818"/>
      <c r="AR695" s="818"/>
    </row>
    <row r="696" spans="1:44"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52"/>
        <v>0</v>
      </c>
      <c r="T696" s="818"/>
      <c r="U696" s="872">
        <f t="shared" si="53"/>
        <v>0</v>
      </c>
      <c r="V696" s="818"/>
      <c r="W696" s="818"/>
      <c r="X696" s="818"/>
      <c r="Y696" s="818"/>
      <c r="Z696" s="818"/>
      <c r="AA696" s="818"/>
      <c r="AB696" s="818"/>
      <c r="AC696" s="818"/>
      <c r="AD696" s="818"/>
      <c r="AE696" s="818"/>
      <c r="AF696" s="818"/>
      <c r="AG696" s="818"/>
      <c r="AH696" s="818"/>
      <c r="AI696" s="818"/>
      <c r="AJ696" s="818"/>
      <c r="AK696" s="818"/>
      <c r="AL696" s="821" t="str">
        <f t="shared" ca="1" si="54"/>
        <v>OUT</v>
      </c>
      <c r="AM696" s="820"/>
      <c r="AN696" s="820"/>
      <c r="AO696" s="818">
        <f t="shared" si="50"/>
        <v>1</v>
      </c>
      <c r="AP696" s="818">
        <f t="shared" si="51"/>
        <v>0</v>
      </c>
      <c r="AQ696" s="818"/>
      <c r="AR696" s="818"/>
    </row>
    <row r="697" spans="1:44"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52"/>
        <v>0</v>
      </c>
      <c r="T697" s="818"/>
      <c r="U697" s="872">
        <f t="shared" si="53"/>
        <v>0</v>
      </c>
      <c r="V697" s="818"/>
      <c r="W697" s="818"/>
      <c r="X697" s="818"/>
      <c r="Y697" s="818"/>
      <c r="Z697" s="818"/>
      <c r="AA697" s="818"/>
      <c r="AB697" s="818"/>
      <c r="AC697" s="818"/>
      <c r="AD697" s="818"/>
      <c r="AE697" s="818"/>
      <c r="AF697" s="818"/>
      <c r="AG697" s="818"/>
      <c r="AH697" s="818"/>
      <c r="AI697" s="818"/>
      <c r="AJ697" s="818"/>
      <c r="AK697" s="818"/>
      <c r="AL697" s="821" t="str">
        <f t="shared" ca="1" si="54"/>
        <v>OUT</v>
      </c>
      <c r="AM697" s="820"/>
      <c r="AN697" s="820"/>
      <c r="AO697" s="818">
        <f t="shared" ref="AO697:AO760" si="55">MONTH(AN697)</f>
        <v>1</v>
      </c>
      <c r="AP697" s="818">
        <f t="shared" ref="AP697:AP760" si="56">AN697-AM697</f>
        <v>0</v>
      </c>
      <c r="AQ697" s="818"/>
      <c r="AR697" s="818"/>
    </row>
    <row r="698" spans="1:44"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52"/>
        <v>0</v>
      </c>
      <c r="T698" s="818"/>
      <c r="U698" s="872">
        <f t="shared" si="53"/>
        <v>0</v>
      </c>
      <c r="V698" s="818"/>
      <c r="W698" s="818"/>
      <c r="X698" s="818"/>
      <c r="Y698" s="818"/>
      <c r="Z698" s="818"/>
      <c r="AA698" s="818"/>
      <c r="AB698" s="818"/>
      <c r="AC698" s="818"/>
      <c r="AD698" s="818"/>
      <c r="AE698" s="818"/>
      <c r="AF698" s="818"/>
      <c r="AG698" s="818"/>
      <c r="AH698" s="818"/>
      <c r="AI698" s="818"/>
      <c r="AJ698" s="818"/>
      <c r="AK698" s="818"/>
      <c r="AL698" s="821" t="str">
        <f t="shared" ca="1" si="54"/>
        <v>OUT</v>
      </c>
      <c r="AM698" s="820"/>
      <c r="AN698" s="820"/>
      <c r="AO698" s="818">
        <f t="shared" si="55"/>
        <v>1</v>
      </c>
      <c r="AP698" s="818">
        <f t="shared" si="56"/>
        <v>0</v>
      </c>
      <c r="AQ698" s="818"/>
      <c r="AR698" s="818"/>
    </row>
    <row r="699" spans="1:44"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52"/>
        <v>0</v>
      </c>
      <c r="T699" s="818"/>
      <c r="U699" s="872">
        <f t="shared" si="53"/>
        <v>0</v>
      </c>
      <c r="V699" s="818"/>
      <c r="W699" s="818"/>
      <c r="X699" s="818"/>
      <c r="Y699" s="818"/>
      <c r="Z699" s="818"/>
      <c r="AA699" s="818"/>
      <c r="AB699" s="818"/>
      <c r="AC699" s="818"/>
      <c r="AD699" s="818"/>
      <c r="AE699" s="818"/>
      <c r="AF699" s="818"/>
      <c r="AG699" s="818"/>
      <c r="AH699" s="818"/>
      <c r="AI699" s="818"/>
      <c r="AJ699" s="818"/>
      <c r="AK699" s="818"/>
      <c r="AL699" s="821" t="str">
        <f t="shared" ca="1" si="54"/>
        <v>OUT</v>
      </c>
      <c r="AM699" s="820"/>
      <c r="AN699" s="820"/>
      <c r="AO699" s="818">
        <f t="shared" si="55"/>
        <v>1</v>
      </c>
      <c r="AP699" s="818">
        <f t="shared" si="56"/>
        <v>0</v>
      </c>
      <c r="AQ699" s="818"/>
      <c r="AR699" s="818"/>
    </row>
    <row r="700" spans="1:44"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52"/>
        <v>0</v>
      </c>
      <c r="T700" s="818"/>
      <c r="U700" s="872">
        <f t="shared" si="53"/>
        <v>0</v>
      </c>
      <c r="V700" s="818"/>
      <c r="W700" s="818"/>
      <c r="X700" s="818"/>
      <c r="Y700" s="818"/>
      <c r="Z700" s="818"/>
      <c r="AA700" s="818"/>
      <c r="AB700" s="818"/>
      <c r="AC700" s="818"/>
      <c r="AD700" s="818"/>
      <c r="AE700" s="818"/>
      <c r="AF700" s="818"/>
      <c r="AG700" s="818"/>
      <c r="AH700" s="818"/>
      <c r="AI700" s="818"/>
      <c r="AJ700" s="818"/>
      <c r="AK700" s="818"/>
      <c r="AL700" s="821" t="str">
        <f t="shared" ca="1" si="54"/>
        <v>OUT</v>
      </c>
      <c r="AM700" s="820"/>
      <c r="AN700" s="820"/>
      <c r="AO700" s="818">
        <f t="shared" si="55"/>
        <v>1</v>
      </c>
      <c r="AP700" s="818">
        <f t="shared" si="56"/>
        <v>0</v>
      </c>
      <c r="AQ700" s="818"/>
      <c r="AR700" s="818"/>
    </row>
    <row r="701" spans="1:44"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52"/>
        <v>0</v>
      </c>
      <c r="T701" s="818"/>
      <c r="U701" s="872">
        <f t="shared" si="53"/>
        <v>0</v>
      </c>
      <c r="V701" s="818"/>
      <c r="W701" s="818"/>
      <c r="X701" s="818"/>
      <c r="Y701" s="818"/>
      <c r="Z701" s="818"/>
      <c r="AA701" s="818"/>
      <c r="AB701" s="818"/>
      <c r="AC701" s="818"/>
      <c r="AD701" s="818"/>
      <c r="AE701" s="818"/>
      <c r="AF701" s="818"/>
      <c r="AG701" s="818"/>
      <c r="AH701" s="818"/>
      <c r="AI701" s="818"/>
      <c r="AJ701" s="818"/>
      <c r="AK701" s="818"/>
      <c r="AL701" s="821" t="str">
        <f t="shared" ca="1" si="54"/>
        <v>OUT</v>
      </c>
      <c r="AM701" s="820"/>
      <c r="AN701" s="820"/>
      <c r="AO701" s="818">
        <f t="shared" si="55"/>
        <v>1</v>
      </c>
      <c r="AP701" s="818">
        <f t="shared" si="56"/>
        <v>0</v>
      </c>
      <c r="AQ701" s="818"/>
      <c r="AR701" s="818"/>
    </row>
    <row r="702" spans="1:44"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52"/>
        <v>0</v>
      </c>
      <c r="T702" s="818"/>
      <c r="U702" s="872">
        <f t="shared" si="53"/>
        <v>0</v>
      </c>
      <c r="V702" s="818"/>
      <c r="W702" s="818"/>
      <c r="X702" s="818"/>
      <c r="Y702" s="818"/>
      <c r="Z702" s="818"/>
      <c r="AA702" s="818"/>
      <c r="AB702" s="818"/>
      <c r="AC702" s="818"/>
      <c r="AD702" s="818"/>
      <c r="AE702" s="818"/>
      <c r="AF702" s="818"/>
      <c r="AG702" s="818"/>
      <c r="AH702" s="818"/>
      <c r="AI702" s="818"/>
      <c r="AJ702" s="818"/>
      <c r="AK702" s="818"/>
      <c r="AL702" s="821" t="str">
        <f t="shared" ca="1" si="54"/>
        <v>OUT</v>
      </c>
      <c r="AM702" s="820"/>
      <c r="AN702" s="820"/>
      <c r="AO702" s="818">
        <f t="shared" si="55"/>
        <v>1</v>
      </c>
      <c r="AP702" s="818">
        <f t="shared" si="56"/>
        <v>0</v>
      </c>
      <c r="AQ702" s="818"/>
      <c r="AR702" s="818"/>
    </row>
    <row r="703" spans="1:44"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52"/>
        <v>0</v>
      </c>
      <c r="T703" s="818"/>
      <c r="U703" s="872">
        <f t="shared" si="53"/>
        <v>0</v>
      </c>
      <c r="V703" s="818"/>
      <c r="W703" s="818"/>
      <c r="X703" s="818"/>
      <c r="Y703" s="818"/>
      <c r="Z703" s="818"/>
      <c r="AA703" s="818"/>
      <c r="AB703" s="818"/>
      <c r="AC703" s="818"/>
      <c r="AD703" s="818"/>
      <c r="AE703" s="818"/>
      <c r="AF703" s="818"/>
      <c r="AG703" s="818"/>
      <c r="AH703" s="818"/>
      <c r="AI703" s="818"/>
      <c r="AJ703" s="818"/>
      <c r="AK703" s="818"/>
      <c r="AL703" s="821" t="str">
        <f t="shared" ca="1" si="54"/>
        <v>OUT</v>
      </c>
      <c r="AM703" s="820"/>
      <c r="AN703" s="820"/>
      <c r="AO703" s="818">
        <f t="shared" si="55"/>
        <v>1</v>
      </c>
      <c r="AP703" s="818">
        <f t="shared" si="56"/>
        <v>0</v>
      </c>
      <c r="AQ703" s="818"/>
      <c r="AR703" s="818"/>
    </row>
    <row r="704" spans="1:44"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52"/>
        <v>0</v>
      </c>
      <c r="T704" s="818"/>
      <c r="U704" s="872">
        <f t="shared" si="53"/>
        <v>0</v>
      </c>
      <c r="V704" s="818"/>
      <c r="W704" s="818"/>
      <c r="X704" s="818"/>
      <c r="Y704" s="818"/>
      <c r="Z704" s="818"/>
      <c r="AA704" s="818"/>
      <c r="AB704" s="818"/>
      <c r="AC704" s="818"/>
      <c r="AD704" s="818"/>
      <c r="AE704" s="818"/>
      <c r="AF704" s="818"/>
      <c r="AG704" s="818"/>
      <c r="AH704" s="818"/>
      <c r="AI704" s="818"/>
      <c r="AJ704" s="818"/>
      <c r="AK704" s="818"/>
      <c r="AL704" s="821" t="str">
        <f t="shared" ca="1" si="54"/>
        <v>OUT</v>
      </c>
      <c r="AM704" s="820"/>
      <c r="AN704" s="820"/>
      <c r="AO704" s="818">
        <f t="shared" si="55"/>
        <v>1</v>
      </c>
      <c r="AP704" s="818">
        <f t="shared" si="56"/>
        <v>0</v>
      </c>
      <c r="AQ704" s="818"/>
      <c r="AR704" s="818"/>
    </row>
    <row r="705" spans="1:44"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52"/>
        <v>0</v>
      </c>
      <c r="T705" s="818"/>
      <c r="U705" s="872">
        <f t="shared" si="53"/>
        <v>0</v>
      </c>
      <c r="V705" s="818"/>
      <c r="W705" s="818"/>
      <c r="X705" s="818"/>
      <c r="Y705" s="818"/>
      <c r="Z705" s="818"/>
      <c r="AA705" s="818"/>
      <c r="AB705" s="818"/>
      <c r="AC705" s="818"/>
      <c r="AD705" s="818"/>
      <c r="AE705" s="818"/>
      <c r="AF705" s="818"/>
      <c r="AG705" s="818"/>
      <c r="AH705" s="818"/>
      <c r="AI705" s="818"/>
      <c r="AJ705" s="818"/>
      <c r="AK705" s="818"/>
      <c r="AL705" s="821" t="str">
        <f t="shared" ca="1" si="54"/>
        <v>OUT</v>
      </c>
      <c r="AM705" s="820"/>
      <c r="AN705" s="820"/>
      <c r="AO705" s="818">
        <f t="shared" si="55"/>
        <v>1</v>
      </c>
      <c r="AP705" s="818">
        <f t="shared" si="56"/>
        <v>0</v>
      </c>
      <c r="AQ705" s="818"/>
      <c r="AR705" s="818"/>
    </row>
    <row r="706" spans="1:44"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52"/>
        <v>0</v>
      </c>
      <c r="T706" s="818"/>
      <c r="U706" s="872">
        <f t="shared" si="53"/>
        <v>0</v>
      </c>
      <c r="V706" s="818"/>
      <c r="W706" s="818"/>
      <c r="X706" s="818"/>
      <c r="Y706" s="818"/>
      <c r="Z706" s="818"/>
      <c r="AA706" s="818"/>
      <c r="AB706" s="818"/>
      <c r="AC706" s="818"/>
      <c r="AD706" s="818"/>
      <c r="AE706" s="818"/>
      <c r="AF706" s="818"/>
      <c r="AG706" s="818"/>
      <c r="AH706" s="818"/>
      <c r="AI706" s="818"/>
      <c r="AJ706" s="818"/>
      <c r="AK706" s="818"/>
      <c r="AL706" s="821" t="str">
        <f t="shared" ca="1" si="54"/>
        <v>OUT</v>
      </c>
      <c r="AM706" s="820"/>
      <c r="AN706" s="820"/>
      <c r="AO706" s="818">
        <f t="shared" si="55"/>
        <v>1</v>
      </c>
      <c r="AP706" s="818">
        <f t="shared" si="56"/>
        <v>0</v>
      </c>
      <c r="AQ706" s="818"/>
      <c r="AR706" s="818"/>
    </row>
    <row r="707" spans="1:44"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57">R707-Q707</f>
        <v>0</v>
      </c>
      <c r="T707" s="818"/>
      <c r="U707" s="872">
        <f t="shared" ref="U707:U770" si="58">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59">IF(O707="","OUT",IF(TODAY()&gt;O707+365,"OUT","IN"))</f>
        <v>OUT</v>
      </c>
      <c r="AM707" s="820"/>
      <c r="AN707" s="820"/>
      <c r="AO707" s="818">
        <f t="shared" si="55"/>
        <v>1</v>
      </c>
      <c r="AP707" s="818">
        <f t="shared" si="56"/>
        <v>0</v>
      </c>
      <c r="AQ707" s="818"/>
      <c r="AR707" s="818"/>
    </row>
    <row r="708" spans="1:44"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57"/>
        <v>0</v>
      </c>
      <c r="T708" s="818"/>
      <c r="U708" s="872">
        <f t="shared" si="58"/>
        <v>0</v>
      </c>
      <c r="V708" s="818"/>
      <c r="W708" s="818"/>
      <c r="X708" s="818"/>
      <c r="Y708" s="818"/>
      <c r="Z708" s="818"/>
      <c r="AA708" s="818"/>
      <c r="AB708" s="818"/>
      <c r="AC708" s="818"/>
      <c r="AD708" s="818"/>
      <c r="AE708" s="818"/>
      <c r="AF708" s="818"/>
      <c r="AG708" s="818"/>
      <c r="AH708" s="818"/>
      <c r="AI708" s="818"/>
      <c r="AJ708" s="818"/>
      <c r="AK708" s="818"/>
      <c r="AL708" s="821" t="str">
        <f t="shared" ca="1" si="59"/>
        <v>OUT</v>
      </c>
      <c r="AM708" s="820"/>
      <c r="AN708" s="820"/>
      <c r="AO708" s="818">
        <f t="shared" si="55"/>
        <v>1</v>
      </c>
      <c r="AP708" s="818">
        <f t="shared" si="56"/>
        <v>0</v>
      </c>
      <c r="AQ708" s="818"/>
      <c r="AR708" s="818"/>
    </row>
    <row r="709" spans="1:44"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57"/>
        <v>0</v>
      </c>
      <c r="T709" s="818"/>
      <c r="U709" s="872">
        <f t="shared" si="58"/>
        <v>0</v>
      </c>
      <c r="V709" s="818"/>
      <c r="W709" s="818"/>
      <c r="X709" s="818"/>
      <c r="Y709" s="818"/>
      <c r="Z709" s="818"/>
      <c r="AA709" s="818"/>
      <c r="AB709" s="818"/>
      <c r="AC709" s="818"/>
      <c r="AD709" s="818"/>
      <c r="AE709" s="818"/>
      <c r="AF709" s="818"/>
      <c r="AG709" s="818"/>
      <c r="AH709" s="818"/>
      <c r="AI709" s="818"/>
      <c r="AJ709" s="818"/>
      <c r="AK709" s="818"/>
      <c r="AL709" s="821" t="str">
        <f t="shared" ca="1" si="59"/>
        <v>OUT</v>
      </c>
      <c r="AM709" s="820"/>
      <c r="AN709" s="820"/>
      <c r="AO709" s="818">
        <f t="shared" si="55"/>
        <v>1</v>
      </c>
      <c r="AP709" s="818">
        <f t="shared" si="56"/>
        <v>0</v>
      </c>
      <c r="AQ709" s="818"/>
      <c r="AR709" s="818"/>
    </row>
    <row r="710" spans="1:44"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57"/>
        <v>0</v>
      </c>
      <c r="T710" s="818"/>
      <c r="U710" s="872">
        <f t="shared" si="58"/>
        <v>0</v>
      </c>
      <c r="V710" s="818"/>
      <c r="W710" s="818"/>
      <c r="X710" s="818"/>
      <c r="Y710" s="818"/>
      <c r="Z710" s="818"/>
      <c r="AA710" s="818"/>
      <c r="AB710" s="818"/>
      <c r="AC710" s="818"/>
      <c r="AD710" s="818"/>
      <c r="AE710" s="818"/>
      <c r="AF710" s="818"/>
      <c r="AG710" s="818"/>
      <c r="AH710" s="818"/>
      <c r="AI710" s="818"/>
      <c r="AJ710" s="818"/>
      <c r="AK710" s="818"/>
      <c r="AL710" s="821" t="str">
        <f t="shared" ca="1" si="59"/>
        <v>OUT</v>
      </c>
      <c r="AM710" s="820"/>
      <c r="AN710" s="820"/>
      <c r="AO710" s="818">
        <f t="shared" si="55"/>
        <v>1</v>
      </c>
      <c r="AP710" s="818">
        <f t="shared" si="56"/>
        <v>0</v>
      </c>
      <c r="AQ710" s="818"/>
      <c r="AR710" s="818"/>
    </row>
    <row r="711" spans="1:44"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57"/>
        <v>0</v>
      </c>
      <c r="T711" s="818"/>
      <c r="U711" s="872">
        <f t="shared" si="58"/>
        <v>0</v>
      </c>
      <c r="V711" s="818"/>
      <c r="W711" s="818"/>
      <c r="X711" s="818"/>
      <c r="Y711" s="818"/>
      <c r="Z711" s="818"/>
      <c r="AA711" s="818"/>
      <c r="AB711" s="818"/>
      <c r="AC711" s="818"/>
      <c r="AD711" s="818"/>
      <c r="AE711" s="818"/>
      <c r="AF711" s="818"/>
      <c r="AG711" s="818"/>
      <c r="AH711" s="818"/>
      <c r="AI711" s="818"/>
      <c r="AJ711" s="818"/>
      <c r="AK711" s="818"/>
      <c r="AL711" s="821" t="str">
        <f t="shared" ca="1" si="59"/>
        <v>OUT</v>
      </c>
      <c r="AM711" s="820"/>
      <c r="AN711" s="820"/>
      <c r="AO711" s="818">
        <f t="shared" si="55"/>
        <v>1</v>
      </c>
      <c r="AP711" s="818">
        <f t="shared" si="56"/>
        <v>0</v>
      </c>
      <c r="AQ711" s="818"/>
      <c r="AR711" s="818"/>
    </row>
    <row r="712" spans="1:44"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57"/>
        <v>0</v>
      </c>
      <c r="T712" s="818"/>
      <c r="U712" s="872">
        <f t="shared" si="58"/>
        <v>0</v>
      </c>
      <c r="V712" s="818"/>
      <c r="W712" s="818"/>
      <c r="X712" s="818"/>
      <c r="Y712" s="818"/>
      <c r="Z712" s="818"/>
      <c r="AA712" s="818"/>
      <c r="AB712" s="818"/>
      <c r="AC712" s="818"/>
      <c r="AD712" s="818"/>
      <c r="AE712" s="818"/>
      <c r="AF712" s="818"/>
      <c r="AG712" s="818"/>
      <c r="AH712" s="818"/>
      <c r="AI712" s="818"/>
      <c r="AJ712" s="818"/>
      <c r="AK712" s="818"/>
      <c r="AL712" s="821" t="str">
        <f t="shared" ca="1" si="59"/>
        <v>OUT</v>
      </c>
      <c r="AM712" s="820"/>
      <c r="AN712" s="820"/>
      <c r="AO712" s="818">
        <f t="shared" si="55"/>
        <v>1</v>
      </c>
      <c r="AP712" s="818">
        <f t="shared" si="56"/>
        <v>0</v>
      </c>
      <c r="AQ712" s="818"/>
      <c r="AR712" s="818"/>
    </row>
    <row r="713" spans="1:44"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57"/>
        <v>0</v>
      </c>
      <c r="T713" s="818"/>
      <c r="U713" s="872">
        <f t="shared" si="58"/>
        <v>0</v>
      </c>
      <c r="V713" s="818"/>
      <c r="W713" s="818"/>
      <c r="X713" s="818"/>
      <c r="Y713" s="818"/>
      <c r="Z713" s="818"/>
      <c r="AA713" s="818"/>
      <c r="AB713" s="818"/>
      <c r="AC713" s="818"/>
      <c r="AD713" s="818"/>
      <c r="AE713" s="818"/>
      <c r="AF713" s="818"/>
      <c r="AG713" s="818"/>
      <c r="AH713" s="818"/>
      <c r="AI713" s="818"/>
      <c r="AJ713" s="818"/>
      <c r="AK713" s="818"/>
      <c r="AL713" s="821" t="str">
        <f t="shared" ca="1" si="59"/>
        <v>OUT</v>
      </c>
      <c r="AM713" s="820"/>
      <c r="AN713" s="820"/>
      <c r="AO713" s="818">
        <f t="shared" si="55"/>
        <v>1</v>
      </c>
      <c r="AP713" s="818">
        <f t="shared" si="56"/>
        <v>0</v>
      </c>
      <c r="AQ713" s="818"/>
      <c r="AR713" s="818"/>
    </row>
    <row r="714" spans="1:44"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57"/>
        <v>0</v>
      </c>
      <c r="T714" s="818"/>
      <c r="U714" s="872">
        <f t="shared" si="58"/>
        <v>0</v>
      </c>
      <c r="V714" s="818"/>
      <c r="W714" s="818"/>
      <c r="X714" s="818"/>
      <c r="Y714" s="818"/>
      <c r="Z714" s="818"/>
      <c r="AA714" s="818"/>
      <c r="AB714" s="818"/>
      <c r="AC714" s="818"/>
      <c r="AD714" s="818"/>
      <c r="AE714" s="818"/>
      <c r="AF714" s="818"/>
      <c r="AG714" s="818"/>
      <c r="AH714" s="818"/>
      <c r="AI714" s="818"/>
      <c r="AJ714" s="818"/>
      <c r="AK714" s="818"/>
      <c r="AL714" s="821" t="str">
        <f t="shared" ca="1" si="59"/>
        <v>OUT</v>
      </c>
      <c r="AM714" s="820"/>
      <c r="AN714" s="820"/>
      <c r="AO714" s="818">
        <f t="shared" si="55"/>
        <v>1</v>
      </c>
      <c r="AP714" s="818">
        <f t="shared" si="56"/>
        <v>0</v>
      </c>
      <c r="AQ714" s="818"/>
      <c r="AR714" s="818"/>
    </row>
    <row r="715" spans="1:44"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57"/>
        <v>0</v>
      </c>
      <c r="T715" s="818"/>
      <c r="U715" s="872">
        <f t="shared" si="58"/>
        <v>0</v>
      </c>
      <c r="V715" s="818"/>
      <c r="W715" s="818"/>
      <c r="X715" s="818"/>
      <c r="Y715" s="818"/>
      <c r="Z715" s="818"/>
      <c r="AA715" s="818"/>
      <c r="AB715" s="818"/>
      <c r="AC715" s="818"/>
      <c r="AD715" s="818"/>
      <c r="AE715" s="818"/>
      <c r="AF715" s="818"/>
      <c r="AG715" s="818"/>
      <c r="AH715" s="818"/>
      <c r="AI715" s="818"/>
      <c r="AJ715" s="818"/>
      <c r="AK715" s="818"/>
      <c r="AL715" s="821" t="str">
        <f t="shared" ca="1" si="59"/>
        <v>OUT</v>
      </c>
      <c r="AM715" s="820"/>
      <c r="AN715" s="820"/>
      <c r="AO715" s="818">
        <f t="shared" si="55"/>
        <v>1</v>
      </c>
      <c r="AP715" s="818">
        <f t="shared" si="56"/>
        <v>0</v>
      </c>
      <c r="AQ715" s="818"/>
      <c r="AR715" s="818"/>
    </row>
    <row r="716" spans="1:44"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57"/>
        <v>0</v>
      </c>
      <c r="T716" s="818"/>
      <c r="U716" s="872">
        <f t="shared" si="58"/>
        <v>0</v>
      </c>
      <c r="V716" s="818"/>
      <c r="W716" s="818"/>
      <c r="X716" s="818"/>
      <c r="Y716" s="818"/>
      <c r="Z716" s="818"/>
      <c r="AA716" s="818"/>
      <c r="AB716" s="818"/>
      <c r="AC716" s="818"/>
      <c r="AD716" s="818"/>
      <c r="AE716" s="818"/>
      <c r="AF716" s="818"/>
      <c r="AG716" s="818"/>
      <c r="AH716" s="818"/>
      <c r="AI716" s="818"/>
      <c r="AJ716" s="818"/>
      <c r="AK716" s="818"/>
      <c r="AL716" s="821" t="str">
        <f t="shared" ca="1" si="59"/>
        <v>OUT</v>
      </c>
      <c r="AM716" s="820"/>
      <c r="AN716" s="820"/>
      <c r="AO716" s="818">
        <f t="shared" si="55"/>
        <v>1</v>
      </c>
      <c r="AP716" s="818">
        <f t="shared" si="56"/>
        <v>0</v>
      </c>
      <c r="AQ716" s="818"/>
      <c r="AR716" s="818"/>
    </row>
    <row r="717" spans="1:44"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57"/>
        <v>0</v>
      </c>
      <c r="T717" s="818"/>
      <c r="U717" s="872">
        <f t="shared" si="58"/>
        <v>0</v>
      </c>
      <c r="V717" s="818"/>
      <c r="W717" s="818"/>
      <c r="X717" s="818"/>
      <c r="Y717" s="818"/>
      <c r="Z717" s="818"/>
      <c r="AA717" s="818"/>
      <c r="AB717" s="818"/>
      <c r="AC717" s="818"/>
      <c r="AD717" s="818"/>
      <c r="AE717" s="818"/>
      <c r="AF717" s="818"/>
      <c r="AG717" s="818"/>
      <c r="AH717" s="818"/>
      <c r="AI717" s="818"/>
      <c r="AJ717" s="818"/>
      <c r="AK717" s="818"/>
      <c r="AL717" s="821" t="str">
        <f t="shared" ca="1" si="59"/>
        <v>OUT</v>
      </c>
      <c r="AM717" s="820"/>
      <c r="AN717" s="820"/>
      <c r="AO717" s="818">
        <f t="shared" si="55"/>
        <v>1</v>
      </c>
      <c r="AP717" s="818">
        <f t="shared" si="56"/>
        <v>0</v>
      </c>
      <c r="AQ717" s="818"/>
      <c r="AR717" s="818"/>
    </row>
    <row r="718" spans="1:44"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57"/>
        <v>0</v>
      </c>
      <c r="T718" s="818"/>
      <c r="U718" s="872">
        <f t="shared" si="58"/>
        <v>0</v>
      </c>
      <c r="V718" s="818"/>
      <c r="W718" s="818"/>
      <c r="X718" s="818"/>
      <c r="Y718" s="818"/>
      <c r="Z718" s="818"/>
      <c r="AA718" s="818"/>
      <c r="AB718" s="818"/>
      <c r="AC718" s="818"/>
      <c r="AD718" s="818"/>
      <c r="AE718" s="818"/>
      <c r="AF718" s="818"/>
      <c r="AG718" s="818"/>
      <c r="AH718" s="818"/>
      <c r="AI718" s="818"/>
      <c r="AJ718" s="818"/>
      <c r="AK718" s="818"/>
      <c r="AL718" s="821" t="str">
        <f t="shared" ca="1" si="59"/>
        <v>OUT</v>
      </c>
      <c r="AM718" s="820"/>
      <c r="AN718" s="820"/>
      <c r="AO718" s="818">
        <f t="shared" si="55"/>
        <v>1</v>
      </c>
      <c r="AP718" s="818">
        <f t="shared" si="56"/>
        <v>0</v>
      </c>
      <c r="AQ718" s="818"/>
      <c r="AR718" s="818"/>
    </row>
    <row r="719" spans="1:44"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57"/>
        <v>0</v>
      </c>
      <c r="T719" s="818"/>
      <c r="U719" s="872">
        <f t="shared" si="58"/>
        <v>0</v>
      </c>
      <c r="V719" s="818"/>
      <c r="W719" s="818"/>
      <c r="X719" s="818"/>
      <c r="Y719" s="818"/>
      <c r="Z719" s="818"/>
      <c r="AA719" s="818"/>
      <c r="AB719" s="818"/>
      <c r="AC719" s="818"/>
      <c r="AD719" s="818"/>
      <c r="AE719" s="818"/>
      <c r="AF719" s="818"/>
      <c r="AG719" s="818"/>
      <c r="AH719" s="818"/>
      <c r="AI719" s="818"/>
      <c r="AJ719" s="818"/>
      <c r="AK719" s="818"/>
      <c r="AL719" s="821" t="str">
        <f t="shared" ca="1" si="59"/>
        <v>OUT</v>
      </c>
      <c r="AM719" s="820"/>
      <c r="AN719" s="820"/>
      <c r="AO719" s="818">
        <f t="shared" si="55"/>
        <v>1</v>
      </c>
      <c r="AP719" s="818">
        <f t="shared" si="56"/>
        <v>0</v>
      </c>
      <c r="AQ719" s="818"/>
      <c r="AR719" s="818"/>
    </row>
    <row r="720" spans="1:44"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57"/>
        <v>0</v>
      </c>
      <c r="T720" s="818"/>
      <c r="U720" s="872">
        <f t="shared" si="58"/>
        <v>0</v>
      </c>
      <c r="V720" s="818"/>
      <c r="W720" s="818"/>
      <c r="X720" s="818"/>
      <c r="Y720" s="818"/>
      <c r="Z720" s="818"/>
      <c r="AA720" s="818"/>
      <c r="AB720" s="818"/>
      <c r="AC720" s="818"/>
      <c r="AD720" s="818"/>
      <c r="AE720" s="818"/>
      <c r="AF720" s="818"/>
      <c r="AG720" s="818"/>
      <c r="AH720" s="818"/>
      <c r="AI720" s="818"/>
      <c r="AJ720" s="818"/>
      <c r="AK720" s="818"/>
      <c r="AL720" s="821" t="str">
        <f t="shared" ca="1" si="59"/>
        <v>OUT</v>
      </c>
      <c r="AM720" s="820"/>
      <c r="AN720" s="820"/>
      <c r="AO720" s="818">
        <f t="shared" si="55"/>
        <v>1</v>
      </c>
      <c r="AP720" s="818">
        <f t="shared" si="56"/>
        <v>0</v>
      </c>
      <c r="AQ720" s="818"/>
      <c r="AR720" s="818"/>
    </row>
    <row r="721" spans="1:44"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57"/>
        <v>0</v>
      </c>
      <c r="T721" s="818"/>
      <c r="U721" s="872">
        <f t="shared" si="58"/>
        <v>0</v>
      </c>
      <c r="V721" s="818"/>
      <c r="W721" s="818"/>
      <c r="X721" s="818"/>
      <c r="Y721" s="818"/>
      <c r="Z721" s="818"/>
      <c r="AA721" s="818"/>
      <c r="AB721" s="818"/>
      <c r="AC721" s="818"/>
      <c r="AD721" s="818"/>
      <c r="AE721" s="818"/>
      <c r="AF721" s="818"/>
      <c r="AG721" s="818"/>
      <c r="AH721" s="818"/>
      <c r="AI721" s="818"/>
      <c r="AJ721" s="818"/>
      <c r="AK721" s="818"/>
      <c r="AL721" s="821" t="str">
        <f t="shared" ca="1" si="59"/>
        <v>OUT</v>
      </c>
      <c r="AM721" s="820"/>
      <c r="AN721" s="820"/>
      <c r="AO721" s="818">
        <f t="shared" si="55"/>
        <v>1</v>
      </c>
      <c r="AP721" s="818">
        <f t="shared" si="56"/>
        <v>0</v>
      </c>
      <c r="AQ721" s="818"/>
      <c r="AR721" s="818"/>
    </row>
    <row r="722" spans="1:44"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57"/>
        <v>0</v>
      </c>
      <c r="T722" s="818"/>
      <c r="U722" s="872">
        <f t="shared" si="58"/>
        <v>0</v>
      </c>
      <c r="V722" s="818"/>
      <c r="W722" s="818"/>
      <c r="X722" s="818"/>
      <c r="Y722" s="818"/>
      <c r="Z722" s="818"/>
      <c r="AA722" s="818"/>
      <c r="AB722" s="818"/>
      <c r="AC722" s="818"/>
      <c r="AD722" s="818"/>
      <c r="AE722" s="818"/>
      <c r="AF722" s="818"/>
      <c r="AG722" s="818"/>
      <c r="AH722" s="818"/>
      <c r="AI722" s="818"/>
      <c r="AJ722" s="818"/>
      <c r="AK722" s="818"/>
      <c r="AL722" s="821" t="str">
        <f t="shared" ca="1" si="59"/>
        <v>OUT</v>
      </c>
      <c r="AM722" s="820"/>
      <c r="AN722" s="820"/>
      <c r="AO722" s="818">
        <f t="shared" si="55"/>
        <v>1</v>
      </c>
      <c r="AP722" s="818">
        <f t="shared" si="56"/>
        <v>0</v>
      </c>
      <c r="AQ722" s="818"/>
      <c r="AR722" s="818"/>
    </row>
    <row r="723" spans="1:44"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57"/>
        <v>0</v>
      </c>
      <c r="T723" s="818"/>
      <c r="U723" s="872">
        <f t="shared" si="58"/>
        <v>0</v>
      </c>
      <c r="V723" s="818"/>
      <c r="W723" s="818"/>
      <c r="X723" s="818"/>
      <c r="Y723" s="818"/>
      <c r="Z723" s="818"/>
      <c r="AA723" s="818"/>
      <c r="AB723" s="818"/>
      <c r="AC723" s="818"/>
      <c r="AD723" s="818"/>
      <c r="AE723" s="818"/>
      <c r="AF723" s="818"/>
      <c r="AG723" s="818"/>
      <c r="AH723" s="818"/>
      <c r="AI723" s="818"/>
      <c r="AJ723" s="818"/>
      <c r="AK723" s="818"/>
      <c r="AL723" s="821" t="str">
        <f t="shared" ca="1" si="59"/>
        <v>OUT</v>
      </c>
      <c r="AM723" s="820"/>
      <c r="AN723" s="820"/>
      <c r="AO723" s="818">
        <f t="shared" si="55"/>
        <v>1</v>
      </c>
      <c r="AP723" s="818">
        <f t="shared" si="56"/>
        <v>0</v>
      </c>
      <c r="AQ723" s="818"/>
      <c r="AR723" s="818"/>
    </row>
    <row r="724" spans="1:44"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57"/>
        <v>0</v>
      </c>
      <c r="T724" s="818"/>
      <c r="U724" s="872">
        <f t="shared" si="58"/>
        <v>0</v>
      </c>
      <c r="V724" s="818"/>
      <c r="W724" s="818"/>
      <c r="X724" s="818"/>
      <c r="Y724" s="818"/>
      <c r="Z724" s="818"/>
      <c r="AA724" s="818"/>
      <c r="AB724" s="818"/>
      <c r="AC724" s="818"/>
      <c r="AD724" s="818"/>
      <c r="AE724" s="818"/>
      <c r="AF724" s="818"/>
      <c r="AG724" s="818"/>
      <c r="AH724" s="818"/>
      <c r="AI724" s="818"/>
      <c r="AJ724" s="818"/>
      <c r="AK724" s="818"/>
      <c r="AL724" s="821" t="str">
        <f t="shared" ca="1" si="59"/>
        <v>OUT</v>
      </c>
      <c r="AM724" s="820"/>
      <c r="AN724" s="820"/>
      <c r="AO724" s="818">
        <f t="shared" si="55"/>
        <v>1</v>
      </c>
      <c r="AP724" s="818">
        <f t="shared" si="56"/>
        <v>0</v>
      </c>
      <c r="AQ724" s="818"/>
      <c r="AR724" s="818"/>
    </row>
    <row r="725" spans="1:44"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57"/>
        <v>0</v>
      </c>
      <c r="T725" s="818"/>
      <c r="U725" s="872">
        <f t="shared" si="58"/>
        <v>0</v>
      </c>
      <c r="V725" s="818"/>
      <c r="W725" s="818"/>
      <c r="X725" s="818"/>
      <c r="Y725" s="818"/>
      <c r="Z725" s="818"/>
      <c r="AA725" s="818"/>
      <c r="AB725" s="818"/>
      <c r="AC725" s="818"/>
      <c r="AD725" s="818"/>
      <c r="AE725" s="818"/>
      <c r="AF725" s="818"/>
      <c r="AG725" s="818"/>
      <c r="AH725" s="818"/>
      <c r="AI725" s="818"/>
      <c r="AJ725" s="818"/>
      <c r="AK725" s="818"/>
      <c r="AL725" s="821" t="str">
        <f t="shared" ca="1" si="59"/>
        <v>OUT</v>
      </c>
      <c r="AM725" s="820"/>
      <c r="AN725" s="820"/>
      <c r="AO725" s="818">
        <f t="shared" si="55"/>
        <v>1</v>
      </c>
      <c r="AP725" s="818">
        <f t="shared" si="56"/>
        <v>0</v>
      </c>
      <c r="AQ725" s="818"/>
      <c r="AR725" s="818"/>
    </row>
    <row r="726" spans="1:44"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57"/>
        <v>0</v>
      </c>
      <c r="T726" s="818"/>
      <c r="U726" s="872">
        <f t="shared" si="58"/>
        <v>0</v>
      </c>
      <c r="V726" s="818"/>
      <c r="W726" s="818"/>
      <c r="X726" s="818"/>
      <c r="Y726" s="818"/>
      <c r="Z726" s="818"/>
      <c r="AA726" s="818"/>
      <c r="AB726" s="818"/>
      <c r="AC726" s="818"/>
      <c r="AD726" s="818"/>
      <c r="AE726" s="818"/>
      <c r="AF726" s="818"/>
      <c r="AG726" s="818"/>
      <c r="AH726" s="818"/>
      <c r="AI726" s="818"/>
      <c r="AJ726" s="818"/>
      <c r="AK726" s="818"/>
      <c r="AL726" s="821" t="str">
        <f t="shared" ca="1" si="59"/>
        <v>OUT</v>
      </c>
      <c r="AM726" s="820"/>
      <c r="AN726" s="820"/>
      <c r="AO726" s="818">
        <f t="shared" si="55"/>
        <v>1</v>
      </c>
      <c r="AP726" s="818">
        <f t="shared" si="56"/>
        <v>0</v>
      </c>
      <c r="AQ726" s="818"/>
      <c r="AR726" s="818"/>
    </row>
    <row r="727" spans="1:44"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57"/>
        <v>0</v>
      </c>
      <c r="T727" s="818"/>
      <c r="U727" s="872">
        <f t="shared" si="58"/>
        <v>0</v>
      </c>
      <c r="V727" s="818"/>
      <c r="W727" s="818"/>
      <c r="X727" s="818"/>
      <c r="Y727" s="818"/>
      <c r="Z727" s="818"/>
      <c r="AA727" s="818"/>
      <c r="AB727" s="818"/>
      <c r="AC727" s="818"/>
      <c r="AD727" s="818"/>
      <c r="AE727" s="818"/>
      <c r="AF727" s="818"/>
      <c r="AG727" s="818"/>
      <c r="AH727" s="818"/>
      <c r="AI727" s="818"/>
      <c r="AJ727" s="818"/>
      <c r="AK727" s="818"/>
      <c r="AL727" s="821" t="str">
        <f t="shared" ca="1" si="59"/>
        <v>OUT</v>
      </c>
      <c r="AM727" s="820"/>
      <c r="AN727" s="820"/>
      <c r="AO727" s="818">
        <f t="shared" si="55"/>
        <v>1</v>
      </c>
      <c r="AP727" s="818">
        <f t="shared" si="56"/>
        <v>0</v>
      </c>
      <c r="AQ727" s="818"/>
      <c r="AR727" s="818"/>
    </row>
    <row r="728" spans="1:44"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57"/>
        <v>0</v>
      </c>
      <c r="T728" s="818"/>
      <c r="U728" s="872">
        <f t="shared" si="58"/>
        <v>0</v>
      </c>
      <c r="V728" s="818"/>
      <c r="W728" s="818"/>
      <c r="X728" s="818"/>
      <c r="Y728" s="818"/>
      <c r="Z728" s="818"/>
      <c r="AA728" s="818"/>
      <c r="AB728" s="818"/>
      <c r="AC728" s="818"/>
      <c r="AD728" s="818"/>
      <c r="AE728" s="818"/>
      <c r="AF728" s="818"/>
      <c r="AG728" s="818"/>
      <c r="AH728" s="818"/>
      <c r="AI728" s="818"/>
      <c r="AJ728" s="818"/>
      <c r="AK728" s="818"/>
      <c r="AL728" s="821" t="str">
        <f t="shared" ca="1" si="59"/>
        <v>OUT</v>
      </c>
      <c r="AM728" s="820"/>
      <c r="AN728" s="820"/>
      <c r="AO728" s="818">
        <f t="shared" si="55"/>
        <v>1</v>
      </c>
      <c r="AP728" s="818">
        <f t="shared" si="56"/>
        <v>0</v>
      </c>
      <c r="AQ728" s="818"/>
      <c r="AR728" s="818"/>
    </row>
    <row r="729" spans="1:44"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57"/>
        <v>0</v>
      </c>
      <c r="T729" s="818"/>
      <c r="U729" s="872">
        <f t="shared" si="58"/>
        <v>0</v>
      </c>
      <c r="V729" s="818"/>
      <c r="W729" s="818"/>
      <c r="X729" s="818"/>
      <c r="Y729" s="818"/>
      <c r="Z729" s="818"/>
      <c r="AA729" s="818"/>
      <c r="AB729" s="818"/>
      <c r="AC729" s="818"/>
      <c r="AD729" s="818"/>
      <c r="AE729" s="818"/>
      <c r="AF729" s="818"/>
      <c r="AG729" s="818"/>
      <c r="AH729" s="818"/>
      <c r="AI729" s="818"/>
      <c r="AJ729" s="818"/>
      <c r="AK729" s="818"/>
      <c r="AL729" s="821" t="str">
        <f t="shared" ca="1" si="59"/>
        <v>OUT</v>
      </c>
      <c r="AM729" s="820"/>
      <c r="AN729" s="820"/>
      <c r="AO729" s="818">
        <f t="shared" si="55"/>
        <v>1</v>
      </c>
      <c r="AP729" s="818">
        <f t="shared" si="56"/>
        <v>0</v>
      </c>
      <c r="AQ729" s="818"/>
      <c r="AR729" s="818"/>
    </row>
    <row r="730" spans="1:44"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57"/>
        <v>0</v>
      </c>
      <c r="T730" s="818"/>
      <c r="U730" s="872">
        <f t="shared" si="58"/>
        <v>0</v>
      </c>
      <c r="V730" s="818"/>
      <c r="W730" s="818"/>
      <c r="X730" s="818"/>
      <c r="Y730" s="818"/>
      <c r="Z730" s="818"/>
      <c r="AA730" s="818"/>
      <c r="AB730" s="818"/>
      <c r="AC730" s="818"/>
      <c r="AD730" s="818"/>
      <c r="AE730" s="818"/>
      <c r="AF730" s="818"/>
      <c r="AG730" s="818"/>
      <c r="AH730" s="818"/>
      <c r="AI730" s="818"/>
      <c r="AJ730" s="818"/>
      <c r="AK730" s="818"/>
      <c r="AL730" s="821" t="str">
        <f t="shared" ca="1" si="59"/>
        <v>OUT</v>
      </c>
      <c r="AM730" s="820"/>
      <c r="AN730" s="820"/>
      <c r="AO730" s="818">
        <f t="shared" si="55"/>
        <v>1</v>
      </c>
      <c r="AP730" s="818">
        <f t="shared" si="56"/>
        <v>0</v>
      </c>
      <c r="AQ730" s="818"/>
      <c r="AR730" s="818"/>
    </row>
    <row r="731" spans="1:44"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57"/>
        <v>0</v>
      </c>
      <c r="T731" s="818"/>
      <c r="U731" s="872">
        <f t="shared" si="58"/>
        <v>0</v>
      </c>
      <c r="V731" s="818"/>
      <c r="W731" s="818"/>
      <c r="X731" s="818"/>
      <c r="Y731" s="818"/>
      <c r="Z731" s="818"/>
      <c r="AA731" s="818"/>
      <c r="AB731" s="818"/>
      <c r="AC731" s="818"/>
      <c r="AD731" s="818"/>
      <c r="AE731" s="818"/>
      <c r="AF731" s="818"/>
      <c r="AG731" s="818"/>
      <c r="AH731" s="818"/>
      <c r="AI731" s="818"/>
      <c r="AJ731" s="818"/>
      <c r="AK731" s="818"/>
      <c r="AL731" s="821" t="str">
        <f t="shared" ca="1" si="59"/>
        <v>OUT</v>
      </c>
      <c r="AM731" s="820"/>
      <c r="AN731" s="820"/>
      <c r="AO731" s="818">
        <f t="shared" si="55"/>
        <v>1</v>
      </c>
      <c r="AP731" s="818">
        <f t="shared" si="56"/>
        <v>0</v>
      </c>
      <c r="AQ731" s="818"/>
      <c r="AR731" s="818"/>
    </row>
    <row r="732" spans="1:44"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57"/>
        <v>0</v>
      </c>
      <c r="T732" s="818"/>
      <c r="U732" s="872">
        <f t="shared" si="58"/>
        <v>0</v>
      </c>
      <c r="V732" s="818"/>
      <c r="W732" s="818"/>
      <c r="X732" s="818"/>
      <c r="Y732" s="818"/>
      <c r="Z732" s="818"/>
      <c r="AA732" s="818"/>
      <c r="AB732" s="818"/>
      <c r="AC732" s="818"/>
      <c r="AD732" s="818"/>
      <c r="AE732" s="818"/>
      <c r="AF732" s="818"/>
      <c r="AG732" s="818"/>
      <c r="AH732" s="818"/>
      <c r="AI732" s="818"/>
      <c r="AJ732" s="818"/>
      <c r="AK732" s="818"/>
      <c r="AL732" s="821" t="str">
        <f t="shared" ca="1" si="59"/>
        <v>OUT</v>
      </c>
      <c r="AM732" s="820"/>
      <c r="AN732" s="820"/>
      <c r="AO732" s="818">
        <f t="shared" si="55"/>
        <v>1</v>
      </c>
      <c r="AP732" s="818">
        <f t="shared" si="56"/>
        <v>0</v>
      </c>
      <c r="AQ732" s="818"/>
      <c r="AR732" s="818"/>
    </row>
    <row r="733" spans="1:44"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57"/>
        <v>0</v>
      </c>
      <c r="T733" s="818"/>
      <c r="U733" s="872">
        <f t="shared" si="58"/>
        <v>0</v>
      </c>
      <c r="V733" s="818"/>
      <c r="W733" s="818"/>
      <c r="X733" s="818"/>
      <c r="Y733" s="818"/>
      <c r="Z733" s="818"/>
      <c r="AA733" s="818"/>
      <c r="AB733" s="818"/>
      <c r="AC733" s="818"/>
      <c r="AD733" s="818"/>
      <c r="AE733" s="818"/>
      <c r="AF733" s="818"/>
      <c r="AG733" s="818"/>
      <c r="AH733" s="818"/>
      <c r="AI733" s="818"/>
      <c r="AJ733" s="818"/>
      <c r="AK733" s="818"/>
      <c r="AL733" s="821" t="str">
        <f t="shared" ca="1" si="59"/>
        <v>OUT</v>
      </c>
      <c r="AM733" s="820"/>
      <c r="AN733" s="820"/>
      <c r="AO733" s="818">
        <f t="shared" si="55"/>
        <v>1</v>
      </c>
      <c r="AP733" s="818">
        <f t="shared" si="56"/>
        <v>0</v>
      </c>
      <c r="AQ733" s="818"/>
      <c r="AR733" s="818"/>
    </row>
    <row r="734" spans="1:44"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57"/>
        <v>0</v>
      </c>
      <c r="T734" s="818"/>
      <c r="U734" s="872">
        <f t="shared" si="58"/>
        <v>0</v>
      </c>
      <c r="V734" s="818"/>
      <c r="W734" s="818"/>
      <c r="X734" s="818"/>
      <c r="Y734" s="818"/>
      <c r="Z734" s="818"/>
      <c r="AA734" s="818"/>
      <c r="AB734" s="818"/>
      <c r="AC734" s="818"/>
      <c r="AD734" s="818"/>
      <c r="AE734" s="818"/>
      <c r="AF734" s="818"/>
      <c r="AG734" s="818"/>
      <c r="AH734" s="818"/>
      <c r="AI734" s="818"/>
      <c r="AJ734" s="818"/>
      <c r="AK734" s="818"/>
      <c r="AL734" s="821" t="str">
        <f t="shared" ca="1" si="59"/>
        <v>OUT</v>
      </c>
      <c r="AM734" s="820"/>
      <c r="AN734" s="820"/>
      <c r="AO734" s="818">
        <f t="shared" si="55"/>
        <v>1</v>
      </c>
      <c r="AP734" s="818">
        <f t="shared" si="56"/>
        <v>0</v>
      </c>
      <c r="AQ734" s="818"/>
      <c r="AR734" s="818"/>
    </row>
    <row r="735" spans="1:44"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57"/>
        <v>0</v>
      </c>
      <c r="T735" s="818"/>
      <c r="U735" s="872">
        <f t="shared" si="58"/>
        <v>0</v>
      </c>
      <c r="V735" s="818"/>
      <c r="W735" s="818"/>
      <c r="X735" s="818"/>
      <c r="Y735" s="818"/>
      <c r="Z735" s="818"/>
      <c r="AA735" s="818"/>
      <c r="AB735" s="818"/>
      <c r="AC735" s="818"/>
      <c r="AD735" s="818"/>
      <c r="AE735" s="818"/>
      <c r="AF735" s="818"/>
      <c r="AG735" s="818"/>
      <c r="AH735" s="818"/>
      <c r="AI735" s="818"/>
      <c r="AJ735" s="818"/>
      <c r="AK735" s="818"/>
      <c r="AL735" s="821" t="str">
        <f t="shared" ca="1" si="59"/>
        <v>OUT</v>
      </c>
      <c r="AM735" s="820"/>
      <c r="AN735" s="820"/>
      <c r="AO735" s="818">
        <f t="shared" si="55"/>
        <v>1</v>
      </c>
      <c r="AP735" s="818">
        <f t="shared" si="56"/>
        <v>0</v>
      </c>
      <c r="AQ735" s="818"/>
      <c r="AR735" s="818"/>
    </row>
    <row r="736" spans="1:44"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57"/>
        <v>0</v>
      </c>
      <c r="T736" s="818"/>
      <c r="U736" s="872">
        <f t="shared" si="58"/>
        <v>0</v>
      </c>
      <c r="V736" s="818"/>
      <c r="W736" s="818"/>
      <c r="X736" s="818"/>
      <c r="Y736" s="818"/>
      <c r="Z736" s="818"/>
      <c r="AA736" s="818"/>
      <c r="AB736" s="818"/>
      <c r="AC736" s="818"/>
      <c r="AD736" s="818"/>
      <c r="AE736" s="818"/>
      <c r="AF736" s="818"/>
      <c r="AG736" s="818"/>
      <c r="AH736" s="818"/>
      <c r="AI736" s="818"/>
      <c r="AJ736" s="818"/>
      <c r="AK736" s="818"/>
      <c r="AL736" s="821" t="str">
        <f t="shared" ca="1" si="59"/>
        <v>OUT</v>
      </c>
      <c r="AM736" s="820"/>
      <c r="AN736" s="820"/>
      <c r="AO736" s="818">
        <f t="shared" si="55"/>
        <v>1</v>
      </c>
      <c r="AP736" s="818">
        <f t="shared" si="56"/>
        <v>0</v>
      </c>
      <c r="AQ736" s="818"/>
      <c r="AR736" s="818"/>
    </row>
    <row r="737" spans="1:44"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57"/>
        <v>0</v>
      </c>
      <c r="T737" s="818"/>
      <c r="U737" s="872">
        <f t="shared" si="58"/>
        <v>0</v>
      </c>
      <c r="V737" s="818"/>
      <c r="W737" s="818"/>
      <c r="X737" s="818"/>
      <c r="Y737" s="818"/>
      <c r="Z737" s="818"/>
      <c r="AA737" s="818"/>
      <c r="AB737" s="818"/>
      <c r="AC737" s="818"/>
      <c r="AD737" s="818"/>
      <c r="AE737" s="818"/>
      <c r="AF737" s="818"/>
      <c r="AG737" s="818"/>
      <c r="AH737" s="818"/>
      <c r="AI737" s="818"/>
      <c r="AJ737" s="818"/>
      <c r="AK737" s="818"/>
      <c r="AL737" s="821" t="str">
        <f t="shared" ca="1" si="59"/>
        <v>OUT</v>
      </c>
      <c r="AM737" s="820"/>
      <c r="AN737" s="820"/>
      <c r="AO737" s="818">
        <f t="shared" si="55"/>
        <v>1</v>
      </c>
      <c r="AP737" s="818">
        <f t="shared" si="56"/>
        <v>0</v>
      </c>
      <c r="AQ737" s="818"/>
      <c r="AR737" s="818"/>
    </row>
    <row r="738" spans="1:44"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57"/>
        <v>0</v>
      </c>
      <c r="T738" s="818"/>
      <c r="U738" s="872">
        <f t="shared" si="58"/>
        <v>0</v>
      </c>
      <c r="V738" s="818"/>
      <c r="W738" s="818"/>
      <c r="X738" s="818"/>
      <c r="Y738" s="818"/>
      <c r="Z738" s="818"/>
      <c r="AA738" s="818"/>
      <c r="AB738" s="818"/>
      <c r="AC738" s="818"/>
      <c r="AD738" s="818"/>
      <c r="AE738" s="818"/>
      <c r="AF738" s="818"/>
      <c r="AG738" s="818"/>
      <c r="AH738" s="818"/>
      <c r="AI738" s="818"/>
      <c r="AJ738" s="818"/>
      <c r="AK738" s="818"/>
      <c r="AL738" s="821" t="str">
        <f t="shared" ca="1" si="59"/>
        <v>OUT</v>
      </c>
      <c r="AM738" s="820"/>
      <c r="AN738" s="820"/>
      <c r="AO738" s="818">
        <f t="shared" si="55"/>
        <v>1</v>
      </c>
      <c r="AP738" s="818">
        <f t="shared" si="56"/>
        <v>0</v>
      </c>
      <c r="AQ738" s="818"/>
      <c r="AR738" s="818"/>
    </row>
    <row r="739" spans="1:44"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57"/>
        <v>0</v>
      </c>
      <c r="T739" s="818"/>
      <c r="U739" s="872">
        <f t="shared" si="58"/>
        <v>0</v>
      </c>
      <c r="V739" s="818"/>
      <c r="W739" s="818"/>
      <c r="X739" s="818"/>
      <c r="Y739" s="818"/>
      <c r="Z739" s="818"/>
      <c r="AA739" s="818"/>
      <c r="AB739" s="818"/>
      <c r="AC739" s="818"/>
      <c r="AD739" s="818"/>
      <c r="AE739" s="818"/>
      <c r="AF739" s="818"/>
      <c r="AG739" s="818"/>
      <c r="AH739" s="818"/>
      <c r="AI739" s="818"/>
      <c r="AJ739" s="818"/>
      <c r="AK739" s="818"/>
      <c r="AL739" s="821" t="str">
        <f t="shared" ca="1" si="59"/>
        <v>OUT</v>
      </c>
      <c r="AM739" s="820"/>
      <c r="AN739" s="820"/>
      <c r="AO739" s="818">
        <f t="shared" si="55"/>
        <v>1</v>
      </c>
      <c r="AP739" s="818">
        <f t="shared" si="56"/>
        <v>0</v>
      </c>
      <c r="AQ739" s="818"/>
      <c r="AR739" s="818"/>
    </row>
    <row r="740" spans="1:44"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57"/>
        <v>0</v>
      </c>
      <c r="T740" s="818"/>
      <c r="U740" s="872">
        <f t="shared" si="58"/>
        <v>0</v>
      </c>
      <c r="V740" s="818"/>
      <c r="W740" s="818"/>
      <c r="X740" s="818"/>
      <c r="Y740" s="818"/>
      <c r="Z740" s="818"/>
      <c r="AA740" s="818"/>
      <c r="AB740" s="818"/>
      <c r="AC740" s="818"/>
      <c r="AD740" s="818"/>
      <c r="AE740" s="818"/>
      <c r="AF740" s="818"/>
      <c r="AG740" s="818"/>
      <c r="AH740" s="818"/>
      <c r="AI740" s="818"/>
      <c r="AJ740" s="818"/>
      <c r="AK740" s="818"/>
      <c r="AL740" s="821" t="str">
        <f t="shared" ca="1" si="59"/>
        <v>OUT</v>
      </c>
      <c r="AM740" s="820"/>
      <c r="AN740" s="820"/>
      <c r="AO740" s="818">
        <f t="shared" si="55"/>
        <v>1</v>
      </c>
      <c r="AP740" s="818">
        <f t="shared" si="56"/>
        <v>0</v>
      </c>
      <c r="AQ740" s="818"/>
      <c r="AR740" s="818"/>
    </row>
    <row r="741" spans="1:44"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57"/>
        <v>0</v>
      </c>
      <c r="T741" s="818"/>
      <c r="U741" s="872">
        <f t="shared" si="58"/>
        <v>0</v>
      </c>
      <c r="V741" s="818"/>
      <c r="W741" s="818"/>
      <c r="X741" s="818"/>
      <c r="Y741" s="818"/>
      <c r="Z741" s="818"/>
      <c r="AA741" s="818"/>
      <c r="AB741" s="818"/>
      <c r="AC741" s="818"/>
      <c r="AD741" s="818"/>
      <c r="AE741" s="818"/>
      <c r="AF741" s="818"/>
      <c r="AG741" s="818"/>
      <c r="AH741" s="818"/>
      <c r="AI741" s="818"/>
      <c r="AJ741" s="818"/>
      <c r="AK741" s="818"/>
      <c r="AL741" s="821" t="str">
        <f t="shared" ca="1" si="59"/>
        <v>OUT</v>
      </c>
      <c r="AM741" s="820"/>
      <c r="AN741" s="820"/>
      <c r="AO741" s="818">
        <f t="shared" si="55"/>
        <v>1</v>
      </c>
      <c r="AP741" s="818">
        <f t="shared" si="56"/>
        <v>0</v>
      </c>
      <c r="AQ741" s="818"/>
      <c r="AR741" s="818"/>
    </row>
    <row r="742" spans="1:44"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57"/>
        <v>0</v>
      </c>
      <c r="T742" s="818"/>
      <c r="U742" s="872">
        <f t="shared" si="58"/>
        <v>0</v>
      </c>
      <c r="V742" s="818"/>
      <c r="W742" s="818"/>
      <c r="X742" s="818"/>
      <c r="Y742" s="818"/>
      <c r="Z742" s="818"/>
      <c r="AA742" s="818"/>
      <c r="AB742" s="818"/>
      <c r="AC742" s="818"/>
      <c r="AD742" s="818"/>
      <c r="AE742" s="818"/>
      <c r="AF742" s="818"/>
      <c r="AG742" s="818"/>
      <c r="AH742" s="818"/>
      <c r="AI742" s="818"/>
      <c r="AJ742" s="818"/>
      <c r="AK742" s="818"/>
      <c r="AL742" s="821" t="str">
        <f t="shared" ca="1" si="59"/>
        <v>OUT</v>
      </c>
      <c r="AM742" s="820"/>
      <c r="AN742" s="820"/>
      <c r="AO742" s="818">
        <f t="shared" si="55"/>
        <v>1</v>
      </c>
      <c r="AP742" s="818">
        <f t="shared" si="56"/>
        <v>0</v>
      </c>
      <c r="AQ742" s="818"/>
      <c r="AR742" s="818"/>
    </row>
    <row r="743" spans="1:44"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57"/>
        <v>0</v>
      </c>
      <c r="T743" s="818"/>
      <c r="U743" s="872">
        <f t="shared" si="58"/>
        <v>0</v>
      </c>
      <c r="V743" s="818"/>
      <c r="W743" s="818"/>
      <c r="X743" s="818"/>
      <c r="Y743" s="818"/>
      <c r="Z743" s="818"/>
      <c r="AA743" s="818"/>
      <c r="AB743" s="818"/>
      <c r="AC743" s="818"/>
      <c r="AD743" s="818"/>
      <c r="AE743" s="818"/>
      <c r="AF743" s="818"/>
      <c r="AG743" s="818"/>
      <c r="AH743" s="818"/>
      <c r="AI743" s="818"/>
      <c r="AJ743" s="818"/>
      <c r="AK743" s="818"/>
      <c r="AL743" s="821" t="str">
        <f t="shared" ca="1" si="59"/>
        <v>OUT</v>
      </c>
      <c r="AM743" s="820"/>
      <c r="AN743" s="820"/>
      <c r="AO743" s="818">
        <f t="shared" si="55"/>
        <v>1</v>
      </c>
      <c r="AP743" s="818">
        <f t="shared" si="56"/>
        <v>0</v>
      </c>
      <c r="AQ743" s="818"/>
      <c r="AR743" s="818"/>
    </row>
    <row r="744" spans="1:44"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57"/>
        <v>0</v>
      </c>
      <c r="T744" s="818"/>
      <c r="U744" s="872">
        <f t="shared" si="58"/>
        <v>0</v>
      </c>
      <c r="V744" s="818"/>
      <c r="W744" s="818"/>
      <c r="X744" s="818"/>
      <c r="Y744" s="818"/>
      <c r="Z744" s="818"/>
      <c r="AA744" s="818"/>
      <c r="AB744" s="818"/>
      <c r="AC744" s="818"/>
      <c r="AD744" s="818"/>
      <c r="AE744" s="818"/>
      <c r="AF744" s="818"/>
      <c r="AG744" s="818"/>
      <c r="AH744" s="818"/>
      <c r="AI744" s="818"/>
      <c r="AJ744" s="818"/>
      <c r="AK744" s="818"/>
      <c r="AL744" s="821" t="str">
        <f t="shared" ca="1" si="59"/>
        <v>OUT</v>
      </c>
      <c r="AM744" s="820"/>
      <c r="AN744" s="820"/>
      <c r="AO744" s="818">
        <f t="shared" si="55"/>
        <v>1</v>
      </c>
      <c r="AP744" s="818">
        <f t="shared" si="56"/>
        <v>0</v>
      </c>
      <c r="AQ744" s="818"/>
      <c r="AR744" s="818"/>
    </row>
    <row r="745" spans="1:44"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57"/>
        <v>0</v>
      </c>
      <c r="T745" s="818"/>
      <c r="U745" s="872">
        <f t="shared" si="58"/>
        <v>0</v>
      </c>
      <c r="V745" s="818"/>
      <c r="W745" s="818"/>
      <c r="X745" s="818"/>
      <c r="Y745" s="818"/>
      <c r="Z745" s="818"/>
      <c r="AA745" s="818"/>
      <c r="AB745" s="818"/>
      <c r="AC745" s="818"/>
      <c r="AD745" s="818"/>
      <c r="AE745" s="818"/>
      <c r="AF745" s="818"/>
      <c r="AG745" s="818"/>
      <c r="AH745" s="818"/>
      <c r="AI745" s="818"/>
      <c r="AJ745" s="818"/>
      <c r="AK745" s="818"/>
      <c r="AL745" s="821" t="str">
        <f t="shared" ca="1" si="59"/>
        <v>OUT</v>
      </c>
      <c r="AM745" s="820"/>
      <c r="AN745" s="820"/>
      <c r="AO745" s="818">
        <f t="shared" si="55"/>
        <v>1</v>
      </c>
      <c r="AP745" s="818">
        <f t="shared" si="56"/>
        <v>0</v>
      </c>
      <c r="AQ745" s="818"/>
      <c r="AR745" s="818"/>
    </row>
    <row r="746" spans="1:44"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57"/>
        <v>0</v>
      </c>
      <c r="T746" s="818"/>
      <c r="U746" s="872">
        <f t="shared" si="58"/>
        <v>0</v>
      </c>
      <c r="V746" s="818"/>
      <c r="W746" s="818"/>
      <c r="X746" s="818"/>
      <c r="Y746" s="818"/>
      <c r="Z746" s="818"/>
      <c r="AA746" s="818"/>
      <c r="AB746" s="818"/>
      <c r="AC746" s="818"/>
      <c r="AD746" s="818"/>
      <c r="AE746" s="818"/>
      <c r="AF746" s="818"/>
      <c r="AG746" s="818"/>
      <c r="AH746" s="818"/>
      <c r="AI746" s="818"/>
      <c r="AJ746" s="818"/>
      <c r="AK746" s="818"/>
      <c r="AL746" s="821" t="str">
        <f t="shared" ca="1" si="59"/>
        <v>OUT</v>
      </c>
      <c r="AM746" s="820"/>
      <c r="AN746" s="820"/>
      <c r="AO746" s="818">
        <f t="shared" si="55"/>
        <v>1</v>
      </c>
      <c r="AP746" s="818">
        <f t="shared" si="56"/>
        <v>0</v>
      </c>
      <c r="AQ746" s="818"/>
      <c r="AR746" s="818"/>
    </row>
    <row r="747" spans="1:44"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57"/>
        <v>0</v>
      </c>
      <c r="T747" s="818"/>
      <c r="U747" s="872">
        <f t="shared" si="58"/>
        <v>0</v>
      </c>
      <c r="V747" s="818"/>
      <c r="W747" s="818"/>
      <c r="X747" s="818"/>
      <c r="Y747" s="818"/>
      <c r="Z747" s="818"/>
      <c r="AA747" s="818"/>
      <c r="AB747" s="818"/>
      <c r="AC747" s="818"/>
      <c r="AD747" s="818"/>
      <c r="AE747" s="818"/>
      <c r="AF747" s="818"/>
      <c r="AG747" s="818"/>
      <c r="AH747" s="818"/>
      <c r="AI747" s="818"/>
      <c r="AJ747" s="818"/>
      <c r="AK747" s="818"/>
      <c r="AL747" s="821" t="str">
        <f t="shared" ca="1" si="59"/>
        <v>OUT</v>
      </c>
      <c r="AM747" s="820"/>
      <c r="AN747" s="820"/>
      <c r="AO747" s="818">
        <f t="shared" si="55"/>
        <v>1</v>
      </c>
      <c r="AP747" s="818">
        <f t="shared" si="56"/>
        <v>0</v>
      </c>
      <c r="AQ747" s="818"/>
      <c r="AR747" s="818"/>
    </row>
    <row r="748" spans="1:44"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57"/>
        <v>0</v>
      </c>
      <c r="T748" s="818"/>
      <c r="U748" s="872">
        <f t="shared" si="58"/>
        <v>0</v>
      </c>
      <c r="V748" s="818"/>
      <c r="W748" s="818"/>
      <c r="X748" s="818"/>
      <c r="Y748" s="818"/>
      <c r="Z748" s="818"/>
      <c r="AA748" s="818"/>
      <c r="AB748" s="818"/>
      <c r="AC748" s="818"/>
      <c r="AD748" s="818"/>
      <c r="AE748" s="818"/>
      <c r="AF748" s="818"/>
      <c r="AG748" s="818"/>
      <c r="AH748" s="818"/>
      <c r="AI748" s="818"/>
      <c r="AJ748" s="818"/>
      <c r="AK748" s="818"/>
      <c r="AL748" s="821" t="str">
        <f t="shared" ca="1" si="59"/>
        <v>OUT</v>
      </c>
      <c r="AM748" s="820"/>
      <c r="AN748" s="820"/>
      <c r="AO748" s="818">
        <f t="shared" si="55"/>
        <v>1</v>
      </c>
      <c r="AP748" s="818">
        <f t="shared" si="56"/>
        <v>0</v>
      </c>
      <c r="AQ748" s="818"/>
      <c r="AR748" s="818"/>
    </row>
    <row r="749" spans="1:44"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57"/>
        <v>0</v>
      </c>
      <c r="T749" s="818"/>
      <c r="U749" s="872">
        <f t="shared" si="58"/>
        <v>0</v>
      </c>
      <c r="V749" s="818"/>
      <c r="W749" s="818"/>
      <c r="X749" s="818"/>
      <c r="Y749" s="818"/>
      <c r="Z749" s="818"/>
      <c r="AA749" s="818"/>
      <c r="AB749" s="818"/>
      <c r="AC749" s="818"/>
      <c r="AD749" s="818"/>
      <c r="AE749" s="818"/>
      <c r="AF749" s="818"/>
      <c r="AG749" s="818"/>
      <c r="AH749" s="818"/>
      <c r="AI749" s="818"/>
      <c r="AJ749" s="818"/>
      <c r="AK749" s="818"/>
      <c r="AL749" s="821" t="str">
        <f t="shared" ca="1" si="59"/>
        <v>OUT</v>
      </c>
      <c r="AM749" s="820"/>
      <c r="AN749" s="820"/>
      <c r="AO749" s="818">
        <f t="shared" si="55"/>
        <v>1</v>
      </c>
      <c r="AP749" s="818">
        <f t="shared" si="56"/>
        <v>0</v>
      </c>
      <c r="AQ749" s="818"/>
      <c r="AR749" s="818"/>
    </row>
    <row r="750" spans="1:44"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57"/>
        <v>0</v>
      </c>
      <c r="T750" s="818"/>
      <c r="U750" s="872">
        <f t="shared" si="58"/>
        <v>0</v>
      </c>
      <c r="V750" s="818"/>
      <c r="W750" s="818"/>
      <c r="X750" s="818"/>
      <c r="Y750" s="818"/>
      <c r="Z750" s="818"/>
      <c r="AA750" s="818"/>
      <c r="AB750" s="818"/>
      <c r="AC750" s="818"/>
      <c r="AD750" s="818"/>
      <c r="AE750" s="818"/>
      <c r="AF750" s="818"/>
      <c r="AG750" s="818"/>
      <c r="AH750" s="818"/>
      <c r="AI750" s="818"/>
      <c r="AJ750" s="818"/>
      <c r="AK750" s="818"/>
      <c r="AL750" s="821" t="str">
        <f t="shared" ca="1" si="59"/>
        <v>OUT</v>
      </c>
      <c r="AM750" s="820"/>
      <c r="AN750" s="820"/>
      <c r="AO750" s="818">
        <f t="shared" si="55"/>
        <v>1</v>
      </c>
      <c r="AP750" s="818">
        <f t="shared" si="56"/>
        <v>0</v>
      </c>
      <c r="AQ750" s="818"/>
      <c r="AR750" s="818"/>
    </row>
    <row r="751" spans="1:44"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57"/>
        <v>0</v>
      </c>
      <c r="T751" s="818"/>
      <c r="U751" s="872">
        <f t="shared" si="58"/>
        <v>0</v>
      </c>
      <c r="V751" s="818"/>
      <c r="W751" s="818"/>
      <c r="X751" s="818"/>
      <c r="Y751" s="818"/>
      <c r="Z751" s="818"/>
      <c r="AA751" s="818"/>
      <c r="AB751" s="818"/>
      <c r="AC751" s="818"/>
      <c r="AD751" s="818"/>
      <c r="AE751" s="818"/>
      <c r="AF751" s="818"/>
      <c r="AG751" s="818"/>
      <c r="AH751" s="818"/>
      <c r="AI751" s="818"/>
      <c r="AJ751" s="818"/>
      <c r="AK751" s="818"/>
      <c r="AL751" s="821" t="str">
        <f t="shared" ca="1" si="59"/>
        <v>OUT</v>
      </c>
      <c r="AM751" s="820"/>
      <c r="AN751" s="820"/>
      <c r="AO751" s="818">
        <f t="shared" si="55"/>
        <v>1</v>
      </c>
      <c r="AP751" s="818">
        <f t="shared" si="56"/>
        <v>0</v>
      </c>
      <c r="AQ751" s="818"/>
      <c r="AR751" s="818"/>
    </row>
    <row r="752" spans="1:44"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57"/>
        <v>0</v>
      </c>
      <c r="T752" s="818"/>
      <c r="U752" s="872">
        <f t="shared" si="58"/>
        <v>0</v>
      </c>
      <c r="V752" s="818"/>
      <c r="W752" s="818"/>
      <c r="X752" s="818"/>
      <c r="Y752" s="818"/>
      <c r="Z752" s="818"/>
      <c r="AA752" s="818"/>
      <c r="AB752" s="818"/>
      <c r="AC752" s="818"/>
      <c r="AD752" s="818"/>
      <c r="AE752" s="818"/>
      <c r="AF752" s="818"/>
      <c r="AG752" s="818"/>
      <c r="AH752" s="818"/>
      <c r="AI752" s="818"/>
      <c r="AJ752" s="818"/>
      <c r="AK752" s="818"/>
      <c r="AL752" s="821" t="str">
        <f t="shared" ca="1" si="59"/>
        <v>OUT</v>
      </c>
      <c r="AM752" s="820"/>
      <c r="AN752" s="820"/>
      <c r="AO752" s="818">
        <f t="shared" si="55"/>
        <v>1</v>
      </c>
      <c r="AP752" s="818">
        <f t="shared" si="56"/>
        <v>0</v>
      </c>
      <c r="AQ752" s="818"/>
      <c r="AR752" s="818"/>
    </row>
    <row r="753" spans="1:44"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57"/>
        <v>0</v>
      </c>
      <c r="T753" s="818"/>
      <c r="U753" s="872">
        <f t="shared" si="58"/>
        <v>0</v>
      </c>
      <c r="V753" s="818"/>
      <c r="W753" s="818"/>
      <c r="X753" s="818"/>
      <c r="Y753" s="818"/>
      <c r="Z753" s="818"/>
      <c r="AA753" s="818"/>
      <c r="AB753" s="818"/>
      <c r="AC753" s="818"/>
      <c r="AD753" s="818"/>
      <c r="AE753" s="818"/>
      <c r="AF753" s="818"/>
      <c r="AG753" s="818"/>
      <c r="AH753" s="818"/>
      <c r="AI753" s="818"/>
      <c r="AJ753" s="818"/>
      <c r="AK753" s="818"/>
      <c r="AL753" s="821" t="str">
        <f t="shared" ca="1" si="59"/>
        <v>OUT</v>
      </c>
      <c r="AM753" s="820"/>
      <c r="AN753" s="820"/>
      <c r="AO753" s="818">
        <f t="shared" si="55"/>
        <v>1</v>
      </c>
      <c r="AP753" s="818">
        <f t="shared" si="56"/>
        <v>0</v>
      </c>
      <c r="AQ753" s="818"/>
      <c r="AR753" s="818"/>
    </row>
    <row r="754" spans="1:44"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57"/>
        <v>0</v>
      </c>
      <c r="T754" s="818"/>
      <c r="U754" s="872">
        <f t="shared" si="58"/>
        <v>0</v>
      </c>
      <c r="V754" s="818"/>
      <c r="W754" s="818"/>
      <c r="X754" s="818"/>
      <c r="Y754" s="818"/>
      <c r="Z754" s="818"/>
      <c r="AA754" s="818"/>
      <c r="AB754" s="818"/>
      <c r="AC754" s="818"/>
      <c r="AD754" s="818"/>
      <c r="AE754" s="818"/>
      <c r="AF754" s="818"/>
      <c r="AG754" s="818"/>
      <c r="AH754" s="818"/>
      <c r="AI754" s="818"/>
      <c r="AJ754" s="818"/>
      <c r="AK754" s="818"/>
      <c r="AL754" s="821" t="str">
        <f t="shared" ca="1" si="59"/>
        <v>OUT</v>
      </c>
      <c r="AM754" s="820"/>
      <c r="AN754" s="820"/>
      <c r="AO754" s="818">
        <f t="shared" si="55"/>
        <v>1</v>
      </c>
      <c r="AP754" s="818">
        <f t="shared" si="56"/>
        <v>0</v>
      </c>
      <c r="AQ754" s="818"/>
      <c r="AR754" s="818"/>
    </row>
    <row r="755" spans="1:44"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57"/>
        <v>0</v>
      </c>
      <c r="T755" s="818"/>
      <c r="U755" s="872">
        <f t="shared" si="58"/>
        <v>0</v>
      </c>
      <c r="V755" s="818"/>
      <c r="W755" s="818"/>
      <c r="X755" s="818"/>
      <c r="Y755" s="818"/>
      <c r="Z755" s="818"/>
      <c r="AA755" s="818"/>
      <c r="AB755" s="818"/>
      <c r="AC755" s="818"/>
      <c r="AD755" s="818"/>
      <c r="AE755" s="818"/>
      <c r="AF755" s="818"/>
      <c r="AG755" s="818"/>
      <c r="AH755" s="818"/>
      <c r="AI755" s="818"/>
      <c r="AJ755" s="818"/>
      <c r="AK755" s="818"/>
      <c r="AL755" s="821" t="str">
        <f t="shared" ca="1" si="59"/>
        <v>OUT</v>
      </c>
      <c r="AM755" s="820"/>
      <c r="AN755" s="820"/>
      <c r="AO755" s="818">
        <f t="shared" si="55"/>
        <v>1</v>
      </c>
      <c r="AP755" s="818">
        <f t="shared" si="56"/>
        <v>0</v>
      </c>
      <c r="AQ755" s="818"/>
      <c r="AR755" s="818"/>
    </row>
    <row r="756" spans="1:44"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57"/>
        <v>0</v>
      </c>
      <c r="T756" s="818"/>
      <c r="U756" s="872">
        <f t="shared" si="58"/>
        <v>0</v>
      </c>
      <c r="V756" s="818"/>
      <c r="W756" s="818"/>
      <c r="X756" s="818"/>
      <c r="Y756" s="818"/>
      <c r="Z756" s="818"/>
      <c r="AA756" s="818"/>
      <c r="AB756" s="818"/>
      <c r="AC756" s="818"/>
      <c r="AD756" s="818"/>
      <c r="AE756" s="818"/>
      <c r="AF756" s="818"/>
      <c r="AG756" s="818"/>
      <c r="AH756" s="818"/>
      <c r="AI756" s="818"/>
      <c r="AJ756" s="818"/>
      <c r="AK756" s="818"/>
      <c r="AL756" s="821" t="str">
        <f t="shared" ca="1" si="59"/>
        <v>OUT</v>
      </c>
      <c r="AM756" s="820"/>
      <c r="AN756" s="820"/>
      <c r="AO756" s="818">
        <f t="shared" si="55"/>
        <v>1</v>
      </c>
      <c r="AP756" s="818">
        <f t="shared" si="56"/>
        <v>0</v>
      </c>
      <c r="AQ756" s="818"/>
      <c r="AR756" s="818"/>
    </row>
    <row r="757" spans="1:44"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57"/>
        <v>0</v>
      </c>
      <c r="T757" s="818"/>
      <c r="U757" s="872">
        <f t="shared" si="58"/>
        <v>0</v>
      </c>
      <c r="V757" s="818"/>
      <c r="W757" s="818"/>
      <c r="X757" s="818"/>
      <c r="Y757" s="818"/>
      <c r="Z757" s="818"/>
      <c r="AA757" s="818"/>
      <c r="AB757" s="818"/>
      <c r="AC757" s="818"/>
      <c r="AD757" s="818"/>
      <c r="AE757" s="818"/>
      <c r="AF757" s="818"/>
      <c r="AG757" s="818"/>
      <c r="AH757" s="818"/>
      <c r="AI757" s="818"/>
      <c r="AJ757" s="818"/>
      <c r="AK757" s="818"/>
      <c r="AL757" s="821" t="str">
        <f t="shared" ca="1" si="59"/>
        <v>OUT</v>
      </c>
      <c r="AM757" s="820"/>
      <c r="AN757" s="820"/>
      <c r="AO757" s="818">
        <f t="shared" si="55"/>
        <v>1</v>
      </c>
      <c r="AP757" s="818">
        <f t="shared" si="56"/>
        <v>0</v>
      </c>
      <c r="AQ757" s="818"/>
      <c r="AR757" s="818"/>
    </row>
    <row r="758" spans="1:44"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57"/>
        <v>0</v>
      </c>
      <c r="T758" s="818"/>
      <c r="U758" s="872">
        <f t="shared" si="58"/>
        <v>0</v>
      </c>
      <c r="V758" s="818"/>
      <c r="W758" s="818"/>
      <c r="X758" s="818"/>
      <c r="Y758" s="818"/>
      <c r="Z758" s="818"/>
      <c r="AA758" s="818"/>
      <c r="AB758" s="818"/>
      <c r="AC758" s="818"/>
      <c r="AD758" s="818"/>
      <c r="AE758" s="818"/>
      <c r="AF758" s="818"/>
      <c r="AG758" s="818"/>
      <c r="AH758" s="818"/>
      <c r="AI758" s="818"/>
      <c r="AJ758" s="818"/>
      <c r="AK758" s="818"/>
      <c r="AL758" s="821" t="str">
        <f t="shared" ca="1" si="59"/>
        <v>OUT</v>
      </c>
      <c r="AM758" s="820"/>
      <c r="AN758" s="820"/>
      <c r="AO758" s="818">
        <f t="shared" si="55"/>
        <v>1</v>
      </c>
      <c r="AP758" s="818">
        <f t="shared" si="56"/>
        <v>0</v>
      </c>
      <c r="AQ758" s="818"/>
      <c r="AR758" s="818"/>
    </row>
    <row r="759" spans="1:44"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57"/>
        <v>0</v>
      </c>
      <c r="T759" s="818"/>
      <c r="U759" s="872">
        <f t="shared" si="58"/>
        <v>0</v>
      </c>
      <c r="V759" s="818"/>
      <c r="W759" s="818"/>
      <c r="X759" s="818"/>
      <c r="Y759" s="818"/>
      <c r="Z759" s="818"/>
      <c r="AA759" s="818"/>
      <c r="AB759" s="818"/>
      <c r="AC759" s="818"/>
      <c r="AD759" s="818"/>
      <c r="AE759" s="818"/>
      <c r="AF759" s="818"/>
      <c r="AG759" s="818"/>
      <c r="AH759" s="818"/>
      <c r="AI759" s="818"/>
      <c r="AJ759" s="818"/>
      <c r="AK759" s="818"/>
      <c r="AL759" s="821" t="str">
        <f t="shared" ca="1" si="59"/>
        <v>OUT</v>
      </c>
      <c r="AM759" s="820"/>
      <c r="AN759" s="820"/>
      <c r="AO759" s="818">
        <f t="shared" si="55"/>
        <v>1</v>
      </c>
      <c r="AP759" s="818">
        <f t="shared" si="56"/>
        <v>0</v>
      </c>
      <c r="AQ759" s="818"/>
      <c r="AR759" s="818"/>
    </row>
    <row r="760" spans="1:44"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57"/>
        <v>0</v>
      </c>
      <c r="T760" s="818"/>
      <c r="U760" s="872">
        <f t="shared" si="58"/>
        <v>0</v>
      </c>
      <c r="V760" s="818"/>
      <c r="W760" s="818"/>
      <c r="X760" s="818"/>
      <c r="Y760" s="818"/>
      <c r="Z760" s="818"/>
      <c r="AA760" s="818"/>
      <c r="AB760" s="818"/>
      <c r="AC760" s="818"/>
      <c r="AD760" s="818"/>
      <c r="AE760" s="818"/>
      <c r="AF760" s="818"/>
      <c r="AG760" s="818"/>
      <c r="AH760" s="818"/>
      <c r="AI760" s="818"/>
      <c r="AJ760" s="818"/>
      <c r="AK760" s="818"/>
      <c r="AL760" s="821" t="str">
        <f t="shared" ca="1" si="59"/>
        <v>OUT</v>
      </c>
      <c r="AM760" s="820"/>
      <c r="AN760" s="820"/>
      <c r="AO760" s="818">
        <f t="shared" si="55"/>
        <v>1</v>
      </c>
      <c r="AP760" s="818">
        <f t="shared" si="56"/>
        <v>0</v>
      </c>
      <c r="AQ760" s="818"/>
      <c r="AR760" s="818"/>
    </row>
    <row r="761" spans="1:44"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57"/>
        <v>0</v>
      </c>
      <c r="T761" s="818"/>
      <c r="U761" s="872">
        <f t="shared" si="58"/>
        <v>0</v>
      </c>
      <c r="V761" s="818"/>
      <c r="W761" s="818"/>
      <c r="X761" s="818"/>
      <c r="Y761" s="818"/>
      <c r="Z761" s="818"/>
      <c r="AA761" s="818"/>
      <c r="AB761" s="818"/>
      <c r="AC761" s="818"/>
      <c r="AD761" s="818"/>
      <c r="AE761" s="818"/>
      <c r="AF761" s="818"/>
      <c r="AG761" s="818"/>
      <c r="AH761" s="818"/>
      <c r="AI761" s="818"/>
      <c r="AJ761" s="818"/>
      <c r="AK761" s="818"/>
      <c r="AL761" s="821" t="str">
        <f t="shared" ca="1" si="59"/>
        <v>OUT</v>
      </c>
      <c r="AM761" s="820"/>
      <c r="AN761" s="820"/>
      <c r="AO761" s="818">
        <f t="shared" ref="AO761:AO824" si="60">MONTH(AN761)</f>
        <v>1</v>
      </c>
      <c r="AP761" s="818">
        <f t="shared" ref="AP761:AP824" si="61">AN761-AM761</f>
        <v>0</v>
      </c>
      <c r="AQ761" s="818"/>
      <c r="AR761" s="818"/>
    </row>
    <row r="762" spans="1:44"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57"/>
        <v>0</v>
      </c>
      <c r="T762" s="818"/>
      <c r="U762" s="872">
        <f t="shared" si="58"/>
        <v>0</v>
      </c>
      <c r="V762" s="818"/>
      <c r="W762" s="818"/>
      <c r="X762" s="818"/>
      <c r="Y762" s="818"/>
      <c r="Z762" s="818"/>
      <c r="AA762" s="818"/>
      <c r="AB762" s="818"/>
      <c r="AC762" s="818"/>
      <c r="AD762" s="818"/>
      <c r="AE762" s="818"/>
      <c r="AF762" s="818"/>
      <c r="AG762" s="818"/>
      <c r="AH762" s="818"/>
      <c r="AI762" s="818"/>
      <c r="AJ762" s="818"/>
      <c r="AK762" s="818"/>
      <c r="AL762" s="821" t="str">
        <f t="shared" ca="1" si="59"/>
        <v>OUT</v>
      </c>
      <c r="AM762" s="820"/>
      <c r="AN762" s="820"/>
      <c r="AO762" s="818">
        <f t="shared" si="60"/>
        <v>1</v>
      </c>
      <c r="AP762" s="818">
        <f t="shared" si="61"/>
        <v>0</v>
      </c>
      <c r="AQ762" s="818"/>
      <c r="AR762" s="818"/>
    </row>
    <row r="763" spans="1:44"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57"/>
        <v>0</v>
      </c>
      <c r="T763" s="818"/>
      <c r="U763" s="872">
        <f t="shared" si="58"/>
        <v>0</v>
      </c>
      <c r="V763" s="818"/>
      <c r="W763" s="818"/>
      <c r="X763" s="818"/>
      <c r="Y763" s="818"/>
      <c r="Z763" s="818"/>
      <c r="AA763" s="818"/>
      <c r="AB763" s="818"/>
      <c r="AC763" s="818"/>
      <c r="AD763" s="818"/>
      <c r="AE763" s="818"/>
      <c r="AF763" s="818"/>
      <c r="AG763" s="818"/>
      <c r="AH763" s="818"/>
      <c r="AI763" s="818"/>
      <c r="AJ763" s="818"/>
      <c r="AK763" s="818"/>
      <c r="AL763" s="821" t="str">
        <f t="shared" ca="1" si="59"/>
        <v>OUT</v>
      </c>
      <c r="AM763" s="820"/>
      <c r="AN763" s="820"/>
      <c r="AO763" s="818">
        <f t="shared" si="60"/>
        <v>1</v>
      </c>
      <c r="AP763" s="818">
        <f t="shared" si="61"/>
        <v>0</v>
      </c>
      <c r="AQ763" s="818"/>
      <c r="AR763" s="818"/>
    </row>
    <row r="764" spans="1:44"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57"/>
        <v>0</v>
      </c>
      <c r="T764" s="818"/>
      <c r="U764" s="872">
        <f t="shared" si="58"/>
        <v>0</v>
      </c>
      <c r="V764" s="818"/>
      <c r="W764" s="818"/>
      <c r="X764" s="818"/>
      <c r="Y764" s="818"/>
      <c r="Z764" s="818"/>
      <c r="AA764" s="818"/>
      <c r="AB764" s="818"/>
      <c r="AC764" s="818"/>
      <c r="AD764" s="818"/>
      <c r="AE764" s="818"/>
      <c r="AF764" s="818"/>
      <c r="AG764" s="818"/>
      <c r="AH764" s="818"/>
      <c r="AI764" s="818"/>
      <c r="AJ764" s="818"/>
      <c r="AK764" s="818"/>
      <c r="AL764" s="821" t="str">
        <f t="shared" ca="1" si="59"/>
        <v>OUT</v>
      </c>
      <c r="AM764" s="820"/>
      <c r="AN764" s="820"/>
      <c r="AO764" s="818">
        <f t="shared" si="60"/>
        <v>1</v>
      </c>
      <c r="AP764" s="818">
        <f t="shared" si="61"/>
        <v>0</v>
      </c>
      <c r="AQ764" s="818"/>
      <c r="AR764" s="818"/>
    </row>
    <row r="765" spans="1:44"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57"/>
        <v>0</v>
      </c>
      <c r="T765" s="818"/>
      <c r="U765" s="872">
        <f t="shared" si="58"/>
        <v>0</v>
      </c>
      <c r="V765" s="818"/>
      <c r="W765" s="818"/>
      <c r="X765" s="818"/>
      <c r="Y765" s="818"/>
      <c r="Z765" s="818"/>
      <c r="AA765" s="818"/>
      <c r="AB765" s="818"/>
      <c r="AC765" s="818"/>
      <c r="AD765" s="818"/>
      <c r="AE765" s="818"/>
      <c r="AF765" s="818"/>
      <c r="AG765" s="818"/>
      <c r="AH765" s="818"/>
      <c r="AI765" s="818"/>
      <c r="AJ765" s="818"/>
      <c r="AK765" s="818"/>
      <c r="AL765" s="821" t="str">
        <f t="shared" ca="1" si="59"/>
        <v>OUT</v>
      </c>
      <c r="AM765" s="820"/>
      <c r="AN765" s="820"/>
      <c r="AO765" s="818">
        <f t="shared" si="60"/>
        <v>1</v>
      </c>
      <c r="AP765" s="818">
        <f t="shared" si="61"/>
        <v>0</v>
      </c>
      <c r="AQ765" s="818"/>
      <c r="AR765" s="818"/>
    </row>
    <row r="766" spans="1:44"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57"/>
        <v>0</v>
      </c>
      <c r="T766" s="818"/>
      <c r="U766" s="872">
        <f t="shared" si="58"/>
        <v>0</v>
      </c>
      <c r="V766" s="818"/>
      <c r="W766" s="818"/>
      <c r="X766" s="818"/>
      <c r="Y766" s="818"/>
      <c r="Z766" s="818"/>
      <c r="AA766" s="818"/>
      <c r="AB766" s="818"/>
      <c r="AC766" s="818"/>
      <c r="AD766" s="818"/>
      <c r="AE766" s="818"/>
      <c r="AF766" s="818"/>
      <c r="AG766" s="818"/>
      <c r="AH766" s="818"/>
      <c r="AI766" s="818"/>
      <c r="AJ766" s="818"/>
      <c r="AK766" s="818"/>
      <c r="AL766" s="821" t="str">
        <f t="shared" ca="1" si="59"/>
        <v>OUT</v>
      </c>
      <c r="AM766" s="820"/>
      <c r="AN766" s="820"/>
      <c r="AO766" s="818">
        <f t="shared" si="60"/>
        <v>1</v>
      </c>
      <c r="AP766" s="818">
        <f t="shared" si="61"/>
        <v>0</v>
      </c>
      <c r="AQ766" s="818"/>
      <c r="AR766" s="818"/>
    </row>
    <row r="767" spans="1:44"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57"/>
        <v>0</v>
      </c>
      <c r="T767" s="818"/>
      <c r="U767" s="872">
        <f t="shared" si="58"/>
        <v>0</v>
      </c>
      <c r="V767" s="818"/>
      <c r="W767" s="818"/>
      <c r="X767" s="818"/>
      <c r="Y767" s="818"/>
      <c r="Z767" s="818"/>
      <c r="AA767" s="818"/>
      <c r="AB767" s="818"/>
      <c r="AC767" s="818"/>
      <c r="AD767" s="818"/>
      <c r="AE767" s="818"/>
      <c r="AF767" s="818"/>
      <c r="AG767" s="818"/>
      <c r="AH767" s="818"/>
      <c r="AI767" s="818"/>
      <c r="AJ767" s="818"/>
      <c r="AK767" s="818"/>
      <c r="AL767" s="821" t="str">
        <f t="shared" ca="1" si="59"/>
        <v>OUT</v>
      </c>
      <c r="AM767" s="820"/>
      <c r="AN767" s="820"/>
      <c r="AO767" s="818">
        <f t="shared" si="60"/>
        <v>1</v>
      </c>
      <c r="AP767" s="818">
        <f t="shared" si="61"/>
        <v>0</v>
      </c>
      <c r="AQ767" s="818"/>
      <c r="AR767" s="818"/>
    </row>
    <row r="768" spans="1:44"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57"/>
        <v>0</v>
      </c>
      <c r="T768" s="818"/>
      <c r="U768" s="872">
        <f t="shared" si="58"/>
        <v>0</v>
      </c>
      <c r="V768" s="818"/>
      <c r="W768" s="818"/>
      <c r="X768" s="818"/>
      <c r="Y768" s="818"/>
      <c r="Z768" s="818"/>
      <c r="AA768" s="818"/>
      <c r="AB768" s="818"/>
      <c r="AC768" s="818"/>
      <c r="AD768" s="818"/>
      <c r="AE768" s="818"/>
      <c r="AF768" s="818"/>
      <c r="AG768" s="818"/>
      <c r="AH768" s="818"/>
      <c r="AI768" s="818"/>
      <c r="AJ768" s="818"/>
      <c r="AK768" s="818"/>
      <c r="AL768" s="821" t="str">
        <f t="shared" ca="1" si="59"/>
        <v>OUT</v>
      </c>
      <c r="AM768" s="820"/>
      <c r="AN768" s="820"/>
      <c r="AO768" s="818">
        <f t="shared" si="60"/>
        <v>1</v>
      </c>
      <c r="AP768" s="818">
        <f t="shared" si="61"/>
        <v>0</v>
      </c>
      <c r="AQ768" s="818"/>
      <c r="AR768" s="818"/>
    </row>
    <row r="769" spans="1:44"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57"/>
        <v>0</v>
      </c>
      <c r="T769" s="818"/>
      <c r="U769" s="872">
        <f t="shared" si="58"/>
        <v>0</v>
      </c>
      <c r="V769" s="818"/>
      <c r="W769" s="818"/>
      <c r="X769" s="818"/>
      <c r="Y769" s="818"/>
      <c r="Z769" s="818"/>
      <c r="AA769" s="818"/>
      <c r="AB769" s="818"/>
      <c r="AC769" s="818"/>
      <c r="AD769" s="818"/>
      <c r="AE769" s="818"/>
      <c r="AF769" s="818"/>
      <c r="AG769" s="818"/>
      <c r="AH769" s="818"/>
      <c r="AI769" s="818"/>
      <c r="AJ769" s="818"/>
      <c r="AK769" s="818"/>
      <c r="AL769" s="821" t="str">
        <f t="shared" ca="1" si="59"/>
        <v>OUT</v>
      </c>
      <c r="AM769" s="820"/>
      <c r="AN769" s="820"/>
      <c r="AO769" s="818">
        <f t="shared" si="60"/>
        <v>1</v>
      </c>
      <c r="AP769" s="818">
        <f t="shared" si="61"/>
        <v>0</v>
      </c>
      <c r="AQ769" s="818"/>
      <c r="AR769" s="818"/>
    </row>
    <row r="770" spans="1:44"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57"/>
        <v>0</v>
      </c>
      <c r="T770" s="818"/>
      <c r="U770" s="872">
        <f t="shared" si="58"/>
        <v>0</v>
      </c>
      <c r="V770" s="818"/>
      <c r="W770" s="818"/>
      <c r="X770" s="818"/>
      <c r="Y770" s="818"/>
      <c r="Z770" s="818"/>
      <c r="AA770" s="818"/>
      <c r="AB770" s="818"/>
      <c r="AC770" s="818"/>
      <c r="AD770" s="818"/>
      <c r="AE770" s="818"/>
      <c r="AF770" s="818"/>
      <c r="AG770" s="818"/>
      <c r="AH770" s="818"/>
      <c r="AI770" s="818"/>
      <c r="AJ770" s="818"/>
      <c r="AK770" s="818"/>
      <c r="AL770" s="821" t="str">
        <f t="shared" ca="1" si="59"/>
        <v>OUT</v>
      </c>
      <c r="AM770" s="820"/>
      <c r="AN770" s="820"/>
      <c r="AO770" s="818">
        <f t="shared" si="60"/>
        <v>1</v>
      </c>
      <c r="AP770" s="818">
        <f t="shared" si="61"/>
        <v>0</v>
      </c>
      <c r="AQ770" s="818"/>
      <c r="AR770" s="818"/>
    </row>
    <row r="771" spans="1:44"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62">R771-Q771</f>
        <v>0</v>
      </c>
      <c r="T771" s="818"/>
      <c r="U771" s="872">
        <f t="shared" ref="U771:U834" si="63">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4">IF(O771="","OUT",IF(TODAY()&gt;O771+365,"OUT","IN"))</f>
        <v>OUT</v>
      </c>
      <c r="AM771" s="820"/>
      <c r="AN771" s="820"/>
      <c r="AO771" s="818">
        <f t="shared" si="60"/>
        <v>1</v>
      </c>
      <c r="AP771" s="818">
        <f t="shared" si="61"/>
        <v>0</v>
      </c>
      <c r="AQ771" s="818"/>
      <c r="AR771" s="818"/>
    </row>
    <row r="772" spans="1:44"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62"/>
        <v>0</v>
      </c>
      <c r="T772" s="818"/>
      <c r="U772" s="872">
        <f t="shared" si="63"/>
        <v>0</v>
      </c>
      <c r="V772" s="818"/>
      <c r="W772" s="818"/>
      <c r="X772" s="818"/>
      <c r="Y772" s="818"/>
      <c r="Z772" s="818"/>
      <c r="AA772" s="818"/>
      <c r="AB772" s="818"/>
      <c r="AC772" s="818"/>
      <c r="AD772" s="818"/>
      <c r="AE772" s="818"/>
      <c r="AF772" s="818"/>
      <c r="AG772" s="818"/>
      <c r="AH772" s="818"/>
      <c r="AI772" s="818"/>
      <c r="AJ772" s="818"/>
      <c r="AK772" s="818"/>
      <c r="AL772" s="821" t="str">
        <f t="shared" ca="1" si="64"/>
        <v>OUT</v>
      </c>
      <c r="AM772" s="820"/>
      <c r="AN772" s="820"/>
      <c r="AO772" s="818">
        <f t="shared" si="60"/>
        <v>1</v>
      </c>
      <c r="AP772" s="818">
        <f t="shared" si="61"/>
        <v>0</v>
      </c>
      <c r="AQ772" s="818"/>
      <c r="AR772" s="818"/>
    </row>
    <row r="773" spans="1:44"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62"/>
        <v>0</v>
      </c>
      <c r="T773" s="818"/>
      <c r="U773" s="872">
        <f t="shared" si="63"/>
        <v>0</v>
      </c>
      <c r="V773" s="818"/>
      <c r="W773" s="818"/>
      <c r="X773" s="818"/>
      <c r="Y773" s="818"/>
      <c r="Z773" s="818"/>
      <c r="AA773" s="818"/>
      <c r="AB773" s="818"/>
      <c r="AC773" s="818"/>
      <c r="AD773" s="818"/>
      <c r="AE773" s="818"/>
      <c r="AF773" s="818"/>
      <c r="AG773" s="818"/>
      <c r="AH773" s="818"/>
      <c r="AI773" s="818"/>
      <c r="AJ773" s="818"/>
      <c r="AK773" s="818"/>
      <c r="AL773" s="821" t="str">
        <f t="shared" ca="1" si="64"/>
        <v>OUT</v>
      </c>
      <c r="AM773" s="820"/>
      <c r="AN773" s="820"/>
      <c r="AO773" s="818">
        <f t="shared" si="60"/>
        <v>1</v>
      </c>
      <c r="AP773" s="818">
        <f t="shared" si="61"/>
        <v>0</v>
      </c>
      <c r="AQ773" s="818"/>
      <c r="AR773" s="818"/>
    </row>
    <row r="774" spans="1:44"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62"/>
        <v>0</v>
      </c>
      <c r="T774" s="818"/>
      <c r="U774" s="872">
        <f t="shared" si="63"/>
        <v>0</v>
      </c>
      <c r="V774" s="818"/>
      <c r="W774" s="818"/>
      <c r="X774" s="818"/>
      <c r="Y774" s="818"/>
      <c r="Z774" s="818"/>
      <c r="AA774" s="818"/>
      <c r="AB774" s="818"/>
      <c r="AC774" s="818"/>
      <c r="AD774" s="818"/>
      <c r="AE774" s="818"/>
      <c r="AF774" s="818"/>
      <c r="AG774" s="818"/>
      <c r="AH774" s="818"/>
      <c r="AI774" s="818"/>
      <c r="AJ774" s="818"/>
      <c r="AK774" s="818"/>
      <c r="AL774" s="821" t="str">
        <f t="shared" ca="1" si="64"/>
        <v>OUT</v>
      </c>
      <c r="AM774" s="820"/>
      <c r="AN774" s="820"/>
      <c r="AO774" s="818">
        <f t="shared" si="60"/>
        <v>1</v>
      </c>
      <c r="AP774" s="818">
        <f t="shared" si="61"/>
        <v>0</v>
      </c>
      <c r="AQ774" s="818"/>
      <c r="AR774" s="818"/>
    </row>
    <row r="775" spans="1:44"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62"/>
        <v>0</v>
      </c>
      <c r="T775" s="818"/>
      <c r="U775" s="872">
        <f t="shared" si="63"/>
        <v>0</v>
      </c>
      <c r="V775" s="818"/>
      <c r="W775" s="818"/>
      <c r="X775" s="818"/>
      <c r="Y775" s="818"/>
      <c r="Z775" s="818"/>
      <c r="AA775" s="818"/>
      <c r="AB775" s="818"/>
      <c r="AC775" s="818"/>
      <c r="AD775" s="818"/>
      <c r="AE775" s="818"/>
      <c r="AF775" s="818"/>
      <c r="AG775" s="818"/>
      <c r="AH775" s="818"/>
      <c r="AI775" s="818"/>
      <c r="AJ775" s="818"/>
      <c r="AK775" s="818"/>
      <c r="AL775" s="821" t="str">
        <f t="shared" ca="1" si="64"/>
        <v>OUT</v>
      </c>
      <c r="AM775" s="820"/>
      <c r="AN775" s="820"/>
      <c r="AO775" s="818">
        <f t="shared" si="60"/>
        <v>1</v>
      </c>
      <c r="AP775" s="818">
        <f t="shared" si="61"/>
        <v>0</v>
      </c>
      <c r="AQ775" s="818"/>
      <c r="AR775" s="818"/>
    </row>
    <row r="776" spans="1:44"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62"/>
        <v>0</v>
      </c>
      <c r="T776" s="818"/>
      <c r="U776" s="872">
        <f t="shared" si="63"/>
        <v>0</v>
      </c>
      <c r="V776" s="818"/>
      <c r="W776" s="818"/>
      <c r="X776" s="818"/>
      <c r="Y776" s="818"/>
      <c r="Z776" s="818"/>
      <c r="AA776" s="818"/>
      <c r="AB776" s="818"/>
      <c r="AC776" s="818"/>
      <c r="AD776" s="818"/>
      <c r="AE776" s="818"/>
      <c r="AF776" s="818"/>
      <c r="AG776" s="818"/>
      <c r="AH776" s="818"/>
      <c r="AI776" s="818"/>
      <c r="AJ776" s="818"/>
      <c r="AK776" s="818"/>
      <c r="AL776" s="821" t="str">
        <f t="shared" ca="1" si="64"/>
        <v>OUT</v>
      </c>
      <c r="AM776" s="820"/>
      <c r="AN776" s="820"/>
      <c r="AO776" s="818">
        <f t="shared" si="60"/>
        <v>1</v>
      </c>
      <c r="AP776" s="818">
        <f t="shared" si="61"/>
        <v>0</v>
      </c>
      <c r="AQ776" s="818"/>
      <c r="AR776" s="818"/>
    </row>
    <row r="777" spans="1:44"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62"/>
        <v>0</v>
      </c>
      <c r="T777" s="818"/>
      <c r="U777" s="872">
        <f t="shared" si="63"/>
        <v>0</v>
      </c>
      <c r="V777" s="818"/>
      <c r="W777" s="818"/>
      <c r="X777" s="818"/>
      <c r="Y777" s="818"/>
      <c r="Z777" s="818"/>
      <c r="AA777" s="818"/>
      <c r="AB777" s="818"/>
      <c r="AC777" s="818"/>
      <c r="AD777" s="818"/>
      <c r="AE777" s="818"/>
      <c r="AF777" s="818"/>
      <c r="AG777" s="818"/>
      <c r="AH777" s="818"/>
      <c r="AI777" s="818"/>
      <c r="AJ777" s="818"/>
      <c r="AK777" s="818"/>
      <c r="AL777" s="821" t="str">
        <f t="shared" ca="1" si="64"/>
        <v>OUT</v>
      </c>
      <c r="AM777" s="820"/>
      <c r="AN777" s="820"/>
      <c r="AO777" s="818">
        <f t="shared" si="60"/>
        <v>1</v>
      </c>
      <c r="AP777" s="818">
        <f t="shared" si="61"/>
        <v>0</v>
      </c>
      <c r="AQ777" s="818"/>
      <c r="AR777" s="818"/>
    </row>
    <row r="778" spans="1:44"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62"/>
        <v>0</v>
      </c>
      <c r="T778" s="818"/>
      <c r="U778" s="872">
        <f t="shared" si="63"/>
        <v>0</v>
      </c>
      <c r="V778" s="818"/>
      <c r="W778" s="818"/>
      <c r="X778" s="818"/>
      <c r="Y778" s="818"/>
      <c r="Z778" s="818"/>
      <c r="AA778" s="818"/>
      <c r="AB778" s="818"/>
      <c r="AC778" s="818"/>
      <c r="AD778" s="818"/>
      <c r="AE778" s="818"/>
      <c r="AF778" s="818"/>
      <c r="AG778" s="818"/>
      <c r="AH778" s="818"/>
      <c r="AI778" s="818"/>
      <c r="AJ778" s="818"/>
      <c r="AK778" s="818"/>
      <c r="AL778" s="821" t="str">
        <f t="shared" ca="1" si="64"/>
        <v>OUT</v>
      </c>
      <c r="AM778" s="820"/>
      <c r="AN778" s="820"/>
      <c r="AO778" s="818">
        <f t="shared" si="60"/>
        <v>1</v>
      </c>
      <c r="AP778" s="818">
        <f t="shared" si="61"/>
        <v>0</v>
      </c>
      <c r="AQ778" s="818"/>
      <c r="AR778" s="818"/>
    </row>
    <row r="779" spans="1:44"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62"/>
        <v>0</v>
      </c>
      <c r="T779" s="818"/>
      <c r="U779" s="872">
        <f t="shared" si="63"/>
        <v>0</v>
      </c>
      <c r="V779" s="818"/>
      <c r="W779" s="818"/>
      <c r="X779" s="818"/>
      <c r="Y779" s="818"/>
      <c r="Z779" s="818"/>
      <c r="AA779" s="818"/>
      <c r="AB779" s="818"/>
      <c r="AC779" s="818"/>
      <c r="AD779" s="818"/>
      <c r="AE779" s="818"/>
      <c r="AF779" s="818"/>
      <c r="AG779" s="818"/>
      <c r="AH779" s="818"/>
      <c r="AI779" s="818"/>
      <c r="AJ779" s="818"/>
      <c r="AK779" s="818"/>
      <c r="AL779" s="821" t="str">
        <f t="shared" ca="1" si="64"/>
        <v>OUT</v>
      </c>
      <c r="AM779" s="820"/>
      <c r="AN779" s="820"/>
      <c r="AO779" s="818">
        <f t="shared" si="60"/>
        <v>1</v>
      </c>
      <c r="AP779" s="818">
        <f t="shared" si="61"/>
        <v>0</v>
      </c>
      <c r="AQ779" s="818"/>
      <c r="AR779" s="818"/>
    </row>
    <row r="780" spans="1:44"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62"/>
        <v>0</v>
      </c>
      <c r="T780" s="818"/>
      <c r="U780" s="872">
        <f t="shared" si="63"/>
        <v>0</v>
      </c>
      <c r="V780" s="818"/>
      <c r="W780" s="818"/>
      <c r="X780" s="818"/>
      <c r="Y780" s="818"/>
      <c r="Z780" s="818"/>
      <c r="AA780" s="818"/>
      <c r="AB780" s="818"/>
      <c r="AC780" s="818"/>
      <c r="AD780" s="818"/>
      <c r="AE780" s="818"/>
      <c r="AF780" s="818"/>
      <c r="AG780" s="818"/>
      <c r="AH780" s="818"/>
      <c r="AI780" s="818"/>
      <c r="AJ780" s="818"/>
      <c r="AK780" s="818"/>
      <c r="AL780" s="821" t="str">
        <f t="shared" ca="1" si="64"/>
        <v>OUT</v>
      </c>
      <c r="AM780" s="820"/>
      <c r="AN780" s="820"/>
      <c r="AO780" s="818">
        <f t="shared" si="60"/>
        <v>1</v>
      </c>
      <c r="AP780" s="818">
        <f t="shared" si="61"/>
        <v>0</v>
      </c>
      <c r="AQ780" s="818"/>
      <c r="AR780" s="818"/>
    </row>
    <row r="781" spans="1:44"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62"/>
        <v>0</v>
      </c>
      <c r="T781" s="818"/>
      <c r="U781" s="872">
        <f t="shared" si="63"/>
        <v>0</v>
      </c>
      <c r="V781" s="818"/>
      <c r="W781" s="818"/>
      <c r="X781" s="818"/>
      <c r="Y781" s="818"/>
      <c r="Z781" s="818"/>
      <c r="AA781" s="818"/>
      <c r="AB781" s="818"/>
      <c r="AC781" s="818"/>
      <c r="AD781" s="818"/>
      <c r="AE781" s="818"/>
      <c r="AF781" s="818"/>
      <c r="AG781" s="818"/>
      <c r="AH781" s="818"/>
      <c r="AI781" s="818"/>
      <c r="AJ781" s="818"/>
      <c r="AK781" s="818"/>
      <c r="AL781" s="821" t="str">
        <f t="shared" ca="1" si="64"/>
        <v>OUT</v>
      </c>
      <c r="AM781" s="820"/>
      <c r="AN781" s="820"/>
      <c r="AO781" s="818">
        <f t="shared" si="60"/>
        <v>1</v>
      </c>
      <c r="AP781" s="818">
        <f t="shared" si="61"/>
        <v>0</v>
      </c>
      <c r="AQ781" s="818"/>
      <c r="AR781" s="818"/>
    </row>
    <row r="782" spans="1:44"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62"/>
        <v>0</v>
      </c>
      <c r="T782" s="818"/>
      <c r="U782" s="872">
        <f t="shared" si="63"/>
        <v>0</v>
      </c>
      <c r="V782" s="818"/>
      <c r="W782" s="818"/>
      <c r="X782" s="818"/>
      <c r="Y782" s="818"/>
      <c r="Z782" s="818"/>
      <c r="AA782" s="818"/>
      <c r="AB782" s="818"/>
      <c r="AC782" s="818"/>
      <c r="AD782" s="818"/>
      <c r="AE782" s="818"/>
      <c r="AF782" s="818"/>
      <c r="AG782" s="818"/>
      <c r="AH782" s="818"/>
      <c r="AI782" s="818"/>
      <c r="AJ782" s="818"/>
      <c r="AK782" s="818"/>
      <c r="AL782" s="821" t="str">
        <f t="shared" ca="1" si="64"/>
        <v>OUT</v>
      </c>
      <c r="AM782" s="820"/>
      <c r="AN782" s="820"/>
      <c r="AO782" s="818">
        <f t="shared" si="60"/>
        <v>1</v>
      </c>
      <c r="AP782" s="818">
        <f t="shared" si="61"/>
        <v>0</v>
      </c>
      <c r="AQ782" s="818"/>
      <c r="AR782" s="818"/>
    </row>
    <row r="783" spans="1:44"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62"/>
        <v>0</v>
      </c>
      <c r="T783" s="818"/>
      <c r="U783" s="872">
        <f t="shared" si="63"/>
        <v>0</v>
      </c>
      <c r="V783" s="818"/>
      <c r="W783" s="818"/>
      <c r="X783" s="818"/>
      <c r="Y783" s="818"/>
      <c r="Z783" s="818"/>
      <c r="AA783" s="818"/>
      <c r="AB783" s="818"/>
      <c r="AC783" s="818"/>
      <c r="AD783" s="818"/>
      <c r="AE783" s="818"/>
      <c r="AF783" s="818"/>
      <c r="AG783" s="818"/>
      <c r="AH783" s="818"/>
      <c r="AI783" s="818"/>
      <c r="AJ783" s="818"/>
      <c r="AK783" s="818"/>
      <c r="AL783" s="821" t="str">
        <f t="shared" ca="1" si="64"/>
        <v>OUT</v>
      </c>
      <c r="AM783" s="820"/>
      <c r="AN783" s="820"/>
      <c r="AO783" s="818">
        <f t="shared" si="60"/>
        <v>1</v>
      </c>
      <c r="AP783" s="818">
        <f t="shared" si="61"/>
        <v>0</v>
      </c>
      <c r="AQ783" s="818"/>
      <c r="AR783" s="818"/>
    </row>
    <row r="784" spans="1:44"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62"/>
        <v>0</v>
      </c>
      <c r="T784" s="818"/>
      <c r="U784" s="872">
        <f t="shared" si="63"/>
        <v>0</v>
      </c>
      <c r="V784" s="818"/>
      <c r="W784" s="818"/>
      <c r="X784" s="818"/>
      <c r="Y784" s="818"/>
      <c r="Z784" s="818"/>
      <c r="AA784" s="818"/>
      <c r="AB784" s="818"/>
      <c r="AC784" s="818"/>
      <c r="AD784" s="818"/>
      <c r="AE784" s="818"/>
      <c r="AF784" s="818"/>
      <c r="AG784" s="818"/>
      <c r="AH784" s="818"/>
      <c r="AI784" s="818"/>
      <c r="AJ784" s="818"/>
      <c r="AK784" s="818"/>
      <c r="AL784" s="821" t="str">
        <f t="shared" ca="1" si="64"/>
        <v>OUT</v>
      </c>
      <c r="AM784" s="820"/>
      <c r="AN784" s="820"/>
      <c r="AO784" s="818">
        <f t="shared" si="60"/>
        <v>1</v>
      </c>
      <c r="AP784" s="818">
        <f t="shared" si="61"/>
        <v>0</v>
      </c>
      <c r="AQ784" s="818"/>
      <c r="AR784" s="818"/>
    </row>
    <row r="785" spans="1:44"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62"/>
        <v>0</v>
      </c>
      <c r="T785" s="818"/>
      <c r="U785" s="872">
        <f t="shared" si="63"/>
        <v>0</v>
      </c>
      <c r="V785" s="818"/>
      <c r="W785" s="818"/>
      <c r="X785" s="818"/>
      <c r="Y785" s="818"/>
      <c r="Z785" s="818"/>
      <c r="AA785" s="818"/>
      <c r="AB785" s="818"/>
      <c r="AC785" s="818"/>
      <c r="AD785" s="818"/>
      <c r="AE785" s="818"/>
      <c r="AF785" s="818"/>
      <c r="AG785" s="818"/>
      <c r="AH785" s="818"/>
      <c r="AI785" s="818"/>
      <c r="AJ785" s="818"/>
      <c r="AK785" s="818"/>
      <c r="AL785" s="821" t="str">
        <f t="shared" ca="1" si="64"/>
        <v>OUT</v>
      </c>
      <c r="AM785" s="820"/>
      <c r="AN785" s="820"/>
      <c r="AO785" s="818">
        <f t="shared" si="60"/>
        <v>1</v>
      </c>
      <c r="AP785" s="818">
        <f t="shared" si="61"/>
        <v>0</v>
      </c>
      <c r="AQ785" s="818"/>
      <c r="AR785" s="818"/>
    </row>
    <row r="786" spans="1:44"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62"/>
        <v>0</v>
      </c>
      <c r="T786" s="818"/>
      <c r="U786" s="872">
        <f t="shared" si="63"/>
        <v>0</v>
      </c>
      <c r="V786" s="818"/>
      <c r="W786" s="818"/>
      <c r="X786" s="818"/>
      <c r="Y786" s="818"/>
      <c r="Z786" s="818"/>
      <c r="AA786" s="818"/>
      <c r="AB786" s="818"/>
      <c r="AC786" s="818"/>
      <c r="AD786" s="818"/>
      <c r="AE786" s="818"/>
      <c r="AF786" s="818"/>
      <c r="AG786" s="818"/>
      <c r="AH786" s="818"/>
      <c r="AI786" s="818"/>
      <c r="AJ786" s="818"/>
      <c r="AK786" s="818"/>
      <c r="AL786" s="821" t="str">
        <f t="shared" ca="1" si="64"/>
        <v>OUT</v>
      </c>
      <c r="AM786" s="820"/>
      <c r="AN786" s="820"/>
      <c r="AO786" s="818">
        <f t="shared" si="60"/>
        <v>1</v>
      </c>
      <c r="AP786" s="818">
        <f t="shared" si="61"/>
        <v>0</v>
      </c>
      <c r="AQ786" s="818"/>
      <c r="AR786" s="818"/>
    </row>
    <row r="787" spans="1:44"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62"/>
        <v>0</v>
      </c>
      <c r="T787" s="818"/>
      <c r="U787" s="872">
        <f t="shared" si="63"/>
        <v>0</v>
      </c>
      <c r="V787" s="818"/>
      <c r="W787" s="818"/>
      <c r="X787" s="818"/>
      <c r="Y787" s="818"/>
      <c r="Z787" s="818"/>
      <c r="AA787" s="818"/>
      <c r="AB787" s="818"/>
      <c r="AC787" s="818"/>
      <c r="AD787" s="818"/>
      <c r="AE787" s="818"/>
      <c r="AF787" s="818"/>
      <c r="AG787" s="818"/>
      <c r="AH787" s="818"/>
      <c r="AI787" s="818"/>
      <c r="AJ787" s="818"/>
      <c r="AK787" s="818"/>
      <c r="AL787" s="821" t="str">
        <f t="shared" ca="1" si="64"/>
        <v>OUT</v>
      </c>
      <c r="AM787" s="820"/>
      <c r="AN787" s="820"/>
      <c r="AO787" s="818">
        <f t="shared" si="60"/>
        <v>1</v>
      </c>
      <c r="AP787" s="818">
        <f t="shared" si="61"/>
        <v>0</v>
      </c>
      <c r="AQ787" s="818"/>
      <c r="AR787" s="818"/>
    </row>
    <row r="788" spans="1:44"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62"/>
        <v>0</v>
      </c>
      <c r="T788" s="818"/>
      <c r="U788" s="872">
        <f t="shared" si="63"/>
        <v>0</v>
      </c>
      <c r="V788" s="818"/>
      <c r="W788" s="818"/>
      <c r="X788" s="818"/>
      <c r="Y788" s="818"/>
      <c r="Z788" s="818"/>
      <c r="AA788" s="818"/>
      <c r="AB788" s="818"/>
      <c r="AC788" s="818"/>
      <c r="AD788" s="818"/>
      <c r="AE788" s="818"/>
      <c r="AF788" s="818"/>
      <c r="AG788" s="818"/>
      <c r="AH788" s="818"/>
      <c r="AI788" s="818"/>
      <c r="AJ788" s="818"/>
      <c r="AK788" s="818"/>
      <c r="AL788" s="821" t="str">
        <f t="shared" ca="1" si="64"/>
        <v>OUT</v>
      </c>
      <c r="AM788" s="820"/>
      <c r="AN788" s="820"/>
      <c r="AO788" s="818">
        <f t="shared" si="60"/>
        <v>1</v>
      </c>
      <c r="AP788" s="818">
        <f t="shared" si="61"/>
        <v>0</v>
      </c>
      <c r="AQ788" s="818"/>
      <c r="AR788" s="818"/>
    </row>
    <row r="789" spans="1:44"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62"/>
        <v>0</v>
      </c>
      <c r="T789" s="818"/>
      <c r="U789" s="872">
        <f t="shared" si="63"/>
        <v>0</v>
      </c>
      <c r="V789" s="818"/>
      <c r="W789" s="818"/>
      <c r="X789" s="818"/>
      <c r="Y789" s="818"/>
      <c r="Z789" s="818"/>
      <c r="AA789" s="818"/>
      <c r="AB789" s="818"/>
      <c r="AC789" s="818"/>
      <c r="AD789" s="818"/>
      <c r="AE789" s="818"/>
      <c r="AF789" s="818"/>
      <c r="AG789" s="818"/>
      <c r="AH789" s="818"/>
      <c r="AI789" s="818"/>
      <c r="AJ789" s="818"/>
      <c r="AK789" s="818"/>
      <c r="AL789" s="821" t="str">
        <f t="shared" ca="1" si="64"/>
        <v>OUT</v>
      </c>
      <c r="AM789" s="820"/>
      <c r="AN789" s="820"/>
      <c r="AO789" s="818">
        <f t="shared" si="60"/>
        <v>1</v>
      </c>
      <c r="AP789" s="818">
        <f t="shared" si="61"/>
        <v>0</v>
      </c>
      <c r="AQ789" s="818"/>
      <c r="AR789" s="818"/>
    </row>
    <row r="790" spans="1:44"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62"/>
        <v>0</v>
      </c>
      <c r="T790" s="818"/>
      <c r="U790" s="872">
        <f t="shared" si="63"/>
        <v>0</v>
      </c>
      <c r="V790" s="818"/>
      <c r="W790" s="818"/>
      <c r="X790" s="818"/>
      <c r="Y790" s="818"/>
      <c r="Z790" s="818"/>
      <c r="AA790" s="818"/>
      <c r="AB790" s="818"/>
      <c r="AC790" s="818"/>
      <c r="AD790" s="818"/>
      <c r="AE790" s="818"/>
      <c r="AF790" s="818"/>
      <c r="AG790" s="818"/>
      <c r="AH790" s="818"/>
      <c r="AI790" s="818"/>
      <c r="AJ790" s="818"/>
      <c r="AK790" s="818"/>
      <c r="AL790" s="821" t="str">
        <f t="shared" ca="1" si="64"/>
        <v>OUT</v>
      </c>
      <c r="AM790" s="820"/>
      <c r="AN790" s="820"/>
      <c r="AO790" s="818">
        <f t="shared" si="60"/>
        <v>1</v>
      </c>
      <c r="AP790" s="818">
        <f t="shared" si="61"/>
        <v>0</v>
      </c>
      <c r="AQ790" s="818"/>
      <c r="AR790" s="818"/>
    </row>
    <row r="791" spans="1:44"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62"/>
        <v>0</v>
      </c>
      <c r="T791" s="818"/>
      <c r="U791" s="872">
        <f t="shared" si="63"/>
        <v>0</v>
      </c>
      <c r="V791" s="818"/>
      <c r="W791" s="818"/>
      <c r="X791" s="818"/>
      <c r="Y791" s="818"/>
      <c r="Z791" s="818"/>
      <c r="AA791" s="818"/>
      <c r="AB791" s="818"/>
      <c r="AC791" s="818"/>
      <c r="AD791" s="818"/>
      <c r="AE791" s="818"/>
      <c r="AF791" s="818"/>
      <c r="AG791" s="818"/>
      <c r="AH791" s="818"/>
      <c r="AI791" s="818"/>
      <c r="AJ791" s="818"/>
      <c r="AK791" s="818"/>
      <c r="AL791" s="821" t="str">
        <f t="shared" ca="1" si="64"/>
        <v>OUT</v>
      </c>
      <c r="AM791" s="820"/>
      <c r="AN791" s="820"/>
      <c r="AO791" s="818">
        <f t="shared" si="60"/>
        <v>1</v>
      </c>
      <c r="AP791" s="818">
        <f t="shared" si="61"/>
        <v>0</v>
      </c>
      <c r="AQ791" s="818"/>
      <c r="AR791" s="818"/>
    </row>
    <row r="792" spans="1:44"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62"/>
        <v>0</v>
      </c>
      <c r="T792" s="818"/>
      <c r="U792" s="872">
        <f t="shared" si="63"/>
        <v>0</v>
      </c>
      <c r="V792" s="818"/>
      <c r="W792" s="818"/>
      <c r="X792" s="818"/>
      <c r="Y792" s="818"/>
      <c r="Z792" s="818"/>
      <c r="AA792" s="818"/>
      <c r="AB792" s="818"/>
      <c r="AC792" s="818"/>
      <c r="AD792" s="818"/>
      <c r="AE792" s="818"/>
      <c r="AF792" s="818"/>
      <c r="AG792" s="818"/>
      <c r="AH792" s="818"/>
      <c r="AI792" s="818"/>
      <c r="AJ792" s="818"/>
      <c r="AK792" s="818"/>
      <c r="AL792" s="821" t="str">
        <f t="shared" ca="1" si="64"/>
        <v>OUT</v>
      </c>
      <c r="AM792" s="820"/>
      <c r="AN792" s="820"/>
      <c r="AO792" s="818">
        <f t="shared" si="60"/>
        <v>1</v>
      </c>
      <c r="AP792" s="818">
        <f t="shared" si="61"/>
        <v>0</v>
      </c>
      <c r="AQ792" s="818"/>
      <c r="AR792" s="818"/>
    </row>
    <row r="793" spans="1:44"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62"/>
        <v>0</v>
      </c>
      <c r="T793" s="818"/>
      <c r="U793" s="872">
        <f t="shared" si="63"/>
        <v>0</v>
      </c>
      <c r="V793" s="818"/>
      <c r="W793" s="818"/>
      <c r="X793" s="818"/>
      <c r="Y793" s="818"/>
      <c r="Z793" s="818"/>
      <c r="AA793" s="818"/>
      <c r="AB793" s="818"/>
      <c r="AC793" s="818"/>
      <c r="AD793" s="818"/>
      <c r="AE793" s="818"/>
      <c r="AF793" s="818"/>
      <c r="AG793" s="818"/>
      <c r="AH793" s="818"/>
      <c r="AI793" s="818"/>
      <c r="AJ793" s="818"/>
      <c r="AK793" s="818"/>
      <c r="AL793" s="821" t="str">
        <f t="shared" ca="1" si="64"/>
        <v>OUT</v>
      </c>
      <c r="AM793" s="820"/>
      <c r="AN793" s="820"/>
      <c r="AO793" s="818">
        <f t="shared" si="60"/>
        <v>1</v>
      </c>
      <c r="AP793" s="818">
        <f t="shared" si="61"/>
        <v>0</v>
      </c>
      <c r="AQ793" s="818"/>
      <c r="AR793" s="818"/>
    </row>
    <row r="794" spans="1:44"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62"/>
        <v>0</v>
      </c>
      <c r="T794" s="818"/>
      <c r="U794" s="872">
        <f t="shared" si="63"/>
        <v>0</v>
      </c>
      <c r="V794" s="818"/>
      <c r="W794" s="818"/>
      <c r="X794" s="818"/>
      <c r="Y794" s="818"/>
      <c r="Z794" s="818"/>
      <c r="AA794" s="818"/>
      <c r="AB794" s="818"/>
      <c r="AC794" s="818"/>
      <c r="AD794" s="818"/>
      <c r="AE794" s="818"/>
      <c r="AF794" s="818"/>
      <c r="AG794" s="818"/>
      <c r="AH794" s="818"/>
      <c r="AI794" s="818"/>
      <c r="AJ794" s="818"/>
      <c r="AK794" s="818"/>
      <c r="AL794" s="821" t="str">
        <f t="shared" ca="1" si="64"/>
        <v>OUT</v>
      </c>
      <c r="AM794" s="820"/>
      <c r="AN794" s="820"/>
      <c r="AO794" s="818">
        <f t="shared" si="60"/>
        <v>1</v>
      </c>
      <c r="AP794" s="818">
        <f t="shared" si="61"/>
        <v>0</v>
      </c>
      <c r="AQ794" s="818"/>
      <c r="AR794" s="818"/>
    </row>
    <row r="795" spans="1:44"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62"/>
        <v>0</v>
      </c>
      <c r="T795" s="818"/>
      <c r="U795" s="872">
        <f t="shared" si="63"/>
        <v>0</v>
      </c>
      <c r="V795" s="818"/>
      <c r="W795" s="818"/>
      <c r="X795" s="818"/>
      <c r="Y795" s="818"/>
      <c r="Z795" s="818"/>
      <c r="AA795" s="818"/>
      <c r="AB795" s="818"/>
      <c r="AC795" s="818"/>
      <c r="AD795" s="818"/>
      <c r="AE795" s="818"/>
      <c r="AF795" s="818"/>
      <c r="AG795" s="818"/>
      <c r="AH795" s="818"/>
      <c r="AI795" s="818"/>
      <c r="AJ795" s="818"/>
      <c r="AK795" s="818"/>
      <c r="AL795" s="821" t="str">
        <f t="shared" ca="1" si="64"/>
        <v>OUT</v>
      </c>
      <c r="AM795" s="820"/>
      <c r="AN795" s="820"/>
      <c r="AO795" s="818">
        <f t="shared" si="60"/>
        <v>1</v>
      </c>
      <c r="AP795" s="818">
        <f t="shared" si="61"/>
        <v>0</v>
      </c>
      <c r="AQ795" s="818"/>
      <c r="AR795" s="818"/>
    </row>
    <row r="796" spans="1:44"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62"/>
        <v>0</v>
      </c>
      <c r="T796" s="818"/>
      <c r="U796" s="872">
        <f t="shared" si="63"/>
        <v>0</v>
      </c>
      <c r="V796" s="818"/>
      <c r="W796" s="818"/>
      <c r="X796" s="818"/>
      <c r="Y796" s="818"/>
      <c r="Z796" s="818"/>
      <c r="AA796" s="818"/>
      <c r="AB796" s="818"/>
      <c r="AC796" s="818"/>
      <c r="AD796" s="818"/>
      <c r="AE796" s="818"/>
      <c r="AF796" s="818"/>
      <c r="AG796" s="818"/>
      <c r="AH796" s="818"/>
      <c r="AI796" s="818"/>
      <c r="AJ796" s="818"/>
      <c r="AK796" s="818"/>
      <c r="AL796" s="821" t="str">
        <f t="shared" ca="1" si="64"/>
        <v>OUT</v>
      </c>
      <c r="AM796" s="820"/>
      <c r="AN796" s="820"/>
      <c r="AO796" s="818">
        <f t="shared" si="60"/>
        <v>1</v>
      </c>
      <c r="AP796" s="818">
        <f t="shared" si="61"/>
        <v>0</v>
      </c>
      <c r="AQ796" s="818"/>
      <c r="AR796" s="818"/>
    </row>
    <row r="797" spans="1:44"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62"/>
        <v>0</v>
      </c>
      <c r="T797" s="818"/>
      <c r="U797" s="872">
        <f t="shared" si="63"/>
        <v>0</v>
      </c>
      <c r="V797" s="818"/>
      <c r="W797" s="818"/>
      <c r="X797" s="818"/>
      <c r="Y797" s="818"/>
      <c r="Z797" s="818"/>
      <c r="AA797" s="818"/>
      <c r="AB797" s="818"/>
      <c r="AC797" s="818"/>
      <c r="AD797" s="818"/>
      <c r="AE797" s="818"/>
      <c r="AF797" s="818"/>
      <c r="AG797" s="818"/>
      <c r="AH797" s="818"/>
      <c r="AI797" s="818"/>
      <c r="AJ797" s="818"/>
      <c r="AK797" s="818"/>
      <c r="AL797" s="821" t="str">
        <f t="shared" ca="1" si="64"/>
        <v>OUT</v>
      </c>
      <c r="AM797" s="820"/>
      <c r="AN797" s="820"/>
      <c r="AO797" s="818">
        <f t="shared" si="60"/>
        <v>1</v>
      </c>
      <c r="AP797" s="818">
        <f t="shared" si="61"/>
        <v>0</v>
      </c>
      <c r="AQ797" s="818"/>
      <c r="AR797" s="818"/>
    </row>
    <row r="798" spans="1:44"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62"/>
        <v>0</v>
      </c>
      <c r="T798" s="818"/>
      <c r="U798" s="872">
        <f t="shared" si="63"/>
        <v>0</v>
      </c>
      <c r="V798" s="818"/>
      <c r="W798" s="818"/>
      <c r="X798" s="818"/>
      <c r="Y798" s="818"/>
      <c r="Z798" s="818"/>
      <c r="AA798" s="818"/>
      <c r="AB798" s="818"/>
      <c r="AC798" s="818"/>
      <c r="AD798" s="818"/>
      <c r="AE798" s="818"/>
      <c r="AF798" s="818"/>
      <c r="AG798" s="818"/>
      <c r="AH798" s="818"/>
      <c r="AI798" s="818"/>
      <c r="AJ798" s="818"/>
      <c r="AK798" s="818"/>
      <c r="AL798" s="821" t="str">
        <f t="shared" ca="1" si="64"/>
        <v>OUT</v>
      </c>
      <c r="AM798" s="820"/>
      <c r="AN798" s="820"/>
      <c r="AO798" s="818">
        <f t="shared" si="60"/>
        <v>1</v>
      </c>
      <c r="AP798" s="818">
        <f t="shared" si="61"/>
        <v>0</v>
      </c>
      <c r="AQ798" s="818"/>
      <c r="AR798" s="818"/>
    </row>
    <row r="799" spans="1:44"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62"/>
        <v>0</v>
      </c>
      <c r="T799" s="818"/>
      <c r="U799" s="872">
        <f t="shared" si="63"/>
        <v>0</v>
      </c>
      <c r="V799" s="818"/>
      <c r="W799" s="818"/>
      <c r="X799" s="818"/>
      <c r="Y799" s="818"/>
      <c r="Z799" s="818"/>
      <c r="AA799" s="818"/>
      <c r="AB799" s="818"/>
      <c r="AC799" s="818"/>
      <c r="AD799" s="818"/>
      <c r="AE799" s="818"/>
      <c r="AF799" s="818"/>
      <c r="AG799" s="818"/>
      <c r="AH799" s="818"/>
      <c r="AI799" s="818"/>
      <c r="AJ799" s="818"/>
      <c r="AK799" s="818"/>
      <c r="AL799" s="821" t="str">
        <f t="shared" ca="1" si="64"/>
        <v>OUT</v>
      </c>
      <c r="AM799" s="820"/>
      <c r="AN799" s="820"/>
      <c r="AO799" s="818">
        <f t="shared" si="60"/>
        <v>1</v>
      </c>
      <c r="AP799" s="818">
        <f t="shared" si="61"/>
        <v>0</v>
      </c>
      <c r="AQ799" s="818"/>
      <c r="AR799" s="818"/>
    </row>
    <row r="800" spans="1:44"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62"/>
        <v>0</v>
      </c>
      <c r="T800" s="818"/>
      <c r="U800" s="872">
        <f t="shared" si="63"/>
        <v>0</v>
      </c>
      <c r="V800" s="818"/>
      <c r="W800" s="818"/>
      <c r="X800" s="818"/>
      <c r="Y800" s="818"/>
      <c r="Z800" s="818"/>
      <c r="AA800" s="818"/>
      <c r="AB800" s="818"/>
      <c r="AC800" s="818"/>
      <c r="AD800" s="818"/>
      <c r="AE800" s="818"/>
      <c r="AF800" s="818"/>
      <c r="AG800" s="818"/>
      <c r="AH800" s="818"/>
      <c r="AI800" s="818"/>
      <c r="AJ800" s="818"/>
      <c r="AK800" s="818"/>
      <c r="AL800" s="821" t="str">
        <f t="shared" ca="1" si="64"/>
        <v>OUT</v>
      </c>
      <c r="AM800" s="820"/>
      <c r="AN800" s="820"/>
      <c r="AO800" s="818">
        <f t="shared" si="60"/>
        <v>1</v>
      </c>
      <c r="AP800" s="818">
        <f t="shared" si="61"/>
        <v>0</v>
      </c>
      <c r="AQ800" s="818"/>
      <c r="AR800" s="818"/>
    </row>
    <row r="801" spans="1:44"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62"/>
        <v>0</v>
      </c>
      <c r="T801" s="818"/>
      <c r="U801" s="872">
        <f t="shared" si="63"/>
        <v>0</v>
      </c>
      <c r="V801" s="818"/>
      <c r="W801" s="818"/>
      <c r="X801" s="818"/>
      <c r="Y801" s="818"/>
      <c r="Z801" s="818"/>
      <c r="AA801" s="818"/>
      <c r="AB801" s="818"/>
      <c r="AC801" s="818"/>
      <c r="AD801" s="818"/>
      <c r="AE801" s="818"/>
      <c r="AF801" s="818"/>
      <c r="AG801" s="818"/>
      <c r="AH801" s="818"/>
      <c r="AI801" s="818"/>
      <c r="AJ801" s="818"/>
      <c r="AK801" s="818"/>
      <c r="AL801" s="821" t="str">
        <f t="shared" ca="1" si="64"/>
        <v>OUT</v>
      </c>
      <c r="AM801" s="820"/>
      <c r="AN801" s="820"/>
      <c r="AO801" s="818">
        <f t="shared" si="60"/>
        <v>1</v>
      </c>
      <c r="AP801" s="818">
        <f t="shared" si="61"/>
        <v>0</v>
      </c>
      <c r="AQ801" s="818"/>
      <c r="AR801" s="818"/>
    </row>
    <row r="802" spans="1:44"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62"/>
        <v>0</v>
      </c>
      <c r="T802" s="818"/>
      <c r="U802" s="872">
        <f t="shared" si="63"/>
        <v>0</v>
      </c>
      <c r="V802" s="818"/>
      <c r="W802" s="818"/>
      <c r="X802" s="818"/>
      <c r="Y802" s="818"/>
      <c r="Z802" s="818"/>
      <c r="AA802" s="818"/>
      <c r="AB802" s="818"/>
      <c r="AC802" s="818"/>
      <c r="AD802" s="818"/>
      <c r="AE802" s="818"/>
      <c r="AF802" s="818"/>
      <c r="AG802" s="818"/>
      <c r="AH802" s="818"/>
      <c r="AI802" s="818"/>
      <c r="AJ802" s="818"/>
      <c r="AK802" s="818"/>
      <c r="AL802" s="821" t="str">
        <f t="shared" ca="1" si="64"/>
        <v>OUT</v>
      </c>
      <c r="AM802" s="820"/>
      <c r="AN802" s="820"/>
      <c r="AO802" s="818">
        <f t="shared" si="60"/>
        <v>1</v>
      </c>
      <c r="AP802" s="818">
        <f t="shared" si="61"/>
        <v>0</v>
      </c>
      <c r="AQ802" s="818"/>
      <c r="AR802" s="818"/>
    </row>
    <row r="803" spans="1:44"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62"/>
        <v>0</v>
      </c>
      <c r="T803" s="818"/>
      <c r="U803" s="872">
        <f t="shared" si="63"/>
        <v>0</v>
      </c>
      <c r="V803" s="818"/>
      <c r="W803" s="818"/>
      <c r="X803" s="818"/>
      <c r="Y803" s="818"/>
      <c r="Z803" s="818"/>
      <c r="AA803" s="818"/>
      <c r="AB803" s="818"/>
      <c r="AC803" s="818"/>
      <c r="AD803" s="818"/>
      <c r="AE803" s="818"/>
      <c r="AF803" s="818"/>
      <c r="AG803" s="818"/>
      <c r="AH803" s="818"/>
      <c r="AI803" s="818"/>
      <c r="AJ803" s="818"/>
      <c r="AK803" s="818"/>
      <c r="AL803" s="821" t="str">
        <f t="shared" ca="1" si="64"/>
        <v>OUT</v>
      </c>
      <c r="AM803" s="820"/>
      <c r="AN803" s="820"/>
      <c r="AO803" s="818">
        <f t="shared" si="60"/>
        <v>1</v>
      </c>
      <c r="AP803" s="818">
        <f t="shared" si="61"/>
        <v>0</v>
      </c>
      <c r="AQ803" s="818"/>
      <c r="AR803" s="818"/>
    </row>
    <row r="804" spans="1:44"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62"/>
        <v>0</v>
      </c>
      <c r="T804" s="818"/>
      <c r="U804" s="872">
        <f t="shared" si="63"/>
        <v>0</v>
      </c>
      <c r="V804" s="818"/>
      <c r="W804" s="818"/>
      <c r="X804" s="818"/>
      <c r="Y804" s="818"/>
      <c r="Z804" s="818"/>
      <c r="AA804" s="818"/>
      <c r="AB804" s="818"/>
      <c r="AC804" s="818"/>
      <c r="AD804" s="818"/>
      <c r="AE804" s="818"/>
      <c r="AF804" s="818"/>
      <c r="AG804" s="818"/>
      <c r="AH804" s="818"/>
      <c r="AI804" s="818"/>
      <c r="AJ804" s="818"/>
      <c r="AK804" s="818"/>
      <c r="AL804" s="821" t="str">
        <f t="shared" ca="1" si="64"/>
        <v>OUT</v>
      </c>
      <c r="AM804" s="820"/>
      <c r="AN804" s="820"/>
      <c r="AO804" s="818">
        <f t="shared" si="60"/>
        <v>1</v>
      </c>
      <c r="AP804" s="818">
        <f t="shared" si="61"/>
        <v>0</v>
      </c>
      <c r="AQ804" s="818"/>
      <c r="AR804" s="818"/>
    </row>
    <row r="805" spans="1:44"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62"/>
        <v>0</v>
      </c>
      <c r="T805" s="818"/>
      <c r="U805" s="872">
        <f t="shared" si="63"/>
        <v>0</v>
      </c>
      <c r="V805" s="818"/>
      <c r="W805" s="818"/>
      <c r="X805" s="818"/>
      <c r="Y805" s="818"/>
      <c r="Z805" s="818"/>
      <c r="AA805" s="818"/>
      <c r="AB805" s="818"/>
      <c r="AC805" s="818"/>
      <c r="AD805" s="818"/>
      <c r="AE805" s="818"/>
      <c r="AF805" s="818"/>
      <c r="AG805" s="818"/>
      <c r="AH805" s="818"/>
      <c r="AI805" s="818"/>
      <c r="AJ805" s="818"/>
      <c r="AK805" s="818"/>
      <c r="AL805" s="821" t="str">
        <f t="shared" ca="1" si="64"/>
        <v>OUT</v>
      </c>
      <c r="AM805" s="820"/>
      <c r="AN805" s="820"/>
      <c r="AO805" s="818">
        <f t="shared" si="60"/>
        <v>1</v>
      </c>
      <c r="AP805" s="818">
        <f t="shared" si="61"/>
        <v>0</v>
      </c>
      <c r="AQ805" s="818"/>
      <c r="AR805" s="818"/>
    </row>
    <row r="806" spans="1:44"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62"/>
        <v>0</v>
      </c>
      <c r="T806" s="818"/>
      <c r="U806" s="872">
        <f t="shared" si="63"/>
        <v>0</v>
      </c>
      <c r="V806" s="818"/>
      <c r="W806" s="818"/>
      <c r="X806" s="818"/>
      <c r="Y806" s="818"/>
      <c r="Z806" s="818"/>
      <c r="AA806" s="818"/>
      <c r="AB806" s="818"/>
      <c r="AC806" s="818"/>
      <c r="AD806" s="818"/>
      <c r="AE806" s="818"/>
      <c r="AF806" s="818"/>
      <c r="AG806" s="818"/>
      <c r="AH806" s="818"/>
      <c r="AI806" s="818"/>
      <c r="AJ806" s="818"/>
      <c r="AK806" s="818"/>
      <c r="AL806" s="821" t="str">
        <f t="shared" ca="1" si="64"/>
        <v>OUT</v>
      </c>
      <c r="AM806" s="820"/>
      <c r="AN806" s="820"/>
      <c r="AO806" s="818">
        <f t="shared" si="60"/>
        <v>1</v>
      </c>
      <c r="AP806" s="818">
        <f t="shared" si="61"/>
        <v>0</v>
      </c>
      <c r="AQ806" s="818"/>
      <c r="AR806" s="818"/>
    </row>
    <row r="807" spans="1:44"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62"/>
        <v>0</v>
      </c>
      <c r="T807" s="818"/>
      <c r="U807" s="872">
        <f t="shared" si="63"/>
        <v>0</v>
      </c>
      <c r="V807" s="818"/>
      <c r="W807" s="818"/>
      <c r="X807" s="818"/>
      <c r="Y807" s="818"/>
      <c r="Z807" s="818"/>
      <c r="AA807" s="818"/>
      <c r="AB807" s="818"/>
      <c r="AC807" s="818"/>
      <c r="AD807" s="818"/>
      <c r="AE807" s="818"/>
      <c r="AF807" s="818"/>
      <c r="AG807" s="818"/>
      <c r="AH807" s="818"/>
      <c r="AI807" s="818"/>
      <c r="AJ807" s="818"/>
      <c r="AK807" s="818"/>
      <c r="AL807" s="821" t="str">
        <f t="shared" ca="1" si="64"/>
        <v>OUT</v>
      </c>
      <c r="AM807" s="820"/>
      <c r="AN807" s="820"/>
      <c r="AO807" s="818">
        <f t="shared" si="60"/>
        <v>1</v>
      </c>
      <c r="AP807" s="818">
        <f t="shared" si="61"/>
        <v>0</v>
      </c>
      <c r="AQ807" s="818"/>
      <c r="AR807" s="818"/>
    </row>
    <row r="808" spans="1:44"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62"/>
        <v>0</v>
      </c>
      <c r="T808" s="818"/>
      <c r="U808" s="872">
        <f t="shared" si="63"/>
        <v>0</v>
      </c>
      <c r="V808" s="818"/>
      <c r="W808" s="818"/>
      <c r="X808" s="818"/>
      <c r="Y808" s="818"/>
      <c r="Z808" s="818"/>
      <c r="AA808" s="818"/>
      <c r="AB808" s="818"/>
      <c r="AC808" s="818"/>
      <c r="AD808" s="818"/>
      <c r="AE808" s="818"/>
      <c r="AF808" s="818"/>
      <c r="AG808" s="818"/>
      <c r="AH808" s="818"/>
      <c r="AI808" s="818"/>
      <c r="AJ808" s="818"/>
      <c r="AK808" s="818"/>
      <c r="AL808" s="821" t="str">
        <f t="shared" ca="1" si="64"/>
        <v>OUT</v>
      </c>
      <c r="AM808" s="820"/>
      <c r="AN808" s="820"/>
      <c r="AO808" s="818">
        <f t="shared" si="60"/>
        <v>1</v>
      </c>
      <c r="AP808" s="818">
        <f t="shared" si="61"/>
        <v>0</v>
      </c>
      <c r="AQ808" s="818"/>
      <c r="AR808" s="818"/>
    </row>
    <row r="809" spans="1:44"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62"/>
        <v>0</v>
      </c>
      <c r="T809" s="818"/>
      <c r="U809" s="872">
        <f t="shared" si="63"/>
        <v>0</v>
      </c>
      <c r="V809" s="818"/>
      <c r="W809" s="818"/>
      <c r="X809" s="818"/>
      <c r="Y809" s="818"/>
      <c r="Z809" s="818"/>
      <c r="AA809" s="818"/>
      <c r="AB809" s="818"/>
      <c r="AC809" s="818"/>
      <c r="AD809" s="818"/>
      <c r="AE809" s="818"/>
      <c r="AF809" s="818"/>
      <c r="AG809" s="818"/>
      <c r="AH809" s="818"/>
      <c r="AI809" s="818"/>
      <c r="AJ809" s="818"/>
      <c r="AK809" s="818"/>
      <c r="AL809" s="821" t="str">
        <f t="shared" ca="1" si="64"/>
        <v>OUT</v>
      </c>
      <c r="AM809" s="820"/>
      <c r="AN809" s="820"/>
      <c r="AO809" s="818">
        <f t="shared" si="60"/>
        <v>1</v>
      </c>
      <c r="AP809" s="818">
        <f t="shared" si="61"/>
        <v>0</v>
      </c>
      <c r="AQ809" s="818"/>
      <c r="AR809" s="818"/>
    </row>
    <row r="810" spans="1:44"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62"/>
        <v>0</v>
      </c>
      <c r="T810" s="818"/>
      <c r="U810" s="872">
        <f t="shared" si="63"/>
        <v>0</v>
      </c>
      <c r="V810" s="818"/>
      <c r="W810" s="818"/>
      <c r="X810" s="818"/>
      <c r="Y810" s="818"/>
      <c r="Z810" s="818"/>
      <c r="AA810" s="818"/>
      <c r="AB810" s="818"/>
      <c r="AC810" s="818"/>
      <c r="AD810" s="818"/>
      <c r="AE810" s="818"/>
      <c r="AF810" s="818"/>
      <c r="AG810" s="818"/>
      <c r="AH810" s="818"/>
      <c r="AI810" s="818"/>
      <c r="AJ810" s="818"/>
      <c r="AK810" s="818"/>
      <c r="AL810" s="821" t="str">
        <f t="shared" ca="1" si="64"/>
        <v>OUT</v>
      </c>
      <c r="AM810" s="820"/>
      <c r="AN810" s="820"/>
      <c r="AO810" s="818">
        <f t="shared" si="60"/>
        <v>1</v>
      </c>
      <c r="AP810" s="818">
        <f t="shared" si="61"/>
        <v>0</v>
      </c>
      <c r="AQ810" s="818"/>
      <c r="AR810" s="818"/>
    </row>
    <row r="811" spans="1:44"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62"/>
        <v>0</v>
      </c>
      <c r="T811" s="818"/>
      <c r="U811" s="872">
        <f t="shared" si="63"/>
        <v>0</v>
      </c>
      <c r="V811" s="818"/>
      <c r="W811" s="818"/>
      <c r="X811" s="818"/>
      <c r="Y811" s="818"/>
      <c r="Z811" s="818"/>
      <c r="AA811" s="818"/>
      <c r="AB811" s="818"/>
      <c r="AC811" s="818"/>
      <c r="AD811" s="818"/>
      <c r="AE811" s="818"/>
      <c r="AF811" s="818"/>
      <c r="AG811" s="818"/>
      <c r="AH811" s="818"/>
      <c r="AI811" s="818"/>
      <c r="AJ811" s="818"/>
      <c r="AK811" s="818"/>
      <c r="AL811" s="821" t="str">
        <f t="shared" ca="1" si="64"/>
        <v>OUT</v>
      </c>
      <c r="AM811" s="820"/>
      <c r="AN811" s="820"/>
      <c r="AO811" s="818">
        <f t="shared" si="60"/>
        <v>1</v>
      </c>
      <c r="AP811" s="818">
        <f t="shared" si="61"/>
        <v>0</v>
      </c>
      <c r="AQ811" s="818"/>
      <c r="AR811" s="818"/>
    </row>
    <row r="812" spans="1:44"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62"/>
        <v>0</v>
      </c>
      <c r="T812" s="818"/>
      <c r="U812" s="872">
        <f t="shared" si="63"/>
        <v>0</v>
      </c>
      <c r="V812" s="818"/>
      <c r="W812" s="818"/>
      <c r="X812" s="818"/>
      <c r="Y812" s="818"/>
      <c r="Z812" s="818"/>
      <c r="AA812" s="818"/>
      <c r="AB812" s="818"/>
      <c r="AC812" s="818"/>
      <c r="AD812" s="818"/>
      <c r="AE812" s="818"/>
      <c r="AF812" s="818"/>
      <c r="AG812" s="818"/>
      <c r="AH812" s="818"/>
      <c r="AI812" s="818"/>
      <c r="AJ812" s="818"/>
      <c r="AK812" s="818"/>
      <c r="AL812" s="821" t="str">
        <f t="shared" ca="1" si="64"/>
        <v>OUT</v>
      </c>
      <c r="AM812" s="820"/>
      <c r="AN812" s="820"/>
      <c r="AO812" s="818">
        <f t="shared" si="60"/>
        <v>1</v>
      </c>
      <c r="AP812" s="818">
        <f t="shared" si="61"/>
        <v>0</v>
      </c>
      <c r="AQ812" s="818"/>
      <c r="AR812" s="818"/>
    </row>
    <row r="813" spans="1:44"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62"/>
        <v>0</v>
      </c>
      <c r="T813" s="818"/>
      <c r="U813" s="872">
        <f t="shared" si="63"/>
        <v>0</v>
      </c>
      <c r="V813" s="818"/>
      <c r="W813" s="818"/>
      <c r="X813" s="818"/>
      <c r="Y813" s="818"/>
      <c r="Z813" s="818"/>
      <c r="AA813" s="818"/>
      <c r="AB813" s="818"/>
      <c r="AC813" s="818"/>
      <c r="AD813" s="818"/>
      <c r="AE813" s="818"/>
      <c r="AF813" s="818"/>
      <c r="AG813" s="818"/>
      <c r="AH813" s="818"/>
      <c r="AI813" s="818"/>
      <c r="AJ813" s="818"/>
      <c r="AK813" s="818"/>
      <c r="AL813" s="821" t="str">
        <f t="shared" ca="1" si="64"/>
        <v>OUT</v>
      </c>
      <c r="AM813" s="820"/>
      <c r="AN813" s="820"/>
      <c r="AO813" s="818">
        <f t="shared" si="60"/>
        <v>1</v>
      </c>
      <c r="AP813" s="818">
        <f t="shared" si="61"/>
        <v>0</v>
      </c>
      <c r="AQ813" s="818"/>
      <c r="AR813" s="818"/>
    </row>
    <row r="814" spans="1:44"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62"/>
        <v>0</v>
      </c>
      <c r="T814" s="818"/>
      <c r="U814" s="872">
        <f t="shared" si="63"/>
        <v>0</v>
      </c>
      <c r="V814" s="818"/>
      <c r="W814" s="818"/>
      <c r="X814" s="818"/>
      <c r="Y814" s="818"/>
      <c r="Z814" s="818"/>
      <c r="AA814" s="818"/>
      <c r="AB814" s="818"/>
      <c r="AC814" s="818"/>
      <c r="AD814" s="818"/>
      <c r="AE814" s="818"/>
      <c r="AF814" s="818"/>
      <c r="AG814" s="818"/>
      <c r="AH814" s="818"/>
      <c r="AI814" s="818"/>
      <c r="AJ814" s="818"/>
      <c r="AK814" s="818"/>
      <c r="AL814" s="821" t="str">
        <f t="shared" ca="1" si="64"/>
        <v>OUT</v>
      </c>
      <c r="AM814" s="820"/>
      <c r="AN814" s="820"/>
      <c r="AO814" s="818">
        <f t="shared" si="60"/>
        <v>1</v>
      </c>
      <c r="AP814" s="818">
        <f t="shared" si="61"/>
        <v>0</v>
      </c>
      <c r="AQ814" s="818"/>
      <c r="AR814" s="818"/>
    </row>
    <row r="815" spans="1:44"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62"/>
        <v>0</v>
      </c>
      <c r="T815" s="818"/>
      <c r="U815" s="872">
        <f t="shared" si="63"/>
        <v>0</v>
      </c>
      <c r="V815" s="818"/>
      <c r="W815" s="818"/>
      <c r="X815" s="818"/>
      <c r="Y815" s="818"/>
      <c r="Z815" s="818"/>
      <c r="AA815" s="818"/>
      <c r="AB815" s="818"/>
      <c r="AC815" s="818"/>
      <c r="AD815" s="818"/>
      <c r="AE815" s="818"/>
      <c r="AF815" s="818"/>
      <c r="AG815" s="818"/>
      <c r="AH815" s="818"/>
      <c r="AI815" s="818"/>
      <c r="AJ815" s="818"/>
      <c r="AK815" s="818"/>
      <c r="AL815" s="821" t="str">
        <f t="shared" ca="1" si="64"/>
        <v>OUT</v>
      </c>
      <c r="AM815" s="820"/>
      <c r="AN815" s="820"/>
      <c r="AO815" s="818">
        <f t="shared" si="60"/>
        <v>1</v>
      </c>
      <c r="AP815" s="818">
        <f t="shared" si="61"/>
        <v>0</v>
      </c>
      <c r="AQ815" s="818"/>
      <c r="AR815" s="818"/>
    </row>
    <row r="816" spans="1:44"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62"/>
        <v>0</v>
      </c>
      <c r="T816" s="818"/>
      <c r="U816" s="872">
        <f t="shared" si="63"/>
        <v>0</v>
      </c>
      <c r="V816" s="818"/>
      <c r="W816" s="818"/>
      <c r="X816" s="818"/>
      <c r="Y816" s="818"/>
      <c r="Z816" s="818"/>
      <c r="AA816" s="818"/>
      <c r="AB816" s="818"/>
      <c r="AC816" s="818"/>
      <c r="AD816" s="818"/>
      <c r="AE816" s="818"/>
      <c r="AF816" s="818"/>
      <c r="AG816" s="818"/>
      <c r="AH816" s="818"/>
      <c r="AI816" s="818"/>
      <c r="AJ816" s="818"/>
      <c r="AK816" s="818"/>
      <c r="AL816" s="821" t="str">
        <f t="shared" ca="1" si="64"/>
        <v>OUT</v>
      </c>
      <c r="AM816" s="820"/>
      <c r="AN816" s="820"/>
      <c r="AO816" s="818">
        <f t="shared" si="60"/>
        <v>1</v>
      </c>
      <c r="AP816" s="818">
        <f t="shared" si="61"/>
        <v>0</v>
      </c>
      <c r="AQ816" s="818"/>
      <c r="AR816" s="818"/>
    </row>
    <row r="817" spans="1:44"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62"/>
        <v>0</v>
      </c>
      <c r="T817" s="818"/>
      <c r="U817" s="872">
        <f t="shared" si="63"/>
        <v>0</v>
      </c>
      <c r="V817" s="818"/>
      <c r="W817" s="818"/>
      <c r="X817" s="818"/>
      <c r="Y817" s="818"/>
      <c r="Z817" s="818"/>
      <c r="AA817" s="818"/>
      <c r="AB817" s="818"/>
      <c r="AC817" s="818"/>
      <c r="AD817" s="818"/>
      <c r="AE817" s="818"/>
      <c r="AF817" s="818"/>
      <c r="AG817" s="818"/>
      <c r="AH817" s="818"/>
      <c r="AI817" s="818"/>
      <c r="AJ817" s="818"/>
      <c r="AK817" s="818"/>
      <c r="AL817" s="821" t="str">
        <f t="shared" ca="1" si="64"/>
        <v>OUT</v>
      </c>
      <c r="AM817" s="820"/>
      <c r="AN817" s="820"/>
      <c r="AO817" s="818">
        <f t="shared" si="60"/>
        <v>1</v>
      </c>
      <c r="AP817" s="818">
        <f t="shared" si="61"/>
        <v>0</v>
      </c>
      <c r="AQ817" s="818"/>
      <c r="AR817" s="818"/>
    </row>
    <row r="818" spans="1:44"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62"/>
        <v>0</v>
      </c>
      <c r="T818" s="818"/>
      <c r="U818" s="872">
        <f t="shared" si="63"/>
        <v>0</v>
      </c>
      <c r="V818" s="818"/>
      <c r="W818" s="818"/>
      <c r="X818" s="818"/>
      <c r="Y818" s="818"/>
      <c r="Z818" s="818"/>
      <c r="AA818" s="818"/>
      <c r="AB818" s="818"/>
      <c r="AC818" s="818"/>
      <c r="AD818" s="818"/>
      <c r="AE818" s="818"/>
      <c r="AF818" s="818"/>
      <c r="AG818" s="818"/>
      <c r="AH818" s="818"/>
      <c r="AI818" s="818"/>
      <c r="AJ818" s="818"/>
      <c r="AK818" s="818"/>
      <c r="AL818" s="821" t="str">
        <f t="shared" ca="1" si="64"/>
        <v>OUT</v>
      </c>
      <c r="AM818" s="820"/>
      <c r="AN818" s="820"/>
      <c r="AO818" s="818">
        <f t="shared" si="60"/>
        <v>1</v>
      </c>
      <c r="AP818" s="818">
        <f t="shared" si="61"/>
        <v>0</v>
      </c>
      <c r="AQ818" s="818"/>
      <c r="AR818" s="818"/>
    </row>
    <row r="819" spans="1:44"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62"/>
        <v>0</v>
      </c>
      <c r="T819" s="818"/>
      <c r="U819" s="872">
        <f t="shared" si="63"/>
        <v>0</v>
      </c>
      <c r="V819" s="818"/>
      <c r="W819" s="818"/>
      <c r="X819" s="818"/>
      <c r="Y819" s="818"/>
      <c r="Z819" s="818"/>
      <c r="AA819" s="818"/>
      <c r="AB819" s="818"/>
      <c r="AC819" s="818"/>
      <c r="AD819" s="818"/>
      <c r="AE819" s="818"/>
      <c r="AF819" s="818"/>
      <c r="AG819" s="818"/>
      <c r="AH819" s="818"/>
      <c r="AI819" s="818"/>
      <c r="AJ819" s="818"/>
      <c r="AK819" s="818"/>
      <c r="AL819" s="821" t="str">
        <f t="shared" ca="1" si="64"/>
        <v>OUT</v>
      </c>
      <c r="AM819" s="820"/>
      <c r="AN819" s="820"/>
      <c r="AO819" s="818">
        <f t="shared" si="60"/>
        <v>1</v>
      </c>
      <c r="AP819" s="818">
        <f t="shared" si="61"/>
        <v>0</v>
      </c>
      <c r="AQ819" s="818"/>
      <c r="AR819" s="818"/>
    </row>
    <row r="820" spans="1:44"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62"/>
        <v>0</v>
      </c>
      <c r="T820" s="818"/>
      <c r="U820" s="872">
        <f t="shared" si="63"/>
        <v>0</v>
      </c>
      <c r="V820" s="818"/>
      <c r="W820" s="818"/>
      <c r="X820" s="818"/>
      <c r="Y820" s="818"/>
      <c r="Z820" s="818"/>
      <c r="AA820" s="818"/>
      <c r="AB820" s="818"/>
      <c r="AC820" s="818"/>
      <c r="AD820" s="818"/>
      <c r="AE820" s="818"/>
      <c r="AF820" s="818"/>
      <c r="AG820" s="818"/>
      <c r="AH820" s="818"/>
      <c r="AI820" s="818"/>
      <c r="AJ820" s="818"/>
      <c r="AK820" s="818"/>
      <c r="AL820" s="821" t="str">
        <f t="shared" ca="1" si="64"/>
        <v>OUT</v>
      </c>
      <c r="AM820" s="820"/>
      <c r="AN820" s="820"/>
      <c r="AO820" s="818">
        <f t="shared" si="60"/>
        <v>1</v>
      </c>
      <c r="AP820" s="818">
        <f t="shared" si="61"/>
        <v>0</v>
      </c>
      <c r="AQ820" s="818"/>
      <c r="AR820" s="818"/>
    </row>
    <row r="821" spans="1:44"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62"/>
        <v>0</v>
      </c>
      <c r="T821" s="818"/>
      <c r="U821" s="872">
        <f t="shared" si="63"/>
        <v>0</v>
      </c>
      <c r="V821" s="818"/>
      <c r="W821" s="818"/>
      <c r="X821" s="818"/>
      <c r="Y821" s="818"/>
      <c r="Z821" s="818"/>
      <c r="AA821" s="818"/>
      <c r="AB821" s="818"/>
      <c r="AC821" s="818"/>
      <c r="AD821" s="818"/>
      <c r="AE821" s="818"/>
      <c r="AF821" s="818"/>
      <c r="AG821" s="818"/>
      <c r="AH821" s="818"/>
      <c r="AI821" s="818"/>
      <c r="AJ821" s="818"/>
      <c r="AK821" s="818"/>
      <c r="AL821" s="821" t="str">
        <f t="shared" ca="1" si="64"/>
        <v>OUT</v>
      </c>
      <c r="AM821" s="820"/>
      <c r="AN821" s="820"/>
      <c r="AO821" s="818">
        <f t="shared" si="60"/>
        <v>1</v>
      </c>
      <c r="AP821" s="818">
        <f t="shared" si="61"/>
        <v>0</v>
      </c>
      <c r="AQ821" s="818"/>
      <c r="AR821" s="818"/>
    </row>
    <row r="822" spans="1:44"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62"/>
        <v>0</v>
      </c>
      <c r="T822" s="818"/>
      <c r="U822" s="872">
        <f t="shared" si="63"/>
        <v>0</v>
      </c>
      <c r="V822" s="818"/>
      <c r="W822" s="818"/>
      <c r="X822" s="818"/>
      <c r="Y822" s="818"/>
      <c r="Z822" s="818"/>
      <c r="AA822" s="818"/>
      <c r="AB822" s="818"/>
      <c r="AC822" s="818"/>
      <c r="AD822" s="818"/>
      <c r="AE822" s="818"/>
      <c r="AF822" s="818"/>
      <c r="AG822" s="818"/>
      <c r="AH822" s="818"/>
      <c r="AI822" s="818"/>
      <c r="AJ822" s="818"/>
      <c r="AK822" s="818"/>
      <c r="AL822" s="821" t="str">
        <f t="shared" ca="1" si="64"/>
        <v>OUT</v>
      </c>
      <c r="AM822" s="820"/>
      <c r="AN822" s="820"/>
      <c r="AO822" s="818">
        <f t="shared" si="60"/>
        <v>1</v>
      </c>
      <c r="AP822" s="818">
        <f t="shared" si="61"/>
        <v>0</v>
      </c>
      <c r="AQ822" s="818"/>
      <c r="AR822" s="818"/>
    </row>
    <row r="823" spans="1:44"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62"/>
        <v>0</v>
      </c>
      <c r="T823" s="818"/>
      <c r="U823" s="872">
        <f t="shared" si="63"/>
        <v>0</v>
      </c>
      <c r="V823" s="818"/>
      <c r="W823" s="818"/>
      <c r="X823" s="818"/>
      <c r="Y823" s="818"/>
      <c r="Z823" s="818"/>
      <c r="AA823" s="818"/>
      <c r="AB823" s="818"/>
      <c r="AC823" s="818"/>
      <c r="AD823" s="818"/>
      <c r="AE823" s="818"/>
      <c r="AF823" s="818"/>
      <c r="AG823" s="818"/>
      <c r="AH823" s="818"/>
      <c r="AI823" s="818"/>
      <c r="AJ823" s="818"/>
      <c r="AK823" s="818"/>
      <c r="AL823" s="821" t="str">
        <f t="shared" ca="1" si="64"/>
        <v>OUT</v>
      </c>
      <c r="AM823" s="820"/>
      <c r="AN823" s="820"/>
      <c r="AO823" s="818">
        <f t="shared" si="60"/>
        <v>1</v>
      </c>
      <c r="AP823" s="818">
        <f t="shared" si="61"/>
        <v>0</v>
      </c>
      <c r="AQ823" s="818"/>
      <c r="AR823" s="818"/>
    </row>
    <row r="824" spans="1:44"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62"/>
        <v>0</v>
      </c>
      <c r="T824" s="818"/>
      <c r="U824" s="872">
        <f t="shared" si="63"/>
        <v>0</v>
      </c>
      <c r="V824" s="818"/>
      <c r="W824" s="818"/>
      <c r="X824" s="818"/>
      <c r="Y824" s="818"/>
      <c r="Z824" s="818"/>
      <c r="AA824" s="818"/>
      <c r="AB824" s="818"/>
      <c r="AC824" s="818"/>
      <c r="AD824" s="818"/>
      <c r="AE824" s="818"/>
      <c r="AF824" s="818"/>
      <c r="AG824" s="818"/>
      <c r="AH824" s="818"/>
      <c r="AI824" s="818"/>
      <c r="AJ824" s="818"/>
      <c r="AK824" s="818"/>
      <c r="AL824" s="821" t="str">
        <f t="shared" ca="1" si="64"/>
        <v>OUT</v>
      </c>
      <c r="AM824" s="820"/>
      <c r="AN824" s="820"/>
      <c r="AO824" s="818">
        <f t="shared" si="60"/>
        <v>1</v>
      </c>
      <c r="AP824" s="818">
        <f t="shared" si="61"/>
        <v>0</v>
      </c>
      <c r="AQ824" s="818"/>
      <c r="AR824" s="818"/>
    </row>
    <row r="825" spans="1:44"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62"/>
        <v>0</v>
      </c>
      <c r="T825" s="818"/>
      <c r="U825" s="872">
        <f t="shared" si="63"/>
        <v>0</v>
      </c>
      <c r="V825" s="818"/>
      <c r="W825" s="818"/>
      <c r="X825" s="818"/>
      <c r="Y825" s="818"/>
      <c r="Z825" s="818"/>
      <c r="AA825" s="818"/>
      <c r="AB825" s="818"/>
      <c r="AC825" s="818"/>
      <c r="AD825" s="818"/>
      <c r="AE825" s="818"/>
      <c r="AF825" s="818"/>
      <c r="AG825" s="818"/>
      <c r="AH825" s="818"/>
      <c r="AI825" s="818"/>
      <c r="AJ825" s="818"/>
      <c r="AK825" s="818"/>
      <c r="AL825" s="821" t="str">
        <f t="shared" ca="1" si="64"/>
        <v>OUT</v>
      </c>
      <c r="AM825" s="820"/>
      <c r="AN825" s="820"/>
      <c r="AO825" s="818">
        <f t="shared" ref="AO825:AO888" si="65">MONTH(AN825)</f>
        <v>1</v>
      </c>
      <c r="AP825" s="818">
        <f t="shared" ref="AP825:AP888" si="66">AN825-AM825</f>
        <v>0</v>
      </c>
      <c r="AQ825" s="818"/>
      <c r="AR825" s="818"/>
    </row>
    <row r="826" spans="1:44"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62"/>
        <v>0</v>
      </c>
      <c r="T826" s="818"/>
      <c r="U826" s="872">
        <f t="shared" si="63"/>
        <v>0</v>
      </c>
      <c r="V826" s="818"/>
      <c r="W826" s="818"/>
      <c r="X826" s="818"/>
      <c r="Y826" s="818"/>
      <c r="Z826" s="818"/>
      <c r="AA826" s="818"/>
      <c r="AB826" s="818"/>
      <c r="AC826" s="818"/>
      <c r="AD826" s="818"/>
      <c r="AE826" s="818"/>
      <c r="AF826" s="818"/>
      <c r="AG826" s="818"/>
      <c r="AH826" s="818"/>
      <c r="AI826" s="818"/>
      <c r="AJ826" s="818"/>
      <c r="AK826" s="818"/>
      <c r="AL826" s="821" t="str">
        <f t="shared" ca="1" si="64"/>
        <v>OUT</v>
      </c>
      <c r="AM826" s="820"/>
      <c r="AN826" s="820"/>
      <c r="AO826" s="818">
        <f t="shared" si="65"/>
        <v>1</v>
      </c>
      <c r="AP826" s="818">
        <f t="shared" si="66"/>
        <v>0</v>
      </c>
      <c r="AQ826" s="818"/>
      <c r="AR826" s="818"/>
    </row>
    <row r="827" spans="1:44"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62"/>
        <v>0</v>
      </c>
      <c r="T827" s="818"/>
      <c r="U827" s="872">
        <f t="shared" si="63"/>
        <v>0</v>
      </c>
      <c r="V827" s="818"/>
      <c r="W827" s="818"/>
      <c r="X827" s="818"/>
      <c r="Y827" s="818"/>
      <c r="Z827" s="818"/>
      <c r="AA827" s="818"/>
      <c r="AB827" s="818"/>
      <c r="AC827" s="818"/>
      <c r="AD827" s="818"/>
      <c r="AE827" s="818"/>
      <c r="AF827" s="818"/>
      <c r="AG827" s="818"/>
      <c r="AH827" s="818"/>
      <c r="AI827" s="818"/>
      <c r="AJ827" s="818"/>
      <c r="AK827" s="818"/>
      <c r="AL827" s="821" t="str">
        <f t="shared" ca="1" si="64"/>
        <v>OUT</v>
      </c>
      <c r="AM827" s="820"/>
      <c r="AN827" s="820"/>
      <c r="AO827" s="818">
        <f t="shared" si="65"/>
        <v>1</v>
      </c>
      <c r="AP827" s="818">
        <f t="shared" si="66"/>
        <v>0</v>
      </c>
      <c r="AQ827" s="818"/>
      <c r="AR827" s="818"/>
    </row>
    <row r="828" spans="1:44"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62"/>
        <v>0</v>
      </c>
      <c r="T828" s="818"/>
      <c r="U828" s="872">
        <f t="shared" si="63"/>
        <v>0</v>
      </c>
      <c r="V828" s="818"/>
      <c r="W828" s="818"/>
      <c r="X828" s="818"/>
      <c r="Y828" s="818"/>
      <c r="Z828" s="818"/>
      <c r="AA828" s="818"/>
      <c r="AB828" s="818"/>
      <c r="AC828" s="818"/>
      <c r="AD828" s="818"/>
      <c r="AE828" s="818"/>
      <c r="AF828" s="818"/>
      <c r="AG828" s="818"/>
      <c r="AH828" s="818"/>
      <c r="AI828" s="818"/>
      <c r="AJ828" s="818"/>
      <c r="AK828" s="818"/>
      <c r="AL828" s="821" t="str">
        <f t="shared" ca="1" si="64"/>
        <v>OUT</v>
      </c>
      <c r="AM828" s="820"/>
      <c r="AN828" s="820"/>
      <c r="AO828" s="818">
        <f t="shared" si="65"/>
        <v>1</v>
      </c>
      <c r="AP828" s="818">
        <f t="shared" si="66"/>
        <v>0</v>
      </c>
      <c r="AQ828" s="818"/>
      <c r="AR828" s="818"/>
    </row>
    <row r="829" spans="1:44"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62"/>
        <v>0</v>
      </c>
      <c r="T829" s="818"/>
      <c r="U829" s="872">
        <f t="shared" si="63"/>
        <v>0</v>
      </c>
      <c r="V829" s="818"/>
      <c r="W829" s="818"/>
      <c r="X829" s="818"/>
      <c r="Y829" s="818"/>
      <c r="Z829" s="818"/>
      <c r="AA829" s="818"/>
      <c r="AB829" s="818"/>
      <c r="AC829" s="818"/>
      <c r="AD829" s="818"/>
      <c r="AE829" s="818"/>
      <c r="AF829" s="818"/>
      <c r="AG829" s="818"/>
      <c r="AH829" s="818"/>
      <c r="AI829" s="818"/>
      <c r="AJ829" s="818"/>
      <c r="AK829" s="818"/>
      <c r="AL829" s="821" t="str">
        <f t="shared" ca="1" si="64"/>
        <v>OUT</v>
      </c>
      <c r="AM829" s="820"/>
      <c r="AN829" s="820"/>
      <c r="AO829" s="818">
        <f t="shared" si="65"/>
        <v>1</v>
      </c>
      <c r="AP829" s="818">
        <f t="shared" si="66"/>
        <v>0</v>
      </c>
      <c r="AQ829" s="818"/>
      <c r="AR829" s="818"/>
    </row>
    <row r="830" spans="1:44"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62"/>
        <v>0</v>
      </c>
      <c r="T830" s="818"/>
      <c r="U830" s="872">
        <f t="shared" si="63"/>
        <v>0</v>
      </c>
      <c r="V830" s="818"/>
      <c r="W830" s="818"/>
      <c r="X830" s="818"/>
      <c r="Y830" s="818"/>
      <c r="Z830" s="818"/>
      <c r="AA830" s="818"/>
      <c r="AB830" s="818"/>
      <c r="AC830" s="818"/>
      <c r="AD830" s="818"/>
      <c r="AE830" s="818"/>
      <c r="AF830" s="818"/>
      <c r="AG830" s="818"/>
      <c r="AH830" s="818"/>
      <c r="AI830" s="818"/>
      <c r="AJ830" s="818"/>
      <c r="AK830" s="818"/>
      <c r="AL830" s="821" t="str">
        <f t="shared" ca="1" si="64"/>
        <v>OUT</v>
      </c>
      <c r="AM830" s="820"/>
      <c r="AN830" s="820"/>
      <c r="AO830" s="818">
        <f t="shared" si="65"/>
        <v>1</v>
      </c>
      <c r="AP830" s="818">
        <f t="shared" si="66"/>
        <v>0</v>
      </c>
      <c r="AQ830" s="818"/>
      <c r="AR830" s="818"/>
    </row>
    <row r="831" spans="1:44"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62"/>
        <v>0</v>
      </c>
      <c r="T831" s="818"/>
      <c r="U831" s="872">
        <f t="shared" si="63"/>
        <v>0</v>
      </c>
      <c r="V831" s="818"/>
      <c r="W831" s="818"/>
      <c r="X831" s="818"/>
      <c r="Y831" s="818"/>
      <c r="Z831" s="818"/>
      <c r="AA831" s="818"/>
      <c r="AB831" s="818"/>
      <c r="AC831" s="818"/>
      <c r="AD831" s="818"/>
      <c r="AE831" s="818"/>
      <c r="AF831" s="818"/>
      <c r="AG831" s="818"/>
      <c r="AH831" s="818"/>
      <c r="AI831" s="818"/>
      <c r="AJ831" s="818"/>
      <c r="AK831" s="818"/>
      <c r="AL831" s="821" t="str">
        <f t="shared" ca="1" si="64"/>
        <v>OUT</v>
      </c>
      <c r="AM831" s="820"/>
      <c r="AN831" s="820"/>
      <c r="AO831" s="818">
        <f t="shared" si="65"/>
        <v>1</v>
      </c>
      <c r="AP831" s="818">
        <f t="shared" si="66"/>
        <v>0</v>
      </c>
      <c r="AQ831" s="818"/>
      <c r="AR831" s="818"/>
    </row>
    <row r="832" spans="1:44"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62"/>
        <v>0</v>
      </c>
      <c r="T832" s="818"/>
      <c r="U832" s="872">
        <f t="shared" si="63"/>
        <v>0</v>
      </c>
      <c r="V832" s="818"/>
      <c r="W832" s="818"/>
      <c r="X832" s="818"/>
      <c r="Y832" s="818"/>
      <c r="Z832" s="818"/>
      <c r="AA832" s="818"/>
      <c r="AB832" s="818"/>
      <c r="AC832" s="818"/>
      <c r="AD832" s="818"/>
      <c r="AE832" s="818"/>
      <c r="AF832" s="818"/>
      <c r="AG832" s="818"/>
      <c r="AH832" s="818"/>
      <c r="AI832" s="818"/>
      <c r="AJ832" s="818"/>
      <c r="AK832" s="818"/>
      <c r="AL832" s="821" t="str">
        <f t="shared" ca="1" si="64"/>
        <v>OUT</v>
      </c>
      <c r="AM832" s="820"/>
      <c r="AN832" s="820"/>
      <c r="AO832" s="818">
        <f t="shared" si="65"/>
        <v>1</v>
      </c>
      <c r="AP832" s="818">
        <f t="shared" si="66"/>
        <v>0</v>
      </c>
      <c r="AQ832" s="818"/>
      <c r="AR832" s="818"/>
    </row>
    <row r="833" spans="1:44"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62"/>
        <v>0</v>
      </c>
      <c r="T833" s="818"/>
      <c r="U833" s="872">
        <f t="shared" si="63"/>
        <v>0</v>
      </c>
      <c r="V833" s="818"/>
      <c r="W833" s="818"/>
      <c r="X833" s="818"/>
      <c r="Y833" s="818"/>
      <c r="Z833" s="818"/>
      <c r="AA833" s="818"/>
      <c r="AB833" s="818"/>
      <c r="AC833" s="818"/>
      <c r="AD833" s="818"/>
      <c r="AE833" s="818"/>
      <c r="AF833" s="818"/>
      <c r="AG833" s="818"/>
      <c r="AH833" s="818"/>
      <c r="AI833" s="818"/>
      <c r="AJ833" s="818"/>
      <c r="AK833" s="818"/>
      <c r="AL833" s="821" t="str">
        <f t="shared" ca="1" si="64"/>
        <v>OUT</v>
      </c>
      <c r="AM833" s="820"/>
      <c r="AN833" s="820"/>
      <c r="AO833" s="818">
        <f t="shared" si="65"/>
        <v>1</v>
      </c>
      <c r="AP833" s="818">
        <f t="shared" si="66"/>
        <v>0</v>
      </c>
      <c r="AQ833" s="818"/>
      <c r="AR833" s="818"/>
    </row>
    <row r="834" spans="1:44"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62"/>
        <v>0</v>
      </c>
      <c r="T834" s="818"/>
      <c r="U834" s="872">
        <f t="shared" si="63"/>
        <v>0</v>
      </c>
      <c r="V834" s="818"/>
      <c r="W834" s="818"/>
      <c r="X834" s="818"/>
      <c r="Y834" s="818"/>
      <c r="Z834" s="818"/>
      <c r="AA834" s="818"/>
      <c r="AB834" s="818"/>
      <c r="AC834" s="818"/>
      <c r="AD834" s="818"/>
      <c r="AE834" s="818"/>
      <c r="AF834" s="818"/>
      <c r="AG834" s="818"/>
      <c r="AH834" s="818"/>
      <c r="AI834" s="818"/>
      <c r="AJ834" s="818"/>
      <c r="AK834" s="818"/>
      <c r="AL834" s="821" t="str">
        <f t="shared" ca="1" si="64"/>
        <v>OUT</v>
      </c>
      <c r="AM834" s="820"/>
      <c r="AN834" s="820"/>
      <c r="AO834" s="818">
        <f t="shared" si="65"/>
        <v>1</v>
      </c>
      <c r="AP834" s="818">
        <f t="shared" si="66"/>
        <v>0</v>
      </c>
      <c r="AQ834" s="818"/>
      <c r="AR834" s="818"/>
    </row>
    <row r="835" spans="1:44"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67">R835-Q835</f>
        <v>0</v>
      </c>
      <c r="T835" s="818"/>
      <c r="U835" s="872">
        <f t="shared" ref="U835:U898" si="68">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69">IF(O835="","OUT",IF(TODAY()&gt;O835+365,"OUT","IN"))</f>
        <v>OUT</v>
      </c>
      <c r="AM835" s="820"/>
      <c r="AN835" s="820"/>
      <c r="AO835" s="818">
        <f t="shared" si="65"/>
        <v>1</v>
      </c>
      <c r="AP835" s="818">
        <f t="shared" si="66"/>
        <v>0</v>
      </c>
      <c r="AQ835" s="818"/>
      <c r="AR835" s="818"/>
    </row>
    <row r="836" spans="1:44"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67"/>
        <v>0</v>
      </c>
      <c r="T836" s="818"/>
      <c r="U836" s="872">
        <f t="shared" si="68"/>
        <v>0</v>
      </c>
      <c r="V836" s="818"/>
      <c r="W836" s="818"/>
      <c r="X836" s="818"/>
      <c r="Y836" s="818"/>
      <c r="Z836" s="818"/>
      <c r="AA836" s="818"/>
      <c r="AB836" s="818"/>
      <c r="AC836" s="818"/>
      <c r="AD836" s="818"/>
      <c r="AE836" s="818"/>
      <c r="AF836" s="818"/>
      <c r="AG836" s="818"/>
      <c r="AH836" s="818"/>
      <c r="AI836" s="818"/>
      <c r="AJ836" s="818"/>
      <c r="AK836" s="818"/>
      <c r="AL836" s="821" t="str">
        <f t="shared" ca="1" si="69"/>
        <v>OUT</v>
      </c>
      <c r="AM836" s="820"/>
      <c r="AN836" s="820"/>
      <c r="AO836" s="818">
        <f t="shared" si="65"/>
        <v>1</v>
      </c>
      <c r="AP836" s="818">
        <f t="shared" si="66"/>
        <v>0</v>
      </c>
      <c r="AQ836" s="818"/>
      <c r="AR836" s="818"/>
    </row>
    <row r="837" spans="1:44"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67"/>
        <v>0</v>
      </c>
      <c r="T837" s="818"/>
      <c r="U837" s="872">
        <f t="shared" si="68"/>
        <v>0</v>
      </c>
      <c r="V837" s="818"/>
      <c r="W837" s="818"/>
      <c r="X837" s="818"/>
      <c r="Y837" s="818"/>
      <c r="Z837" s="818"/>
      <c r="AA837" s="818"/>
      <c r="AB837" s="818"/>
      <c r="AC837" s="818"/>
      <c r="AD837" s="818"/>
      <c r="AE837" s="818"/>
      <c r="AF837" s="818"/>
      <c r="AG837" s="818"/>
      <c r="AH837" s="818"/>
      <c r="AI837" s="818"/>
      <c r="AJ837" s="818"/>
      <c r="AK837" s="818"/>
      <c r="AL837" s="821" t="str">
        <f t="shared" ca="1" si="69"/>
        <v>OUT</v>
      </c>
      <c r="AM837" s="820"/>
      <c r="AN837" s="820"/>
      <c r="AO837" s="818">
        <f t="shared" si="65"/>
        <v>1</v>
      </c>
      <c r="AP837" s="818">
        <f t="shared" si="66"/>
        <v>0</v>
      </c>
      <c r="AQ837" s="818"/>
      <c r="AR837" s="818"/>
    </row>
    <row r="838" spans="1:44"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67"/>
        <v>0</v>
      </c>
      <c r="T838" s="818"/>
      <c r="U838" s="872">
        <f t="shared" si="68"/>
        <v>0</v>
      </c>
      <c r="V838" s="818"/>
      <c r="W838" s="818"/>
      <c r="X838" s="818"/>
      <c r="Y838" s="818"/>
      <c r="Z838" s="818"/>
      <c r="AA838" s="818"/>
      <c r="AB838" s="818"/>
      <c r="AC838" s="818"/>
      <c r="AD838" s="818"/>
      <c r="AE838" s="818"/>
      <c r="AF838" s="818"/>
      <c r="AG838" s="818"/>
      <c r="AH838" s="818"/>
      <c r="AI838" s="818"/>
      <c r="AJ838" s="818"/>
      <c r="AK838" s="818"/>
      <c r="AL838" s="821" t="str">
        <f t="shared" ca="1" si="69"/>
        <v>OUT</v>
      </c>
      <c r="AM838" s="820"/>
      <c r="AN838" s="820"/>
      <c r="AO838" s="818">
        <f t="shared" si="65"/>
        <v>1</v>
      </c>
      <c r="AP838" s="818">
        <f t="shared" si="66"/>
        <v>0</v>
      </c>
      <c r="AQ838" s="818"/>
      <c r="AR838" s="818"/>
    </row>
    <row r="839" spans="1:44"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67"/>
        <v>0</v>
      </c>
      <c r="T839" s="818"/>
      <c r="U839" s="872">
        <f t="shared" si="68"/>
        <v>0</v>
      </c>
      <c r="V839" s="818"/>
      <c r="W839" s="818"/>
      <c r="X839" s="818"/>
      <c r="Y839" s="818"/>
      <c r="Z839" s="818"/>
      <c r="AA839" s="818"/>
      <c r="AB839" s="818"/>
      <c r="AC839" s="818"/>
      <c r="AD839" s="818"/>
      <c r="AE839" s="818"/>
      <c r="AF839" s="818"/>
      <c r="AG839" s="818"/>
      <c r="AH839" s="818"/>
      <c r="AI839" s="818"/>
      <c r="AJ839" s="818"/>
      <c r="AK839" s="818"/>
      <c r="AL839" s="821" t="str">
        <f t="shared" ca="1" si="69"/>
        <v>OUT</v>
      </c>
      <c r="AM839" s="820"/>
      <c r="AN839" s="820"/>
      <c r="AO839" s="818">
        <f t="shared" si="65"/>
        <v>1</v>
      </c>
      <c r="AP839" s="818">
        <f t="shared" si="66"/>
        <v>0</v>
      </c>
      <c r="AQ839" s="818"/>
      <c r="AR839" s="818"/>
    </row>
    <row r="840" spans="1:44"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67"/>
        <v>0</v>
      </c>
      <c r="T840" s="818"/>
      <c r="U840" s="872">
        <f t="shared" si="68"/>
        <v>0</v>
      </c>
      <c r="V840" s="818"/>
      <c r="W840" s="818"/>
      <c r="X840" s="818"/>
      <c r="Y840" s="818"/>
      <c r="Z840" s="818"/>
      <c r="AA840" s="818"/>
      <c r="AB840" s="818"/>
      <c r="AC840" s="818"/>
      <c r="AD840" s="818"/>
      <c r="AE840" s="818"/>
      <c r="AF840" s="818"/>
      <c r="AG840" s="818"/>
      <c r="AH840" s="818"/>
      <c r="AI840" s="818"/>
      <c r="AJ840" s="818"/>
      <c r="AK840" s="818"/>
      <c r="AL840" s="821" t="str">
        <f t="shared" ca="1" si="69"/>
        <v>OUT</v>
      </c>
      <c r="AM840" s="820"/>
      <c r="AN840" s="820"/>
      <c r="AO840" s="818">
        <f t="shared" si="65"/>
        <v>1</v>
      </c>
      <c r="AP840" s="818">
        <f t="shared" si="66"/>
        <v>0</v>
      </c>
      <c r="AQ840" s="818"/>
      <c r="AR840" s="818"/>
    </row>
    <row r="841" spans="1:44"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67"/>
        <v>0</v>
      </c>
      <c r="T841" s="818"/>
      <c r="U841" s="872">
        <f t="shared" si="68"/>
        <v>0</v>
      </c>
      <c r="V841" s="818"/>
      <c r="W841" s="818"/>
      <c r="X841" s="818"/>
      <c r="Y841" s="818"/>
      <c r="Z841" s="818"/>
      <c r="AA841" s="818"/>
      <c r="AB841" s="818"/>
      <c r="AC841" s="818"/>
      <c r="AD841" s="818"/>
      <c r="AE841" s="818"/>
      <c r="AF841" s="818"/>
      <c r="AG841" s="818"/>
      <c r="AH841" s="818"/>
      <c r="AI841" s="818"/>
      <c r="AJ841" s="818"/>
      <c r="AK841" s="818"/>
      <c r="AL841" s="821" t="str">
        <f t="shared" ca="1" si="69"/>
        <v>OUT</v>
      </c>
      <c r="AM841" s="820"/>
      <c r="AN841" s="820"/>
      <c r="AO841" s="818">
        <f t="shared" si="65"/>
        <v>1</v>
      </c>
      <c r="AP841" s="818">
        <f t="shared" si="66"/>
        <v>0</v>
      </c>
      <c r="AQ841" s="818"/>
      <c r="AR841" s="818"/>
    </row>
    <row r="842" spans="1:44"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67"/>
        <v>0</v>
      </c>
      <c r="T842" s="818"/>
      <c r="U842" s="872">
        <f t="shared" si="68"/>
        <v>0</v>
      </c>
      <c r="V842" s="818"/>
      <c r="W842" s="818"/>
      <c r="X842" s="818"/>
      <c r="Y842" s="818"/>
      <c r="Z842" s="818"/>
      <c r="AA842" s="818"/>
      <c r="AB842" s="818"/>
      <c r="AC842" s="818"/>
      <c r="AD842" s="818"/>
      <c r="AE842" s="818"/>
      <c r="AF842" s="818"/>
      <c r="AG842" s="818"/>
      <c r="AH842" s="818"/>
      <c r="AI842" s="818"/>
      <c r="AJ842" s="818"/>
      <c r="AK842" s="818"/>
      <c r="AL842" s="821" t="str">
        <f t="shared" ca="1" si="69"/>
        <v>OUT</v>
      </c>
      <c r="AM842" s="820"/>
      <c r="AN842" s="820"/>
      <c r="AO842" s="818">
        <f t="shared" si="65"/>
        <v>1</v>
      </c>
      <c r="AP842" s="818">
        <f t="shared" si="66"/>
        <v>0</v>
      </c>
      <c r="AQ842" s="818"/>
      <c r="AR842" s="818"/>
    </row>
    <row r="843" spans="1:44"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67"/>
        <v>0</v>
      </c>
      <c r="T843" s="818"/>
      <c r="U843" s="872">
        <f t="shared" si="68"/>
        <v>0</v>
      </c>
      <c r="V843" s="818"/>
      <c r="W843" s="818"/>
      <c r="X843" s="818"/>
      <c r="Y843" s="818"/>
      <c r="Z843" s="818"/>
      <c r="AA843" s="818"/>
      <c r="AB843" s="818"/>
      <c r="AC843" s="818"/>
      <c r="AD843" s="818"/>
      <c r="AE843" s="818"/>
      <c r="AF843" s="818"/>
      <c r="AG843" s="818"/>
      <c r="AH843" s="818"/>
      <c r="AI843" s="818"/>
      <c r="AJ843" s="818"/>
      <c r="AK843" s="818"/>
      <c r="AL843" s="821" t="str">
        <f t="shared" ca="1" si="69"/>
        <v>OUT</v>
      </c>
      <c r="AM843" s="820"/>
      <c r="AN843" s="820"/>
      <c r="AO843" s="818">
        <f t="shared" si="65"/>
        <v>1</v>
      </c>
      <c r="AP843" s="818">
        <f t="shared" si="66"/>
        <v>0</v>
      </c>
      <c r="AQ843" s="818"/>
      <c r="AR843" s="818"/>
    </row>
    <row r="844" spans="1:44"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67"/>
        <v>0</v>
      </c>
      <c r="T844" s="818"/>
      <c r="U844" s="872">
        <f t="shared" si="68"/>
        <v>0</v>
      </c>
      <c r="V844" s="818"/>
      <c r="W844" s="818"/>
      <c r="X844" s="818"/>
      <c r="Y844" s="818"/>
      <c r="Z844" s="818"/>
      <c r="AA844" s="818"/>
      <c r="AB844" s="818"/>
      <c r="AC844" s="818"/>
      <c r="AD844" s="818"/>
      <c r="AE844" s="818"/>
      <c r="AF844" s="818"/>
      <c r="AG844" s="818"/>
      <c r="AH844" s="818"/>
      <c r="AI844" s="818"/>
      <c r="AJ844" s="818"/>
      <c r="AK844" s="818"/>
      <c r="AL844" s="821" t="str">
        <f t="shared" ca="1" si="69"/>
        <v>OUT</v>
      </c>
      <c r="AM844" s="820"/>
      <c r="AN844" s="820"/>
      <c r="AO844" s="818">
        <f t="shared" si="65"/>
        <v>1</v>
      </c>
      <c r="AP844" s="818">
        <f t="shared" si="66"/>
        <v>0</v>
      </c>
      <c r="AQ844" s="818"/>
      <c r="AR844" s="818"/>
    </row>
    <row r="845" spans="1:44"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67"/>
        <v>0</v>
      </c>
      <c r="T845" s="818"/>
      <c r="U845" s="872">
        <f t="shared" si="68"/>
        <v>0</v>
      </c>
      <c r="V845" s="818"/>
      <c r="W845" s="818"/>
      <c r="X845" s="818"/>
      <c r="Y845" s="818"/>
      <c r="Z845" s="818"/>
      <c r="AA845" s="818"/>
      <c r="AB845" s="818"/>
      <c r="AC845" s="818"/>
      <c r="AD845" s="818"/>
      <c r="AE845" s="818"/>
      <c r="AF845" s="818"/>
      <c r="AG845" s="818"/>
      <c r="AH845" s="818"/>
      <c r="AI845" s="818"/>
      <c r="AJ845" s="818"/>
      <c r="AK845" s="818"/>
      <c r="AL845" s="821" t="str">
        <f t="shared" ca="1" si="69"/>
        <v>OUT</v>
      </c>
      <c r="AM845" s="820"/>
      <c r="AN845" s="820"/>
      <c r="AO845" s="818">
        <f t="shared" si="65"/>
        <v>1</v>
      </c>
      <c r="AP845" s="818">
        <f t="shared" si="66"/>
        <v>0</v>
      </c>
      <c r="AQ845" s="818"/>
      <c r="AR845" s="818"/>
    </row>
    <row r="846" spans="1:44"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67"/>
        <v>0</v>
      </c>
      <c r="T846" s="818"/>
      <c r="U846" s="872">
        <f t="shared" si="68"/>
        <v>0</v>
      </c>
      <c r="V846" s="818"/>
      <c r="W846" s="818"/>
      <c r="X846" s="818"/>
      <c r="Y846" s="818"/>
      <c r="Z846" s="818"/>
      <c r="AA846" s="818"/>
      <c r="AB846" s="818"/>
      <c r="AC846" s="818"/>
      <c r="AD846" s="818"/>
      <c r="AE846" s="818"/>
      <c r="AF846" s="818"/>
      <c r="AG846" s="818"/>
      <c r="AH846" s="818"/>
      <c r="AI846" s="818"/>
      <c r="AJ846" s="818"/>
      <c r="AK846" s="818"/>
      <c r="AL846" s="821" t="str">
        <f t="shared" ca="1" si="69"/>
        <v>OUT</v>
      </c>
      <c r="AM846" s="820"/>
      <c r="AN846" s="820"/>
      <c r="AO846" s="818">
        <f t="shared" si="65"/>
        <v>1</v>
      </c>
      <c r="AP846" s="818">
        <f t="shared" si="66"/>
        <v>0</v>
      </c>
      <c r="AQ846" s="818"/>
      <c r="AR846" s="818"/>
    </row>
    <row r="847" spans="1:44"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67"/>
        <v>0</v>
      </c>
      <c r="T847" s="818"/>
      <c r="U847" s="872">
        <f t="shared" si="68"/>
        <v>0</v>
      </c>
      <c r="V847" s="818"/>
      <c r="W847" s="818"/>
      <c r="X847" s="818"/>
      <c r="Y847" s="818"/>
      <c r="Z847" s="818"/>
      <c r="AA847" s="818"/>
      <c r="AB847" s="818"/>
      <c r="AC847" s="818"/>
      <c r="AD847" s="818"/>
      <c r="AE847" s="818"/>
      <c r="AF847" s="818"/>
      <c r="AG847" s="818"/>
      <c r="AH847" s="818"/>
      <c r="AI847" s="818"/>
      <c r="AJ847" s="818"/>
      <c r="AK847" s="818"/>
      <c r="AL847" s="821" t="str">
        <f t="shared" ca="1" si="69"/>
        <v>OUT</v>
      </c>
      <c r="AM847" s="820"/>
      <c r="AN847" s="820"/>
      <c r="AO847" s="818">
        <f t="shared" si="65"/>
        <v>1</v>
      </c>
      <c r="AP847" s="818">
        <f t="shared" si="66"/>
        <v>0</v>
      </c>
      <c r="AQ847" s="818"/>
      <c r="AR847" s="818"/>
    </row>
    <row r="848" spans="1:44"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67"/>
        <v>0</v>
      </c>
      <c r="T848" s="818"/>
      <c r="U848" s="872">
        <f t="shared" si="68"/>
        <v>0</v>
      </c>
      <c r="V848" s="818"/>
      <c r="W848" s="818"/>
      <c r="X848" s="818"/>
      <c r="Y848" s="818"/>
      <c r="Z848" s="818"/>
      <c r="AA848" s="818"/>
      <c r="AB848" s="818"/>
      <c r="AC848" s="818"/>
      <c r="AD848" s="818"/>
      <c r="AE848" s="818"/>
      <c r="AF848" s="818"/>
      <c r="AG848" s="818"/>
      <c r="AH848" s="818"/>
      <c r="AI848" s="818"/>
      <c r="AJ848" s="818"/>
      <c r="AK848" s="818"/>
      <c r="AL848" s="821" t="str">
        <f t="shared" ca="1" si="69"/>
        <v>OUT</v>
      </c>
      <c r="AM848" s="820"/>
      <c r="AN848" s="820"/>
      <c r="AO848" s="818">
        <f t="shared" si="65"/>
        <v>1</v>
      </c>
      <c r="AP848" s="818">
        <f t="shared" si="66"/>
        <v>0</v>
      </c>
      <c r="AQ848" s="818"/>
      <c r="AR848" s="818"/>
    </row>
    <row r="849" spans="1:44"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67"/>
        <v>0</v>
      </c>
      <c r="T849" s="818"/>
      <c r="U849" s="872">
        <f t="shared" si="68"/>
        <v>0</v>
      </c>
      <c r="V849" s="818"/>
      <c r="W849" s="818"/>
      <c r="X849" s="818"/>
      <c r="Y849" s="818"/>
      <c r="Z849" s="818"/>
      <c r="AA849" s="818"/>
      <c r="AB849" s="818"/>
      <c r="AC849" s="818"/>
      <c r="AD849" s="818"/>
      <c r="AE849" s="818"/>
      <c r="AF849" s="818"/>
      <c r="AG849" s="818"/>
      <c r="AH849" s="818"/>
      <c r="AI849" s="818"/>
      <c r="AJ849" s="818"/>
      <c r="AK849" s="818"/>
      <c r="AL849" s="821" t="str">
        <f t="shared" ca="1" si="69"/>
        <v>OUT</v>
      </c>
      <c r="AM849" s="820"/>
      <c r="AN849" s="820"/>
      <c r="AO849" s="818">
        <f t="shared" si="65"/>
        <v>1</v>
      </c>
      <c r="AP849" s="818">
        <f t="shared" si="66"/>
        <v>0</v>
      </c>
      <c r="AQ849" s="818"/>
      <c r="AR849" s="818"/>
    </row>
    <row r="850" spans="1:44"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67"/>
        <v>0</v>
      </c>
      <c r="T850" s="818"/>
      <c r="U850" s="872">
        <f t="shared" si="68"/>
        <v>0</v>
      </c>
      <c r="V850" s="818"/>
      <c r="W850" s="818"/>
      <c r="X850" s="818"/>
      <c r="Y850" s="818"/>
      <c r="Z850" s="818"/>
      <c r="AA850" s="818"/>
      <c r="AB850" s="818"/>
      <c r="AC850" s="818"/>
      <c r="AD850" s="818"/>
      <c r="AE850" s="818"/>
      <c r="AF850" s="818"/>
      <c r="AG850" s="818"/>
      <c r="AH850" s="818"/>
      <c r="AI850" s="818"/>
      <c r="AJ850" s="818"/>
      <c r="AK850" s="818"/>
      <c r="AL850" s="821" t="str">
        <f t="shared" ca="1" si="69"/>
        <v>OUT</v>
      </c>
      <c r="AM850" s="820"/>
      <c r="AN850" s="820"/>
      <c r="AO850" s="818">
        <f t="shared" si="65"/>
        <v>1</v>
      </c>
      <c r="AP850" s="818">
        <f t="shared" si="66"/>
        <v>0</v>
      </c>
      <c r="AQ850" s="818"/>
      <c r="AR850" s="818"/>
    </row>
    <row r="851" spans="1:44"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67"/>
        <v>0</v>
      </c>
      <c r="T851" s="818"/>
      <c r="U851" s="872">
        <f t="shared" si="68"/>
        <v>0</v>
      </c>
      <c r="V851" s="818"/>
      <c r="W851" s="818"/>
      <c r="X851" s="818"/>
      <c r="Y851" s="818"/>
      <c r="Z851" s="818"/>
      <c r="AA851" s="818"/>
      <c r="AB851" s="818"/>
      <c r="AC851" s="818"/>
      <c r="AD851" s="818"/>
      <c r="AE851" s="818"/>
      <c r="AF851" s="818"/>
      <c r="AG851" s="818"/>
      <c r="AH851" s="818"/>
      <c r="AI851" s="818"/>
      <c r="AJ851" s="818"/>
      <c r="AK851" s="818"/>
      <c r="AL851" s="821" t="str">
        <f t="shared" ca="1" si="69"/>
        <v>OUT</v>
      </c>
      <c r="AM851" s="820"/>
      <c r="AN851" s="820"/>
      <c r="AO851" s="818">
        <f t="shared" si="65"/>
        <v>1</v>
      </c>
      <c r="AP851" s="818">
        <f t="shared" si="66"/>
        <v>0</v>
      </c>
      <c r="AQ851" s="818"/>
      <c r="AR851" s="818"/>
    </row>
    <row r="852" spans="1:44"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67"/>
        <v>0</v>
      </c>
      <c r="T852" s="818"/>
      <c r="U852" s="872">
        <f t="shared" si="68"/>
        <v>0</v>
      </c>
      <c r="V852" s="818"/>
      <c r="W852" s="818"/>
      <c r="X852" s="818"/>
      <c r="Y852" s="818"/>
      <c r="Z852" s="818"/>
      <c r="AA852" s="818"/>
      <c r="AB852" s="818"/>
      <c r="AC852" s="818"/>
      <c r="AD852" s="818"/>
      <c r="AE852" s="818"/>
      <c r="AF852" s="818"/>
      <c r="AG852" s="818"/>
      <c r="AH852" s="818"/>
      <c r="AI852" s="818"/>
      <c r="AJ852" s="818"/>
      <c r="AK852" s="818"/>
      <c r="AL852" s="821" t="str">
        <f t="shared" ca="1" si="69"/>
        <v>OUT</v>
      </c>
      <c r="AM852" s="820"/>
      <c r="AN852" s="820"/>
      <c r="AO852" s="818">
        <f t="shared" si="65"/>
        <v>1</v>
      </c>
      <c r="AP852" s="818">
        <f t="shared" si="66"/>
        <v>0</v>
      </c>
      <c r="AQ852" s="818"/>
      <c r="AR852" s="818"/>
    </row>
    <row r="853" spans="1:44"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67"/>
        <v>0</v>
      </c>
      <c r="T853" s="818"/>
      <c r="U853" s="872">
        <f t="shared" si="68"/>
        <v>0</v>
      </c>
      <c r="V853" s="818"/>
      <c r="W853" s="818"/>
      <c r="X853" s="818"/>
      <c r="Y853" s="818"/>
      <c r="Z853" s="818"/>
      <c r="AA853" s="818"/>
      <c r="AB853" s="818"/>
      <c r="AC853" s="818"/>
      <c r="AD853" s="818"/>
      <c r="AE853" s="818"/>
      <c r="AF853" s="818"/>
      <c r="AG853" s="818"/>
      <c r="AH853" s="818"/>
      <c r="AI853" s="818"/>
      <c r="AJ853" s="818"/>
      <c r="AK853" s="818"/>
      <c r="AL853" s="821" t="str">
        <f t="shared" ca="1" si="69"/>
        <v>OUT</v>
      </c>
      <c r="AM853" s="820"/>
      <c r="AN853" s="820"/>
      <c r="AO853" s="818">
        <f t="shared" si="65"/>
        <v>1</v>
      </c>
      <c r="AP853" s="818">
        <f t="shared" si="66"/>
        <v>0</v>
      </c>
      <c r="AQ853" s="818"/>
      <c r="AR853" s="818"/>
    </row>
    <row r="854" spans="1:44"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67"/>
        <v>0</v>
      </c>
      <c r="T854" s="818"/>
      <c r="U854" s="872">
        <f t="shared" si="68"/>
        <v>0</v>
      </c>
      <c r="V854" s="818"/>
      <c r="W854" s="818"/>
      <c r="X854" s="818"/>
      <c r="Y854" s="818"/>
      <c r="Z854" s="818"/>
      <c r="AA854" s="818"/>
      <c r="AB854" s="818"/>
      <c r="AC854" s="818"/>
      <c r="AD854" s="818"/>
      <c r="AE854" s="818"/>
      <c r="AF854" s="818"/>
      <c r="AG854" s="818"/>
      <c r="AH854" s="818"/>
      <c r="AI854" s="818"/>
      <c r="AJ854" s="818"/>
      <c r="AK854" s="818"/>
      <c r="AL854" s="821" t="str">
        <f t="shared" ca="1" si="69"/>
        <v>OUT</v>
      </c>
      <c r="AM854" s="820"/>
      <c r="AN854" s="820"/>
      <c r="AO854" s="818">
        <f t="shared" si="65"/>
        <v>1</v>
      </c>
      <c r="AP854" s="818">
        <f t="shared" si="66"/>
        <v>0</v>
      </c>
      <c r="AQ854" s="818"/>
      <c r="AR854" s="818"/>
    </row>
    <row r="855" spans="1:44"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67"/>
        <v>0</v>
      </c>
      <c r="T855" s="818"/>
      <c r="U855" s="872">
        <f t="shared" si="68"/>
        <v>0</v>
      </c>
      <c r="V855" s="818"/>
      <c r="W855" s="818"/>
      <c r="X855" s="818"/>
      <c r="Y855" s="818"/>
      <c r="Z855" s="818"/>
      <c r="AA855" s="818"/>
      <c r="AB855" s="818"/>
      <c r="AC855" s="818"/>
      <c r="AD855" s="818"/>
      <c r="AE855" s="818"/>
      <c r="AF855" s="818"/>
      <c r="AG855" s="818"/>
      <c r="AH855" s="818"/>
      <c r="AI855" s="818"/>
      <c r="AJ855" s="818"/>
      <c r="AK855" s="818"/>
      <c r="AL855" s="821" t="str">
        <f t="shared" ca="1" si="69"/>
        <v>OUT</v>
      </c>
      <c r="AM855" s="820"/>
      <c r="AN855" s="820"/>
      <c r="AO855" s="818">
        <f t="shared" si="65"/>
        <v>1</v>
      </c>
      <c r="AP855" s="818">
        <f t="shared" si="66"/>
        <v>0</v>
      </c>
      <c r="AQ855" s="818"/>
      <c r="AR855" s="818"/>
    </row>
    <row r="856" spans="1:44"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67"/>
        <v>0</v>
      </c>
      <c r="T856" s="818"/>
      <c r="U856" s="872">
        <f t="shared" si="68"/>
        <v>0</v>
      </c>
      <c r="V856" s="818"/>
      <c r="W856" s="818"/>
      <c r="X856" s="818"/>
      <c r="Y856" s="818"/>
      <c r="Z856" s="818"/>
      <c r="AA856" s="818"/>
      <c r="AB856" s="818"/>
      <c r="AC856" s="818"/>
      <c r="AD856" s="818"/>
      <c r="AE856" s="818"/>
      <c r="AF856" s="818"/>
      <c r="AG856" s="818"/>
      <c r="AH856" s="818"/>
      <c r="AI856" s="818"/>
      <c r="AJ856" s="818"/>
      <c r="AK856" s="818"/>
      <c r="AL856" s="821" t="str">
        <f t="shared" ca="1" si="69"/>
        <v>OUT</v>
      </c>
      <c r="AM856" s="820"/>
      <c r="AN856" s="820"/>
      <c r="AO856" s="818">
        <f t="shared" si="65"/>
        <v>1</v>
      </c>
      <c r="AP856" s="818">
        <f t="shared" si="66"/>
        <v>0</v>
      </c>
      <c r="AQ856" s="818"/>
      <c r="AR856" s="818"/>
    </row>
    <row r="857" spans="1:44"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67"/>
        <v>0</v>
      </c>
      <c r="T857" s="818"/>
      <c r="U857" s="872">
        <f t="shared" si="68"/>
        <v>0</v>
      </c>
      <c r="V857" s="818"/>
      <c r="W857" s="818"/>
      <c r="X857" s="818"/>
      <c r="Y857" s="818"/>
      <c r="Z857" s="818"/>
      <c r="AA857" s="818"/>
      <c r="AB857" s="818"/>
      <c r="AC857" s="818"/>
      <c r="AD857" s="818"/>
      <c r="AE857" s="818"/>
      <c r="AF857" s="818"/>
      <c r="AG857" s="818"/>
      <c r="AH857" s="818"/>
      <c r="AI857" s="818"/>
      <c r="AJ857" s="818"/>
      <c r="AK857" s="818"/>
      <c r="AL857" s="821" t="str">
        <f t="shared" ca="1" si="69"/>
        <v>OUT</v>
      </c>
      <c r="AM857" s="820"/>
      <c r="AN857" s="820"/>
      <c r="AO857" s="818">
        <f t="shared" si="65"/>
        <v>1</v>
      </c>
      <c r="AP857" s="818">
        <f t="shared" si="66"/>
        <v>0</v>
      </c>
      <c r="AQ857" s="818"/>
      <c r="AR857" s="818"/>
    </row>
    <row r="858" spans="1:44"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67"/>
        <v>0</v>
      </c>
      <c r="T858" s="818"/>
      <c r="U858" s="872">
        <f t="shared" si="68"/>
        <v>0</v>
      </c>
      <c r="V858" s="818"/>
      <c r="W858" s="818"/>
      <c r="X858" s="818"/>
      <c r="Y858" s="818"/>
      <c r="Z858" s="818"/>
      <c r="AA858" s="818"/>
      <c r="AB858" s="818"/>
      <c r="AC858" s="818"/>
      <c r="AD858" s="818"/>
      <c r="AE858" s="818"/>
      <c r="AF858" s="818"/>
      <c r="AG858" s="818"/>
      <c r="AH858" s="818"/>
      <c r="AI858" s="818"/>
      <c r="AJ858" s="818"/>
      <c r="AK858" s="818"/>
      <c r="AL858" s="821" t="str">
        <f t="shared" ca="1" si="69"/>
        <v>OUT</v>
      </c>
      <c r="AM858" s="820"/>
      <c r="AN858" s="820"/>
      <c r="AO858" s="818">
        <f t="shared" si="65"/>
        <v>1</v>
      </c>
      <c r="AP858" s="818">
        <f t="shared" si="66"/>
        <v>0</v>
      </c>
      <c r="AQ858" s="818"/>
      <c r="AR858" s="818"/>
    </row>
    <row r="859" spans="1:44"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67"/>
        <v>0</v>
      </c>
      <c r="T859" s="818"/>
      <c r="U859" s="872">
        <f t="shared" si="68"/>
        <v>0</v>
      </c>
      <c r="V859" s="818"/>
      <c r="W859" s="818"/>
      <c r="X859" s="818"/>
      <c r="Y859" s="818"/>
      <c r="Z859" s="818"/>
      <c r="AA859" s="818"/>
      <c r="AB859" s="818"/>
      <c r="AC859" s="818"/>
      <c r="AD859" s="818"/>
      <c r="AE859" s="818"/>
      <c r="AF859" s="818"/>
      <c r="AG859" s="818"/>
      <c r="AH859" s="818"/>
      <c r="AI859" s="818"/>
      <c r="AJ859" s="818"/>
      <c r="AK859" s="818"/>
      <c r="AL859" s="821" t="str">
        <f t="shared" ca="1" si="69"/>
        <v>OUT</v>
      </c>
      <c r="AM859" s="820"/>
      <c r="AN859" s="820"/>
      <c r="AO859" s="818">
        <f t="shared" si="65"/>
        <v>1</v>
      </c>
      <c r="AP859" s="818">
        <f t="shared" si="66"/>
        <v>0</v>
      </c>
      <c r="AQ859" s="818"/>
      <c r="AR859" s="818"/>
    </row>
    <row r="860" spans="1:44"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67"/>
        <v>0</v>
      </c>
      <c r="T860" s="818"/>
      <c r="U860" s="872">
        <f t="shared" si="68"/>
        <v>0</v>
      </c>
      <c r="V860" s="818"/>
      <c r="W860" s="818"/>
      <c r="X860" s="818"/>
      <c r="Y860" s="818"/>
      <c r="Z860" s="818"/>
      <c r="AA860" s="818"/>
      <c r="AB860" s="818"/>
      <c r="AC860" s="818"/>
      <c r="AD860" s="818"/>
      <c r="AE860" s="818"/>
      <c r="AF860" s="818"/>
      <c r="AG860" s="818"/>
      <c r="AH860" s="818"/>
      <c r="AI860" s="818"/>
      <c r="AJ860" s="818"/>
      <c r="AK860" s="818"/>
      <c r="AL860" s="821" t="str">
        <f t="shared" ca="1" si="69"/>
        <v>OUT</v>
      </c>
      <c r="AM860" s="820"/>
      <c r="AN860" s="820"/>
      <c r="AO860" s="818">
        <f t="shared" si="65"/>
        <v>1</v>
      </c>
      <c r="AP860" s="818">
        <f t="shared" si="66"/>
        <v>0</v>
      </c>
      <c r="AQ860" s="818"/>
      <c r="AR860" s="818"/>
    </row>
    <row r="861" spans="1:44"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67"/>
        <v>0</v>
      </c>
      <c r="T861" s="818"/>
      <c r="U861" s="872">
        <f t="shared" si="68"/>
        <v>0</v>
      </c>
      <c r="V861" s="818"/>
      <c r="W861" s="818"/>
      <c r="X861" s="818"/>
      <c r="Y861" s="818"/>
      <c r="Z861" s="818"/>
      <c r="AA861" s="818"/>
      <c r="AB861" s="818"/>
      <c r="AC861" s="818"/>
      <c r="AD861" s="818"/>
      <c r="AE861" s="818"/>
      <c r="AF861" s="818"/>
      <c r="AG861" s="818"/>
      <c r="AH861" s="818"/>
      <c r="AI861" s="818"/>
      <c r="AJ861" s="818"/>
      <c r="AK861" s="818"/>
      <c r="AL861" s="821" t="str">
        <f t="shared" ca="1" si="69"/>
        <v>OUT</v>
      </c>
      <c r="AM861" s="820"/>
      <c r="AN861" s="820"/>
      <c r="AO861" s="818">
        <f t="shared" si="65"/>
        <v>1</v>
      </c>
      <c r="AP861" s="818">
        <f t="shared" si="66"/>
        <v>0</v>
      </c>
      <c r="AQ861" s="818"/>
      <c r="AR861" s="818"/>
    </row>
    <row r="862" spans="1:44"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67"/>
        <v>0</v>
      </c>
      <c r="T862" s="818"/>
      <c r="U862" s="872">
        <f t="shared" si="68"/>
        <v>0</v>
      </c>
      <c r="V862" s="818"/>
      <c r="W862" s="818"/>
      <c r="X862" s="818"/>
      <c r="Y862" s="818"/>
      <c r="Z862" s="818"/>
      <c r="AA862" s="818"/>
      <c r="AB862" s="818"/>
      <c r="AC862" s="818"/>
      <c r="AD862" s="818"/>
      <c r="AE862" s="818"/>
      <c r="AF862" s="818"/>
      <c r="AG862" s="818"/>
      <c r="AH862" s="818"/>
      <c r="AI862" s="818"/>
      <c r="AJ862" s="818"/>
      <c r="AK862" s="818"/>
      <c r="AL862" s="821" t="str">
        <f t="shared" ca="1" si="69"/>
        <v>OUT</v>
      </c>
      <c r="AM862" s="820"/>
      <c r="AN862" s="820"/>
      <c r="AO862" s="818">
        <f t="shared" si="65"/>
        <v>1</v>
      </c>
      <c r="AP862" s="818">
        <f t="shared" si="66"/>
        <v>0</v>
      </c>
      <c r="AQ862" s="818"/>
      <c r="AR862" s="818"/>
    </row>
    <row r="863" spans="1:44"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67"/>
        <v>0</v>
      </c>
      <c r="T863" s="818"/>
      <c r="U863" s="872">
        <f t="shared" si="68"/>
        <v>0</v>
      </c>
      <c r="V863" s="818"/>
      <c r="W863" s="818"/>
      <c r="X863" s="818"/>
      <c r="Y863" s="818"/>
      <c r="Z863" s="818"/>
      <c r="AA863" s="818"/>
      <c r="AB863" s="818"/>
      <c r="AC863" s="818"/>
      <c r="AD863" s="818"/>
      <c r="AE863" s="818"/>
      <c r="AF863" s="818"/>
      <c r="AG863" s="818"/>
      <c r="AH863" s="818"/>
      <c r="AI863" s="818"/>
      <c r="AJ863" s="818"/>
      <c r="AK863" s="818"/>
      <c r="AL863" s="821" t="str">
        <f t="shared" ca="1" si="69"/>
        <v>OUT</v>
      </c>
      <c r="AM863" s="820"/>
      <c r="AN863" s="820"/>
      <c r="AO863" s="818">
        <f t="shared" si="65"/>
        <v>1</v>
      </c>
      <c r="AP863" s="818">
        <f t="shared" si="66"/>
        <v>0</v>
      </c>
      <c r="AQ863" s="818"/>
      <c r="AR863" s="818"/>
    </row>
    <row r="864" spans="1:44"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67"/>
        <v>0</v>
      </c>
      <c r="T864" s="818"/>
      <c r="U864" s="872">
        <f t="shared" si="68"/>
        <v>0</v>
      </c>
      <c r="V864" s="818"/>
      <c r="W864" s="818"/>
      <c r="X864" s="818"/>
      <c r="Y864" s="818"/>
      <c r="Z864" s="818"/>
      <c r="AA864" s="818"/>
      <c r="AB864" s="818"/>
      <c r="AC864" s="818"/>
      <c r="AD864" s="818"/>
      <c r="AE864" s="818"/>
      <c r="AF864" s="818"/>
      <c r="AG864" s="818"/>
      <c r="AH864" s="818"/>
      <c r="AI864" s="818"/>
      <c r="AJ864" s="818"/>
      <c r="AK864" s="818"/>
      <c r="AL864" s="821" t="str">
        <f t="shared" ca="1" si="69"/>
        <v>OUT</v>
      </c>
      <c r="AM864" s="820"/>
      <c r="AN864" s="820"/>
      <c r="AO864" s="818">
        <f t="shared" si="65"/>
        <v>1</v>
      </c>
      <c r="AP864" s="818">
        <f t="shared" si="66"/>
        <v>0</v>
      </c>
      <c r="AQ864" s="818"/>
      <c r="AR864" s="818"/>
    </row>
    <row r="865" spans="1:44"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67"/>
        <v>0</v>
      </c>
      <c r="T865" s="818"/>
      <c r="U865" s="872">
        <f t="shared" si="68"/>
        <v>0</v>
      </c>
      <c r="V865" s="818"/>
      <c r="W865" s="818"/>
      <c r="X865" s="818"/>
      <c r="Y865" s="818"/>
      <c r="Z865" s="818"/>
      <c r="AA865" s="818"/>
      <c r="AB865" s="818"/>
      <c r="AC865" s="818"/>
      <c r="AD865" s="818"/>
      <c r="AE865" s="818"/>
      <c r="AF865" s="818"/>
      <c r="AG865" s="818"/>
      <c r="AH865" s="818"/>
      <c r="AI865" s="818"/>
      <c r="AJ865" s="818"/>
      <c r="AK865" s="818"/>
      <c r="AL865" s="821" t="str">
        <f t="shared" ca="1" si="69"/>
        <v>OUT</v>
      </c>
      <c r="AM865" s="820"/>
      <c r="AN865" s="820"/>
      <c r="AO865" s="818">
        <f t="shared" si="65"/>
        <v>1</v>
      </c>
      <c r="AP865" s="818">
        <f t="shared" si="66"/>
        <v>0</v>
      </c>
      <c r="AQ865" s="818"/>
      <c r="AR865" s="818"/>
    </row>
    <row r="866" spans="1:44"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67"/>
        <v>0</v>
      </c>
      <c r="T866" s="818"/>
      <c r="U866" s="872">
        <f t="shared" si="68"/>
        <v>0</v>
      </c>
      <c r="V866" s="818"/>
      <c r="W866" s="818"/>
      <c r="X866" s="818"/>
      <c r="Y866" s="818"/>
      <c r="Z866" s="818"/>
      <c r="AA866" s="818"/>
      <c r="AB866" s="818"/>
      <c r="AC866" s="818"/>
      <c r="AD866" s="818"/>
      <c r="AE866" s="818"/>
      <c r="AF866" s="818"/>
      <c r="AG866" s="818"/>
      <c r="AH866" s="818"/>
      <c r="AI866" s="818"/>
      <c r="AJ866" s="818"/>
      <c r="AK866" s="818"/>
      <c r="AL866" s="821" t="str">
        <f t="shared" ca="1" si="69"/>
        <v>OUT</v>
      </c>
      <c r="AM866" s="820"/>
      <c r="AN866" s="820"/>
      <c r="AO866" s="818">
        <f t="shared" si="65"/>
        <v>1</v>
      </c>
      <c r="AP866" s="818">
        <f t="shared" si="66"/>
        <v>0</v>
      </c>
      <c r="AQ866" s="818"/>
      <c r="AR866" s="818"/>
    </row>
    <row r="867" spans="1:44"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67"/>
        <v>0</v>
      </c>
      <c r="T867" s="818"/>
      <c r="U867" s="872">
        <f t="shared" si="68"/>
        <v>0</v>
      </c>
      <c r="V867" s="818"/>
      <c r="W867" s="818"/>
      <c r="X867" s="818"/>
      <c r="Y867" s="818"/>
      <c r="Z867" s="818"/>
      <c r="AA867" s="818"/>
      <c r="AB867" s="818"/>
      <c r="AC867" s="818"/>
      <c r="AD867" s="818"/>
      <c r="AE867" s="818"/>
      <c r="AF867" s="818"/>
      <c r="AG867" s="818"/>
      <c r="AH867" s="818"/>
      <c r="AI867" s="818"/>
      <c r="AJ867" s="818"/>
      <c r="AK867" s="818"/>
      <c r="AL867" s="821" t="str">
        <f t="shared" ca="1" si="69"/>
        <v>OUT</v>
      </c>
      <c r="AM867" s="820"/>
      <c r="AN867" s="820"/>
      <c r="AO867" s="818">
        <f t="shared" si="65"/>
        <v>1</v>
      </c>
      <c r="AP867" s="818">
        <f t="shared" si="66"/>
        <v>0</v>
      </c>
      <c r="AQ867" s="818"/>
      <c r="AR867" s="818"/>
    </row>
    <row r="868" spans="1:44"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67"/>
        <v>0</v>
      </c>
      <c r="T868" s="818"/>
      <c r="U868" s="872">
        <f t="shared" si="68"/>
        <v>0</v>
      </c>
      <c r="V868" s="818"/>
      <c r="W868" s="818"/>
      <c r="X868" s="818"/>
      <c r="Y868" s="818"/>
      <c r="Z868" s="818"/>
      <c r="AA868" s="818"/>
      <c r="AB868" s="818"/>
      <c r="AC868" s="818"/>
      <c r="AD868" s="818"/>
      <c r="AE868" s="818"/>
      <c r="AF868" s="818"/>
      <c r="AG868" s="818"/>
      <c r="AH868" s="818"/>
      <c r="AI868" s="818"/>
      <c r="AJ868" s="818"/>
      <c r="AK868" s="818"/>
      <c r="AL868" s="821" t="str">
        <f t="shared" ca="1" si="69"/>
        <v>OUT</v>
      </c>
      <c r="AM868" s="820"/>
      <c r="AN868" s="820"/>
      <c r="AO868" s="818">
        <f t="shared" si="65"/>
        <v>1</v>
      </c>
      <c r="AP868" s="818">
        <f t="shared" si="66"/>
        <v>0</v>
      </c>
      <c r="AQ868" s="818"/>
      <c r="AR868" s="818"/>
    </row>
    <row r="869" spans="1:44"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67"/>
        <v>0</v>
      </c>
      <c r="T869" s="818"/>
      <c r="U869" s="872">
        <f t="shared" si="68"/>
        <v>0</v>
      </c>
      <c r="V869" s="818"/>
      <c r="W869" s="818"/>
      <c r="X869" s="818"/>
      <c r="Y869" s="818"/>
      <c r="Z869" s="818"/>
      <c r="AA869" s="818"/>
      <c r="AB869" s="818"/>
      <c r="AC869" s="818"/>
      <c r="AD869" s="818"/>
      <c r="AE869" s="818"/>
      <c r="AF869" s="818"/>
      <c r="AG869" s="818"/>
      <c r="AH869" s="818"/>
      <c r="AI869" s="818"/>
      <c r="AJ869" s="818"/>
      <c r="AK869" s="818"/>
      <c r="AL869" s="821" t="str">
        <f t="shared" ca="1" si="69"/>
        <v>OUT</v>
      </c>
      <c r="AM869" s="820"/>
      <c r="AN869" s="820"/>
      <c r="AO869" s="818">
        <f t="shared" si="65"/>
        <v>1</v>
      </c>
      <c r="AP869" s="818">
        <f t="shared" si="66"/>
        <v>0</v>
      </c>
      <c r="AQ869" s="818"/>
      <c r="AR869" s="818"/>
    </row>
    <row r="870" spans="1:44"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67"/>
        <v>0</v>
      </c>
      <c r="T870" s="818"/>
      <c r="U870" s="872">
        <f t="shared" si="68"/>
        <v>0</v>
      </c>
      <c r="V870" s="818"/>
      <c r="W870" s="818"/>
      <c r="X870" s="818"/>
      <c r="Y870" s="818"/>
      <c r="Z870" s="818"/>
      <c r="AA870" s="818"/>
      <c r="AB870" s="818"/>
      <c r="AC870" s="818"/>
      <c r="AD870" s="818"/>
      <c r="AE870" s="818"/>
      <c r="AF870" s="818"/>
      <c r="AG870" s="818"/>
      <c r="AH870" s="818"/>
      <c r="AI870" s="818"/>
      <c r="AJ870" s="818"/>
      <c r="AK870" s="818"/>
      <c r="AL870" s="821" t="str">
        <f t="shared" ca="1" si="69"/>
        <v>OUT</v>
      </c>
      <c r="AM870" s="820"/>
      <c r="AN870" s="820"/>
      <c r="AO870" s="818">
        <f t="shared" si="65"/>
        <v>1</v>
      </c>
      <c r="AP870" s="818">
        <f t="shared" si="66"/>
        <v>0</v>
      </c>
      <c r="AQ870" s="818"/>
      <c r="AR870" s="818"/>
    </row>
    <row r="871" spans="1:44"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67"/>
        <v>0</v>
      </c>
      <c r="T871" s="818"/>
      <c r="U871" s="872">
        <f t="shared" si="68"/>
        <v>0</v>
      </c>
      <c r="V871" s="818"/>
      <c r="W871" s="818"/>
      <c r="X871" s="818"/>
      <c r="Y871" s="818"/>
      <c r="Z871" s="818"/>
      <c r="AA871" s="818"/>
      <c r="AB871" s="818"/>
      <c r="AC871" s="818"/>
      <c r="AD871" s="818"/>
      <c r="AE871" s="818"/>
      <c r="AF871" s="818"/>
      <c r="AG871" s="818"/>
      <c r="AH871" s="818"/>
      <c r="AI871" s="818"/>
      <c r="AJ871" s="818"/>
      <c r="AK871" s="818"/>
      <c r="AL871" s="821" t="str">
        <f t="shared" ca="1" si="69"/>
        <v>OUT</v>
      </c>
      <c r="AM871" s="820"/>
      <c r="AN871" s="820"/>
      <c r="AO871" s="818">
        <f t="shared" si="65"/>
        <v>1</v>
      </c>
      <c r="AP871" s="818">
        <f t="shared" si="66"/>
        <v>0</v>
      </c>
      <c r="AQ871" s="818"/>
      <c r="AR871" s="818"/>
    </row>
    <row r="872" spans="1:44"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67"/>
        <v>0</v>
      </c>
      <c r="T872" s="818"/>
      <c r="U872" s="872">
        <f t="shared" si="68"/>
        <v>0</v>
      </c>
      <c r="V872" s="818"/>
      <c r="W872" s="818"/>
      <c r="X872" s="818"/>
      <c r="Y872" s="818"/>
      <c r="Z872" s="818"/>
      <c r="AA872" s="818"/>
      <c r="AB872" s="818"/>
      <c r="AC872" s="818"/>
      <c r="AD872" s="818"/>
      <c r="AE872" s="818"/>
      <c r="AF872" s="818"/>
      <c r="AG872" s="818"/>
      <c r="AH872" s="818"/>
      <c r="AI872" s="818"/>
      <c r="AJ872" s="818"/>
      <c r="AK872" s="818"/>
      <c r="AL872" s="821" t="str">
        <f t="shared" ca="1" si="69"/>
        <v>OUT</v>
      </c>
      <c r="AM872" s="820"/>
      <c r="AN872" s="820"/>
      <c r="AO872" s="818">
        <f t="shared" si="65"/>
        <v>1</v>
      </c>
      <c r="AP872" s="818">
        <f t="shared" si="66"/>
        <v>0</v>
      </c>
      <c r="AQ872" s="818"/>
      <c r="AR872" s="818"/>
    </row>
    <row r="873" spans="1:44"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67"/>
        <v>0</v>
      </c>
      <c r="T873" s="818"/>
      <c r="U873" s="872">
        <f t="shared" si="68"/>
        <v>0</v>
      </c>
      <c r="V873" s="818"/>
      <c r="W873" s="818"/>
      <c r="X873" s="818"/>
      <c r="Y873" s="818"/>
      <c r="Z873" s="818"/>
      <c r="AA873" s="818"/>
      <c r="AB873" s="818"/>
      <c r="AC873" s="818"/>
      <c r="AD873" s="818"/>
      <c r="AE873" s="818"/>
      <c r="AF873" s="818"/>
      <c r="AG873" s="818"/>
      <c r="AH873" s="818"/>
      <c r="AI873" s="818"/>
      <c r="AJ873" s="818"/>
      <c r="AK873" s="818"/>
      <c r="AL873" s="821" t="str">
        <f t="shared" ca="1" si="69"/>
        <v>OUT</v>
      </c>
      <c r="AM873" s="820"/>
      <c r="AN873" s="820"/>
      <c r="AO873" s="818">
        <f t="shared" si="65"/>
        <v>1</v>
      </c>
      <c r="AP873" s="818">
        <f t="shared" si="66"/>
        <v>0</v>
      </c>
      <c r="AQ873" s="818"/>
      <c r="AR873" s="818"/>
    </row>
    <row r="874" spans="1:44"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67"/>
        <v>0</v>
      </c>
      <c r="T874" s="818"/>
      <c r="U874" s="872">
        <f t="shared" si="68"/>
        <v>0</v>
      </c>
      <c r="V874" s="818"/>
      <c r="W874" s="818"/>
      <c r="X874" s="818"/>
      <c r="Y874" s="818"/>
      <c r="Z874" s="818"/>
      <c r="AA874" s="818"/>
      <c r="AB874" s="818"/>
      <c r="AC874" s="818"/>
      <c r="AD874" s="818"/>
      <c r="AE874" s="818"/>
      <c r="AF874" s="818"/>
      <c r="AG874" s="818"/>
      <c r="AH874" s="818"/>
      <c r="AI874" s="818"/>
      <c r="AJ874" s="818"/>
      <c r="AK874" s="818"/>
      <c r="AL874" s="821" t="str">
        <f t="shared" ca="1" si="69"/>
        <v>OUT</v>
      </c>
      <c r="AM874" s="820"/>
      <c r="AN874" s="820"/>
      <c r="AO874" s="818">
        <f t="shared" si="65"/>
        <v>1</v>
      </c>
      <c r="AP874" s="818">
        <f t="shared" si="66"/>
        <v>0</v>
      </c>
      <c r="AQ874" s="818"/>
      <c r="AR874" s="818"/>
    </row>
    <row r="875" spans="1:44"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67"/>
        <v>0</v>
      </c>
      <c r="T875" s="818"/>
      <c r="U875" s="872">
        <f t="shared" si="68"/>
        <v>0</v>
      </c>
      <c r="V875" s="818"/>
      <c r="W875" s="818"/>
      <c r="X875" s="818"/>
      <c r="Y875" s="818"/>
      <c r="Z875" s="818"/>
      <c r="AA875" s="818"/>
      <c r="AB875" s="818"/>
      <c r="AC875" s="818"/>
      <c r="AD875" s="818"/>
      <c r="AE875" s="818"/>
      <c r="AF875" s="818"/>
      <c r="AG875" s="818"/>
      <c r="AH875" s="818"/>
      <c r="AI875" s="818"/>
      <c r="AJ875" s="818"/>
      <c r="AK875" s="818"/>
      <c r="AL875" s="821" t="str">
        <f t="shared" ca="1" si="69"/>
        <v>OUT</v>
      </c>
      <c r="AM875" s="820"/>
      <c r="AN875" s="820"/>
      <c r="AO875" s="818">
        <f t="shared" si="65"/>
        <v>1</v>
      </c>
      <c r="AP875" s="818">
        <f t="shared" si="66"/>
        <v>0</v>
      </c>
      <c r="AQ875" s="818"/>
      <c r="AR875" s="818"/>
    </row>
    <row r="876" spans="1:44"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67"/>
        <v>0</v>
      </c>
      <c r="T876" s="818"/>
      <c r="U876" s="872">
        <f t="shared" si="68"/>
        <v>0</v>
      </c>
      <c r="V876" s="818"/>
      <c r="W876" s="818"/>
      <c r="X876" s="818"/>
      <c r="Y876" s="818"/>
      <c r="Z876" s="818"/>
      <c r="AA876" s="818"/>
      <c r="AB876" s="818"/>
      <c r="AC876" s="818"/>
      <c r="AD876" s="818"/>
      <c r="AE876" s="818"/>
      <c r="AF876" s="818"/>
      <c r="AG876" s="818"/>
      <c r="AH876" s="818"/>
      <c r="AI876" s="818"/>
      <c r="AJ876" s="818"/>
      <c r="AK876" s="818"/>
      <c r="AL876" s="821" t="str">
        <f t="shared" ca="1" si="69"/>
        <v>OUT</v>
      </c>
      <c r="AM876" s="820"/>
      <c r="AN876" s="820"/>
      <c r="AO876" s="818">
        <f t="shared" si="65"/>
        <v>1</v>
      </c>
      <c r="AP876" s="818">
        <f t="shared" si="66"/>
        <v>0</v>
      </c>
      <c r="AQ876" s="818"/>
      <c r="AR876" s="818"/>
    </row>
    <row r="877" spans="1:44"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67"/>
        <v>0</v>
      </c>
      <c r="T877" s="818"/>
      <c r="U877" s="872">
        <f t="shared" si="68"/>
        <v>0</v>
      </c>
      <c r="V877" s="818"/>
      <c r="W877" s="818"/>
      <c r="X877" s="818"/>
      <c r="Y877" s="818"/>
      <c r="Z877" s="818"/>
      <c r="AA877" s="818"/>
      <c r="AB877" s="818"/>
      <c r="AC877" s="818"/>
      <c r="AD877" s="818"/>
      <c r="AE877" s="818"/>
      <c r="AF877" s="818"/>
      <c r="AG877" s="818"/>
      <c r="AH877" s="818"/>
      <c r="AI877" s="818"/>
      <c r="AJ877" s="818"/>
      <c r="AK877" s="818"/>
      <c r="AL877" s="821" t="str">
        <f t="shared" ca="1" si="69"/>
        <v>OUT</v>
      </c>
      <c r="AM877" s="820"/>
      <c r="AN877" s="820"/>
      <c r="AO877" s="818">
        <f t="shared" si="65"/>
        <v>1</v>
      </c>
      <c r="AP877" s="818">
        <f t="shared" si="66"/>
        <v>0</v>
      </c>
      <c r="AQ877" s="818"/>
      <c r="AR877" s="818"/>
    </row>
    <row r="878" spans="1:44"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67"/>
        <v>0</v>
      </c>
      <c r="T878" s="818"/>
      <c r="U878" s="872">
        <f t="shared" si="68"/>
        <v>0</v>
      </c>
      <c r="V878" s="818"/>
      <c r="W878" s="818"/>
      <c r="X878" s="818"/>
      <c r="Y878" s="818"/>
      <c r="Z878" s="818"/>
      <c r="AA878" s="818"/>
      <c r="AB878" s="818"/>
      <c r="AC878" s="818"/>
      <c r="AD878" s="818"/>
      <c r="AE878" s="818"/>
      <c r="AF878" s="818"/>
      <c r="AG878" s="818"/>
      <c r="AH878" s="818"/>
      <c r="AI878" s="818"/>
      <c r="AJ878" s="818"/>
      <c r="AK878" s="818"/>
      <c r="AL878" s="821" t="str">
        <f t="shared" ca="1" si="69"/>
        <v>OUT</v>
      </c>
      <c r="AM878" s="820"/>
      <c r="AN878" s="820"/>
      <c r="AO878" s="818">
        <f t="shared" si="65"/>
        <v>1</v>
      </c>
      <c r="AP878" s="818">
        <f t="shared" si="66"/>
        <v>0</v>
      </c>
      <c r="AQ878" s="818"/>
      <c r="AR878" s="818"/>
    </row>
    <row r="879" spans="1:44"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67"/>
        <v>0</v>
      </c>
      <c r="T879" s="818"/>
      <c r="U879" s="872">
        <f t="shared" si="68"/>
        <v>0</v>
      </c>
      <c r="V879" s="818"/>
      <c r="W879" s="818"/>
      <c r="X879" s="818"/>
      <c r="Y879" s="818"/>
      <c r="Z879" s="818"/>
      <c r="AA879" s="818"/>
      <c r="AB879" s="818"/>
      <c r="AC879" s="818"/>
      <c r="AD879" s="818"/>
      <c r="AE879" s="818"/>
      <c r="AF879" s="818"/>
      <c r="AG879" s="818"/>
      <c r="AH879" s="818"/>
      <c r="AI879" s="818"/>
      <c r="AJ879" s="818"/>
      <c r="AK879" s="818"/>
      <c r="AL879" s="821" t="str">
        <f t="shared" ca="1" si="69"/>
        <v>OUT</v>
      </c>
      <c r="AM879" s="820"/>
      <c r="AN879" s="820"/>
      <c r="AO879" s="818">
        <f t="shared" si="65"/>
        <v>1</v>
      </c>
      <c r="AP879" s="818">
        <f t="shared" si="66"/>
        <v>0</v>
      </c>
      <c r="AQ879" s="818"/>
      <c r="AR879" s="818"/>
    </row>
    <row r="880" spans="1:44"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67"/>
        <v>0</v>
      </c>
      <c r="T880" s="818"/>
      <c r="U880" s="872">
        <f t="shared" si="68"/>
        <v>0</v>
      </c>
      <c r="V880" s="818"/>
      <c r="W880" s="818"/>
      <c r="X880" s="818"/>
      <c r="Y880" s="818"/>
      <c r="Z880" s="818"/>
      <c r="AA880" s="818"/>
      <c r="AB880" s="818"/>
      <c r="AC880" s="818"/>
      <c r="AD880" s="818"/>
      <c r="AE880" s="818"/>
      <c r="AF880" s="818"/>
      <c r="AG880" s="818"/>
      <c r="AH880" s="818"/>
      <c r="AI880" s="818"/>
      <c r="AJ880" s="818"/>
      <c r="AK880" s="818"/>
      <c r="AL880" s="821" t="str">
        <f t="shared" ca="1" si="69"/>
        <v>OUT</v>
      </c>
      <c r="AM880" s="820"/>
      <c r="AN880" s="820"/>
      <c r="AO880" s="818">
        <f t="shared" si="65"/>
        <v>1</v>
      </c>
      <c r="AP880" s="818">
        <f t="shared" si="66"/>
        <v>0</v>
      </c>
      <c r="AQ880" s="818"/>
      <c r="AR880" s="818"/>
    </row>
    <row r="881" spans="1:44"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67"/>
        <v>0</v>
      </c>
      <c r="T881" s="818"/>
      <c r="U881" s="872">
        <f t="shared" si="68"/>
        <v>0</v>
      </c>
      <c r="V881" s="818"/>
      <c r="W881" s="818"/>
      <c r="X881" s="818"/>
      <c r="Y881" s="818"/>
      <c r="Z881" s="818"/>
      <c r="AA881" s="818"/>
      <c r="AB881" s="818"/>
      <c r="AC881" s="818"/>
      <c r="AD881" s="818"/>
      <c r="AE881" s="818"/>
      <c r="AF881" s="818"/>
      <c r="AG881" s="818"/>
      <c r="AH881" s="818"/>
      <c r="AI881" s="818"/>
      <c r="AJ881" s="818"/>
      <c r="AK881" s="818"/>
      <c r="AL881" s="821" t="str">
        <f t="shared" ca="1" si="69"/>
        <v>OUT</v>
      </c>
      <c r="AM881" s="820"/>
      <c r="AN881" s="820"/>
      <c r="AO881" s="818">
        <f t="shared" si="65"/>
        <v>1</v>
      </c>
      <c r="AP881" s="818">
        <f t="shared" si="66"/>
        <v>0</v>
      </c>
      <c r="AQ881" s="818"/>
      <c r="AR881" s="818"/>
    </row>
    <row r="882" spans="1:44"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67"/>
        <v>0</v>
      </c>
      <c r="T882" s="818"/>
      <c r="U882" s="872">
        <f t="shared" si="68"/>
        <v>0</v>
      </c>
      <c r="V882" s="818"/>
      <c r="W882" s="818"/>
      <c r="X882" s="818"/>
      <c r="Y882" s="818"/>
      <c r="Z882" s="818"/>
      <c r="AA882" s="818"/>
      <c r="AB882" s="818"/>
      <c r="AC882" s="818"/>
      <c r="AD882" s="818"/>
      <c r="AE882" s="818"/>
      <c r="AF882" s="818"/>
      <c r="AG882" s="818"/>
      <c r="AH882" s="818"/>
      <c r="AI882" s="818"/>
      <c r="AJ882" s="818"/>
      <c r="AK882" s="818"/>
      <c r="AL882" s="821" t="str">
        <f t="shared" ca="1" si="69"/>
        <v>OUT</v>
      </c>
      <c r="AM882" s="820"/>
      <c r="AN882" s="820"/>
      <c r="AO882" s="818">
        <f t="shared" si="65"/>
        <v>1</v>
      </c>
      <c r="AP882" s="818">
        <f t="shared" si="66"/>
        <v>0</v>
      </c>
      <c r="AQ882" s="818"/>
      <c r="AR882" s="818"/>
    </row>
    <row r="883" spans="1:44"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67"/>
        <v>0</v>
      </c>
      <c r="T883" s="818"/>
      <c r="U883" s="872">
        <f t="shared" si="68"/>
        <v>0</v>
      </c>
      <c r="V883" s="818"/>
      <c r="W883" s="818"/>
      <c r="X883" s="818"/>
      <c r="Y883" s="818"/>
      <c r="Z883" s="818"/>
      <c r="AA883" s="818"/>
      <c r="AB883" s="818"/>
      <c r="AC883" s="818"/>
      <c r="AD883" s="818"/>
      <c r="AE883" s="818"/>
      <c r="AF883" s="818"/>
      <c r="AG883" s="818"/>
      <c r="AH883" s="818"/>
      <c r="AI883" s="818"/>
      <c r="AJ883" s="818"/>
      <c r="AK883" s="818"/>
      <c r="AL883" s="821" t="str">
        <f t="shared" ca="1" si="69"/>
        <v>OUT</v>
      </c>
      <c r="AM883" s="820"/>
      <c r="AN883" s="820"/>
      <c r="AO883" s="818">
        <f t="shared" si="65"/>
        <v>1</v>
      </c>
      <c r="AP883" s="818">
        <f t="shared" si="66"/>
        <v>0</v>
      </c>
      <c r="AQ883" s="818"/>
      <c r="AR883" s="818"/>
    </row>
    <row r="884" spans="1:44"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67"/>
        <v>0</v>
      </c>
      <c r="T884" s="818"/>
      <c r="U884" s="872">
        <f t="shared" si="68"/>
        <v>0</v>
      </c>
      <c r="V884" s="818"/>
      <c r="W884" s="818"/>
      <c r="X884" s="818"/>
      <c r="Y884" s="818"/>
      <c r="Z884" s="818"/>
      <c r="AA884" s="818"/>
      <c r="AB884" s="818"/>
      <c r="AC884" s="818"/>
      <c r="AD884" s="818"/>
      <c r="AE884" s="818"/>
      <c r="AF884" s="818"/>
      <c r="AG884" s="818"/>
      <c r="AH884" s="818"/>
      <c r="AI884" s="818"/>
      <c r="AJ884" s="818"/>
      <c r="AK884" s="818"/>
      <c r="AL884" s="821" t="str">
        <f t="shared" ca="1" si="69"/>
        <v>OUT</v>
      </c>
      <c r="AM884" s="820"/>
      <c r="AN884" s="820"/>
      <c r="AO884" s="818">
        <f t="shared" si="65"/>
        <v>1</v>
      </c>
      <c r="AP884" s="818">
        <f t="shared" si="66"/>
        <v>0</v>
      </c>
      <c r="AQ884" s="818"/>
      <c r="AR884" s="818"/>
    </row>
    <row r="885" spans="1:44"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67"/>
        <v>0</v>
      </c>
      <c r="T885" s="818"/>
      <c r="U885" s="872">
        <f t="shared" si="68"/>
        <v>0</v>
      </c>
      <c r="V885" s="818"/>
      <c r="W885" s="818"/>
      <c r="X885" s="818"/>
      <c r="Y885" s="818"/>
      <c r="Z885" s="818"/>
      <c r="AA885" s="818"/>
      <c r="AB885" s="818"/>
      <c r="AC885" s="818"/>
      <c r="AD885" s="818"/>
      <c r="AE885" s="818"/>
      <c r="AF885" s="818"/>
      <c r="AG885" s="818"/>
      <c r="AH885" s="818"/>
      <c r="AI885" s="818"/>
      <c r="AJ885" s="818"/>
      <c r="AK885" s="818"/>
      <c r="AL885" s="821" t="str">
        <f t="shared" ca="1" si="69"/>
        <v>OUT</v>
      </c>
      <c r="AM885" s="820"/>
      <c r="AN885" s="820"/>
      <c r="AO885" s="818">
        <f t="shared" si="65"/>
        <v>1</v>
      </c>
      <c r="AP885" s="818">
        <f t="shared" si="66"/>
        <v>0</v>
      </c>
      <c r="AQ885" s="818"/>
      <c r="AR885" s="818"/>
    </row>
    <row r="886" spans="1:44"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67"/>
        <v>0</v>
      </c>
      <c r="T886" s="818"/>
      <c r="U886" s="872">
        <f t="shared" si="68"/>
        <v>0</v>
      </c>
      <c r="V886" s="818"/>
      <c r="W886" s="818"/>
      <c r="X886" s="818"/>
      <c r="Y886" s="818"/>
      <c r="Z886" s="818"/>
      <c r="AA886" s="818"/>
      <c r="AB886" s="818"/>
      <c r="AC886" s="818"/>
      <c r="AD886" s="818"/>
      <c r="AE886" s="818"/>
      <c r="AF886" s="818"/>
      <c r="AG886" s="818"/>
      <c r="AH886" s="818"/>
      <c r="AI886" s="818"/>
      <c r="AJ886" s="818"/>
      <c r="AK886" s="818"/>
      <c r="AL886" s="821" t="str">
        <f t="shared" ca="1" si="69"/>
        <v>OUT</v>
      </c>
      <c r="AM886" s="820"/>
      <c r="AN886" s="820"/>
      <c r="AO886" s="818">
        <f t="shared" si="65"/>
        <v>1</v>
      </c>
      <c r="AP886" s="818">
        <f t="shared" si="66"/>
        <v>0</v>
      </c>
      <c r="AQ886" s="818"/>
      <c r="AR886" s="818"/>
    </row>
    <row r="887" spans="1:44"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67"/>
        <v>0</v>
      </c>
      <c r="T887" s="818"/>
      <c r="U887" s="872">
        <f t="shared" si="68"/>
        <v>0</v>
      </c>
      <c r="V887" s="818"/>
      <c r="W887" s="818"/>
      <c r="X887" s="818"/>
      <c r="Y887" s="818"/>
      <c r="Z887" s="818"/>
      <c r="AA887" s="818"/>
      <c r="AB887" s="818"/>
      <c r="AC887" s="818"/>
      <c r="AD887" s="818"/>
      <c r="AE887" s="818"/>
      <c r="AF887" s="818"/>
      <c r="AG887" s="818"/>
      <c r="AH887" s="818"/>
      <c r="AI887" s="818"/>
      <c r="AJ887" s="818"/>
      <c r="AK887" s="818"/>
      <c r="AL887" s="821" t="str">
        <f t="shared" ca="1" si="69"/>
        <v>OUT</v>
      </c>
      <c r="AM887" s="820"/>
      <c r="AN887" s="820"/>
      <c r="AO887" s="818">
        <f t="shared" si="65"/>
        <v>1</v>
      </c>
      <c r="AP887" s="818">
        <f t="shared" si="66"/>
        <v>0</v>
      </c>
      <c r="AQ887" s="818"/>
      <c r="AR887" s="818"/>
    </row>
    <row r="888" spans="1:44"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67"/>
        <v>0</v>
      </c>
      <c r="T888" s="818"/>
      <c r="U888" s="872">
        <f t="shared" si="68"/>
        <v>0</v>
      </c>
      <c r="V888" s="818"/>
      <c r="W888" s="818"/>
      <c r="X888" s="818"/>
      <c r="Y888" s="818"/>
      <c r="Z888" s="818"/>
      <c r="AA888" s="818"/>
      <c r="AB888" s="818"/>
      <c r="AC888" s="818"/>
      <c r="AD888" s="818"/>
      <c r="AE888" s="818"/>
      <c r="AF888" s="818"/>
      <c r="AG888" s="818"/>
      <c r="AH888" s="818"/>
      <c r="AI888" s="818"/>
      <c r="AJ888" s="818"/>
      <c r="AK888" s="818"/>
      <c r="AL888" s="821" t="str">
        <f t="shared" ca="1" si="69"/>
        <v>OUT</v>
      </c>
      <c r="AM888" s="820"/>
      <c r="AN888" s="820"/>
      <c r="AO888" s="818">
        <f t="shared" si="65"/>
        <v>1</v>
      </c>
      <c r="AP888" s="818">
        <f t="shared" si="66"/>
        <v>0</v>
      </c>
      <c r="AQ888" s="818"/>
      <c r="AR888" s="818"/>
    </row>
    <row r="889" spans="1:44"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67"/>
        <v>0</v>
      </c>
      <c r="T889" s="818"/>
      <c r="U889" s="872">
        <f t="shared" si="68"/>
        <v>0</v>
      </c>
      <c r="V889" s="818"/>
      <c r="W889" s="818"/>
      <c r="X889" s="818"/>
      <c r="Y889" s="818"/>
      <c r="Z889" s="818"/>
      <c r="AA889" s="818"/>
      <c r="AB889" s="818"/>
      <c r="AC889" s="818"/>
      <c r="AD889" s="818"/>
      <c r="AE889" s="818"/>
      <c r="AF889" s="818"/>
      <c r="AG889" s="818"/>
      <c r="AH889" s="818"/>
      <c r="AI889" s="818"/>
      <c r="AJ889" s="818"/>
      <c r="AK889" s="818"/>
      <c r="AL889" s="821" t="str">
        <f t="shared" ca="1" si="69"/>
        <v>OUT</v>
      </c>
      <c r="AM889" s="820"/>
      <c r="AN889" s="820"/>
      <c r="AO889" s="818">
        <f t="shared" ref="AO889:AO952" si="70">MONTH(AN889)</f>
        <v>1</v>
      </c>
      <c r="AP889" s="818">
        <f t="shared" ref="AP889:AP952" si="71">AN889-AM889</f>
        <v>0</v>
      </c>
      <c r="AQ889" s="818"/>
      <c r="AR889" s="818"/>
    </row>
    <row r="890" spans="1:44"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67"/>
        <v>0</v>
      </c>
      <c r="T890" s="818"/>
      <c r="U890" s="872">
        <f t="shared" si="68"/>
        <v>0</v>
      </c>
      <c r="V890" s="818"/>
      <c r="W890" s="818"/>
      <c r="X890" s="818"/>
      <c r="Y890" s="818"/>
      <c r="Z890" s="818"/>
      <c r="AA890" s="818"/>
      <c r="AB890" s="818"/>
      <c r="AC890" s="818"/>
      <c r="AD890" s="818"/>
      <c r="AE890" s="818"/>
      <c r="AF890" s="818"/>
      <c r="AG890" s="818"/>
      <c r="AH890" s="818"/>
      <c r="AI890" s="818"/>
      <c r="AJ890" s="818"/>
      <c r="AK890" s="818"/>
      <c r="AL890" s="821" t="str">
        <f t="shared" ca="1" si="69"/>
        <v>OUT</v>
      </c>
      <c r="AM890" s="820"/>
      <c r="AN890" s="820"/>
      <c r="AO890" s="818">
        <f t="shared" si="70"/>
        <v>1</v>
      </c>
      <c r="AP890" s="818">
        <f t="shared" si="71"/>
        <v>0</v>
      </c>
      <c r="AQ890" s="818"/>
      <c r="AR890" s="818"/>
    </row>
    <row r="891" spans="1:44"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67"/>
        <v>0</v>
      </c>
      <c r="T891" s="818"/>
      <c r="U891" s="872">
        <f t="shared" si="68"/>
        <v>0</v>
      </c>
      <c r="V891" s="818"/>
      <c r="W891" s="818"/>
      <c r="X891" s="818"/>
      <c r="Y891" s="818"/>
      <c r="Z891" s="818"/>
      <c r="AA891" s="818"/>
      <c r="AB891" s="818"/>
      <c r="AC891" s="818"/>
      <c r="AD891" s="818"/>
      <c r="AE891" s="818"/>
      <c r="AF891" s="818"/>
      <c r="AG891" s="818"/>
      <c r="AH891" s="818"/>
      <c r="AI891" s="818"/>
      <c r="AJ891" s="818"/>
      <c r="AK891" s="818"/>
      <c r="AL891" s="821" t="str">
        <f t="shared" ca="1" si="69"/>
        <v>OUT</v>
      </c>
      <c r="AM891" s="820"/>
      <c r="AN891" s="820"/>
      <c r="AO891" s="818">
        <f t="shared" si="70"/>
        <v>1</v>
      </c>
      <c r="AP891" s="818">
        <f t="shared" si="71"/>
        <v>0</v>
      </c>
      <c r="AQ891" s="818"/>
      <c r="AR891" s="818"/>
    </row>
    <row r="892" spans="1:44"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67"/>
        <v>0</v>
      </c>
      <c r="T892" s="818"/>
      <c r="U892" s="872">
        <f t="shared" si="68"/>
        <v>0</v>
      </c>
      <c r="V892" s="818"/>
      <c r="W892" s="818"/>
      <c r="X892" s="818"/>
      <c r="Y892" s="818"/>
      <c r="Z892" s="818"/>
      <c r="AA892" s="818"/>
      <c r="AB892" s="818"/>
      <c r="AC892" s="818"/>
      <c r="AD892" s="818"/>
      <c r="AE892" s="818"/>
      <c r="AF892" s="818"/>
      <c r="AG892" s="818"/>
      <c r="AH892" s="818"/>
      <c r="AI892" s="818"/>
      <c r="AJ892" s="818"/>
      <c r="AK892" s="818"/>
      <c r="AL892" s="821" t="str">
        <f t="shared" ca="1" si="69"/>
        <v>OUT</v>
      </c>
      <c r="AM892" s="820"/>
      <c r="AN892" s="820"/>
      <c r="AO892" s="818">
        <f t="shared" si="70"/>
        <v>1</v>
      </c>
      <c r="AP892" s="818">
        <f t="shared" si="71"/>
        <v>0</v>
      </c>
      <c r="AQ892" s="818"/>
      <c r="AR892" s="818"/>
    </row>
    <row r="893" spans="1:44"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67"/>
        <v>0</v>
      </c>
      <c r="T893" s="818"/>
      <c r="U893" s="872">
        <f t="shared" si="68"/>
        <v>0</v>
      </c>
      <c r="V893" s="818"/>
      <c r="W893" s="818"/>
      <c r="X893" s="818"/>
      <c r="Y893" s="818"/>
      <c r="Z893" s="818"/>
      <c r="AA893" s="818"/>
      <c r="AB893" s="818"/>
      <c r="AC893" s="818"/>
      <c r="AD893" s="818"/>
      <c r="AE893" s="818"/>
      <c r="AF893" s="818"/>
      <c r="AG893" s="818"/>
      <c r="AH893" s="818"/>
      <c r="AI893" s="818"/>
      <c r="AJ893" s="818"/>
      <c r="AK893" s="818"/>
      <c r="AL893" s="821" t="str">
        <f t="shared" ca="1" si="69"/>
        <v>OUT</v>
      </c>
      <c r="AM893" s="820"/>
      <c r="AN893" s="820"/>
      <c r="AO893" s="818">
        <f t="shared" si="70"/>
        <v>1</v>
      </c>
      <c r="AP893" s="818">
        <f t="shared" si="71"/>
        <v>0</v>
      </c>
      <c r="AQ893" s="818"/>
      <c r="AR893" s="818"/>
    </row>
    <row r="894" spans="1:44"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67"/>
        <v>0</v>
      </c>
      <c r="T894" s="818"/>
      <c r="U894" s="872">
        <f t="shared" si="68"/>
        <v>0</v>
      </c>
      <c r="V894" s="818"/>
      <c r="W894" s="818"/>
      <c r="X894" s="818"/>
      <c r="Y894" s="818"/>
      <c r="Z894" s="818"/>
      <c r="AA894" s="818"/>
      <c r="AB894" s="818"/>
      <c r="AC894" s="818"/>
      <c r="AD894" s="818"/>
      <c r="AE894" s="818"/>
      <c r="AF894" s="818"/>
      <c r="AG894" s="818"/>
      <c r="AH894" s="818"/>
      <c r="AI894" s="818"/>
      <c r="AJ894" s="818"/>
      <c r="AK894" s="818"/>
      <c r="AL894" s="821" t="str">
        <f t="shared" ca="1" si="69"/>
        <v>OUT</v>
      </c>
      <c r="AM894" s="820"/>
      <c r="AN894" s="820"/>
      <c r="AO894" s="818">
        <f t="shared" si="70"/>
        <v>1</v>
      </c>
      <c r="AP894" s="818">
        <f t="shared" si="71"/>
        <v>0</v>
      </c>
      <c r="AQ894" s="818"/>
      <c r="AR894" s="818"/>
    </row>
    <row r="895" spans="1:44"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67"/>
        <v>0</v>
      </c>
      <c r="T895" s="818"/>
      <c r="U895" s="872">
        <f t="shared" si="68"/>
        <v>0</v>
      </c>
      <c r="V895" s="818"/>
      <c r="W895" s="818"/>
      <c r="X895" s="818"/>
      <c r="Y895" s="818"/>
      <c r="Z895" s="818"/>
      <c r="AA895" s="818"/>
      <c r="AB895" s="818"/>
      <c r="AC895" s="818"/>
      <c r="AD895" s="818"/>
      <c r="AE895" s="818"/>
      <c r="AF895" s="818"/>
      <c r="AG895" s="818"/>
      <c r="AH895" s="818"/>
      <c r="AI895" s="818"/>
      <c r="AJ895" s="818"/>
      <c r="AK895" s="818"/>
      <c r="AL895" s="821" t="str">
        <f t="shared" ca="1" si="69"/>
        <v>OUT</v>
      </c>
      <c r="AM895" s="820"/>
      <c r="AN895" s="820"/>
      <c r="AO895" s="818">
        <f t="shared" si="70"/>
        <v>1</v>
      </c>
      <c r="AP895" s="818">
        <f t="shared" si="71"/>
        <v>0</v>
      </c>
      <c r="AQ895" s="818"/>
      <c r="AR895" s="818"/>
    </row>
    <row r="896" spans="1:44"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67"/>
        <v>0</v>
      </c>
      <c r="T896" s="818"/>
      <c r="U896" s="872">
        <f t="shared" si="68"/>
        <v>0</v>
      </c>
      <c r="V896" s="818"/>
      <c r="W896" s="818"/>
      <c r="X896" s="818"/>
      <c r="Y896" s="818"/>
      <c r="Z896" s="818"/>
      <c r="AA896" s="818"/>
      <c r="AB896" s="818"/>
      <c r="AC896" s="818"/>
      <c r="AD896" s="818"/>
      <c r="AE896" s="818"/>
      <c r="AF896" s="818"/>
      <c r="AG896" s="818"/>
      <c r="AH896" s="818"/>
      <c r="AI896" s="818"/>
      <c r="AJ896" s="818"/>
      <c r="AK896" s="818"/>
      <c r="AL896" s="821" t="str">
        <f t="shared" ca="1" si="69"/>
        <v>OUT</v>
      </c>
      <c r="AM896" s="820"/>
      <c r="AN896" s="820"/>
      <c r="AO896" s="818">
        <f t="shared" si="70"/>
        <v>1</v>
      </c>
      <c r="AP896" s="818">
        <f t="shared" si="71"/>
        <v>0</v>
      </c>
      <c r="AQ896" s="818"/>
      <c r="AR896" s="818"/>
    </row>
    <row r="897" spans="1:44"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67"/>
        <v>0</v>
      </c>
      <c r="T897" s="818"/>
      <c r="U897" s="872">
        <f t="shared" si="68"/>
        <v>0</v>
      </c>
      <c r="V897" s="818"/>
      <c r="W897" s="818"/>
      <c r="X897" s="818"/>
      <c r="Y897" s="818"/>
      <c r="Z897" s="818"/>
      <c r="AA897" s="818"/>
      <c r="AB897" s="818"/>
      <c r="AC897" s="818"/>
      <c r="AD897" s="818"/>
      <c r="AE897" s="818"/>
      <c r="AF897" s="818"/>
      <c r="AG897" s="818"/>
      <c r="AH897" s="818"/>
      <c r="AI897" s="818"/>
      <c r="AJ897" s="818"/>
      <c r="AK897" s="818"/>
      <c r="AL897" s="821" t="str">
        <f t="shared" ca="1" si="69"/>
        <v>OUT</v>
      </c>
      <c r="AM897" s="820"/>
      <c r="AN897" s="820"/>
      <c r="AO897" s="818">
        <f t="shared" si="70"/>
        <v>1</v>
      </c>
      <c r="AP897" s="818">
        <f t="shared" si="71"/>
        <v>0</v>
      </c>
      <c r="AQ897" s="818"/>
      <c r="AR897" s="818"/>
    </row>
    <row r="898" spans="1:44"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67"/>
        <v>0</v>
      </c>
      <c r="T898" s="818"/>
      <c r="U898" s="872">
        <f t="shared" si="68"/>
        <v>0</v>
      </c>
      <c r="V898" s="818"/>
      <c r="W898" s="818"/>
      <c r="X898" s="818"/>
      <c r="Y898" s="818"/>
      <c r="Z898" s="818"/>
      <c r="AA898" s="818"/>
      <c r="AB898" s="818"/>
      <c r="AC898" s="818"/>
      <c r="AD898" s="818"/>
      <c r="AE898" s="818"/>
      <c r="AF898" s="818"/>
      <c r="AG898" s="818"/>
      <c r="AH898" s="818"/>
      <c r="AI898" s="818"/>
      <c r="AJ898" s="818"/>
      <c r="AK898" s="818"/>
      <c r="AL898" s="821" t="str">
        <f t="shared" ca="1" si="69"/>
        <v>OUT</v>
      </c>
      <c r="AM898" s="820"/>
      <c r="AN898" s="820"/>
      <c r="AO898" s="818">
        <f t="shared" si="70"/>
        <v>1</v>
      </c>
      <c r="AP898" s="818">
        <f t="shared" si="71"/>
        <v>0</v>
      </c>
      <c r="AQ898" s="818"/>
      <c r="AR898" s="818"/>
    </row>
    <row r="899" spans="1:44"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72">R899-Q899</f>
        <v>0</v>
      </c>
      <c r="T899" s="818"/>
      <c r="U899" s="872">
        <f t="shared" ref="U899:U962" si="73">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4">IF(O899="","OUT",IF(TODAY()&gt;O899+365,"OUT","IN"))</f>
        <v>OUT</v>
      </c>
      <c r="AM899" s="820"/>
      <c r="AN899" s="820"/>
      <c r="AO899" s="818">
        <f t="shared" si="70"/>
        <v>1</v>
      </c>
      <c r="AP899" s="818">
        <f t="shared" si="71"/>
        <v>0</v>
      </c>
      <c r="AQ899" s="818"/>
      <c r="AR899" s="818"/>
    </row>
    <row r="900" spans="1:44"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72"/>
        <v>0</v>
      </c>
      <c r="T900" s="818"/>
      <c r="U900" s="872">
        <f t="shared" si="73"/>
        <v>0</v>
      </c>
      <c r="V900" s="818"/>
      <c r="W900" s="818"/>
      <c r="X900" s="818"/>
      <c r="Y900" s="818"/>
      <c r="Z900" s="818"/>
      <c r="AA900" s="818"/>
      <c r="AB900" s="818"/>
      <c r="AC900" s="818"/>
      <c r="AD900" s="818"/>
      <c r="AE900" s="818"/>
      <c r="AF900" s="818"/>
      <c r="AG900" s="818"/>
      <c r="AH900" s="818"/>
      <c r="AI900" s="818"/>
      <c r="AJ900" s="818"/>
      <c r="AK900" s="818"/>
      <c r="AL900" s="821" t="str">
        <f t="shared" ca="1" si="74"/>
        <v>OUT</v>
      </c>
      <c r="AM900" s="820"/>
      <c r="AN900" s="820"/>
      <c r="AO900" s="818">
        <f t="shared" si="70"/>
        <v>1</v>
      </c>
      <c r="AP900" s="818">
        <f t="shared" si="71"/>
        <v>0</v>
      </c>
      <c r="AQ900" s="818"/>
      <c r="AR900" s="818"/>
    </row>
    <row r="901" spans="1:44"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72"/>
        <v>0</v>
      </c>
      <c r="T901" s="818"/>
      <c r="U901" s="872">
        <f t="shared" si="73"/>
        <v>0</v>
      </c>
      <c r="V901" s="818"/>
      <c r="W901" s="818"/>
      <c r="X901" s="818"/>
      <c r="Y901" s="818"/>
      <c r="Z901" s="818"/>
      <c r="AA901" s="818"/>
      <c r="AB901" s="818"/>
      <c r="AC901" s="818"/>
      <c r="AD901" s="818"/>
      <c r="AE901" s="818"/>
      <c r="AF901" s="818"/>
      <c r="AG901" s="818"/>
      <c r="AH901" s="818"/>
      <c r="AI901" s="818"/>
      <c r="AJ901" s="818"/>
      <c r="AK901" s="818"/>
      <c r="AL901" s="821" t="str">
        <f t="shared" ca="1" si="74"/>
        <v>OUT</v>
      </c>
      <c r="AM901" s="820"/>
      <c r="AN901" s="820"/>
      <c r="AO901" s="818">
        <f t="shared" si="70"/>
        <v>1</v>
      </c>
      <c r="AP901" s="818">
        <f t="shared" si="71"/>
        <v>0</v>
      </c>
      <c r="AQ901" s="818"/>
      <c r="AR901" s="818"/>
    </row>
    <row r="902" spans="1:44"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72"/>
        <v>0</v>
      </c>
      <c r="T902" s="818"/>
      <c r="U902" s="872">
        <f t="shared" si="73"/>
        <v>0</v>
      </c>
      <c r="V902" s="818"/>
      <c r="W902" s="818"/>
      <c r="X902" s="818"/>
      <c r="Y902" s="818"/>
      <c r="Z902" s="818"/>
      <c r="AA902" s="818"/>
      <c r="AB902" s="818"/>
      <c r="AC902" s="818"/>
      <c r="AD902" s="818"/>
      <c r="AE902" s="818"/>
      <c r="AF902" s="818"/>
      <c r="AG902" s="818"/>
      <c r="AH902" s="818"/>
      <c r="AI902" s="818"/>
      <c r="AJ902" s="818"/>
      <c r="AK902" s="818"/>
      <c r="AL902" s="821" t="str">
        <f t="shared" ca="1" si="74"/>
        <v>OUT</v>
      </c>
      <c r="AM902" s="820"/>
      <c r="AN902" s="820"/>
      <c r="AO902" s="818">
        <f t="shared" si="70"/>
        <v>1</v>
      </c>
      <c r="AP902" s="818">
        <f t="shared" si="71"/>
        <v>0</v>
      </c>
      <c r="AQ902" s="818"/>
      <c r="AR902" s="818"/>
    </row>
    <row r="903" spans="1:44"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72"/>
        <v>0</v>
      </c>
      <c r="T903" s="818"/>
      <c r="U903" s="872">
        <f t="shared" si="73"/>
        <v>0</v>
      </c>
      <c r="V903" s="818"/>
      <c r="W903" s="818"/>
      <c r="X903" s="818"/>
      <c r="Y903" s="818"/>
      <c r="Z903" s="818"/>
      <c r="AA903" s="818"/>
      <c r="AB903" s="818"/>
      <c r="AC903" s="818"/>
      <c r="AD903" s="818"/>
      <c r="AE903" s="818"/>
      <c r="AF903" s="818"/>
      <c r="AG903" s="818"/>
      <c r="AH903" s="818"/>
      <c r="AI903" s="818"/>
      <c r="AJ903" s="818"/>
      <c r="AK903" s="818"/>
      <c r="AL903" s="821" t="str">
        <f t="shared" ca="1" si="74"/>
        <v>OUT</v>
      </c>
      <c r="AM903" s="820"/>
      <c r="AN903" s="820"/>
      <c r="AO903" s="818">
        <f t="shared" si="70"/>
        <v>1</v>
      </c>
      <c r="AP903" s="818">
        <f t="shared" si="71"/>
        <v>0</v>
      </c>
      <c r="AQ903" s="818"/>
      <c r="AR903" s="818"/>
    </row>
    <row r="904" spans="1:44"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72"/>
        <v>0</v>
      </c>
      <c r="T904" s="818"/>
      <c r="U904" s="872">
        <f t="shared" si="73"/>
        <v>0</v>
      </c>
      <c r="V904" s="818"/>
      <c r="W904" s="818"/>
      <c r="X904" s="818"/>
      <c r="Y904" s="818"/>
      <c r="Z904" s="818"/>
      <c r="AA904" s="818"/>
      <c r="AB904" s="818"/>
      <c r="AC904" s="818"/>
      <c r="AD904" s="818"/>
      <c r="AE904" s="818"/>
      <c r="AF904" s="818"/>
      <c r="AG904" s="818"/>
      <c r="AH904" s="818"/>
      <c r="AI904" s="818"/>
      <c r="AJ904" s="818"/>
      <c r="AK904" s="818"/>
      <c r="AL904" s="821" t="str">
        <f t="shared" ca="1" si="74"/>
        <v>OUT</v>
      </c>
      <c r="AM904" s="820"/>
      <c r="AN904" s="820"/>
      <c r="AO904" s="818">
        <f t="shared" si="70"/>
        <v>1</v>
      </c>
      <c r="AP904" s="818">
        <f t="shared" si="71"/>
        <v>0</v>
      </c>
      <c r="AQ904" s="818"/>
      <c r="AR904" s="818"/>
    </row>
    <row r="905" spans="1:44"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72"/>
        <v>0</v>
      </c>
      <c r="T905" s="818"/>
      <c r="U905" s="872">
        <f t="shared" si="73"/>
        <v>0</v>
      </c>
      <c r="V905" s="818"/>
      <c r="W905" s="818"/>
      <c r="X905" s="818"/>
      <c r="Y905" s="818"/>
      <c r="Z905" s="818"/>
      <c r="AA905" s="818"/>
      <c r="AB905" s="818"/>
      <c r="AC905" s="818"/>
      <c r="AD905" s="818"/>
      <c r="AE905" s="818"/>
      <c r="AF905" s="818"/>
      <c r="AG905" s="818"/>
      <c r="AH905" s="818"/>
      <c r="AI905" s="818"/>
      <c r="AJ905" s="818"/>
      <c r="AK905" s="818"/>
      <c r="AL905" s="821" t="str">
        <f t="shared" ca="1" si="74"/>
        <v>OUT</v>
      </c>
      <c r="AM905" s="820"/>
      <c r="AN905" s="820"/>
      <c r="AO905" s="818">
        <f t="shared" si="70"/>
        <v>1</v>
      </c>
      <c r="AP905" s="818">
        <f t="shared" si="71"/>
        <v>0</v>
      </c>
      <c r="AQ905" s="818"/>
      <c r="AR905" s="818"/>
    </row>
    <row r="906" spans="1:44"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72"/>
        <v>0</v>
      </c>
      <c r="T906" s="818"/>
      <c r="U906" s="872">
        <f t="shared" si="73"/>
        <v>0</v>
      </c>
      <c r="V906" s="818"/>
      <c r="W906" s="818"/>
      <c r="X906" s="818"/>
      <c r="Y906" s="818"/>
      <c r="Z906" s="818"/>
      <c r="AA906" s="818"/>
      <c r="AB906" s="818"/>
      <c r="AC906" s="818"/>
      <c r="AD906" s="818"/>
      <c r="AE906" s="818"/>
      <c r="AF906" s="818"/>
      <c r="AG906" s="818"/>
      <c r="AH906" s="818"/>
      <c r="AI906" s="818"/>
      <c r="AJ906" s="818"/>
      <c r="AK906" s="818"/>
      <c r="AL906" s="821" t="str">
        <f t="shared" ca="1" si="74"/>
        <v>OUT</v>
      </c>
      <c r="AM906" s="820"/>
      <c r="AN906" s="820"/>
      <c r="AO906" s="818">
        <f t="shared" si="70"/>
        <v>1</v>
      </c>
      <c r="AP906" s="818">
        <f t="shared" si="71"/>
        <v>0</v>
      </c>
      <c r="AQ906" s="818"/>
      <c r="AR906" s="818"/>
    </row>
    <row r="907" spans="1:44"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72"/>
        <v>0</v>
      </c>
      <c r="T907" s="818"/>
      <c r="U907" s="872">
        <f t="shared" si="73"/>
        <v>0</v>
      </c>
      <c r="V907" s="818"/>
      <c r="W907" s="818"/>
      <c r="X907" s="818"/>
      <c r="Y907" s="818"/>
      <c r="Z907" s="818"/>
      <c r="AA907" s="818"/>
      <c r="AB907" s="818"/>
      <c r="AC907" s="818"/>
      <c r="AD907" s="818"/>
      <c r="AE907" s="818"/>
      <c r="AF907" s="818"/>
      <c r="AG907" s="818"/>
      <c r="AH907" s="818"/>
      <c r="AI907" s="818"/>
      <c r="AJ907" s="818"/>
      <c r="AK907" s="818"/>
      <c r="AL907" s="821" t="str">
        <f t="shared" ca="1" si="74"/>
        <v>OUT</v>
      </c>
      <c r="AM907" s="820"/>
      <c r="AN907" s="820"/>
      <c r="AO907" s="818">
        <f t="shared" si="70"/>
        <v>1</v>
      </c>
      <c r="AP907" s="818">
        <f t="shared" si="71"/>
        <v>0</v>
      </c>
      <c r="AQ907" s="818"/>
      <c r="AR907" s="818"/>
    </row>
    <row r="908" spans="1:44"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72"/>
        <v>0</v>
      </c>
      <c r="T908" s="818"/>
      <c r="U908" s="872">
        <f t="shared" si="73"/>
        <v>0</v>
      </c>
      <c r="V908" s="818"/>
      <c r="W908" s="818"/>
      <c r="X908" s="818"/>
      <c r="Y908" s="818"/>
      <c r="Z908" s="818"/>
      <c r="AA908" s="818"/>
      <c r="AB908" s="818"/>
      <c r="AC908" s="818"/>
      <c r="AD908" s="818"/>
      <c r="AE908" s="818"/>
      <c r="AF908" s="818"/>
      <c r="AG908" s="818"/>
      <c r="AH908" s="818"/>
      <c r="AI908" s="818"/>
      <c r="AJ908" s="818"/>
      <c r="AK908" s="818"/>
      <c r="AL908" s="821" t="str">
        <f t="shared" ca="1" si="74"/>
        <v>OUT</v>
      </c>
      <c r="AM908" s="820"/>
      <c r="AN908" s="820"/>
      <c r="AO908" s="818">
        <f t="shared" si="70"/>
        <v>1</v>
      </c>
      <c r="AP908" s="818">
        <f t="shared" si="71"/>
        <v>0</v>
      </c>
      <c r="AQ908" s="818"/>
      <c r="AR908" s="818"/>
    </row>
    <row r="909" spans="1:44"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72"/>
        <v>0</v>
      </c>
      <c r="T909" s="818"/>
      <c r="U909" s="872">
        <f t="shared" si="73"/>
        <v>0</v>
      </c>
      <c r="V909" s="818"/>
      <c r="W909" s="818"/>
      <c r="X909" s="818"/>
      <c r="Y909" s="818"/>
      <c r="Z909" s="818"/>
      <c r="AA909" s="818"/>
      <c r="AB909" s="818"/>
      <c r="AC909" s="818"/>
      <c r="AD909" s="818"/>
      <c r="AE909" s="818"/>
      <c r="AF909" s="818"/>
      <c r="AG909" s="818"/>
      <c r="AH909" s="818"/>
      <c r="AI909" s="818"/>
      <c r="AJ909" s="818"/>
      <c r="AK909" s="818"/>
      <c r="AL909" s="821" t="str">
        <f t="shared" ca="1" si="74"/>
        <v>OUT</v>
      </c>
      <c r="AM909" s="820"/>
      <c r="AN909" s="820"/>
      <c r="AO909" s="818">
        <f t="shared" si="70"/>
        <v>1</v>
      </c>
      <c r="AP909" s="818">
        <f t="shared" si="71"/>
        <v>0</v>
      </c>
      <c r="AQ909" s="818"/>
      <c r="AR909" s="818"/>
    </row>
    <row r="910" spans="1:44"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72"/>
        <v>0</v>
      </c>
      <c r="T910" s="818"/>
      <c r="U910" s="872">
        <f t="shared" si="73"/>
        <v>0</v>
      </c>
      <c r="V910" s="818"/>
      <c r="W910" s="818"/>
      <c r="X910" s="818"/>
      <c r="Y910" s="818"/>
      <c r="Z910" s="818"/>
      <c r="AA910" s="818"/>
      <c r="AB910" s="818"/>
      <c r="AC910" s="818"/>
      <c r="AD910" s="818"/>
      <c r="AE910" s="818"/>
      <c r="AF910" s="818"/>
      <c r="AG910" s="818"/>
      <c r="AH910" s="818"/>
      <c r="AI910" s="818"/>
      <c r="AJ910" s="818"/>
      <c r="AK910" s="818"/>
      <c r="AL910" s="821" t="str">
        <f t="shared" ca="1" si="74"/>
        <v>OUT</v>
      </c>
      <c r="AM910" s="820"/>
      <c r="AN910" s="820"/>
      <c r="AO910" s="818">
        <f t="shared" si="70"/>
        <v>1</v>
      </c>
      <c r="AP910" s="818">
        <f t="shared" si="71"/>
        <v>0</v>
      </c>
      <c r="AQ910" s="818"/>
      <c r="AR910" s="818"/>
    </row>
    <row r="911" spans="1:44"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72"/>
        <v>0</v>
      </c>
      <c r="T911" s="818"/>
      <c r="U911" s="872">
        <f t="shared" si="73"/>
        <v>0</v>
      </c>
      <c r="V911" s="818"/>
      <c r="W911" s="818"/>
      <c r="X911" s="818"/>
      <c r="Y911" s="818"/>
      <c r="Z911" s="818"/>
      <c r="AA911" s="818"/>
      <c r="AB911" s="818"/>
      <c r="AC911" s="818"/>
      <c r="AD911" s="818"/>
      <c r="AE911" s="818"/>
      <c r="AF911" s="818"/>
      <c r="AG911" s="818"/>
      <c r="AH911" s="818"/>
      <c r="AI911" s="818"/>
      <c r="AJ911" s="818"/>
      <c r="AK911" s="818"/>
      <c r="AL911" s="821" t="str">
        <f t="shared" ca="1" si="74"/>
        <v>OUT</v>
      </c>
      <c r="AM911" s="820"/>
      <c r="AN911" s="820"/>
      <c r="AO911" s="818">
        <f t="shared" si="70"/>
        <v>1</v>
      </c>
      <c r="AP911" s="818">
        <f t="shared" si="71"/>
        <v>0</v>
      </c>
      <c r="AQ911" s="818"/>
      <c r="AR911" s="818"/>
    </row>
    <row r="912" spans="1:44"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72"/>
        <v>0</v>
      </c>
      <c r="T912" s="818"/>
      <c r="U912" s="872">
        <f t="shared" si="73"/>
        <v>0</v>
      </c>
      <c r="V912" s="818"/>
      <c r="W912" s="818"/>
      <c r="X912" s="818"/>
      <c r="Y912" s="818"/>
      <c r="Z912" s="818"/>
      <c r="AA912" s="818"/>
      <c r="AB912" s="818"/>
      <c r="AC912" s="818"/>
      <c r="AD912" s="818"/>
      <c r="AE912" s="818"/>
      <c r="AF912" s="818"/>
      <c r="AG912" s="818"/>
      <c r="AH912" s="818"/>
      <c r="AI912" s="818"/>
      <c r="AJ912" s="818"/>
      <c r="AK912" s="818"/>
      <c r="AL912" s="821" t="str">
        <f t="shared" ca="1" si="74"/>
        <v>OUT</v>
      </c>
      <c r="AM912" s="820"/>
      <c r="AN912" s="820"/>
      <c r="AO912" s="818">
        <f t="shared" si="70"/>
        <v>1</v>
      </c>
      <c r="AP912" s="818">
        <f t="shared" si="71"/>
        <v>0</v>
      </c>
      <c r="AQ912" s="818"/>
      <c r="AR912" s="818"/>
    </row>
    <row r="913" spans="1:44"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72"/>
        <v>0</v>
      </c>
      <c r="T913" s="818"/>
      <c r="U913" s="872">
        <f t="shared" si="73"/>
        <v>0</v>
      </c>
      <c r="V913" s="818"/>
      <c r="W913" s="818"/>
      <c r="X913" s="818"/>
      <c r="Y913" s="818"/>
      <c r="Z913" s="818"/>
      <c r="AA913" s="818"/>
      <c r="AB913" s="818"/>
      <c r="AC913" s="818"/>
      <c r="AD913" s="818"/>
      <c r="AE913" s="818"/>
      <c r="AF913" s="818"/>
      <c r="AG913" s="818"/>
      <c r="AH913" s="818"/>
      <c r="AI913" s="818"/>
      <c r="AJ913" s="818"/>
      <c r="AK913" s="818"/>
      <c r="AL913" s="821" t="str">
        <f t="shared" ca="1" si="74"/>
        <v>OUT</v>
      </c>
      <c r="AM913" s="820"/>
      <c r="AN913" s="820"/>
      <c r="AO913" s="818">
        <f t="shared" si="70"/>
        <v>1</v>
      </c>
      <c r="AP913" s="818">
        <f t="shared" si="71"/>
        <v>0</v>
      </c>
      <c r="AQ913" s="818"/>
      <c r="AR913" s="818"/>
    </row>
    <row r="914" spans="1:44"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72"/>
        <v>0</v>
      </c>
      <c r="T914" s="818"/>
      <c r="U914" s="872">
        <f t="shared" si="73"/>
        <v>0</v>
      </c>
      <c r="V914" s="818"/>
      <c r="W914" s="818"/>
      <c r="X914" s="818"/>
      <c r="Y914" s="818"/>
      <c r="Z914" s="818"/>
      <c r="AA914" s="818"/>
      <c r="AB914" s="818"/>
      <c r="AC914" s="818"/>
      <c r="AD914" s="818"/>
      <c r="AE914" s="818"/>
      <c r="AF914" s="818"/>
      <c r="AG914" s="818"/>
      <c r="AH914" s="818"/>
      <c r="AI914" s="818"/>
      <c r="AJ914" s="818"/>
      <c r="AK914" s="818"/>
      <c r="AL914" s="821" t="str">
        <f t="shared" ca="1" si="74"/>
        <v>OUT</v>
      </c>
      <c r="AM914" s="820"/>
      <c r="AN914" s="820"/>
      <c r="AO914" s="818">
        <f t="shared" si="70"/>
        <v>1</v>
      </c>
      <c r="AP914" s="818">
        <f t="shared" si="71"/>
        <v>0</v>
      </c>
      <c r="AQ914" s="818"/>
      <c r="AR914" s="818"/>
    </row>
    <row r="915" spans="1:44"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72"/>
        <v>0</v>
      </c>
      <c r="T915" s="818"/>
      <c r="U915" s="872">
        <f t="shared" si="73"/>
        <v>0</v>
      </c>
      <c r="V915" s="818"/>
      <c r="W915" s="818"/>
      <c r="X915" s="818"/>
      <c r="Y915" s="818"/>
      <c r="Z915" s="818"/>
      <c r="AA915" s="818"/>
      <c r="AB915" s="818"/>
      <c r="AC915" s="818"/>
      <c r="AD915" s="818"/>
      <c r="AE915" s="818"/>
      <c r="AF915" s="818"/>
      <c r="AG915" s="818"/>
      <c r="AH915" s="818"/>
      <c r="AI915" s="818"/>
      <c r="AJ915" s="818"/>
      <c r="AK915" s="818"/>
      <c r="AL915" s="821" t="str">
        <f t="shared" ca="1" si="74"/>
        <v>OUT</v>
      </c>
      <c r="AM915" s="820"/>
      <c r="AN915" s="820"/>
      <c r="AO915" s="818">
        <f t="shared" si="70"/>
        <v>1</v>
      </c>
      <c r="AP915" s="818">
        <f t="shared" si="71"/>
        <v>0</v>
      </c>
      <c r="AQ915" s="818"/>
      <c r="AR915" s="818"/>
    </row>
    <row r="916" spans="1:44"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72"/>
        <v>0</v>
      </c>
      <c r="T916" s="818"/>
      <c r="U916" s="872">
        <f t="shared" si="73"/>
        <v>0</v>
      </c>
      <c r="V916" s="818"/>
      <c r="W916" s="818"/>
      <c r="X916" s="818"/>
      <c r="Y916" s="818"/>
      <c r="Z916" s="818"/>
      <c r="AA916" s="818"/>
      <c r="AB916" s="818"/>
      <c r="AC916" s="818"/>
      <c r="AD916" s="818"/>
      <c r="AE916" s="818"/>
      <c r="AF916" s="818"/>
      <c r="AG916" s="818"/>
      <c r="AH916" s="818"/>
      <c r="AI916" s="818"/>
      <c r="AJ916" s="818"/>
      <c r="AK916" s="818"/>
      <c r="AL916" s="821" t="str">
        <f t="shared" ca="1" si="74"/>
        <v>OUT</v>
      </c>
      <c r="AM916" s="820"/>
      <c r="AN916" s="820"/>
      <c r="AO916" s="818">
        <f t="shared" si="70"/>
        <v>1</v>
      </c>
      <c r="AP916" s="818">
        <f t="shared" si="71"/>
        <v>0</v>
      </c>
      <c r="AQ916" s="818"/>
      <c r="AR916" s="818"/>
    </row>
    <row r="917" spans="1:44"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72"/>
        <v>0</v>
      </c>
      <c r="T917" s="818"/>
      <c r="U917" s="872">
        <f t="shared" si="73"/>
        <v>0</v>
      </c>
      <c r="V917" s="818"/>
      <c r="W917" s="818"/>
      <c r="X917" s="818"/>
      <c r="Y917" s="818"/>
      <c r="Z917" s="818"/>
      <c r="AA917" s="818"/>
      <c r="AB917" s="818"/>
      <c r="AC917" s="818"/>
      <c r="AD917" s="818"/>
      <c r="AE917" s="818"/>
      <c r="AF917" s="818"/>
      <c r="AG917" s="818"/>
      <c r="AH917" s="818"/>
      <c r="AI917" s="818"/>
      <c r="AJ917" s="818"/>
      <c r="AK917" s="818"/>
      <c r="AL917" s="821" t="str">
        <f t="shared" ca="1" si="74"/>
        <v>OUT</v>
      </c>
      <c r="AM917" s="820"/>
      <c r="AN917" s="820"/>
      <c r="AO917" s="818">
        <f t="shared" si="70"/>
        <v>1</v>
      </c>
      <c r="AP917" s="818">
        <f t="shared" si="71"/>
        <v>0</v>
      </c>
      <c r="AQ917" s="818"/>
      <c r="AR917" s="818"/>
    </row>
    <row r="918" spans="1:44"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72"/>
        <v>0</v>
      </c>
      <c r="T918" s="818"/>
      <c r="U918" s="872">
        <f t="shared" si="73"/>
        <v>0</v>
      </c>
      <c r="V918" s="818"/>
      <c r="W918" s="818"/>
      <c r="X918" s="818"/>
      <c r="Y918" s="818"/>
      <c r="Z918" s="818"/>
      <c r="AA918" s="818"/>
      <c r="AB918" s="818"/>
      <c r="AC918" s="818"/>
      <c r="AD918" s="818"/>
      <c r="AE918" s="818"/>
      <c r="AF918" s="818"/>
      <c r="AG918" s="818"/>
      <c r="AH918" s="818"/>
      <c r="AI918" s="818"/>
      <c r="AJ918" s="818"/>
      <c r="AK918" s="818"/>
      <c r="AL918" s="821" t="str">
        <f t="shared" ca="1" si="74"/>
        <v>OUT</v>
      </c>
      <c r="AM918" s="820"/>
      <c r="AN918" s="820"/>
      <c r="AO918" s="818">
        <f t="shared" si="70"/>
        <v>1</v>
      </c>
      <c r="AP918" s="818">
        <f t="shared" si="71"/>
        <v>0</v>
      </c>
      <c r="AQ918" s="818"/>
      <c r="AR918" s="818"/>
    </row>
    <row r="919" spans="1:44"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72"/>
        <v>0</v>
      </c>
      <c r="T919" s="818"/>
      <c r="U919" s="872">
        <f t="shared" si="73"/>
        <v>0</v>
      </c>
      <c r="V919" s="818"/>
      <c r="W919" s="818"/>
      <c r="X919" s="818"/>
      <c r="Y919" s="818"/>
      <c r="Z919" s="818"/>
      <c r="AA919" s="818"/>
      <c r="AB919" s="818"/>
      <c r="AC919" s="818"/>
      <c r="AD919" s="818"/>
      <c r="AE919" s="818"/>
      <c r="AF919" s="818"/>
      <c r="AG919" s="818"/>
      <c r="AH919" s="818"/>
      <c r="AI919" s="818"/>
      <c r="AJ919" s="818"/>
      <c r="AK919" s="818"/>
      <c r="AL919" s="821" t="str">
        <f t="shared" ca="1" si="74"/>
        <v>OUT</v>
      </c>
      <c r="AM919" s="820"/>
      <c r="AN919" s="820"/>
      <c r="AO919" s="818">
        <f t="shared" si="70"/>
        <v>1</v>
      </c>
      <c r="AP919" s="818">
        <f t="shared" si="71"/>
        <v>0</v>
      </c>
      <c r="AQ919" s="818"/>
      <c r="AR919" s="818"/>
    </row>
    <row r="920" spans="1:44"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72"/>
        <v>0</v>
      </c>
      <c r="T920" s="818"/>
      <c r="U920" s="872">
        <f t="shared" si="73"/>
        <v>0</v>
      </c>
      <c r="V920" s="818"/>
      <c r="W920" s="818"/>
      <c r="X920" s="818"/>
      <c r="Y920" s="818"/>
      <c r="Z920" s="818"/>
      <c r="AA920" s="818"/>
      <c r="AB920" s="818"/>
      <c r="AC920" s="818"/>
      <c r="AD920" s="818"/>
      <c r="AE920" s="818"/>
      <c r="AF920" s="818"/>
      <c r="AG920" s="818"/>
      <c r="AH920" s="818"/>
      <c r="AI920" s="818"/>
      <c r="AJ920" s="818"/>
      <c r="AK920" s="818"/>
      <c r="AL920" s="821" t="str">
        <f t="shared" ca="1" si="74"/>
        <v>OUT</v>
      </c>
      <c r="AM920" s="820"/>
      <c r="AN920" s="820"/>
      <c r="AO920" s="818">
        <f t="shared" si="70"/>
        <v>1</v>
      </c>
      <c r="AP920" s="818">
        <f t="shared" si="71"/>
        <v>0</v>
      </c>
      <c r="AQ920" s="818"/>
      <c r="AR920" s="818"/>
    </row>
    <row r="921" spans="1:44"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72"/>
        <v>0</v>
      </c>
      <c r="T921" s="818"/>
      <c r="U921" s="872">
        <f t="shared" si="73"/>
        <v>0</v>
      </c>
      <c r="V921" s="818"/>
      <c r="W921" s="818"/>
      <c r="X921" s="818"/>
      <c r="Y921" s="818"/>
      <c r="Z921" s="818"/>
      <c r="AA921" s="818"/>
      <c r="AB921" s="818"/>
      <c r="AC921" s="818"/>
      <c r="AD921" s="818"/>
      <c r="AE921" s="818"/>
      <c r="AF921" s="818"/>
      <c r="AG921" s="818"/>
      <c r="AH921" s="818"/>
      <c r="AI921" s="818"/>
      <c r="AJ921" s="818"/>
      <c r="AK921" s="818"/>
      <c r="AL921" s="821" t="str">
        <f t="shared" ca="1" si="74"/>
        <v>OUT</v>
      </c>
      <c r="AM921" s="820"/>
      <c r="AN921" s="820"/>
      <c r="AO921" s="818">
        <f t="shared" si="70"/>
        <v>1</v>
      </c>
      <c r="AP921" s="818">
        <f t="shared" si="71"/>
        <v>0</v>
      </c>
      <c r="AQ921" s="818"/>
      <c r="AR921" s="818"/>
    </row>
    <row r="922" spans="1:44"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72"/>
        <v>0</v>
      </c>
      <c r="T922" s="818"/>
      <c r="U922" s="872">
        <f t="shared" si="73"/>
        <v>0</v>
      </c>
      <c r="V922" s="818"/>
      <c r="W922" s="818"/>
      <c r="X922" s="818"/>
      <c r="Y922" s="818"/>
      <c r="Z922" s="818"/>
      <c r="AA922" s="818"/>
      <c r="AB922" s="818"/>
      <c r="AC922" s="818"/>
      <c r="AD922" s="818"/>
      <c r="AE922" s="818"/>
      <c r="AF922" s="818"/>
      <c r="AG922" s="818"/>
      <c r="AH922" s="818"/>
      <c r="AI922" s="818"/>
      <c r="AJ922" s="818"/>
      <c r="AK922" s="818"/>
      <c r="AL922" s="821" t="str">
        <f t="shared" ca="1" si="74"/>
        <v>OUT</v>
      </c>
      <c r="AM922" s="820"/>
      <c r="AN922" s="820"/>
      <c r="AO922" s="818">
        <f t="shared" si="70"/>
        <v>1</v>
      </c>
      <c r="AP922" s="818">
        <f t="shared" si="71"/>
        <v>0</v>
      </c>
      <c r="AQ922" s="818"/>
      <c r="AR922" s="818"/>
    </row>
    <row r="923" spans="1:44"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72"/>
        <v>0</v>
      </c>
      <c r="T923" s="818"/>
      <c r="U923" s="872">
        <f t="shared" si="73"/>
        <v>0</v>
      </c>
      <c r="V923" s="818"/>
      <c r="W923" s="818"/>
      <c r="X923" s="818"/>
      <c r="Y923" s="818"/>
      <c r="Z923" s="818"/>
      <c r="AA923" s="818"/>
      <c r="AB923" s="818"/>
      <c r="AC923" s="818"/>
      <c r="AD923" s="818"/>
      <c r="AE923" s="818"/>
      <c r="AF923" s="818"/>
      <c r="AG923" s="818"/>
      <c r="AH923" s="818"/>
      <c r="AI923" s="818"/>
      <c r="AJ923" s="818"/>
      <c r="AK923" s="818"/>
      <c r="AL923" s="821" t="str">
        <f t="shared" ca="1" si="74"/>
        <v>OUT</v>
      </c>
      <c r="AM923" s="820"/>
      <c r="AN923" s="820"/>
      <c r="AO923" s="818">
        <f t="shared" si="70"/>
        <v>1</v>
      </c>
      <c r="AP923" s="818">
        <f t="shared" si="71"/>
        <v>0</v>
      </c>
      <c r="AQ923" s="818"/>
      <c r="AR923" s="818"/>
    </row>
    <row r="924" spans="1:44"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72"/>
        <v>0</v>
      </c>
      <c r="T924" s="818"/>
      <c r="U924" s="872">
        <f t="shared" si="73"/>
        <v>0</v>
      </c>
      <c r="V924" s="818"/>
      <c r="W924" s="818"/>
      <c r="X924" s="818"/>
      <c r="Y924" s="818"/>
      <c r="Z924" s="818"/>
      <c r="AA924" s="818"/>
      <c r="AB924" s="818"/>
      <c r="AC924" s="818"/>
      <c r="AD924" s="818"/>
      <c r="AE924" s="818"/>
      <c r="AF924" s="818"/>
      <c r="AG924" s="818"/>
      <c r="AH924" s="818"/>
      <c r="AI924" s="818"/>
      <c r="AJ924" s="818"/>
      <c r="AK924" s="818"/>
      <c r="AL924" s="821" t="str">
        <f t="shared" ca="1" si="74"/>
        <v>OUT</v>
      </c>
      <c r="AM924" s="820"/>
      <c r="AN924" s="820"/>
      <c r="AO924" s="818">
        <f t="shared" si="70"/>
        <v>1</v>
      </c>
      <c r="AP924" s="818">
        <f t="shared" si="71"/>
        <v>0</v>
      </c>
      <c r="AQ924" s="818"/>
      <c r="AR924" s="818"/>
    </row>
    <row r="925" spans="1:44"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72"/>
        <v>0</v>
      </c>
      <c r="T925" s="818"/>
      <c r="U925" s="872">
        <f t="shared" si="73"/>
        <v>0</v>
      </c>
      <c r="V925" s="818"/>
      <c r="W925" s="818"/>
      <c r="X925" s="818"/>
      <c r="Y925" s="818"/>
      <c r="Z925" s="818"/>
      <c r="AA925" s="818"/>
      <c r="AB925" s="818"/>
      <c r="AC925" s="818"/>
      <c r="AD925" s="818"/>
      <c r="AE925" s="818"/>
      <c r="AF925" s="818"/>
      <c r="AG925" s="818"/>
      <c r="AH925" s="818"/>
      <c r="AI925" s="818"/>
      <c r="AJ925" s="818"/>
      <c r="AK925" s="818"/>
      <c r="AL925" s="821" t="str">
        <f t="shared" ca="1" si="74"/>
        <v>OUT</v>
      </c>
      <c r="AM925" s="820"/>
      <c r="AN925" s="820"/>
      <c r="AO925" s="818">
        <f t="shared" si="70"/>
        <v>1</v>
      </c>
      <c r="AP925" s="818">
        <f t="shared" si="71"/>
        <v>0</v>
      </c>
      <c r="AQ925" s="818"/>
      <c r="AR925" s="818"/>
    </row>
    <row r="926" spans="1:44"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72"/>
        <v>0</v>
      </c>
      <c r="T926" s="818"/>
      <c r="U926" s="872">
        <f t="shared" si="73"/>
        <v>0</v>
      </c>
      <c r="V926" s="818"/>
      <c r="W926" s="818"/>
      <c r="X926" s="818"/>
      <c r="Y926" s="818"/>
      <c r="Z926" s="818"/>
      <c r="AA926" s="818"/>
      <c r="AB926" s="818"/>
      <c r="AC926" s="818"/>
      <c r="AD926" s="818"/>
      <c r="AE926" s="818"/>
      <c r="AF926" s="818"/>
      <c r="AG926" s="818"/>
      <c r="AH926" s="818"/>
      <c r="AI926" s="818"/>
      <c r="AJ926" s="818"/>
      <c r="AK926" s="818"/>
      <c r="AL926" s="821" t="str">
        <f t="shared" ca="1" si="74"/>
        <v>OUT</v>
      </c>
      <c r="AM926" s="820"/>
      <c r="AN926" s="820"/>
      <c r="AO926" s="818">
        <f t="shared" si="70"/>
        <v>1</v>
      </c>
      <c r="AP926" s="818">
        <f t="shared" si="71"/>
        <v>0</v>
      </c>
      <c r="AQ926" s="818"/>
      <c r="AR926" s="818"/>
    </row>
    <row r="927" spans="1:44"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72"/>
        <v>0</v>
      </c>
      <c r="T927" s="818"/>
      <c r="U927" s="872">
        <f t="shared" si="73"/>
        <v>0</v>
      </c>
      <c r="V927" s="818"/>
      <c r="W927" s="818"/>
      <c r="X927" s="818"/>
      <c r="Y927" s="818"/>
      <c r="Z927" s="818"/>
      <c r="AA927" s="818"/>
      <c r="AB927" s="818"/>
      <c r="AC927" s="818"/>
      <c r="AD927" s="818"/>
      <c r="AE927" s="818"/>
      <c r="AF927" s="818"/>
      <c r="AG927" s="818"/>
      <c r="AH927" s="818"/>
      <c r="AI927" s="818"/>
      <c r="AJ927" s="818"/>
      <c r="AK927" s="818"/>
      <c r="AL927" s="821" t="str">
        <f t="shared" ca="1" si="74"/>
        <v>OUT</v>
      </c>
      <c r="AM927" s="820"/>
      <c r="AN927" s="820"/>
      <c r="AO927" s="818">
        <f t="shared" si="70"/>
        <v>1</v>
      </c>
      <c r="AP927" s="818">
        <f t="shared" si="71"/>
        <v>0</v>
      </c>
      <c r="AQ927" s="818"/>
      <c r="AR927" s="818"/>
    </row>
    <row r="928" spans="1:44"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72"/>
        <v>0</v>
      </c>
      <c r="T928" s="818"/>
      <c r="U928" s="872">
        <f t="shared" si="73"/>
        <v>0</v>
      </c>
      <c r="V928" s="818"/>
      <c r="W928" s="818"/>
      <c r="X928" s="818"/>
      <c r="Y928" s="818"/>
      <c r="Z928" s="818"/>
      <c r="AA928" s="818"/>
      <c r="AB928" s="818"/>
      <c r="AC928" s="818"/>
      <c r="AD928" s="818"/>
      <c r="AE928" s="818"/>
      <c r="AF928" s="818"/>
      <c r="AG928" s="818"/>
      <c r="AH928" s="818"/>
      <c r="AI928" s="818"/>
      <c r="AJ928" s="818"/>
      <c r="AK928" s="818"/>
      <c r="AL928" s="821" t="str">
        <f t="shared" ca="1" si="74"/>
        <v>OUT</v>
      </c>
      <c r="AM928" s="820"/>
      <c r="AN928" s="820"/>
      <c r="AO928" s="818">
        <f t="shared" si="70"/>
        <v>1</v>
      </c>
      <c r="AP928" s="818">
        <f t="shared" si="71"/>
        <v>0</v>
      </c>
      <c r="AQ928" s="818"/>
      <c r="AR928" s="818"/>
    </row>
    <row r="929" spans="1:44"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72"/>
        <v>0</v>
      </c>
      <c r="T929" s="818"/>
      <c r="U929" s="872">
        <f t="shared" si="73"/>
        <v>0</v>
      </c>
      <c r="V929" s="818"/>
      <c r="W929" s="818"/>
      <c r="X929" s="818"/>
      <c r="Y929" s="818"/>
      <c r="Z929" s="818"/>
      <c r="AA929" s="818"/>
      <c r="AB929" s="818"/>
      <c r="AC929" s="818"/>
      <c r="AD929" s="818"/>
      <c r="AE929" s="818"/>
      <c r="AF929" s="818"/>
      <c r="AG929" s="818"/>
      <c r="AH929" s="818"/>
      <c r="AI929" s="818"/>
      <c r="AJ929" s="818"/>
      <c r="AK929" s="818"/>
      <c r="AL929" s="821" t="str">
        <f t="shared" ca="1" si="74"/>
        <v>OUT</v>
      </c>
      <c r="AM929" s="820"/>
      <c r="AN929" s="820"/>
      <c r="AO929" s="818">
        <f t="shared" si="70"/>
        <v>1</v>
      </c>
      <c r="AP929" s="818">
        <f t="shared" si="71"/>
        <v>0</v>
      </c>
      <c r="AQ929" s="818"/>
      <c r="AR929" s="818"/>
    </row>
    <row r="930" spans="1:44"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72"/>
        <v>0</v>
      </c>
      <c r="T930" s="818"/>
      <c r="U930" s="872">
        <f t="shared" si="73"/>
        <v>0</v>
      </c>
      <c r="V930" s="818"/>
      <c r="W930" s="818"/>
      <c r="X930" s="818"/>
      <c r="Y930" s="818"/>
      <c r="Z930" s="818"/>
      <c r="AA930" s="818"/>
      <c r="AB930" s="818"/>
      <c r="AC930" s="818"/>
      <c r="AD930" s="818"/>
      <c r="AE930" s="818"/>
      <c r="AF930" s="818"/>
      <c r="AG930" s="818"/>
      <c r="AH930" s="818"/>
      <c r="AI930" s="818"/>
      <c r="AJ930" s="818"/>
      <c r="AK930" s="818"/>
      <c r="AL930" s="821" t="str">
        <f t="shared" ca="1" si="74"/>
        <v>OUT</v>
      </c>
      <c r="AM930" s="820"/>
      <c r="AN930" s="820"/>
      <c r="AO930" s="818">
        <f t="shared" si="70"/>
        <v>1</v>
      </c>
      <c r="AP930" s="818">
        <f t="shared" si="71"/>
        <v>0</v>
      </c>
      <c r="AQ930" s="818"/>
      <c r="AR930" s="818"/>
    </row>
    <row r="931" spans="1:44"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72"/>
        <v>0</v>
      </c>
      <c r="T931" s="818"/>
      <c r="U931" s="872">
        <f t="shared" si="73"/>
        <v>0</v>
      </c>
      <c r="V931" s="818"/>
      <c r="W931" s="818"/>
      <c r="X931" s="818"/>
      <c r="Y931" s="818"/>
      <c r="Z931" s="818"/>
      <c r="AA931" s="818"/>
      <c r="AB931" s="818"/>
      <c r="AC931" s="818"/>
      <c r="AD931" s="818"/>
      <c r="AE931" s="818"/>
      <c r="AF931" s="818"/>
      <c r="AG931" s="818"/>
      <c r="AH931" s="818"/>
      <c r="AI931" s="818"/>
      <c r="AJ931" s="818"/>
      <c r="AK931" s="818"/>
      <c r="AL931" s="821" t="str">
        <f t="shared" ca="1" si="74"/>
        <v>OUT</v>
      </c>
      <c r="AM931" s="820"/>
      <c r="AN931" s="820"/>
      <c r="AO931" s="818">
        <f t="shared" si="70"/>
        <v>1</v>
      </c>
      <c r="AP931" s="818">
        <f t="shared" si="71"/>
        <v>0</v>
      </c>
      <c r="AQ931" s="818"/>
      <c r="AR931" s="818"/>
    </row>
    <row r="932" spans="1:44"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72"/>
        <v>0</v>
      </c>
      <c r="T932" s="818"/>
      <c r="U932" s="872">
        <f t="shared" si="73"/>
        <v>0</v>
      </c>
      <c r="V932" s="818"/>
      <c r="W932" s="818"/>
      <c r="X932" s="818"/>
      <c r="Y932" s="818"/>
      <c r="Z932" s="818"/>
      <c r="AA932" s="818"/>
      <c r="AB932" s="818"/>
      <c r="AC932" s="818"/>
      <c r="AD932" s="818"/>
      <c r="AE932" s="818"/>
      <c r="AF932" s="818"/>
      <c r="AG932" s="818"/>
      <c r="AH932" s="818"/>
      <c r="AI932" s="818"/>
      <c r="AJ932" s="818"/>
      <c r="AK932" s="818"/>
      <c r="AL932" s="821" t="str">
        <f t="shared" ca="1" si="74"/>
        <v>OUT</v>
      </c>
      <c r="AM932" s="820"/>
      <c r="AN932" s="820"/>
      <c r="AO932" s="818">
        <f t="shared" si="70"/>
        <v>1</v>
      </c>
      <c r="AP932" s="818">
        <f t="shared" si="71"/>
        <v>0</v>
      </c>
      <c r="AQ932" s="818"/>
      <c r="AR932" s="818"/>
    </row>
    <row r="933" spans="1:44"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72"/>
        <v>0</v>
      </c>
      <c r="T933" s="818"/>
      <c r="U933" s="872">
        <f t="shared" si="73"/>
        <v>0</v>
      </c>
      <c r="V933" s="818"/>
      <c r="W933" s="818"/>
      <c r="X933" s="818"/>
      <c r="Y933" s="818"/>
      <c r="Z933" s="818"/>
      <c r="AA933" s="818"/>
      <c r="AB933" s="818"/>
      <c r="AC933" s="818"/>
      <c r="AD933" s="818"/>
      <c r="AE933" s="818"/>
      <c r="AF933" s="818"/>
      <c r="AG933" s="818"/>
      <c r="AH933" s="818"/>
      <c r="AI933" s="818"/>
      <c r="AJ933" s="818"/>
      <c r="AK933" s="818"/>
      <c r="AL933" s="821" t="str">
        <f t="shared" ca="1" si="74"/>
        <v>OUT</v>
      </c>
      <c r="AM933" s="820"/>
      <c r="AN933" s="820"/>
      <c r="AO933" s="818">
        <f t="shared" si="70"/>
        <v>1</v>
      </c>
      <c r="AP933" s="818">
        <f t="shared" si="71"/>
        <v>0</v>
      </c>
      <c r="AQ933" s="818"/>
      <c r="AR933" s="818"/>
    </row>
    <row r="934" spans="1:44"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72"/>
        <v>0</v>
      </c>
      <c r="T934" s="818"/>
      <c r="U934" s="872">
        <f t="shared" si="73"/>
        <v>0</v>
      </c>
      <c r="V934" s="818"/>
      <c r="W934" s="818"/>
      <c r="X934" s="818"/>
      <c r="Y934" s="818"/>
      <c r="Z934" s="818"/>
      <c r="AA934" s="818"/>
      <c r="AB934" s="818"/>
      <c r="AC934" s="818"/>
      <c r="AD934" s="818"/>
      <c r="AE934" s="818"/>
      <c r="AF934" s="818"/>
      <c r="AG934" s="818"/>
      <c r="AH934" s="818"/>
      <c r="AI934" s="818"/>
      <c r="AJ934" s="818"/>
      <c r="AK934" s="818"/>
      <c r="AL934" s="821" t="str">
        <f t="shared" ca="1" si="74"/>
        <v>OUT</v>
      </c>
      <c r="AM934" s="820"/>
      <c r="AN934" s="820"/>
      <c r="AO934" s="818">
        <f t="shared" si="70"/>
        <v>1</v>
      </c>
      <c r="AP934" s="818">
        <f t="shared" si="71"/>
        <v>0</v>
      </c>
      <c r="AQ934" s="818"/>
      <c r="AR934" s="818"/>
    </row>
    <row r="935" spans="1:44"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72"/>
        <v>0</v>
      </c>
      <c r="T935" s="818"/>
      <c r="U935" s="872">
        <f t="shared" si="73"/>
        <v>0</v>
      </c>
      <c r="V935" s="818"/>
      <c r="W935" s="818"/>
      <c r="X935" s="818"/>
      <c r="Y935" s="818"/>
      <c r="Z935" s="818"/>
      <c r="AA935" s="818"/>
      <c r="AB935" s="818"/>
      <c r="AC935" s="818"/>
      <c r="AD935" s="818"/>
      <c r="AE935" s="818"/>
      <c r="AF935" s="818"/>
      <c r="AG935" s="818"/>
      <c r="AH935" s="818"/>
      <c r="AI935" s="818"/>
      <c r="AJ935" s="818"/>
      <c r="AK935" s="818"/>
      <c r="AL935" s="821" t="str">
        <f t="shared" ca="1" si="74"/>
        <v>OUT</v>
      </c>
      <c r="AM935" s="820"/>
      <c r="AN935" s="820"/>
      <c r="AO935" s="818">
        <f t="shared" si="70"/>
        <v>1</v>
      </c>
      <c r="AP935" s="818">
        <f t="shared" si="71"/>
        <v>0</v>
      </c>
      <c r="AQ935" s="818"/>
      <c r="AR935" s="818"/>
    </row>
    <row r="936" spans="1:44"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72"/>
        <v>0</v>
      </c>
      <c r="T936" s="818"/>
      <c r="U936" s="872">
        <f t="shared" si="73"/>
        <v>0</v>
      </c>
      <c r="V936" s="818"/>
      <c r="W936" s="818"/>
      <c r="X936" s="818"/>
      <c r="Y936" s="818"/>
      <c r="Z936" s="818"/>
      <c r="AA936" s="818"/>
      <c r="AB936" s="818"/>
      <c r="AC936" s="818"/>
      <c r="AD936" s="818"/>
      <c r="AE936" s="818"/>
      <c r="AF936" s="818"/>
      <c r="AG936" s="818"/>
      <c r="AH936" s="818"/>
      <c r="AI936" s="818"/>
      <c r="AJ936" s="818"/>
      <c r="AK936" s="818"/>
      <c r="AL936" s="821" t="str">
        <f t="shared" ca="1" si="74"/>
        <v>OUT</v>
      </c>
      <c r="AM936" s="820"/>
      <c r="AN936" s="820"/>
      <c r="AO936" s="818">
        <f t="shared" si="70"/>
        <v>1</v>
      </c>
      <c r="AP936" s="818">
        <f t="shared" si="71"/>
        <v>0</v>
      </c>
      <c r="AQ936" s="818"/>
      <c r="AR936" s="818"/>
    </row>
    <row r="937" spans="1:44"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72"/>
        <v>0</v>
      </c>
      <c r="T937" s="818"/>
      <c r="U937" s="872">
        <f t="shared" si="73"/>
        <v>0</v>
      </c>
      <c r="V937" s="818"/>
      <c r="W937" s="818"/>
      <c r="X937" s="818"/>
      <c r="Y937" s="818"/>
      <c r="Z937" s="818"/>
      <c r="AA937" s="818"/>
      <c r="AB937" s="818"/>
      <c r="AC937" s="818"/>
      <c r="AD937" s="818"/>
      <c r="AE937" s="818"/>
      <c r="AF937" s="818"/>
      <c r="AG937" s="818"/>
      <c r="AH937" s="818"/>
      <c r="AI937" s="818"/>
      <c r="AJ937" s="818"/>
      <c r="AK937" s="818"/>
      <c r="AL937" s="821" t="str">
        <f t="shared" ca="1" si="74"/>
        <v>OUT</v>
      </c>
      <c r="AM937" s="820"/>
      <c r="AN937" s="820"/>
      <c r="AO937" s="818">
        <f t="shared" si="70"/>
        <v>1</v>
      </c>
      <c r="AP937" s="818">
        <f t="shared" si="71"/>
        <v>0</v>
      </c>
      <c r="AQ937" s="818"/>
      <c r="AR937" s="818"/>
    </row>
    <row r="938" spans="1:44"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72"/>
        <v>0</v>
      </c>
      <c r="T938" s="818"/>
      <c r="U938" s="872">
        <f t="shared" si="73"/>
        <v>0</v>
      </c>
      <c r="V938" s="818"/>
      <c r="W938" s="818"/>
      <c r="X938" s="818"/>
      <c r="Y938" s="818"/>
      <c r="Z938" s="818"/>
      <c r="AA938" s="818"/>
      <c r="AB938" s="818"/>
      <c r="AC938" s="818"/>
      <c r="AD938" s="818"/>
      <c r="AE938" s="818"/>
      <c r="AF938" s="818"/>
      <c r="AG938" s="818"/>
      <c r="AH938" s="818"/>
      <c r="AI938" s="818"/>
      <c r="AJ938" s="818"/>
      <c r="AK938" s="818"/>
      <c r="AL938" s="821" t="str">
        <f t="shared" ca="1" si="74"/>
        <v>OUT</v>
      </c>
      <c r="AM938" s="820"/>
      <c r="AN938" s="820"/>
      <c r="AO938" s="818">
        <f t="shared" si="70"/>
        <v>1</v>
      </c>
      <c r="AP938" s="818">
        <f t="shared" si="71"/>
        <v>0</v>
      </c>
      <c r="AQ938" s="818"/>
      <c r="AR938" s="818"/>
    </row>
    <row r="939" spans="1:44"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72"/>
        <v>0</v>
      </c>
      <c r="T939" s="818"/>
      <c r="U939" s="872">
        <f t="shared" si="73"/>
        <v>0</v>
      </c>
      <c r="V939" s="818"/>
      <c r="W939" s="818"/>
      <c r="X939" s="818"/>
      <c r="Y939" s="818"/>
      <c r="Z939" s="818"/>
      <c r="AA939" s="818"/>
      <c r="AB939" s="818"/>
      <c r="AC939" s="818"/>
      <c r="AD939" s="818"/>
      <c r="AE939" s="818"/>
      <c r="AF939" s="818"/>
      <c r="AG939" s="818"/>
      <c r="AH939" s="818"/>
      <c r="AI939" s="818"/>
      <c r="AJ939" s="818"/>
      <c r="AK939" s="818"/>
      <c r="AL939" s="821" t="str">
        <f t="shared" ca="1" si="74"/>
        <v>OUT</v>
      </c>
      <c r="AM939" s="820"/>
      <c r="AN939" s="820"/>
      <c r="AO939" s="818">
        <f t="shared" si="70"/>
        <v>1</v>
      </c>
      <c r="AP939" s="818">
        <f t="shared" si="71"/>
        <v>0</v>
      </c>
      <c r="AQ939" s="818"/>
      <c r="AR939" s="818"/>
    </row>
    <row r="940" spans="1:44"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72"/>
        <v>0</v>
      </c>
      <c r="T940" s="818"/>
      <c r="U940" s="872">
        <f t="shared" si="73"/>
        <v>0</v>
      </c>
      <c r="V940" s="818"/>
      <c r="W940" s="818"/>
      <c r="X940" s="818"/>
      <c r="Y940" s="818"/>
      <c r="Z940" s="818"/>
      <c r="AA940" s="818"/>
      <c r="AB940" s="818"/>
      <c r="AC940" s="818"/>
      <c r="AD940" s="818"/>
      <c r="AE940" s="818"/>
      <c r="AF940" s="818"/>
      <c r="AG940" s="818"/>
      <c r="AH940" s="818"/>
      <c r="AI940" s="818"/>
      <c r="AJ940" s="818"/>
      <c r="AK940" s="818"/>
      <c r="AL940" s="821" t="str">
        <f t="shared" ca="1" si="74"/>
        <v>OUT</v>
      </c>
      <c r="AM940" s="820"/>
      <c r="AN940" s="820"/>
      <c r="AO940" s="818">
        <f t="shared" si="70"/>
        <v>1</v>
      </c>
      <c r="AP940" s="818">
        <f t="shared" si="71"/>
        <v>0</v>
      </c>
      <c r="AQ940" s="818"/>
      <c r="AR940" s="818"/>
    </row>
    <row r="941" spans="1:44"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72"/>
        <v>0</v>
      </c>
      <c r="T941" s="818"/>
      <c r="U941" s="872">
        <f t="shared" si="73"/>
        <v>0</v>
      </c>
      <c r="V941" s="818"/>
      <c r="W941" s="818"/>
      <c r="X941" s="818"/>
      <c r="Y941" s="818"/>
      <c r="Z941" s="818"/>
      <c r="AA941" s="818"/>
      <c r="AB941" s="818"/>
      <c r="AC941" s="818"/>
      <c r="AD941" s="818"/>
      <c r="AE941" s="818"/>
      <c r="AF941" s="818"/>
      <c r="AG941" s="818"/>
      <c r="AH941" s="818"/>
      <c r="AI941" s="818"/>
      <c r="AJ941" s="818"/>
      <c r="AK941" s="818"/>
      <c r="AL941" s="821" t="str">
        <f t="shared" ca="1" si="74"/>
        <v>OUT</v>
      </c>
      <c r="AM941" s="820"/>
      <c r="AN941" s="820"/>
      <c r="AO941" s="818">
        <f t="shared" si="70"/>
        <v>1</v>
      </c>
      <c r="AP941" s="818">
        <f t="shared" si="71"/>
        <v>0</v>
      </c>
      <c r="AQ941" s="818"/>
      <c r="AR941" s="818"/>
    </row>
    <row r="942" spans="1:44"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72"/>
        <v>0</v>
      </c>
      <c r="T942" s="818"/>
      <c r="U942" s="872">
        <f t="shared" si="73"/>
        <v>0</v>
      </c>
      <c r="V942" s="818"/>
      <c r="W942" s="818"/>
      <c r="X942" s="818"/>
      <c r="Y942" s="818"/>
      <c r="Z942" s="818"/>
      <c r="AA942" s="818"/>
      <c r="AB942" s="818"/>
      <c r="AC942" s="818"/>
      <c r="AD942" s="818"/>
      <c r="AE942" s="818"/>
      <c r="AF942" s="818"/>
      <c r="AG942" s="818"/>
      <c r="AH942" s="818"/>
      <c r="AI942" s="818"/>
      <c r="AJ942" s="818"/>
      <c r="AK942" s="818"/>
      <c r="AL942" s="821" t="str">
        <f t="shared" ca="1" si="74"/>
        <v>OUT</v>
      </c>
      <c r="AM942" s="820"/>
      <c r="AN942" s="820"/>
      <c r="AO942" s="818">
        <f t="shared" si="70"/>
        <v>1</v>
      </c>
      <c r="AP942" s="818">
        <f t="shared" si="71"/>
        <v>0</v>
      </c>
      <c r="AQ942" s="818"/>
      <c r="AR942" s="818"/>
    </row>
    <row r="943" spans="1:44"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72"/>
        <v>0</v>
      </c>
      <c r="T943" s="818"/>
      <c r="U943" s="872">
        <f t="shared" si="73"/>
        <v>0</v>
      </c>
      <c r="V943" s="818"/>
      <c r="W943" s="818"/>
      <c r="X943" s="818"/>
      <c r="Y943" s="818"/>
      <c r="Z943" s="818"/>
      <c r="AA943" s="818"/>
      <c r="AB943" s="818"/>
      <c r="AC943" s="818"/>
      <c r="AD943" s="818"/>
      <c r="AE943" s="818"/>
      <c r="AF943" s="818"/>
      <c r="AG943" s="818"/>
      <c r="AH943" s="818"/>
      <c r="AI943" s="818"/>
      <c r="AJ943" s="818"/>
      <c r="AK943" s="818"/>
      <c r="AL943" s="821" t="str">
        <f t="shared" ca="1" si="74"/>
        <v>OUT</v>
      </c>
      <c r="AM943" s="820"/>
      <c r="AN943" s="820"/>
      <c r="AO943" s="818">
        <f t="shared" si="70"/>
        <v>1</v>
      </c>
      <c r="AP943" s="818">
        <f t="shared" si="71"/>
        <v>0</v>
      </c>
      <c r="AQ943" s="818"/>
      <c r="AR943" s="818"/>
    </row>
    <row r="944" spans="1:44"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72"/>
        <v>0</v>
      </c>
      <c r="T944" s="818"/>
      <c r="U944" s="872">
        <f t="shared" si="73"/>
        <v>0</v>
      </c>
      <c r="V944" s="818"/>
      <c r="W944" s="818"/>
      <c r="X944" s="818"/>
      <c r="Y944" s="818"/>
      <c r="Z944" s="818"/>
      <c r="AA944" s="818"/>
      <c r="AB944" s="818"/>
      <c r="AC944" s="818"/>
      <c r="AD944" s="818"/>
      <c r="AE944" s="818"/>
      <c r="AF944" s="818"/>
      <c r="AG944" s="818"/>
      <c r="AH944" s="818"/>
      <c r="AI944" s="818"/>
      <c r="AJ944" s="818"/>
      <c r="AK944" s="818"/>
      <c r="AL944" s="821" t="str">
        <f t="shared" ca="1" si="74"/>
        <v>OUT</v>
      </c>
      <c r="AM944" s="820"/>
      <c r="AN944" s="820"/>
      <c r="AO944" s="818">
        <f t="shared" si="70"/>
        <v>1</v>
      </c>
      <c r="AP944" s="818">
        <f t="shared" si="71"/>
        <v>0</v>
      </c>
      <c r="AQ944" s="818"/>
      <c r="AR944" s="818"/>
    </row>
    <row r="945" spans="1:44"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72"/>
        <v>0</v>
      </c>
      <c r="T945" s="818"/>
      <c r="U945" s="872">
        <f t="shared" si="73"/>
        <v>0</v>
      </c>
      <c r="V945" s="818"/>
      <c r="W945" s="818"/>
      <c r="X945" s="818"/>
      <c r="Y945" s="818"/>
      <c r="Z945" s="818"/>
      <c r="AA945" s="818"/>
      <c r="AB945" s="818"/>
      <c r="AC945" s="818"/>
      <c r="AD945" s="818"/>
      <c r="AE945" s="818"/>
      <c r="AF945" s="818"/>
      <c r="AG945" s="818"/>
      <c r="AH945" s="818"/>
      <c r="AI945" s="818"/>
      <c r="AJ945" s="818"/>
      <c r="AK945" s="818"/>
      <c r="AL945" s="821" t="str">
        <f t="shared" ca="1" si="74"/>
        <v>OUT</v>
      </c>
      <c r="AM945" s="820"/>
      <c r="AN945" s="820"/>
      <c r="AO945" s="818">
        <f t="shared" si="70"/>
        <v>1</v>
      </c>
      <c r="AP945" s="818">
        <f t="shared" si="71"/>
        <v>0</v>
      </c>
      <c r="AQ945" s="818"/>
      <c r="AR945" s="818"/>
    </row>
    <row r="946" spans="1:44"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72"/>
        <v>0</v>
      </c>
      <c r="T946" s="818"/>
      <c r="U946" s="872">
        <f t="shared" si="73"/>
        <v>0</v>
      </c>
      <c r="V946" s="818"/>
      <c r="W946" s="818"/>
      <c r="X946" s="818"/>
      <c r="Y946" s="818"/>
      <c r="Z946" s="818"/>
      <c r="AA946" s="818"/>
      <c r="AB946" s="818"/>
      <c r="AC946" s="818"/>
      <c r="AD946" s="818"/>
      <c r="AE946" s="818"/>
      <c r="AF946" s="818"/>
      <c r="AG946" s="818"/>
      <c r="AH946" s="818"/>
      <c r="AI946" s="818"/>
      <c r="AJ946" s="818"/>
      <c r="AK946" s="818"/>
      <c r="AL946" s="821" t="str">
        <f t="shared" ca="1" si="74"/>
        <v>OUT</v>
      </c>
      <c r="AM946" s="820"/>
      <c r="AN946" s="820"/>
      <c r="AO946" s="818">
        <f t="shared" si="70"/>
        <v>1</v>
      </c>
      <c r="AP946" s="818">
        <f t="shared" si="71"/>
        <v>0</v>
      </c>
      <c r="AQ946" s="818"/>
      <c r="AR946" s="818"/>
    </row>
    <row r="947" spans="1:44"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72"/>
        <v>0</v>
      </c>
      <c r="T947" s="818"/>
      <c r="U947" s="872">
        <f t="shared" si="73"/>
        <v>0</v>
      </c>
      <c r="V947" s="818"/>
      <c r="W947" s="818"/>
      <c r="X947" s="818"/>
      <c r="Y947" s="818"/>
      <c r="Z947" s="818"/>
      <c r="AA947" s="818"/>
      <c r="AB947" s="818"/>
      <c r="AC947" s="818"/>
      <c r="AD947" s="818"/>
      <c r="AE947" s="818"/>
      <c r="AF947" s="818"/>
      <c r="AG947" s="818"/>
      <c r="AH947" s="818"/>
      <c r="AI947" s="818"/>
      <c r="AJ947" s="818"/>
      <c r="AK947" s="818"/>
      <c r="AL947" s="821" t="str">
        <f t="shared" ca="1" si="74"/>
        <v>OUT</v>
      </c>
      <c r="AM947" s="820"/>
      <c r="AN947" s="820"/>
      <c r="AO947" s="818">
        <f t="shared" si="70"/>
        <v>1</v>
      </c>
      <c r="AP947" s="818">
        <f t="shared" si="71"/>
        <v>0</v>
      </c>
      <c r="AQ947" s="818"/>
      <c r="AR947" s="818"/>
    </row>
    <row r="948" spans="1:44"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72"/>
        <v>0</v>
      </c>
      <c r="T948" s="818"/>
      <c r="U948" s="872">
        <f t="shared" si="73"/>
        <v>0</v>
      </c>
      <c r="V948" s="818"/>
      <c r="W948" s="818"/>
      <c r="X948" s="818"/>
      <c r="Y948" s="818"/>
      <c r="Z948" s="818"/>
      <c r="AA948" s="818"/>
      <c r="AB948" s="818"/>
      <c r="AC948" s="818"/>
      <c r="AD948" s="818"/>
      <c r="AE948" s="818"/>
      <c r="AF948" s="818"/>
      <c r="AG948" s="818"/>
      <c r="AH948" s="818"/>
      <c r="AI948" s="818"/>
      <c r="AJ948" s="818"/>
      <c r="AK948" s="818"/>
      <c r="AL948" s="821" t="str">
        <f t="shared" ca="1" si="74"/>
        <v>OUT</v>
      </c>
      <c r="AM948" s="820"/>
      <c r="AN948" s="820"/>
      <c r="AO948" s="818">
        <f t="shared" si="70"/>
        <v>1</v>
      </c>
      <c r="AP948" s="818">
        <f t="shared" si="71"/>
        <v>0</v>
      </c>
      <c r="AQ948" s="818"/>
      <c r="AR948" s="818"/>
    </row>
    <row r="949" spans="1:44"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72"/>
        <v>0</v>
      </c>
      <c r="T949" s="818"/>
      <c r="U949" s="872">
        <f t="shared" si="73"/>
        <v>0</v>
      </c>
      <c r="V949" s="818"/>
      <c r="W949" s="818"/>
      <c r="X949" s="818"/>
      <c r="Y949" s="818"/>
      <c r="Z949" s="818"/>
      <c r="AA949" s="818"/>
      <c r="AB949" s="818"/>
      <c r="AC949" s="818"/>
      <c r="AD949" s="818"/>
      <c r="AE949" s="818"/>
      <c r="AF949" s="818"/>
      <c r="AG949" s="818"/>
      <c r="AH949" s="818"/>
      <c r="AI949" s="818"/>
      <c r="AJ949" s="818"/>
      <c r="AK949" s="818"/>
      <c r="AL949" s="821" t="str">
        <f t="shared" ca="1" si="74"/>
        <v>OUT</v>
      </c>
      <c r="AM949" s="820"/>
      <c r="AN949" s="820"/>
      <c r="AO949" s="818">
        <f t="shared" si="70"/>
        <v>1</v>
      </c>
      <c r="AP949" s="818">
        <f t="shared" si="71"/>
        <v>0</v>
      </c>
      <c r="AQ949" s="818"/>
      <c r="AR949" s="818"/>
    </row>
    <row r="950" spans="1:44"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72"/>
        <v>0</v>
      </c>
      <c r="T950" s="818"/>
      <c r="U950" s="872">
        <f t="shared" si="73"/>
        <v>0</v>
      </c>
      <c r="V950" s="818"/>
      <c r="W950" s="818"/>
      <c r="X950" s="818"/>
      <c r="Y950" s="818"/>
      <c r="Z950" s="818"/>
      <c r="AA950" s="818"/>
      <c r="AB950" s="818"/>
      <c r="AC950" s="818"/>
      <c r="AD950" s="818"/>
      <c r="AE950" s="818"/>
      <c r="AF950" s="818"/>
      <c r="AG950" s="818"/>
      <c r="AH950" s="818"/>
      <c r="AI950" s="818"/>
      <c r="AJ950" s="818"/>
      <c r="AK950" s="818"/>
      <c r="AL950" s="821" t="str">
        <f t="shared" ca="1" si="74"/>
        <v>OUT</v>
      </c>
      <c r="AM950" s="820"/>
      <c r="AN950" s="820"/>
      <c r="AO950" s="818">
        <f t="shared" si="70"/>
        <v>1</v>
      </c>
      <c r="AP950" s="818">
        <f t="shared" si="71"/>
        <v>0</v>
      </c>
      <c r="AQ950" s="818"/>
      <c r="AR950" s="818"/>
    </row>
    <row r="951" spans="1:44"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72"/>
        <v>0</v>
      </c>
      <c r="T951" s="818"/>
      <c r="U951" s="872">
        <f t="shared" si="73"/>
        <v>0</v>
      </c>
      <c r="V951" s="818"/>
      <c r="W951" s="818"/>
      <c r="X951" s="818"/>
      <c r="Y951" s="818"/>
      <c r="Z951" s="818"/>
      <c r="AA951" s="818"/>
      <c r="AB951" s="818"/>
      <c r="AC951" s="818"/>
      <c r="AD951" s="818"/>
      <c r="AE951" s="818"/>
      <c r="AF951" s="818"/>
      <c r="AG951" s="818"/>
      <c r="AH951" s="818"/>
      <c r="AI951" s="818"/>
      <c r="AJ951" s="818"/>
      <c r="AK951" s="818"/>
      <c r="AL951" s="821" t="str">
        <f t="shared" ca="1" si="74"/>
        <v>OUT</v>
      </c>
      <c r="AM951" s="820"/>
      <c r="AN951" s="820"/>
      <c r="AO951" s="818">
        <f t="shared" si="70"/>
        <v>1</v>
      </c>
      <c r="AP951" s="818">
        <f t="shared" si="71"/>
        <v>0</v>
      </c>
      <c r="AQ951" s="818"/>
      <c r="AR951" s="818"/>
    </row>
    <row r="952" spans="1:44"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72"/>
        <v>0</v>
      </c>
      <c r="T952" s="818"/>
      <c r="U952" s="872">
        <f t="shared" si="73"/>
        <v>0</v>
      </c>
      <c r="V952" s="818"/>
      <c r="W952" s="818"/>
      <c r="X952" s="818"/>
      <c r="Y952" s="818"/>
      <c r="Z952" s="818"/>
      <c r="AA952" s="818"/>
      <c r="AB952" s="818"/>
      <c r="AC952" s="818"/>
      <c r="AD952" s="818"/>
      <c r="AE952" s="818"/>
      <c r="AF952" s="818"/>
      <c r="AG952" s="818"/>
      <c r="AH952" s="818"/>
      <c r="AI952" s="818"/>
      <c r="AJ952" s="818"/>
      <c r="AK952" s="818"/>
      <c r="AL952" s="821" t="str">
        <f t="shared" ca="1" si="74"/>
        <v>OUT</v>
      </c>
      <c r="AM952" s="820"/>
      <c r="AN952" s="820"/>
      <c r="AO952" s="818">
        <f t="shared" si="70"/>
        <v>1</v>
      </c>
      <c r="AP952" s="818">
        <f t="shared" si="71"/>
        <v>0</v>
      </c>
      <c r="AQ952" s="818"/>
      <c r="AR952" s="818"/>
    </row>
    <row r="953" spans="1:44"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72"/>
        <v>0</v>
      </c>
      <c r="T953" s="818"/>
      <c r="U953" s="872">
        <f t="shared" si="73"/>
        <v>0</v>
      </c>
      <c r="V953" s="818"/>
      <c r="W953" s="818"/>
      <c r="X953" s="818"/>
      <c r="Y953" s="818"/>
      <c r="Z953" s="818"/>
      <c r="AA953" s="818"/>
      <c r="AB953" s="818"/>
      <c r="AC953" s="818"/>
      <c r="AD953" s="818"/>
      <c r="AE953" s="818"/>
      <c r="AF953" s="818"/>
      <c r="AG953" s="818"/>
      <c r="AH953" s="818"/>
      <c r="AI953" s="818"/>
      <c r="AJ953" s="818"/>
      <c r="AK953" s="818"/>
      <c r="AL953" s="821" t="str">
        <f t="shared" ca="1" si="74"/>
        <v>OUT</v>
      </c>
      <c r="AM953" s="820"/>
      <c r="AN953" s="820"/>
      <c r="AO953" s="818">
        <f t="shared" ref="AO953:AO1016" si="75">MONTH(AN953)</f>
        <v>1</v>
      </c>
      <c r="AP953" s="818">
        <f t="shared" ref="AP953:AP1016" si="76">AN953-AM953</f>
        <v>0</v>
      </c>
      <c r="AQ953" s="818"/>
      <c r="AR953" s="818"/>
    </row>
    <row r="954" spans="1:44"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72"/>
        <v>0</v>
      </c>
      <c r="T954" s="818"/>
      <c r="U954" s="872">
        <f t="shared" si="73"/>
        <v>0</v>
      </c>
      <c r="V954" s="818"/>
      <c r="W954" s="818"/>
      <c r="X954" s="818"/>
      <c r="Y954" s="818"/>
      <c r="Z954" s="818"/>
      <c r="AA954" s="818"/>
      <c r="AB954" s="818"/>
      <c r="AC954" s="818"/>
      <c r="AD954" s="818"/>
      <c r="AE954" s="818"/>
      <c r="AF954" s="818"/>
      <c r="AG954" s="818"/>
      <c r="AH954" s="818"/>
      <c r="AI954" s="818"/>
      <c r="AJ954" s="818"/>
      <c r="AK954" s="818"/>
      <c r="AL954" s="821" t="str">
        <f t="shared" ca="1" si="74"/>
        <v>OUT</v>
      </c>
      <c r="AM954" s="820"/>
      <c r="AN954" s="820"/>
      <c r="AO954" s="818">
        <f t="shared" si="75"/>
        <v>1</v>
      </c>
      <c r="AP954" s="818">
        <f t="shared" si="76"/>
        <v>0</v>
      </c>
      <c r="AQ954" s="818"/>
      <c r="AR954" s="818"/>
    </row>
    <row r="955" spans="1:44"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72"/>
        <v>0</v>
      </c>
      <c r="T955" s="818"/>
      <c r="U955" s="872">
        <f t="shared" si="73"/>
        <v>0</v>
      </c>
      <c r="V955" s="818"/>
      <c r="W955" s="818"/>
      <c r="X955" s="818"/>
      <c r="Y955" s="818"/>
      <c r="Z955" s="818"/>
      <c r="AA955" s="818"/>
      <c r="AB955" s="818"/>
      <c r="AC955" s="818"/>
      <c r="AD955" s="818"/>
      <c r="AE955" s="818"/>
      <c r="AF955" s="818"/>
      <c r="AG955" s="818"/>
      <c r="AH955" s="818"/>
      <c r="AI955" s="818"/>
      <c r="AJ955" s="818"/>
      <c r="AK955" s="818"/>
      <c r="AL955" s="821" t="str">
        <f t="shared" ca="1" si="74"/>
        <v>OUT</v>
      </c>
      <c r="AM955" s="820"/>
      <c r="AN955" s="820"/>
      <c r="AO955" s="818">
        <f t="shared" si="75"/>
        <v>1</v>
      </c>
      <c r="AP955" s="818">
        <f t="shared" si="76"/>
        <v>0</v>
      </c>
      <c r="AQ955" s="818"/>
      <c r="AR955" s="818"/>
    </row>
    <row r="956" spans="1:44"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72"/>
        <v>0</v>
      </c>
      <c r="T956" s="818"/>
      <c r="U956" s="872">
        <f t="shared" si="73"/>
        <v>0</v>
      </c>
      <c r="V956" s="818"/>
      <c r="W956" s="818"/>
      <c r="X956" s="818"/>
      <c r="Y956" s="818"/>
      <c r="Z956" s="818"/>
      <c r="AA956" s="818"/>
      <c r="AB956" s="818"/>
      <c r="AC956" s="818"/>
      <c r="AD956" s="818"/>
      <c r="AE956" s="818"/>
      <c r="AF956" s="818"/>
      <c r="AG956" s="818"/>
      <c r="AH956" s="818"/>
      <c r="AI956" s="818"/>
      <c r="AJ956" s="818"/>
      <c r="AK956" s="818"/>
      <c r="AL956" s="821" t="str">
        <f t="shared" ca="1" si="74"/>
        <v>OUT</v>
      </c>
      <c r="AM956" s="820"/>
      <c r="AN956" s="820"/>
      <c r="AO956" s="818">
        <f t="shared" si="75"/>
        <v>1</v>
      </c>
      <c r="AP956" s="818">
        <f t="shared" si="76"/>
        <v>0</v>
      </c>
      <c r="AQ956" s="818"/>
      <c r="AR956" s="818"/>
    </row>
    <row r="957" spans="1:44"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72"/>
        <v>0</v>
      </c>
      <c r="T957" s="818"/>
      <c r="U957" s="872">
        <f t="shared" si="73"/>
        <v>0</v>
      </c>
      <c r="V957" s="818"/>
      <c r="W957" s="818"/>
      <c r="X957" s="818"/>
      <c r="Y957" s="818"/>
      <c r="Z957" s="818"/>
      <c r="AA957" s="818"/>
      <c r="AB957" s="818"/>
      <c r="AC957" s="818"/>
      <c r="AD957" s="818"/>
      <c r="AE957" s="818"/>
      <c r="AF957" s="818"/>
      <c r="AG957" s="818"/>
      <c r="AH957" s="818"/>
      <c r="AI957" s="818"/>
      <c r="AJ957" s="818"/>
      <c r="AK957" s="818"/>
      <c r="AL957" s="821" t="str">
        <f t="shared" ca="1" si="74"/>
        <v>OUT</v>
      </c>
      <c r="AM957" s="820"/>
      <c r="AN957" s="820"/>
      <c r="AO957" s="818">
        <f t="shared" si="75"/>
        <v>1</v>
      </c>
      <c r="AP957" s="818">
        <f t="shared" si="76"/>
        <v>0</v>
      </c>
      <c r="AQ957" s="818"/>
      <c r="AR957" s="818"/>
    </row>
    <row r="958" spans="1:44"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72"/>
        <v>0</v>
      </c>
      <c r="T958" s="818"/>
      <c r="U958" s="872">
        <f t="shared" si="73"/>
        <v>0</v>
      </c>
      <c r="V958" s="818"/>
      <c r="W958" s="818"/>
      <c r="X958" s="818"/>
      <c r="Y958" s="818"/>
      <c r="Z958" s="818"/>
      <c r="AA958" s="818"/>
      <c r="AB958" s="818"/>
      <c r="AC958" s="818"/>
      <c r="AD958" s="818"/>
      <c r="AE958" s="818"/>
      <c r="AF958" s="818"/>
      <c r="AG958" s="818"/>
      <c r="AH958" s="818"/>
      <c r="AI958" s="818"/>
      <c r="AJ958" s="818"/>
      <c r="AK958" s="818"/>
      <c r="AL958" s="821" t="str">
        <f t="shared" ca="1" si="74"/>
        <v>OUT</v>
      </c>
      <c r="AM958" s="820"/>
      <c r="AN958" s="820"/>
      <c r="AO958" s="818">
        <f t="shared" si="75"/>
        <v>1</v>
      </c>
      <c r="AP958" s="818">
        <f t="shared" si="76"/>
        <v>0</v>
      </c>
      <c r="AQ958" s="818"/>
      <c r="AR958" s="818"/>
    </row>
    <row r="959" spans="1:44"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72"/>
        <v>0</v>
      </c>
      <c r="T959" s="818"/>
      <c r="U959" s="872">
        <f t="shared" si="73"/>
        <v>0</v>
      </c>
      <c r="V959" s="818"/>
      <c r="W959" s="818"/>
      <c r="X959" s="818"/>
      <c r="Y959" s="818"/>
      <c r="Z959" s="818"/>
      <c r="AA959" s="818"/>
      <c r="AB959" s="818"/>
      <c r="AC959" s="818"/>
      <c r="AD959" s="818"/>
      <c r="AE959" s="818"/>
      <c r="AF959" s="818"/>
      <c r="AG959" s="818"/>
      <c r="AH959" s="818"/>
      <c r="AI959" s="818"/>
      <c r="AJ959" s="818"/>
      <c r="AK959" s="818"/>
      <c r="AL959" s="821" t="str">
        <f t="shared" ca="1" si="74"/>
        <v>OUT</v>
      </c>
      <c r="AM959" s="820"/>
      <c r="AN959" s="820"/>
      <c r="AO959" s="818">
        <f t="shared" si="75"/>
        <v>1</v>
      </c>
      <c r="AP959" s="818">
        <f t="shared" si="76"/>
        <v>0</v>
      </c>
      <c r="AQ959" s="818"/>
      <c r="AR959" s="818"/>
    </row>
    <row r="960" spans="1:44"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72"/>
        <v>0</v>
      </c>
      <c r="T960" s="818"/>
      <c r="U960" s="872">
        <f t="shared" si="73"/>
        <v>0</v>
      </c>
      <c r="V960" s="818"/>
      <c r="W960" s="818"/>
      <c r="X960" s="818"/>
      <c r="Y960" s="818"/>
      <c r="Z960" s="818"/>
      <c r="AA960" s="818"/>
      <c r="AB960" s="818"/>
      <c r="AC960" s="818"/>
      <c r="AD960" s="818"/>
      <c r="AE960" s="818"/>
      <c r="AF960" s="818"/>
      <c r="AG960" s="818"/>
      <c r="AH960" s="818"/>
      <c r="AI960" s="818"/>
      <c r="AJ960" s="818"/>
      <c r="AK960" s="818"/>
      <c r="AL960" s="821" t="str">
        <f t="shared" ca="1" si="74"/>
        <v>OUT</v>
      </c>
      <c r="AM960" s="820"/>
      <c r="AN960" s="820"/>
      <c r="AO960" s="818">
        <f t="shared" si="75"/>
        <v>1</v>
      </c>
      <c r="AP960" s="818">
        <f t="shared" si="76"/>
        <v>0</v>
      </c>
      <c r="AQ960" s="818"/>
      <c r="AR960" s="818"/>
    </row>
    <row r="961" spans="1:44"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72"/>
        <v>0</v>
      </c>
      <c r="T961" s="818"/>
      <c r="U961" s="872">
        <f t="shared" si="73"/>
        <v>0</v>
      </c>
      <c r="V961" s="818"/>
      <c r="W961" s="818"/>
      <c r="X961" s="818"/>
      <c r="Y961" s="818"/>
      <c r="Z961" s="818"/>
      <c r="AA961" s="818"/>
      <c r="AB961" s="818"/>
      <c r="AC961" s="818"/>
      <c r="AD961" s="818"/>
      <c r="AE961" s="818"/>
      <c r="AF961" s="818"/>
      <c r="AG961" s="818"/>
      <c r="AH961" s="818"/>
      <c r="AI961" s="818"/>
      <c r="AJ961" s="818"/>
      <c r="AK961" s="818"/>
      <c r="AL961" s="821" t="str">
        <f t="shared" ca="1" si="74"/>
        <v>OUT</v>
      </c>
      <c r="AM961" s="820"/>
      <c r="AN961" s="820"/>
      <c r="AO961" s="818">
        <f t="shared" si="75"/>
        <v>1</v>
      </c>
      <c r="AP961" s="818">
        <f t="shared" si="76"/>
        <v>0</v>
      </c>
      <c r="AQ961" s="818"/>
      <c r="AR961" s="818"/>
    </row>
    <row r="962" spans="1:44"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72"/>
        <v>0</v>
      </c>
      <c r="T962" s="818"/>
      <c r="U962" s="872">
        <f t="shared" si="73"/>
        <v>0</v>
      </c>
      <c r="V962" s="818"/>
      <c r="W962" s="818"/>
      <c r="X962" s="818"/>
      <c r="Y962" s="818"/>
      <c r="Z962" s="818"/>
      <c r="AA962" s="818"/>
      <c r="AB962" s="818"/>
      <c r="AC962" s="818"/>
      <c r="AD962" s="818"/>
      <c r="AE962" s="818"/>
      <c r="AF962" s="818"/>
      <c r="AG962" s="818"/>
      <c r="AH962" s="818"/>
      <c r="AI962" s="818"/>
      <c r="AJ962" s="818"/>
      <c r="AK962" s="818"/>
      <c r="AL962" s="821" t="str">
        <f t="shared" ca="1" si="74"/>
        <v>OUT</v>
      </c>
      <c r="AM962" s="820"/>
      <c r="AN962" s="820"/>
      <c r="AO962" s="818">
        <f t="shared" si="75"/>
        <v>1</v>
      </c>
      <c r="AP962" s="818">
        <f t="shared" si="76"/>
        <v>0</v>
      </c>
      <c r="AQ962" s="818"/>
      <c r="AR962" s="818"/>
    </row>
    <row r="963" spans="1:44"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77">R963-Q963</f>
        <v>0</v>
      </c>
      <c r="T963" s="818"/>
      <c r="U963" s="872">
        <f t="shared" ref="U963:U1026" si="78">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79">IF(O963="","OUT",IF(TODAY()&gt;O963+365,"OUT","IN"))</f>
        <v>OUT</v>
      </c>
      <c r="AM963" s="820"/>
      <c r="AN963" s="820"/>
      <c r="AO963" s="818">
        <f t="shared" si="75"/>
        <v>1</v>
      </c>
      <c r="AP963" s="818">
        <f t="shared" si="76"/>
        <v>0</v>
      </c>
      <c r="AQ963" s="818"/>
      <c r="AR963" s="818"/>
    </row>
    <row r="964" spans="1:44"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77"/>
        <v>0</v>
      </c>
      <c r="T964" s="818"/>
      <c r="U964" s="872">
        <f t="shared" si="78"/>
        <v>0</v>
      </c>
      <c r="V964" s="818"/>
      <c r="W964" s="818"/>
      <c r="X964" s="818"/>
      <c r="Y964" s="818"/>
      <c r="Z964" s="818"/>
      <c r="AA964" s="818"/>
      <c r="AB964" s="818"/>
      <c r="AC964" s="818"/>
      <c r="AD964" s="818"/>
      <c r="AE964" s="818"/>
      <c r="AF964" s="818"/>
      <c r="AG964" s="818"/>
      <c r="AH964" s="818"/>
      <c r="AI964" s="818"/>
      <c r="AJ964" s="818"/>
      <c r="AK964" s="818"/>
      <c r="AL964" s="821" t="str">
        <f t="shared" ca="1" si="79"/>
        <v>OUT</v>
      </c>
      <c r="AM964" s="820"/>
      <c r="AN964" s="820"/>
      <c r="AO964" s="818">
        <f t="shared" si="75"/>
        <v>1</v>
      </c>
      <c r="AP964" s="818">
        <f t="shared" si="76"/>
        <v>0</v>
      </c>
      <c r="AQ964" s="818"/>
      <c r="AR964" s="818"/>
    </row>
    <row r="965" spans="1:44"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77"/>
        <v>0</v>
      </c>
      <c r="T965" s="818"/>
      <c r="U965" s="872">
        <f t="shared" si="78"/>
        <v>0</v>
      </c>
      <c r="V965" s="818"/>
      <c r="W965" s="818"/>
      <c r="X965" s="818"/>
      <c r="Y965" s="818"/>
      <c r="Z965" s="818"/>
      <c r="AA965" s="818"/>
      <c r="AB965" s="818"/>
      <c r="AC965" s="818"/>
      <c r="AD965" s="818"/>
      <c r="AE965" s="818"/>
      <c r="AF965" s="818"/>
      <c r="AG965" s="818"/>
      <c r="AH965" s="818"/>
      <c r="AI965" s="818"/>
      <c r="AJ965" s="818"/>
      <c r="AK965" s="818"/>
      <c r="AL965" s="821" t="str">
        <f t="shared" ca="1" si="79"/>
        <v>OUT</v>
      </c>
      <c r="AM965" s="820"/>
      <c r="AN965" s="820"/>
      <c r="AO965" s="818">
        <f t="shared" si="75"/>
        <v>1</v>
      </c>
      <c r="AP965" s="818">
        <f t="shared" si="76"/>
        <v>0</v>
      </c>
      <c r="AQ965" s="818"/>
      <c r="AR965" s="818"/>
    </row>
    <row r="966" spans="1:44"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77"/>
        <v>0</v>
      </c>
      <c r="T966" s="818"/>
      <c r="U966" s="872">
        <f t="shared" si="78"/>
        <v>0</v>
      </c>
      <c r="V966" s="818"/>
      <c r="W966" s="818"/>
      <c r="X966" s="818"/>
      <c r="Y966" s="818"/>
      <c r="Z966" s="818"/>
      <c r="AA966" s="818"/>
      <c r="AB966" s="818"/>
      <c r="AC966" s="818"/>
      <c r="AD966" s="818"/>
      <c r="AE966" s="818"/>
      <c r="AF966" s="818"/>
      <c r="AG966" s="818"/>
      <c r="AH966" s="818"/>
      <c r="AI966" s="818"/>
      <c r="AJ966" s="818"/>
      <c r="AK966" s="818"/>
      <c r="AL966" s="821" t="str">
        <f t="shared" ca="1" si="79"/>
        <v>OUT</v>
      </c>
      <c r="AM966" s="820"/>
      <c r="AN966" s="820"/>
      <c r="AO966" s="818">
        <f t="shared" si="75"/>
        <v>1</v>
      </c>
      <c r="AP966" s="818">
        <f t="shared" si="76"/>
        <v>0</v>
      </c>
      <c r="AQ966" s="818"/>
      <c r="AR966" s="818"/>
    </row>
    <row r="967" spans="1:44"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77"/>
        <v>0</v>
      </c>
      <c r="T967" s="818"/>
      <c r="U967" s="872">
        <f t="shared" si="78"/>
        <v>0</v>
      </c>
      <c r="V967" s="818"/>
      <c r="W967" s="818"/>
      <c r="X967" s="818"/>
      <c r="Y967" s="818"/>
      <c r="Z967" s="818"/>
      <c r="AA967" s="818"/>
      <c r="AB967" s="818"/>
      <c r="AC967" s="818"/>
      <c r="AD967" s="818"/>
      <c r="AE967" s="818"/>
      <c r="AF967" s="818"/>
      <c r="AG967" s="818"/>
      <c r="AH967" s="818"/>
      <c r="AI967" s="818"/>
      <c r="AJ967" s="818"/>
      <c r="AK967" s="818"/>
      <c r="AL967" s="821" t="str">
        <f t="shared" ca="1" si="79"/>
        <v>OUT</v>
      </c>
      <c r="AM967" s="820"/>
      <c r="AN967" s="820"/>
      <c r="AO967" s="818">
        <f t="shared" si="75"/>
        <v>1</v>
      </c>
      <c r="AP967" s="818">
        <f t="shared" si="76"/>
        <v>0</v>
      </c>
      <c r="AQ967" s="818"/>
      <c r="AR967" s="818"/>
    </row>
    <row r="968" spans="1:44"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77"/>
        <v>0</v>
      </c>
      <c r="T968" s="818"/>
      <c r="U968" s="872">
        <f t="shared" si="78"/>
        <v>0</v>
      </c>
      <c r="V968" s="818"/>
      <c r="W968" s="818"/>
      <c r="X968" s="818"/>
      <c r="Y968" s="818"/>
      <c r="Z968" s="818"/>
      <c r="AA968" s="818"/>
      <c r="AB968" s="818"/>
      <c r="AC968" s="818"/>
      <c r="AD968" s="818"/>
      <c r="AE968" s="818"/>
      <c r="AF968" s="818"/>
      <c r="AG968" s="818"/>
      <c r="AH968" s="818"/>
      <c r="AI968" s="818"/>
      <c r="AJ968" s="818"/>
      <c r="AK968" s="818"/>
      <c r="AL968" s="821" t="str">
        <f t="shared" ca="1" si="79"/>
        <v>OUT</v>
      </c>
      <c r="AM968" s="820"/>
      <c r="AN968" s="820"/>
      <c r="AO968" s="818">
        <f t="shared" si="75"/>
        <v>1</v>
      </c>
      <c r="AP968" s="818">
        <f t="shared" si="76"/>
        <v>0</v>
      </c>
      <c r="AQ968" s="818"/>
      <c r="AR968" s="818"/>
    </row>
    <row r="969" spans="1:44"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77"/>
        <v>0</v>
      </c>
      <c r="T969" s="818"/>
      <c r="U969" s="872">
        <f t="shared" si="78"/>
        <v>0</v>
      </c>
      <c r="V969" s="818"/>
      <c r="W969" s="818"/>
      <c r="X969" s="818"/>
      <c r="Y969" s="818"/>
      <c r="Z969" s="818"/>
      <c r="AA969" s="818"/>
      <c r="AB969" s="818"/>
      <c r="AC969" s="818"/>
      <c r="AD969" s="818"/>
      <c r="AE969" s="818"/>
      <c r="AF969" s="818"/>
      <c r="AG969" s="818"/>
      <c r="AH969" s="818"/>
      <c r="AI969" s="818"/>
      <c r="AJ969" s="818"/>
      <c r="AK969" s="818"/>
      <c r="AL969" s="821" t="str">
        <f t="shared" ca="1" si="79"/>
        <v>OUT</v>
      </c>
      <c r="AM969" s="820"/>
      <c r="AN969" s="820"/>
      <c r="AO969" s="818">
        <f t="shared" si="75"/>
        <v>1</v>
      </c>
      <c r="AP969" s="818">
        <f t="shared" si="76"/>
        <v>0</v>
      </c>
      <c r="AQ969" s="818"/>
      <c r="AR969" s="818"/>
    </row>
    <row r="970" spans="1:44"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77"/>
        <v>0</v>
      </c>
      <c r="T970" s="818"/>
      <c r="U970" s="872">
        <f t="shared" si="78"/>
        <v>0</v>
      </c>
      <c r="V970" s="818"/>
      <c r="W970" s="818"/>
      <c r="X970" s="818"/>
      <c r="Y970" s="818"/>
      <c r="Z970" s="818"/>
      <c r="AA970" s="818"/>
      <c r="AB970" s="818"/>
      <c r="AC970" s="818"/>
      <c r="AD970" s="818"/>
      <c r="AE970" s="818"/>
      <c r="AF970" s="818"/>
      <c r="AG970" s="818"/>
      <c r="AH970" s="818"/>
      <c r="AI970" s="818"/>
      <c r="AJ970" s="818"/>
      <c r="AK970" s="818"/>
      <c r="AL970" s="821" t="str">
        <f t="shared" ca="1" si="79"/>
        <v>OUT</v>
      </c>
      <c r="AM970" s="820"/>
      <c r="AN970" s="820"/>
      <c r="AO970" s="818">
        <f t="shared" si="75"/>
        <v>1</v>
      </c>
      <c r="AP970" s="818">
        <f t="shared" si="76"/>
        <v>0</v>
      </c>
      <c r="AQ970" s="818"/>
      <c r="AR970" s="818"/>
    </row>
    <row r="971" spans="1:44"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77"/>
        <v>0</v>
      </c>
      <c r="T971" s="818"/>
      <c r="U971" s="872">
        <f t="shared" si="78"/>
        <v>0</v>
      </c>
      <c r="V971" s="818"/>
      <c r="W971" s="818"/>
      <c r="X971" s="818"/>
      <c r="Y971" s="818"/>
      <c r="Z971" s="818"/>
      <c r="AA971" s="818"/>
      <c r="AB971" s="818"/>
      <c r="AC971" s="818"/>
      <c r="AD971" s="818"/>
      <c r="AE971" s="818"/>
      <c r="AF971" s="818"/>
      <c r="AG971" s="818"/>
      <c r="AH971" s="818"/>
      <c r="AI971" s="818"/>
      <c r="AJ971" s="818"/>
      <c r="AK971" s="818"/>
      <c r="AL971" s="821" t="str">
        <f t="shared" ca="1" si="79"/>
        <v>OUT</v>
      </c>
      <c r="AM971" s="820"/>
      <c r="AN971" s="820"/>
      <c r="AO971" s="818">
        <f t="shared" si="75"/>
        <v>1</v>
      </c>
      <c r="AP971" s="818">
        <f t="shared" si="76"/>
        <v>0</v>
      </c>
      <c r="AQ971" s="818"/>
      <c r="AR971" s="818"/>
    </row>
    <row r="972" spans="1:44"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77"/>
        <v>0</v>
      </c>
      <c r="T972" s="818"/>
      <c r="U972" s="872">
        <f t="shared" si="78"/>
        <v>0</v>
      </c>
      <c r="V972" s="818"/>
      <c r="W972" s="818"/>
      <c r="X972" s="818"/>
      <c r="Y972" s="818"/>
      <c r="Z972" s="818"/>
      <c r="AA972" s="818"/>
      <c r="AB972" s="818"/>
      <c r="AC972" s="818"/>
      <c r="AD972" s="818"/>
      <c r="AE972" s="818"/>
      <c r="AF972" s="818"/>
      <c r="AG972" s="818"/>
      <c r="AH972" s="818"/>
      <c r="AI972" s="818"/>
      <c r="AJ972" s="818"/>
      <c r="AK972" s="818"/>
      <c r="AL972" s="821" t="str">
        <f t="shared" ca="1" si="79"/>
        <v>OUT</v>
      </c>
      <c r="AM972" s="820"/>
      <c r="AN972" s="820"/>
      <c r="AO972" s="818">
        <f t="shared" si="75"/>
        <v>1</v>
      </c>
      <c r="AP972" s="818">
        <f t="shared" si="76"/>
        <v>0</v>
      </c>
      <c r="AQ972" s="818"/>
      <c r="AR972" s="818"/>
    </row>
    <row r="973" spans="1:44"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77"/>
        <v>0</v>
      </c>
      <c r="T973" s="818"/>
      <c r="U973" s="872">
        <f t="shared" si="78"/>
        <v>0</v>
      </c>
      <c r="V973" s="818"/>
      <c r="W973" s="818"/>
      <c r="X973" s="818"/>
      <c r="Y973" s="818"/>
      <c r="Z973" s="818"/>
      <c r="AA973" s="818"/>
      <c r="AB973" s="818"/>
      <c r="AC973" s="818"/>
      <c r="AD973" s="818"/>
      <c r="AE973" s="818"/>
      <c r="AF973" s="818"/>
      <c r="AG973" s="818"/>
      <c r="AH973" s="818"/>
      <c r="AI973" s="818"/>
      <c r="AJ973" s="818"/>
      <c r="AK973" s="818"/>
      <c r="AL973" s="821" t="str">
        <f t="shared" ca="1" si="79"/>
        <v>OUT</v>
      </c>
      <c r="AM973" s="820"/>
      <c r="AN973" s="820"/>
      <c r="AO973" s="818">
        <f t="shared" si="75"/>
        <v>1</v>
      </c>
      <c r="AP973" s="818">
        <f t="shared" si="76"/>
        <v>0</v>
      </c>
      <c r="AQ973" s="818"/>
      <c r="AR973" s="818"/>
    </row>
    <row r="974" spans="1:44"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77"/>
        <v>0</v>
      </c>
      <c r="T974" s="818"/>
      <c r="U974" s="872">
        <f t="shared" si="78"/>
        <v>0</v>
      </c>
      <c r="V974" s="818"/>
      <c r="W974" s="818"/>
      <c r="X974" s="818"/>
      <c r="Y974" s="818"/>
      <c r="Z974" s="818"/>
      <c r="AA974" s="818"/>
      <c r="AB974" s="818"/>
      <c r="AC974" s="818"/>
      <c r="AD974" s="818"/>
      <c r="AE974" s="818"/>
      <c r="AF974" s="818"/>
      <c r="AG974" s="818"/>
      <c r="AH974" s="818"/>
      <c r="AI974" s="818"/>
      <c r="AJ974" s="818"/>
      <c r="AK974" s="818"/>
      <c r="AL974" s="821" t="str">
        <f t="shared" ca="1" si="79"/>
        <v>OUT</v>
      </c>
      <c r="AM974" s="820"/>
      <c r="AN974" s="820"/>
      <c r="AO974" s="818">
        <f t="shared" si="75"/>
        <v>1</v>
      </c>
      <c r="AP974" s="818">
        <f t="shared" si="76"/>
        <v>0</v>
      </c>
      <c r="AQ974" s="818"/>
      <c r="AR974" s="818"/>
    </row>
    <row r="975" spans="1:44"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77"/>
        <v>0</v>
      </c>
      <c r="T975" s="818"/>
      <c r="U975" s="872">
        <f t="shared" si="78"/>
        <v>0</v>
      </c>
      <c r="V975" s="818"/>
      <c r="W975" s="818"/>
      <c r="X975" s="818"/>
      <c r="Y975" s="818"/>
      <c r="Z975" s="818"/>
      <c r="AA975" s="818"/>
      <c r="AB975" s="818"/>
      <c r="AC975" s="818"/>
      <c r="AD975" s="818"/>
      <c r="AE975" s="818"/>
      <c r="AF975" s="818"/>
      <c r="AG975" s="818"/>
      <c r="AH975" s="818"/>
      <c r="AI975" s="818"/>
      <c r="AJ975" s="818"/>
      <c r="AK975" s="818"/>
      <c r="AL975" s="821" t="str">
        <f t="shared" ca="1" si="79"/>
        <v>OUT</v>
      </c>
      <c r="AM975" s="820"/>
      <c r="AN975" s="820"/>
      <c r="AO975" s="818">
        <f t="shared" si="75"/>
        <v>1</v>
      </c>
      <c r="AP975" s="818">
        <f t="shared" si="76"/>
        <v>0</v>
      </c>
      <c r="AQ975" s="818"/>
      <c r="AR975" s="818"/>
    </row>
    <row r="976" spans="1:44"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77"/>
        <v>0</v>
      </c>
      <c r="T976" s="818"/>
      <c r="U976" s="872">
        <f t="shared" si="78"/>
        <v>0</v>
      </c>
      <c r="V976" s="818"/>
      <c r="W976" s="818"/>
      <c r="X976" s="818"/>
      <c r="Y976" s="818"/>
      <c r="Z976" s="818"/>
      <c r="AA976" s="818"/>
      <c r="AB976" s="818"/>
      <c r="AC976" s="818"/>
      <c r="AD976" s="818"/>
      <c r="AE976" s="818"/>
      <c r="AF976" s="818"/>
      <c r="AG976" s="818"/>
      <c r="AH976" s="818"/>
      <c r="AI976" s="818"/>
      <c r="AJ976" s="818"/>
      <c r="AK976" s="818"/>
      <c r="AL976" s="821" t="str">
        <f t="shared" ca="1" si="79"/>
        <v>OUT</v>
      </c>
      <c r="AM976" s="820"/>
      <c r="AN976" s="820"/>
      <c r="AO976" s="818">
        <f t="shared" si="75"/>
        <v>1</v>
      </c>
      <c r="AP976" s="818">
        <f t="shared" si="76"/>
        <v>0</v>
      </c>
      <c r="AQ976" s="818"/>
      <c r="AR976" s="818"/>
    </row>
    <row r="977" spans="1:44"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77"/>
        <v>0</v>
      </c>
      <c r="T977" s="818"/>
      <c r="U977" s="872">
        <f t="shared" si="78"/>
        <v>0</v>
      </c>
      <c r="V977" s="818"/>
      <c r="W977" s="818"/>
      <c r="X977" s="818"/>
      <c r="Y977" s="818"/>
      <c r="Z977" s="818"/>
      <c r="AA977" s="818"/>
      <c r="AB977" s="818"/>
      <c r="AC977" s="818"/>
      <c r="AD977" s="818"/>
      <c r="AE977" s="818"/>
      <c r="AF977" s="818"/>
      <c r="AG977" s="818"/>
      <c r="AH977" s="818"/>
      <c r="AI977" s="818"/>
      <c r="AJ977" s="818"/>
      <c r="AK977" s="818"/>
      <c r="AL977" s="821" t="str">
        <f t="shared" ca="1" si="79"/>
        <v>OUT</v>
      </c>
      <c r="AM977" s="820"/>
      <c r="AN977" s="820"/>
      <c r="AO977" s="818">
        <f t="shared" si="75"/>
        <v>1</v>
      </c>
      <c r="AP977" s="818">
        <f t="shared" si="76"/>
        <v>0</v>
      </c>
      <c r="AQ977" s="818"/>
      <c r="AR977" s="818"/>
    </row>
    <row r="978" spans="1:44"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77"/>
        <v>0</v>
      </c>
      <c r="T978" s="818"/>
      <c r="U978" s="872">
        <f t="shared" si="78"/>
        <v>0</v>
      </c>
      <c r="V978" s="818"/>
      <c r="W978" s="818"/>
      <c r="X978" s="818"/>
      <c r="Y978" s="818"/>
      <c r="Z978" s="818"/>
      <c r="AA978" s="818"/>
      <c r="AB978" s="818"/>
      <c r="AC978" s="818"/>
      <c r="AD978" s="818"/>
      <c r="AE978" s="818"/>
      <c r="AF978" s="818"/>
      <c r="AG978" s="818"/>
      <c r="AH978" s="818"/>
      <c r="AI978" s="818"/>
      <c r="AJ978" s="818"/>
      <c r="AK978" s="818"/>
      <c r="AL978" s="821" t="str">
        <f t="shared" ca="1" si="79"/>
        <v>OUT</v>
      </c>
      <c r="AM978" s="820"/>
      <c r="AN978" s="820"/>
      <c r="AO978" s="818">
        <f t="shared" si="75"/>
        <v>1</v>
      </c>
      <c r="AP978" s="818">
        <f t="shared" si="76"/>
        <v>0</v>
      </c>
      <c r="AQ978" s="818"/>
      <c r="AR978" s="818"/>
    </row>
    <row r="979" spans="1:44"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77"/>
        <v>0</v>
      </c>
      <c r="T979" s="818"/>
      <c r="U979" s="872">
        <f t="shared" si="78"/>
        <v>0</v>
      </c>
      <c r="V979" s="818"/>
      <c r="W979" s="818"/>
      <c r="X979" s="818"/>
      <c r="Y979" s="818"/>
      <c r="Z979" s="818"/>
      <c r="AA979" s="818"/>
      <c r="AB979" s="818"/>
      <c r="AC979" s="818"/>
      <c r="AD979" s="818"/>
      <c r="AE979" s="818"/>
      <c r="AF979" s="818"/>
      <c r="AG979" s="818"/>
      <c r="AH979" s="818"/>
      <c r="AI979" s="818"/>
      <c r="AJ979" s="818"/>
      <c r="AK979" s="818"/>
      <c r="AL979" s="821" t="str">
        <f t="shared" ca="1" si="79"/>
        <v>OUT</v>
      </c>
      <c r="AM979" s="820"/>
      <c r="AN979" s="820"/>
      <c r="AO979" s="818">
        <f t="shared" si="75"/>
        <v>1</v>
      </c>
      <c r="AP979" s="818">
        <f t="shared" si="76"/>
        <v>0</v>
      </c>
      <c r="AQ979" s="818"/>
      <c r="AR979" s="818"/>
    </row>
    <row r="980" spans="1:44"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77"/>
        <v>0</v>
      </c>
      <c r="T980" s="818"/>
      <c r="U980" s="872">
        <f t="shared" si="78"/>
        <v>0</v>
      </c>
      <c r="V980" s="818"/>
      <c r="W980" s="818"/>
      <c r="X980" s="818"/>
      <c r="Y980" s="818"/>
      <c r="Z980" s="818"/>
      <c r="AA980" s="818"/>
      <c r="AB980" s="818"/>
      <c r="AC980" s="818"/>
      <c r="AD980" s="818"/>
      <c r="AE980" s="818"/>
      <c r="AF980" s="818"/>
      <c r="AG980" s="818"/>
      <c r="AH980" s="818"/>
      <c r="AI980" s="818"/>
      <c r="AJ980" s="818"/>
      <c r="AK980" s="818"/>
      <c r="AL980" s="821" t="str">
        <f t="shared" ca="1" si="79"/>
        <v>OUT</v>
      </c>
      <c r="AM980" s="820"/>
      <c r="AN980" s="820"/>
      <c r="AO980" s="818">
        <f t="shared" si="75"/>
        <v>1</v>
      </c>
      <c r="AP980" s="818">
        <f t="shared" si="76"/>
        <v>0</v>
      </c>
      <c r="AQ980" s="818"/>
      <c r="AR980" s="818"/>
    </row>
    <row r="981" spans="1:44"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77"/>
        <v>0</v>
      </c>
      <c r="T981" s="818"/>
      <c r="U981" s="872">
        <f t="shared" si="78"/>
        <v>0</v>
      </c>
      <c r="V981" s="818"/>
      <c r="W981" s="818"/>
      <c r="X981" s="818"/>
      <c r="Y981" s="818"/>
      <c r="Z981" s="818"/>
      <c r="AA981" s="818"/>
      <c r="AB981" s="818"/>
      <c r="AC981" s="818"/>
      <c r="AD981" s="818"/>
      <c r="AE981" s="818"/>
      <c r="AF981" s="818"/>
      <c r="AG981" s="818"/>
      <c r="AH981" s="818"/>
      <c r="AI981" s="818"/>
      <c r="AJ981" s="818"/>
      <c r="AK981" s="818"/>
      <c r="AL981" s="821" t="str">
        <f t="shared" ca="1" si="79"/>
        <v>OUT</v>
      </c>
      <c r="AM981" s="820"/>
      <c r="AN981" s="820"/>
      <c r="AO981" s="818">
        <f t="shared" si="75"/>
        <v>1</v>
      </c>
      <c r="AP981" s="818">
        <f t="shared" si="76"/>
        <v>0</v>
      </c>
      <c r="AQ981" s="818"/>
      <c r="AR981" s="818"/>
    </row>
    <row r="982" spans="1:44"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77"/>
        <v>0</v>
      </c>
      <c r="T982" s="818"/>
      <c r="U982" s="872">
        <f t="shared" si="78"/>
        <v>0</v>
      </c>
      <c r="V982" s="818"/>
      <c r="W982" s="818"/>
      <c r="X982" s="818"/>
      <c r="Y982" s="818"/>
      <c r="Z982" s="818"/>
      <c r="AA982" s="818"/>
      <c r="AB982" s="818"/>
      <c r="AC982" s="818"/>
      <c r="AD982" s="818"/>
      <c r="AE982" s="818"/>
      <c r="AF982" s="818"/>
      <c r="AG982" s="818"/>
      <c r="AH982" s="818"/>
      <c r="AI982" s="818"/>
      <c r="AJ982" s="818"/>
      <c r="AK982" s="818"/>
      <c r="AL982" s="821" t="str">
        <f t="shared" ca="1" si="79"/>
        <v>OUT</v>
      </c>
      <c r="AM982" s="820"/>
      <c r="AN982" s="820"/>
      <c r="AO982" s="818">
        <f t="shared" si="75"/>
        <v>1</v>
      </c>
      <c r="AP982" s="818">
        <f t="shared" si="76"/>
        <v>0</v>
      </c>
      <c r="AQ982" s="818"/>
      <c r="AR982" s="818"/>
    </row>
    <row r="983" spans="1:44"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77"/>
        <v>0</v>
      </c>
      <c r="T983" s="818"/>
      <c r="U983" s="872">
        <f t="shared" si="78"/>
        <v>0</v>
      </c>
      <c r="V983" s="818"/>
      <c r="W983" s="818"/>
      <c r="X983" s="818"/>
      <c r="Y983" s="818"/>
      <c r="Z983" s="818"/>
      <c r="AA983" s="818"/>
      <c r="AB983" s="818"/>
      <c r="AC983" s="818"/>
      <c r="AD983" s="818"/>
      <c r="AE983" s="818"/>
      <c r="AF983" s="818"/>
      <c r="AG983" s="818"/>
      <c r="AH983" s="818"/>
      <c r="AI983" s="818"/>
      <c r="AJ983" s="818"/>
      <c r="AK983" s="818"/>
      <c r="AL983" s="821" t="str">
        <f t="shared" ca="1" si="79"/>
        <v>OUT</v>
      </c>
      <c r="AM983" s="820"/>
      <c r="AN983" s="820"/>
      <c r="AO983" s="818">
        <f t="shared" si="75"/>
        <v>1</v>
      </c>
      <c r="AP983" s="818">
        <f t="shared" si="76"/>
        <v>0</v>
      </c>
      <c r="AQ983" s="818"/>
      <c r="AR983" s="818"/>
    </row>
    <row r="984" spans="1:44"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77"/>
        <v>0</v>
      </c>
      <c r="T984" s="818"/>
      <c r="U984" s="872">
        <f t="shared" si="78"/>
        <v>0</v>
      </c>
      <c r="V984" s="818"/>
      <c r="W984" s="818"/>
      <c r="X984" s="818"/>
      <c r="Y984" s="818"/>
      <c r="Z984" s="818"/>
      <c r="AA984" s="818"/>
      <c r="AB984" s="818"/>
      <c r="AC984" s="818"/>
      <c r="AD984" s="818"/>
      <c r="AE984" s="818"/>
      <c r="AF984" s="818"/>
      <c r="AG984" s="818"/>
      <c r="AH984" s="818"/>
      <c r="AI984" s="818"/>
      <c r="AJ984" s="818"/>
      <c r="AK984" s="818"/>
      <c r="AL984" s="821" t="str">
        <f t="shared" ca="1" si="79"/>
        <v>OUT</v>
      </c>
      <c r="AM984" s="820"/>
      <c r="AN984" s="820"/>
      <c r="AO984" s="818">
        <f t="shared" si="75"/>
        <v>1</v>
      </c>
      <c r="AP984" s="818">
        <f t="shared" si="76"/>
        <v>0</v>
      </c>
      <c r="AQ984" s="818"/>
      <c r="AR984" s="818"/>
    </row>
    <row r="985" spans="1:44"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77"/>
        <v>0</v>
      </c>
      <c r="T985" s="818"/>
      <c r="U985" s="872">
        <f t="shared" si="78"/>
        <v>0</v>
      </c>
      <c r="V985" s="818"/>
      <c r="W985" s="818"/>
      <c r="X985" s="818"/>
      <c r="Y985" s="818"/>
      <c r="Z985" s="818"/>
      <c r="AA985" s="818"/>
      <c r="AB985" s="818"/>
      <c r="AC985" s="818"/>
      <c r="AD985" s="818"/>
      <c r="AE985" s="818"/>
      <c r="AF985" s="818"/>
      <c r="AG985" s="818"/>
      <c r="AH985" s="818"/>
      <c r="AI985" s="818"/>
      <c r="AJ985" s="818"/>
      <c r="AK985" s="818"/>
      <c r="AL985" s="821" t="str">
        <f t="shared" ca="1" si="79"/>
        <v>OUT</v>
      </c>
      <c r="AM985" s="820"/>
      <c r="AN985" s="820"/>
      <c r="AO985" s="818">
        <f t="shared" si="75"/>
        <v>1</v>
      </c>
      <c r="AP985" s="818">
        <f t="shared" si="76"/>
        <v>0</v>
      </c>
      <c r="AQ985" s="818"/>
      <c r="AR985" s="818"/>
    </row>
    <row r="986" spans="1:44"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77"/>
        <v>0</v>
      </c>
      <c r="T986" s="818"/>
      <c r="U986" s="872">
        <f t="shared" si="78"/>
        <v>0</v>
      </c>
      <c r="V986" s="818"/>
      <c r="W986" s="818"/>
      <c r="X986" s="818"/>
      <c r="Y986" s="818"/>
      <c r="Z986" s="818"/>
      <c r="AA986" s="818"/>
      <c r="AB986" s="818"/>
      <c r="AC986" s="818"/>
      <c r="AD986" s="818"/>
      <c r="AE986" s="818"/>
      <c r="AF986" s="818"/>
      <c r="AG986" s="818"/>
      <c r="AH986" s="818"/>
      <c r="AI986" s="818"/>
      <c r="AJ986" s="818"/>
      <c r="AK986" s="818"/>
      <c r="AL986" s="821" t="str">
        <f t="shared" ca="1" si="79"/>
        <v>OUT</v>
      </c>
      <c r="AM986" s="820"/>
      <c r="AN986" s="820"/>
      <c r="AO986" s="818">
        <f t="shared" si="75"/>
        <v>1</v>
      </c>
      <c r="AP986" s="818">
        <f t="shared" si="76"/>
        <v>0</v>
      </c>
      <c r="AQ986" s="818"/>
      <c r="AR986" s="818"/>
    </row>
    <row r="987" spans="1:44"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77"/>
        <v>0</v>
      </c>
      <c r="T987" s="818"/>
      <c r="U987" s="872">
        <f t="shared" si="78"/>
        <v>0</v>
      </c>
      <c r="V987" s="818"/>
      <c r="W987" s="818"/>
      <c r="X987" s="818"/>
      <c r="Y987" s="818"/>
      <c r="Z987" s="818"/>
      <c r="AA987" s="818"/>
      <c r="AB987" s="818"/>
      <c r="AC987" s="818"/>
      <c r="AD987" s="818"/>
      <c r="AE987" s="818"/>
      <c r="AF987" s="818"/>
      <c r="AG987" s="818"/>
      <c r="AH987" s="818"/>
      <c r="AI987" s="818"/>
      <c r="AJ987" s="818"/>
      <c r="AK987" s="818"/>
      <c r="AL987" s="821" t="str">
        <f t="shared" ca="1" si="79"/>
        <v>OUT</v>
      </c>
      <c r="AM987" s="820"/>
      <c r="AN987" s="820"/>
      <c r="AO987" s="818">
        <f t="shared" si="75"/>
        <v>1</v>
      </c>
      <c r="AP987" s="818">
        <f t="shared" si="76"/>
        <v>0</v>
      </c>
      <c r="AQ987" s="818"/>
      <c r="AR987" s="818"/>
    </row>
    <row r="988" spans="1:44"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77"/>
        <v>0</v>
      </c>
      <c r="T988" s="818"/>
      <c r="U988" s="872">
        <f t="shared" si="78"/>
        <v>0</v>
      </c>
      <c r="V988" s="818"/>
      <c r="W988" s="818"/>
      <c r="X988" s="818"/>
      <c r="Y988" s="818"/>
      <c r="Z988" s="818"/>
      <c r="AA988" s="818"/>
      <c r="AB988" s="818"/>
      <c r="AC988" s="818"/>
      <c r="AD988" s="818"/>
      <c r="AE988" s="818"/>
      <c r="AF988" s="818"/>
      <c r="AG988" s="818"/>
      <c r="AH988" s="818"/>
      <c r="AI988" s="818"/>
      <c r="AJ988" s="818"/>
      <c r="AK988" s="818"/>
      <c r="AL988" s="821" t="str">
        <f t="shared" ca="1" si="79"/>
        <v>OUT</v>
      </c>
      <c r="AM988" s="820"/>
      <c r="AN988" s="820"/>
      <c r="AO988" s="818">
        <f t="shared" si="75"/>
        <v>1</v>
      </c>
      <c r="AP988" s="818">
        <f t="shared" si="76"/>
        <v>0</v>
      </c>
      <c r="AQ988" s="818"/>
      <c r="AR988" s="818"/>
    </row>
    <row r="989" spans="1:44"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77"/>
        <v>0</v>
      </c>
      <c r="T989" s="818"/>
      <c r="U989" s="872">
        <f t="shared" si="78"/>
        <v>0</v>
      </c>
      <c r="V989" s="818"/>
      <c r="W989" s="818"/>
      <c r="X989" s="818"/>
      <c r="Y989" s="818"/>
      <c r="Z989" s="818"/>
      <c r="AA989" s="818"/>
      <c r="AB989" s="818"/>
      <c r="AC989" s="818"/>
      <c r="AD989" s="818"/>
      <c r="AE989" s="818"/>
      <c r="AF989" s="818"/>
      <c r="AG989" s="818"/>
      <c r="AH989" s="818"/>
      <c r="AI989" s="818"/>
      <c r="AJ989" s="818"/>
      <c r="AK989" s="818"/>
      <c r="AL989" s="821" t="str">
        <f t="shared" ca="1" si="79"/>
        <v>OUT</v>
      </c>
      <c r="AM989" s="820"/>
      <c r="AN989" s="820"/>
      <c r="AO989" s="818">
        <f t="shared" si="75"/>
        <v>1</v>
      </c>
      <c r="AP989" s="818">
        <f t="shared" si="76"/>
        <v>0</v>
      </c>
      <c r="AQ989" s="818"/>
      <c r="AR989" s="818"/>
    </row>
    <row r="990" spans="1:44"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77"/>
        <v>0</v>
      </c>
      <c r="T990" s="818"/>
      <c r="U990" s="872">
        <f t="shared" si="78"/>
        <v>0</v>
      </c>
      <c r="V990" s="818"/>
      <c r="W990" s="818"/>
      <c r="X990" s="818"/>
      <c r="Y990" s="818"/>
      <c r="Z990" s="818"/>
      <c r="AA990" s="818"/>
      <c r="AB990" s="818"/>
      <c r="AC990" s="818"/>
      <c r="AD990" s="818"/>
      <c r="AE990" s="818"/>
      <c r="AF990" s="818"/>
      <c r="AG990" s="818"/>
      <c r="AH990" s="818"/>
      <c r="AI990" s="818"/>
      <c r="AJ990" s="818"/>
      <c r="AK990" s="818"/>
      <c r="AL990" s="821" t="str">
        <f t="shared" ca="1" si="79"/>
        <v>OUT</v>
      </c>
      <c r="AM990" s="820"/>
      <c r="AN990" s="820"/>
      <c r="AO990" s="818">
        <f t="shared" si="75"/>
        <v>1</v>
      </c>
      <c r="AP990" s="818">
        <f t="shared" si="76"/>
        <v>0</v>
      </c>
      <c r="AQ990" s="818"/>
      <c r="AR990" s="818"/>
    </row>
    <row r="991" spans="1:44"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77"/>
        <v>0</v>
      </c>
      <c r="T991" s="818"/>
      <c r="U991" s="872">
        <f t="shared" si="78"/>
        <v>0</v>
      </c>
      <c r="V991" s="818"/>
      <c r="W991" s="818"/>
      <c r="X991" s="818"/>
      <c r="Y991" s="818"/>
      <c r="Z991" s="818"/>
      <c r="AA991" s="818"/>
      <c r="AB991" s="818"/>
      <c r="AC991" s="818"/>
      <c r="AD991" s="818"/>
      <c r="AE991" s="818"/>
      <c r="AF991" s="818"/>
      <c r="AG991" s="818"/>
      <c r="AH991" s="818"/>
      <c r="AI991" s="818"/>
      <c r="AJ991" s="818"/>
      <c r="AK991" s="818"/>
      <c r="AL991" s="821" t="str">
        <f t="shared" ca="1" si="79"/>
        <v>OUT</v>
      </c>
      <c r="AM991" s="820"/>
      <c r="AN991" s="820"/>
      <c r="AO991" s="818">
        <f t="shared" si="75"/>
        <v>1</v>
      </c>
      <c r="AP991" s="818">
        <f t="shared" si="76"/>
        <v>0</v>
      </c>
      <c r="AQ991" s="818"/>
      <c r="AR991" s="818"/>
    </row>
    <row r="992" spans="1:44"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77"/>
        <v>0</v>
      </c>
      <c r="T992" s="818"/>
      <c r="U992" s="872">
        <f t="shared" si="78"/>
        <v>0</v>
      </c>
      <c r="V992" s="818"/>
      <c r="W992" s="818"/>
      <c r="X992" s="818"/>
      <c r="Y992" s="818"/>
      <c r="Z992" s="818"/>
      <c r="AA992" s="818"/>
      <c r="AB992" s="818"/>
      <c r="AC992" s="818"/>
      <c r="AD992" s="818"/>
      <c r="AE992" s="818"/>
      <c r="AF992" s="818"/>
      <c r="AG992" s="818"/>
      <c r="AH992" s="818"/>
      <c r="AI992" s="818"/>
      <c r="AJ992" s="818"/>
      <c r="AK992" s="818"/>
      <c r="AL992" s="821" t="str">
        <f t="shared" ca="1" si="79"/>
        <v>OUT</v>
      </c>
      <c r="AM992" s="820"/>
      <c r="AN992" s="820"/>
      <c r="AO992" s="818">
        <f t="shared" si="75"/>
        <v>1</v>
      </c>
      <c r="AP992" s="818">
        <f t="shared" si="76"/>
        <v>0</v>
      </c>
      <c r="AQ992" s="818"/>
      <c r="AR992" s="818"/>
    </row>
    <row r="993" spans="1:44"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77"/>
        <v>0</v>
      </c>
      <c r="T993" s="818"/>
      <c r="U993" s="872">
        <f t="shared" si="78"/>
        <v>0</v>
      </c>
      <c r="V993" s="818"/>
      <c r="W993" s="818"/>
      <c r="X993" s="818"/>
      <c r="Y993" s="818"/>
      <c r="Z993" s="818"/>
      <c r="AA993" s="818"/>
      <c r="AB993" s="818"/>
      <c r="AC993" s="818"/>
      <c r="AD993" s="818"/>
      <c r="AE993" s="818"/>
      <c r="AF993" s="818"/>
      <c r="AG993" s="818"/>
      <c r="AH993" s="818"/>
      <c r="AI993" s="818"/>
      <c r="AJ993" s="818"/>
      <c r="AK993" s="818"/>
      <c r="AL993" s="821" t="str">
        <f t="shared" ca="1" si="79"/>
        <v>OUT</v>
      </c>
      <c r="AM993" s="820"/>
      <c r="AN993" s="820"/>
      <c r="AO993" s="818">
        <f t="shared" si="75"/>
        <v>1</v>
      </c>
      <c r="AP993" s="818">
        <f t="shared" si="76"/>
        <v>0</v>
      </c>
      <c r="AQ993" s="818"/>
      <c r="AR993" s="818"/>
    </row>
    <row r="994" spans="1:44"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77"/>
        <v>0</v>
      </c>
      <c r="T994" s="818"/>
      <c r="U994" s="872">
        <f t="shared" si="78"/>
        <v>0</v>
      </c>
      <c r="V994" s="818"/>
      <c r="W994" s="818"/>
      <c r="X994" s="818"/>
      <c r="Y994" s="818"/>
      <c r="Z994" s="818"/>
      <c r="AA994" s="818"/>
      <c r="AB994" s="818"/>
      <c r="AC994" s="818"/>
      <c r="AD994" s="818"/>
      <c r="AE994" s="818"/>
      <c r="AF994" s="818"/>
      <c r="AG994" s="818"/>
      <c r="AH994" s="818"/>
      <c r="AI994" s="818"/>
      <c r="AJ994" s="818"/>
      <c r="AK994" s="818"/>
      <c r="AL994" s="821" t="str">
        <f t="shared" ca="1" si="79"/>
        <v>OUT</v>
      </c>
      <c r="AM994" s="820"/>
      <c r="AN994" s="820"/>
      <c r="AO994" s="818">
        <f t="shared" si="75"/>
        <v>1</v>
      </c>
      <c r="AP994" s="818">
        <f t="shared" si="76"/>
        <v>0</v>
      </c>
      <c r="AQ994" s="818"/>
      <c r="AR994" s="818"/>
    </row>
    <row r="995" spans="1:44"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77"/>
        <v>0</v>
      </c>
      <c r="T995" s="818"/>
      <c r="U995" s="872">
        <f t="shared" si="78"/>
        <v>0</v>
      </c>
      <c r="V995" s="818"/>
      <c r="W995" s="818"/>
      <c r="X995" s="818"/>
      <c r="Y995" s="818"/>
      <c r="Z995" s="818"/>
      <c r="AA995" s="818"/>
      <c r="AB995" s="818"/>
      <c r="AC995" s="818"/>
      <c r="AD995" s="818"/>
      <c r="AE995" s="818"/>
      <c r="AF995" s="818"/>
      <c r="AG995" s="818"/>
      <c r="AH995" s="818"/>
      <c r="AI995" s="818"/>
      <c r="AJ995" s="818"/>
      <c r="AK995" s="818"/>
      <c r="AL995" s="821" t="str">
        <f t="shared" ca="1" si="79"/>
        <v>OUT</v>
      </c>
      <c r="AM995" s="820"/>
      <c r="AN995" s="820"/>
      <c r="AO995" s="818">
        <f t="shared" si="75"/>
        <v>1</v>
      </c>
      <c r="AP995" s="818">
        <f t="shared" si="76"/>
        <v>0</v>
      </c>
      <c r="AQ995" s="818"/>
      <c r="AR995" s="818"/>
    </row>
    <row r="996" spans="1:44"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77"/>
        <v>0</v>
      </c>
      <c r="T996" s="818"/>
      <c r="U996" s="872">
        <f t="shared" si="78"/>
        <v>0</v>
      </c>
      <c r="V996" s="818"/>
      <c r="W996" s="818"/>
      <c r="X996" s="818"/>
      <c r="Y996" s="818"/>
      <c r="Z996" s="818"/>
      <c r="AA996" s="818"/>
      <c r="AB996" s="818"/>
      <c r="AC996" s="818"/>
      <c r="AD996" s="818"/>
      <c r="AE996" s="818"/>
      <c r="AF996" s="818"/>
      <c r="AG996" s="818"/>
      <c r="AH996" s="818"/>
      <c r="AI996" s="818"/>
      <c r="AJ996" s="818"/>
      <c r="AK996" s="818"/>
      <c r="AL996" s="821" t="str">
        <f t="shared" ca="1" si="79"/>
        <v>OUT</v>
      </c>
      <c r="AM996" s="820"/>
      <c r="AN996" s="820"/>
      <c r="AO996" s="818">
        <f t="shared" si="75"/>
        <v>1</v>
      </c>
      <c r="AP996" s="818">
        <f t="shared" si="76"/>
        <v>0</v>
      </c>
      <c r="AQ996" s="818"/>
      <c r="AR996" s="818"/>
    </row>
    <row r="997" spans="1:44"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77"/>
        <v>0</v>
      </c>
      <c r="T997" s="818"/>
      <c r="U997" s="872">
        <f t="shared" si="78"/>
        <v>0</v>
      </c>
      <c r="V997" s="818"/>
      <c r="W997" s="818"/>
      <c r="X997" s="818"/>
      <c r="Y997" s="818"/>
      <c r="Z997" s="818"/>
      <c r="AA997" s="818"/>
      <c r="AB997" s="818"/>
      <c r="AC997" s="818"/>
      <c r="AD997" s="818"/>
      <c r="AE997" s="818"/>
      <c r="AF997" s="818"/>
      <c r="AG997" s="818"/>
      <c r="AH997" s="818"/>
      <c r="AI997" s="818"/>
      <c r="AJ997" s="818"/>
      <c r="AK997" s="818"/>
      <c r="AL997" s="821" t="str">
        <f t="shared" ca="1" si="79"/>
        <v>OUT</v>
      </c>
      <c r="AM997" s="820"/>
      <c r="AN997" s="820"/>
      <c r="AO997" s="818">
        <f t="shared" si="75"/>
        <v>1</v>
      </c>
      <c r="AP997" s="818">
        <f t="shared" si="76"/>
        <v>0</v>
      </c>
      <c r="AQ997" s="818"/>
      <c r="AR997" s="818"/>
    </row>
    <row r="998" spans="1:44"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77"/>
        <v>0</v>
      </c>
      <c r="T998" s="818"/>
      <c r="U998" s="872">
        <f t="shared" si="78"/>
        <v>0</v>
      </c>
      <c r="V998" s="818"/>
      <c r="W998" s="818"/>
      <c r="X998" s="818"/>
      <c r="Y998" s="818"/>
      <c r="Z998" s="818"/>
      <c r="AA998" s="818"/>
      <c r="AB998" s="818"/>
      <c r="AC998" s="818"/>
      <c r="AD998" s="818"/>
      <c r="AE998" s="818"/>
      <c r="AF998" s="818"/>
      <c r="AG998" s="818"/>
      <c r="AH998" s="818"/>
      <c r="AI998" s="818"/>
      <c r="AJ998" s="818"/>
      <c r="AK998" s="818"/>
      <c r="AL998" s="821" t="str">
        <f t="shared" ca="1" si="79"/>
        <v>OUT</v>
      </c>
      <c r="AM998" s="820"/>
      <c r="AN998" s="820"/>
      <c r="AO998" s="818">
        <f t="shared" si="75"/>
        <v>1</v>
      </c>
      <c r="AP998" s="818">
        <f t="shared" si="76"/>
        <v>0</v>
      </c>
      <c r="AQ998" s="818"/>
      <c r="AR998" s="818"/>
    </row>
    <row r="999" spans="1:44"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77"/>
        <v>0</v>
      </c>
      <c r="T999" s="818"/>
      <c r="U999" s="872">
        <f t="shared" si="78"/>
        <v>0</v>
      </c>
      <c r="V999" s="818"/>
      <c r="W999" s="818"/>
      <c r="X999" s="818"/>
      <c r="Y999" s="818"/>
      <c r="Z999" s="818"/>
      <c r="AA999" s="818"/>
      <c r="AB999" s="818"/>
      <c r="AC999" s="818"/>
      <c r="AD999" s="818"/>
      <c r="AE999" s="818"/>
      <c r="AF999" s="818"/>
      <c r="AG999" s="818"/>
      <c r="AH999" s="818"/>
      <c r="AI999" s="818"/>
      <c r="AJ999" s="818"/>
      <c r="AK999" s="818"/>
      <c r="AL999" s="821" t="str">
        <f t="shared" ca="1" si="79"/>
        <v>OUT</v>
      </c>
      <c r="AM999" s="820"/>
      <c r="AN999" s="820"/>
      <c r="AO999" s="818">
        <f t="shared" si="75"/>
        <v>1</v>
      </c>
      <c r="AP999" s="818">
        <f t="shared" si="76"/>
        <v>0</v>
      </c>
      <c r="AQ999" s="818"/>
      <c r="AR999" s="818"/>
    </row>
    <row r="1000" spans="1:44"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77"/>
        <v>0</v>
      </c>
      <c r="T1000" s="818"/>
      <c r="U1000" s="872">
        <f t="shared" si="78"/>
        <v>0</v>
      </c>
      <c r="V1000" s="818"/>
      <c r="W1000" s="818"/>
      <c r="X1000" s="818"/>
      <c r="Y1000" s="818"/>
      <c r="Z1000" s="818"/>
      <c r="AA1000" s="818"/>
      <c r="AB1000" s="818"/>
      <c r="AC1000" s="818"/>
      <c r="AD1000" s="818"/>
      <c r="AE1000" s="818"/>
      <c r="AF1000" s="818"/>
      <c r="AG1000" s="818"/>
      <c r="AH1000" s="818"/>
      <c r="AI1000" s="818"/>
      <c r="AJ1000" s="818"/>
      <c r="AK1000" s="818"/>
      <c r="AL1000" s="821" t="str">
        <f t="shared" ca="1" si="79"/>
        <v>OUT</v>
      </c>
      <c r="AM1000" s="820"/>
      <c r="AN1000" s="820"/>
      <c r="AO1000" s="818">
        <f t="shared" si="75"/>
        <v>1</v>
      </c>
      <c r="AP1000" s="818">
        <f t="shared" si="76"/>
        <v>0</v>
      </c>
      <c r="AQ1000" s="818"/>
      <c r="AR1000" s="818"/>
    </row>
    <row r="1001" spans="1:44"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77"/>
        <v>0</v>
      </c>
      <c r="T1001" s="818"/>
      <c r="U1001" s="872">
        <f t="shared" si="78"/>
        <v>0</v>
      </c>
      <c r="V1001" s="818"/>
      <c r="W1001" s="818"/>
      <c r="X1001" s="818"/>
      <c r="Y1001" s="818"/>
      <c r="Z1001" s="818"/>
      <c r="AA1001" s="818"/>
      <c r="AB1001" s="818"/>
      <c r="AC1001" s="818"/>
      <c r="AD1001" s="818"/>
      <c r="AE1001" s="818"/>
      <c r="AF1001" s="818"/>
      <c r="AG1001" s="818"/>
      <c r="AH1001" s="818"/>
      <c r="AI1001" s="818"/>
      <c r="AJ1001" s="818"/>
      <c r="AK1001" s="818"/>
      <c r="AL1001" s="821" t="str">
        <f t="shared" ca="1" si="79"/>
        <v>OUT</v>
      </c>
      <c r="AM1001" s="820"/>
      <c r="AN1001" s="820"/>
      <c r="AO1001" s="818">
        <f t="shared" si="75"/>
        <v>1</v>
      </c>
      <c r="AP1001" s="818">
        <f t="shared" si="76"/>
        <v>0</v>
      </c>
      <c r="AQ1001" s="818"/>
      <c r="AR1001" s="818"/>
    </row>
    <row r="1002" spans="1:44"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77"/>
        <v>0</v>
      </c>
      <c r="T1002" s="818"/>
      <c r="U1002" s="872">
        <f t="shared" si="78"/>
        <v>0</v>
      </c>
      <c r="V1002" s="818"/>
      <c r="W1002" s="818"/>
      <c r="X1002" s="818"/>
      <c r="Y1002" s="818"/>
      <c r="Z1002" s="818"/>
      <c r="AA1002" s="818"/>
      <c r="AB1002" s="818"/>
      <c r="AC1002" s="818"/>
      <c r="AD1002" s="818"/>
      <c r="AE1002" s="818"/>
      <c r="AF1002" s="818"/>
      <c r="AG1002" s="818"/>
      <c r="AH1002" s="818"/>
      <c r="AI1002" s="818"/>
      <c r="AJ1002" s="818"/>
      <c r="AK1002" s="818"/>
      <c r="AL1002" s="821" t="str">
        <f t="shared" ca="1" si="79"/>
        <v>OUT</v>
      </c>
      <c r="AM1002" s="820"/>
      <c r="AN1002" s="820"/>
      <c r="AO1002" s="818">
        <f t="shared" si="75"/>
        <v>1</v>
      </c>
      <c r="AP1002" s="818">
        <f t="shared" si="76"/>
        <v>0</v>
      </c>
      <c r="AQ1002" s="818"/>
      <c r="AR1002" s="818"/>
    </row>
    <row r="1003" spans="1:44"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77"/>
        <v>0</v>
      </c>
      <c r="T1003" s="818"/>
      <c r="U1003" s="872">
        <f t="shared" si="78"/>
        <v>0</v>
      </c>
      <c r="V1003" s="818"/>
      <c r="W1003" s="818"/>
      <c r="X1003" s="818"/>
      <c r="Y1003" s="818"/>
      <c r="Z1003" s="818"/>
      <c r="AA1003" s="818"/>
      <c r="AB1003" s="818"/>
      <c r="AC1003" s="818"/>
      <c r="AD1003" s="818"/>
      <c r="AE1003" s="818"/>
      <c r="AF1003" s="818"/>
      <c r="AG1003" s="818"/>
      <c r="AH1003" s="818"/>
      <c r="AI1003" s="818"/>
      <c r="AJ1003" s="818"/>
      <c r="AK1003" s="818"/>
      <c r="AL1003" s="821" t="str">
        <f t="shared" ca="1" si="79"/>
        <v>OUT</v>
      </c>
      <c r="AM1003" s="820"/>
      <c r="AN1003" s="820"/>
      <c r="AO1003" s="818">
        <f t="shared" si="75"/>
        <v>1</v>
      </c>
      <c r="AP1003" s="818">
        <f t="shared" si="76"/>
        <v>0</v>
      </c>
      <c r="AQ1003" s="818"/>
      <c r="AR1003" s="818"/>
    </row>
    <row r="1004" spans="1:44"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77"/>
        <v>0</v>
      </c>
      <c r="T1004" s="818"/>
      <c r="U1004" s="872">
        <f t="shared" si="78"/>
        <v>0</v>
      </c>
      <c r="V1004" s="818"/>
      <c r="W1004" s="818"/>
      <c r="X1004" s="818"/>
      <c r="Y1004" s="818"/>
      <c r="Z1004" s="818"/>
      <c r="AA1004" s="818"/>
      <c r="AB1004" s="818"/>
      <c r="AC1004" s="818"/>
      <c r="AD1004" s="818"/>
      <c r="AE1004" s="818"/>
      <c r="AF1004" s="818"/>
      <c r="AG1004" s="818"/>
      <c r="AH1004" s="818"/>
      <c r="AI1004" s="818"/>
      <c r="AJ1004" s="818"/>
      <c r="AK1004" s="818"/>
      <c r="AL1004" s="821" t="str">
        <f t="shared" ca="1" si="79"/>
        <v>OUT</v>
      </c>
      <c r="AM1004" s="820"/>
      <c r="AN1004" s="820"/>
      <c r="AO1004" s="818">
        <f t="shared" si="75"/>
        <v>1</v>
      </c>
      <c r="AP1004" s="818">
        <f t="shared" si="76"/>
        <v>0</v>
      </c>
      <c r="AQ1004" s="818"/>
      <c r="AR1004" s="818"/>
    </row>
    <row r="1005" spans="1:44"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77"/>
        <v>0</v>
      </c>
      <c r="T1005" s="818"/>
      <c r="U1005" s="872">
        <f t="shared" si="78"/>
        <v>0</v>
      </c>
      <c r="V1005" s="818"/>
      <c r="W1005" s="818"/>
      <c r="X1005" s="818"/>
      <c r="Y1005" s="818"/>
      <c r="Z1005" s="818"/>
      <c r="AA1005" s="818"/>
      <c r="AB1005" s="818"/>
      <c r="AC1005" s="818"/>
      <c r="AD1005" s="818"/>
      <c r="AE1005" s="818"/>
      <c r="AF1005" s="818"/>
      <c r="AG1005" s="818"/>
      <c r="AH1005" s="818"/>
      <c r="AI1005" s="818"/>
      <c r="AJ1005" s="818"/>
      <c r="AK1005" s="818"/>
      <c r="AL1005" s="821" t="str">
        <f t="shared" ca="1" si="79"/>
        <v>OUT</v>
      </c>
      <c r="AM1005" s="820"/>
      <c r="AN1005" s="820"/>
      <c r="AO1005" s="818">
        <f t="shared" si="75"/>
        <v>1</v>
      </c>
      <c r="AP1005" s="818">
        <f t="shared" si="76"/>
        <v>0</v>
      </c>
      <c r="AQ1005" s="818"/>
      <c r="AR1005" s="818"/>
    </row>
    <row r="1006" spans="1:44"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77"/>
        <v>0</v>
      </c>
      <c r="T1006" s="818"/>
      <c r="U1006" s="872">
        <f t="shared" si="78"/>
        <v>0</v>
      </c>
      <c r="V1006" s="818"/>
      <c r="W1006" s="818"/>
      <c r="X1006" s="818"/>
      <c r="Y1006" s="818"/>
      <c r="Z1006" s="818"/>
      <c r="AA1006" s="818"/>
      <c r="AB1006" s="818"/>
      <c r="AC1006" s="818"/>
      <c r="AD1006" s="818"/>
      <c r="AE1006" s="818"/>
      <c r="AF1006" s="818"/>
      <c r="AG1006" s="818"/>
      <c r="AH1006" s="818"/>
      <c r="AI1006" s="818"/>
      <c r="AJ1006" s="818"/>
      <c r="AK1006" s="818"/>
      <c r="AL1006" s="821" t="str">
        <f t="shared" ca="1" si="79"/>
        <v>OUT</v>
      </c>
      <c r="AM1006" s="820"/>
      <c r="AN1006" s="820"/>
      <c r="AO1006" s="818">
        <f t="shared" si="75"/>
        <v>1</v>
      </c>
      <c r="AP1006" s="818">
        <f t="shared" si="76"/>
        <v>0</v>
      </c>
      <c r="AQ1006" s="818"/>
      <c r="AR1006" s="818"/>
    </row>
    <row r="1007" spans="1:44"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77"/>
        <v>0</v>
      </c>
      <c r="T1007" s="818"/>
      <c r="U1007" s="872">
        <f t="shared" si="78"/>
        <v>0</v>
      </c>
      <c r="V1007" s="818"/>
      <c r="W1007" s="818"/>
      <c r="X1007" s="818"/>
      <c r="Y1007" s="818"/>
      <c r="Z1007" s="818"/>
      <c r="AA1007" s="818"/>
      <c r="AB1007" s="818"/>
      <c r="AC1007" s="818"/>
      <c r="AD1007" s="818"/>
      <c r="AE1007" s="818"/>
      <c r="AF1007" s="818"/>
      <c r="AG1007" s="818"/>
      <c r="AH1007" s="818"/>
      <c r="AI1007" s="818"/>
      <c r="AJ1007" s="818"/>
      <c r="AK1007" s="818"/>
      <c r="AL1007" s="821" t="str">
        <f t="shared" ca="1" si="79"/>
        <v>OUT</v>
      </c>
      <c r="AM1007" s="820"/>
      <c r="AN1007" s="820"/>
      <c r="AO1007" s="818">
        <f t="shared" si="75"/>
        <v>1</v>
      </c>
      <c r="AP1007" s="818">
        <f t="shared" si="76"/>
        <v>0</v>
      </c>
      <c r="AQ1007" s="818"/>
      <c r="AR1007" s="818"/>
    </row>
    <row r="1008" spans="1:44"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77"/>
        <v>0</v>
      </c>
      <c r="T1008" s="818"/>
      <c r="U1008" s="872">
        <f t="shared" si="78"/>
        <v>0</v>
      </c>
      <c r="V1008" s="818"/>
      <c r="W1008" s="818"/>
      <c r="X1008" s="818"/>
      <c r="Y1008" s="818"/>
      <c r="Z1008" s="818"/>
      <c r="AA1008" s="818"/>
      <c r="AB1008" s="818"/>
      <c r="AC1008" s="818"/>
      <c r="AD1008" s="818"/>
      <c r="AE1008" s="818"/>
      <c r="AF1008" s="818"/>
      <c r="AG1008" s="818"/>
      <c r="AH1008" s="818"/>
      <c r="AI1008" s="818"/>
      <c r="AJ1008" s="818"/>
      <c r="AK1008" s="818"/>
      <c r="AL1008" s="821" t="str">
        <f t="shared" ca="1" si="79"/>
        <v>OUT</v>
      </c>
      <c r="AM1008" s="820"/>
      <c r="AN1008" s="820"/>
      <c r="AO1008" s="818">
        <f t="shared" si="75"/>
        <v>1</v>
      </c>
      <c r="AP1008" s="818">
        <f t="shared" si="76"/>
        <v>0</v>
      </c>
      <c r="AQ1008" s="818"/>
      <c r="AR1008" s="818"/>
    </row>
    <row r="1009" spans="1:44"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77"/>
        <v>0</v>
      </c>
      <c r="T1009" s="818"/>
      <c r="U1009" s="872">
        <f t="shared" si="78"/>
        <v>0</v>
      </c>
      <c r="V1009" s="818"/>
      <c r="W1009" s="818"/>
      <c r="X1009" s="818"/>
      <c r="Y1009" s="818"/>
      <c r="Z1009" s="818"/>
      <c r="AA1009" s="818"/>
      <c r="AB1009" s="818"/>
      <c r="AC1009" s="818"/>
      <c r="AD1009" s="818"/>
      <c r="AE1009" s="818"/>
      <c r="AF1009" s="818"/>
      <c r="AG1009" s="818"/>
      <c r="AH1009" s="818"/>
      <c r="AI1009" s="818"/>
      <c r="AJ1009" s="818"/>
      <c r="AK1009" s="818"/>
      <c r="AL1009" s="821" t="str">
        <f t="shared" ca="1" si="79"/>
        <v>OUT</v>
      </c>
      <c r="AM1009" s="820"/>
      <c r="AN1009" s="820"/>
      <c r="AO1009" s="818">
        <f t="shared" si="75"/>
        <v>1</v>
      </c>
      <c r="AP1009" s="818">
        <f t="shared" si="76"/>
        <v>0</v>
      </c>
      <c r="AQ1009" s="818"/>
      <c r="AR1009" s="818"/>
    </row>
    <row r="1010" spans="1:44"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77"/>
        <v>0</v>
      </c>
      <c r="T1010" s="818"/>
      <c r="U1010" s="872">
        <f t="shared" si="78"/>
        <v>0</v>
      </c>
      <c r="V1010" s="818"/>
      <c r="W1010" s="818"/>
      <c r="X1010" s="818"/>
      <c r="Y1010" s="818"/>
      <c r="Z1010" s="818"/>
      <c r="AA1010" s="818"/>
      <c r="AB1010" s="818"/>
      <c r="AC1010" s="818"/>
      <c r="AD1010" s="818"/>
      <c r="AE1010" s="818"/>
      <c r="AF1010" s="818"/>
      <c r="AG1010" s="818"/>
      <c r="AH1010" s="818"/>
      <c r="AI1010" s="818"/>
      <c r="AJ1010" s="818"/>
      <c r="AK1010" s="818"/>
      <c r="AL1010" s="821" t="str">
        <f t="shared" ca="1" si="79"/>
        <v>OUT</v>
      </c>
      <c r="AM1010" s="820"/>
      <c r="AN1010" s="820"/>
      <c r="AO1010" s="818">
        <f t="shared" si="75"/>
        <v>1</v>
      </c>
      <c r="AP1010" s="818">
        <f t="shared" si="76"/>
        <v>0</v>
      </c>
      <c r="AQ1010" s="818"/>
      <c r="AR1010" s="818"/>
    </row>
    <row r="1011" spans="1:44"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77"/>
        <v>0</v>
      </c>
      <c r="T1011" s="818"/>
      <c r="U1011" s="872">
        <f t="shared" si="78"/>
        <v>0</v>
      </c>
      <c r="V1011" s="818"/>
      <c r="W1011" s="818"/>
      <c r="X1011" s="818"/>
      <c r="Y1011" s="818"/>
      <c r="Z1011" s="818"/>
      <c r="AA1011" s="818"/>
      <c r="AB1011" s="818"/>
      <c r="AC1011" s="818"/>
      <c r="AD1011" s="818"/>
      <c r="AE1011" s="818"/>
      <c r="AF1011" s="818"/>
      <c r="AG1011" s="818"/>
      <c r="AH1011" s="818"/>
      <c r="AI1011" s="818"/>
      <c r="AJ1011" s="818"/>
      <c r="AK1011" s="818"/>
      <c r="AL1011" s="821" t="str">
        <f t="shared" ca="1" si="79"/>
        <v>OUT</v>
      </c>
      <c r="AM1011" s="820"/>
      <c r="AN1011" s="820"/>
      <c r="AO1011" s="818">
        <f t="shared" si="75"/>
        <v>1</v>
      </c>
      <c r="AP1011" s="818">
        <f t="shared" si="76"/>
        <v>0</v>
      </c>
      <c r="AQ1011" s="818"/>
      <c r="AR1011" s="818"/>
    </row>
    <row r="1012" spans="1:44"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77"/>
        <v>0</v>
      </c>
      <c r="T1012" s="818"/>
      <c r="U1012" s="872">
        <f t="shared" si="78"/>
        <v>0</v>
      </c>
      <c r="V1012" s="818"/>
      <c r="W1012" s="818"/>
      <c r="X1012" s="818"/>
      <c r="Y1012" s="818"/>
      <c r="Z1012" s="818"/>
      <c r="AA1012" s="818"/>
      <c r="AB1012" s="818"/>
      <c r="AC1012" s="818"/>
      <c r="AD1012" s="818"/>
      <c r="AE1012" s="818"/>
      <c r="AF1012" s="818"/>
      <c r="AG1012" s="818"/>
      <c r="AH1012" s="818"/>
      <c r="AI1012" s="818"/>
      <c r="AJ1012" s="818"/>
      <c r="AK1012" s="818"/>
      <c r="AL1012" s="821" t="str">
        <f t="shared" ca="1" si="79"/>
        <v>OUT</v>
      </c>
      <c r="AM1012" s="820"/>
      <c r="AN1012" s="820"/>
      <c r="AO1012" s="818">
        <f t="shared" si="75"/>
        <v>1</v>
      </c>
      <c r="AP1012" s="818">
        <f t="shared" si="76"/>
        <v>0</v>
      </c>
      <c r="AQ1012" s="818"/>
      <c r="AR1012" s="818"/>
    </row>
    <row r="1013" spans="1:44"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77"/>
        <v>0</v>
      </c>
      <c r="T1013" s="818"/>
      <c r="U1013" s="872">
        <f t="shared" si="78"/>
        <v>0</v>
      </c>
      <c r="V1013" s="818"/>
      <c r="W1013" s="818"/>
      <c r="X1013" s="818"/>
      <c r="Y1013" s="818"/>
      <c r="Z1013" s="818"/>
      <c r="AA1013" s="818"/>
      <c r="AB1013" s="818"/>
      <c r="AC1013" s="818"/>
      <c r="AD1013" s="818"/>
      <c r="AE1013" s="818"/>
      <c r="AF1013" s="818"/>
      <c r="AG1013" s="818"/>
      <c r="AH1013" s="818"/>
      <c r="AI1013" s="818"/>
      <c r="AJ1013" s="818"/>
      <c r="AK1013" s="818"/>
      <c r="AL1013" s="821" t="str">
        <f t="shared" ca="1" si="79"/>
        <v>OUT</v>
      </c>
      <c r="AM1013" s="820"/>
      <c r="AN1013" s="820"/>
      <c r="AO1013" s="818">
        <f t="shared" si="75"/>
        <v>1</v>
      </c>
      <c r="AP1013" s="818">
        <f t="shared" si="76"/>
        <v>0</v>
      </c>
      <c r="AQ1013" s="818"/>
      <c r="AR1013" s="818"/>
    </row>
    <row r="1014" spans="1:44"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77"/>
        <v>0</v>
      </c>
      <c r="T1014" s="818"/>
      <c r="U1014" s="872">
        <f t="shared" si="78"/>
        <v>0</v>
      </c>
      <c r="V1014" s="818"/>
      <c r="W1014" s="818"/>
      <c r="X1014" s="818"/>
      <c r="Y1014" s="818"/>
      <c r="Z1014" s="818"/>
      <c r="AA1014" s="818"/>
      <c r="AB1014" s="818"/>
      <c r="AC1014" s="818"/>
      <c r="AD1014" s="818"/>
      <c r="AE1014" s="818"/>
      <c r="AF1014" s="818"/>
      <c r="AG1014" s="818"/>
      <c r="AH1014" s="818"/>
      <c r="AI1014" s="818"/>
      <c r="AJ1014" s="818"/>
      <c r="AK1014" s="818"/>
      <c r="AL1014" s="821" t="str">
        <f t="shared" ca="1" si="79"/>
        <v>OUT</v>
      </c>
      <c r="AM1014" s="820"/>
      <c r="AN1014" s="820"/>
      <c r="AO1014" s="818">
        <f t="shared" si="75"/>
        <v>1</v>
      </c>
      <c r="AP1014" s="818">
        <f t="shared" si="76"/>
        <v>0</v>
      </c>
      <c r="AQ1014" s="818"/>
      <c r="AR1014" s="818"/>
    </row>
    <row r="1015" spans="1:44"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77"/>
        <v>0</v>
      </c>
      <c r="T1015" s="818"/>
      <c r="U1015" s="872">
        <f t="shared" si="78"/>
        <v>0</v>
      </c>
      <c r="V1015" s="818"/>
      <c r="W1015" s="818"/>
      <c r="X1015" s="818"/>
      <c r="Y1015" s="818"/>
      <c r="Z1015" s="818"/>
      <c r="AA1015" s="818"/>
      <c r="AB1015" s="818"/>
      <c r="AC1015" s="818"/>
      <c r="AD1015" s="818"/>
      <c r="AE1015" s="818"/>
      <c r="AF1015" s="818"/>
      <c r="AG1015" s="818"/>
      <c r="AH1015" s="818"/>
      <c r="AI1015" s="818"/>
      <c r="AJ1015" s="818"/>
      <c r="AK1015" s="818"/>
      <c r="AL1015" s="821" t="str">
        <f t="shared" ca="1" si="79"/>
        <v>OUT</v>
      </c>
      <c r="AM1015" s="820"/>
      <c r="AN1015" s="820"/>
      <c r="AO1015" s="818">
        <f t="shared" si="75"/>
        <v>1</v>
      </c>
      <c r="AP1015" s="818">
        <f t="shared" si="76"/>
        <v>0</v>
      </c>
      <c r="AQ1015" s="818"/>
      <c r="AR1015" s="818"/>
    </row>
    <row r="1016" spans="1:44"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77"/>
        <v>0</v>
      </c>
      <c r="T1016" s="818"/>
      <c r="U1016" s="872">
        <f t="shared" si="78"/>
        <v>0</v>
      </c>
      <c r="V1016" s="818"/>
      <c r="W1016" s="818"/>
      <c r="X1016" s="818"/>
      <c r="Y1016" s="818"/>
      <c r="Z1016" s="818"/>
      <c r="AA1016" s="818"/>
      <c r="AB1016" s="818"/>
      <c r="AC1016" s="818"/>
      <c r="AD1016" s="818"/>
      <c r="AE1016" s="818"/>
      <c r="AF1016" s="818"/>
      <c r="AG1016" s="818"/>
      <c r="AH1016" s="818"/>
      <c r="AI1016" s="818"/>
      <c r="AJ1016" s="818"/>
      <c r="AK1016" s="818"/>
      <c r="AL1016" s="821" t="str">
        <f t="shared" ca="1" si="79"/>
        <v>OUT</v>
      </c>
      <c r="AM1016" s="820"/>
      <c r="AN1016" s="820"/>
      <c r="AO1016" s="818">
        <f t="shared" si="75"/>
        <v>1</v>
      </c>
      <c r="AP1016" s="818">
        <f t="shared" si="76"/>
        <v>0</v>
      </c>
      <c r="AQ1016" s="818"/>
      <c r="AR1016" s="818"/>
    </row>
    <row r="1017" spans="1:44"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77"/>
        <v>0</v>
      </c>
      <c r="T1017" s="818"/>
      <c r="U1017" s="872">
        <f t="shared" si="78"/>
        <v>0</v>
      </c>
      <c r="V1017" s="818"/>
      <c r="W1017" s="818"/>
      <c r="X1017" s="818"/>
      <c r="Y1017" s="818"/>
      <c r="Z1017" s="818"/>
      <c r="AA1017" s="818"/>
      <c r="AB1017" s="818"/>
      <c r="AC1017" s="818"/>
      <c r="AD1017" s="818"/>
      <c r="AE1017" s="818"/>
      <c r="AF1017" s="818"/>
      <c r="AG1017" s="818"/>
      <c r="AH1017" s="818"/>
      <c r="AI1017" s="818"/>
      <c r="AJ1017" s="818"/>
      <c r="AK1017" s="818"/>
      <c r="AL1017" s="821" t="str">
        <f t="shared" ca="1" si="79"/>
        <v>OUT</v>
      </c>
      <c r="AM1017" s="820"/>
      <c r="AN1017" s="820"/>
      <c r="AO1017" s="818">
        <f t="shared" ref="AO1017:AO1080" si="80">MONTH(AN1017)</f>
        <v>1</v>
      </c>
      <c r="AP1017" s="818">
        <f t="shared" ref="AP1017:AP1080" si="81">AN1017-AM1017</f>
        <v>0</v>
      </c>
      <c r="AQ1017" s="818"/>
      <c r="AR1017" s="818"/>
    </row>
    <row r="1018" spans="1:44"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77"/>
        <v>0</v>
      </c>
      <c r="T1018" s="818"/>
      <c r="U1018" s="872">
        <f t="shared" si="78"/>
        <v>0</v>
      </c>
      <c r="V1018" s="818"/>
      <c r="W1018" s="818"/>
      <c r="X1018" s="818"/>
      <c r="Y1018" s="818"/>
      <c r="Z1018" s="818"/>
      <c r="AA1018" s="818"/>
      <c r="AB1018" s="818"/>
      <c r="AC1018" s="818"/>
      <c r="AD1018" s="818"/>
      <c r="AE1018" s="818"/>
      <c r="AF1018" s="818"/>
      <c r="AG1018" s="818"/>
      <c r="AH1018" s="818"/>
      <c r="AI1018" s="818"/>
      <c r="AJ1018" s="818"/>
      <c r="AK1018" s="818"/>
      <c r="AL1018" s="821" t="str">
        <f t="shared" ca="1" si="79"/>
        <v>OUT</v>
      </c>
      <c r="AM1018" s="820"/>
      <c r="AN1018" s="820"/>
      <c r="AO1018" s="818">
        <f t="shared" si="80"/>
        <v>1</v>
      </c>
      <c r="AP1018" s="818">
        <f t="shared" si="81"/>
        <v>0</v>
      </c>
      <c r="AQ1018" s="818"/>
      <c r="AR1018" s="818"/>
    </row>
    <row r="1019" spans="1:44"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77"/>
        <v>0</v>
      </c>
      <c r="T1019" s="818"/>
      <c r="U1019" s="872">
        <f t="shared" si="78"/>
        <v>0</v>
      </c>
      <c r="V1019" s="818"/>
      <c r="W1019" s="818"/>
      <c r="X1019" s="818"/>
      <c r="Y1019" s="818"/>
      <c r="Z1019" s="818"/>
      <c r="AA1019" s="818"/>
      <c r="AB1019" s="818"/>
      <c r="AC1019" s="818"/>
      <c r="AD1019" s="818"/>
      <c r="AE1019" s="818"/>
      <c r="AF1019" s="818"/>
      <c r="AG1019" s="818"/>
      <c r="AH1019" s="818"/>
      <c r="AI1019" s="818"/>
      <c r="AJ1019" s="818"/>
      <c r="AK1019" s="818"/>
      <c r="AL1019" s="821" t="str">
        <f t="shared" ca="1" si="79"/>
        <v>OUT</v>
      </c>
      <c r="AM1019" s="820"/>
      <c r="AN1019" s="820"/>
      <c r="AO1019" s="818">
        <f t="shared" si="80"/>
        <v>1</v>
      </c>
      <c r="AP1019" s="818">
        <f t="shared" si="81"/>
        <v>0</v>
      </c>
      <c r="AQ1019" s="818"/>
      <c r="AR1019" s="818"/>
    </row>
    <row r="1020" spans="1:44"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77"/>
        <v>0</v>
      </c>
      <c r="T1020" s="818"/>
      <c r="U1020" s="872">
        <f t="shared" si="78"/>
        <v>0</v>
      </c>
      <c r="V1020" s="818"/>
      <c r="W1020" s="818"/>
      <c r="X1020" s="818"/>
      <c r="Y1020" s="818"/>
      <c r="Z1020" s="818"/>
      <c r="AA1020" s="818"/>
      <c r="AB1020" s="818"/>
      <c r="AC1020" s="818"/>
      <c r="AD1020" s="818"/>
      <c r="AE1020" s="818"/>
      <c r="AF1020" s="818"/>
      <c r="AG1020" s="818"/>
      <c r="AH1020" s="818"/>
      <c r="AI1020" s="818"/>
      <c r="AJ1020" s="818"/>
      <c r="AK1020" s="818"/>
      <c r="AL1020" s="821" t="str">
        <f t="shared" ca="1" si="79"/>
        <v>OUT</v>
      </c>
      <c r="AM1020" s="820"/>
      <c r="AN1020" s="820"/>
      <c r="AO1020" s="818">
        <f t="shared" si="80"/>
        <v>1</v>
      </c>
      <c r="AP1020" s="818">
        <f t="shared" si="81"/>
        <v>0</v>
      </c>
      <c r="AQ1020" s="818"/>
      <c r="AR1020" s="818"/>
    </row>
    <row r="1021" spans="1:44"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77"/>
        <v>0</v>
      </c>
      <c r="T1021" s="818"/>
      <c r="U1021" s="872">
        <f t="shared" si="78"/>
        <v>0</v>
      </c>
      <c r="V1021" s="818"/>
      <c r="W1021" s="818"/>
      <c r="X1021" s="818"/>
      <c r="Y1021" s="818"/>
      <c r="Z1021" s="818"/>
      <c r="AA1021" s="818"/>
      <c r="AB1021" s="818"/>
      <c r="AC1021" s="818"/>
      <c r="AD1021" s="818"/>
      <c r="AE1021" s="818"/>
      <c r="AF1021" s="818"/>
      <c r="AG1021" s="818"/>
      <c r="AH1021" s="818"/>
      <c r="AI1021" s="818"/>
      <c r="AJ1021" s="818"/>
      <c r="AK1021" s="818"/>
      <c r="AL1021" s="821" t="str">
        <f t="shared" ca="1" si="79"/>
        <v>OUT</v>
      </c>
      <c r="AM1021" s="820"/>
      <c r="AN1021" s="820"/>
      <c r="AO1021" s="818">
        <f t="shared" si="80"/>
        <v>1</v>
      </c>
      <c r="AP1021" s="818">
        <f t="shared" si="81"/>
        <v>0</v>
      </c>
      <c r="AQ1021" s="818"/>
      <c r="AR1021" s="818"/>
    </row>
    <row r="1022" spans="1:44"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77"/>
        <v>0</v>
      </c>
      <c r="T1022" s="818"/>
      <c r="U1022" s="872">
        <f t="shared" si="78"/>
        <v>0</v>
      </c>
      <c r="V1022" s="818"/>
      <c r="W1022" s="818"/>
      <c r="X1022" s="818"/>
      <c r="Y1022" s="818"/>
      <c r="Z1022" s="818"/>
      <c r="AA1022" s="818"/>
      <c r="AB1022" s="818"/>
      <c r="AC1022" s="818"/>
      <c r="AD1022" s="818"/>
      <c r="AE1022" s="818"/>
      <c r="AF1022" s="818"/>
      <c r="AG1022" s="818"/>
      <c r="AH1022" s="818"/>
      <c r="AI1022" s="818"/>
      <c r="AJ1022" s="818"/>
      <c r="AK1022" s="818"/>
      <c r="AL1022" s="821" t="str">
        <f t="shared" ca="1" si="79"/>
        <v>OUT</v>
      </c>
      <c r="AM1022" s="820"/>
      <c r="AN1022" s="820"/>
      <c r="AO1022" s="818">
        <f t="shared" si="80"/>
        <v>1</v>
      </c>
      <c r="AP1022" s="818">
        <f t="shared" si="81"/>
        <v>0</v>
      </c>
      <c r="AQ1022" s="818"/>
      <c r="AR1022" s="818"/>
    </row>
    <row r="1023" spans="1:44"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77"/>
        <v>0</v>
      </c>
      <c r="T1023" s="818"/>
      <c r="U1023" s="872">
        <f t="shared" si="78"/>
        <v>0</v>
      </c>
      <c r="V1023" s="818"/>
      <c r="W1023" s="818"/>
      <c r="X1023" s="818"/>
      <c r="Y1023" s="818"/>
      <c r="Z1023" s="818"/>
      <c r="AA1023" s="818"/>
      <c r="AB1023" s="818"/>
      <c r="AC1023" s="818"/>
      <c r="AD1023" s="818"/>
      <c r="AE1023" s="818"/>
      <c r="AF1023" s="818"/>
      <c r="AG1023" s="818"/>
      <c r="AH1023" s="818"/>
      <c r="AI1023" s="818"/>
      <c r="AJ1023" s="818"/>
      <c r="AK1023" s="818"/>
      <c r="AL1023" s="821" t="str">
        <f t="shared" ca="1" si="79"/>
        <v>OUT</v>
      </c>
      <c r="AM1023" s="820"/>
      <c r="AN1023" s="820"/>
      <c r="AO1023" s="818">
        <f t="shared" si="80"/>
        <v>1</v>
      </c>
      <c r="AP1023" s="818">
        <f t="shared" si="81"/>
        <v>0</v>
      </c>
      <c r="AQ1023" s="818"/>
      <c r="AR1023" s="818"/>
    </row>
    <row r="1024" spans="1:44"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77"/>
        <v>0</v>
      </c>
      <c r="T1024" s="818"/>
      <c r="U1024" s="872">
        <f t="shared" si="78"/>
        <v>0</v>
      </c>
      <c r="V1024" s="818"/>
      <c r="W1024" s="818"/>
      <c r="X1024" s="818"/>
      <c r="Y1024" s="818"/>
      <c r="Z1024" s="818"/>
      <c r="AA1024" s="818"/>
      <c r="AB1024" s="818"/>
      <c r="AC1024" s="818"/>
      <c r="AD1024" s="818"/>
      <c r="AE1024" s="818"/>
      <c r="AF1024" s="818"/>
      <c r="AG1024" s="818"/>
      <c r="AH1024" s="818"/>
      <c r="AI1024" s="818"/>
      <c r="AJ1024" s="818"/>
      <c r="AK1024" s="818"/>
      <c r="AL1024" s="821" t="str">
        <f t="shared" ca="1" si="79"/>
        <v>OUT</v>
      </c>
      <c r="AM1024" s="820"/>
      <c r="AN1024" s="820"/>
      <c r="AO1024" s="818">
        <f t="shared" si="80"/>
        <v>1</v>
      </c>
      <c r="AP1024" s="818">
        <f t="shared" si="81"/>
        <v>0</v>
      </c>
      <c r="AQ1024" s="818"/>
      <c r="AR1024" s="818"/>
    </row>
    <row r="1025" spans="1:44"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77"/>
        <v>0</v>
      </c>
      <c r="T1025" s="818"/>
      <c r="U1025" s="872">
        <f t="shared" si="78"/>
        <v>0</v>
      </c>
      <c r="V1025" s="818"/>
      <c r="W1025" s="818"/>
      <c r="X1025" s="818"/>
      <c r="Y1025" s="818"/>
      <c r="Z1025" s="818"/>
      <c r="AA1025" s="818"/>
      <c r="AB1025" s="818"/>
      <c r="AC1025" s="818"/>
      <c r="AD1025" s="818"/>
      <c r="AE1025" s="818"/>
      <c r="AF1025" s="818"/>
      <c r="AG1025" s="818"/>
      <c r="AH1025" s="818"/>
      <c r="AI1025" s="818"/>
      <c r="AJ1025" s="818"/>
      <c r="AK1025" s="818"/>
      <c r="AL1025" s="821" t="str">
        <f t="shared" ca="1" si="79"/>
        <v>OUT</v>
      </c>
      <c r="AM1025" s="820"/>
      <c r="AN1025" s="820"/>
      <c r="AO1025" s="818">
        <f t="shared" si="80"/>
        <v>1</v>
      </c>
      <c r="AP1025" s="818">
        <f t="shared" si="81"/>
        <v>0</v>
      </c>
      <c r="AQ1025" s="818"/>
      <c r="AR1025" s="818"/>
    </row>
    <row r="1026" spans="1:44"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77"/>
        <v>0</v>
      </c>
      <c r="T1026" s="818"/>
      <c r="U1026" s="872">
        <f t="shared" si="78"/>
        <v>0</v>
      </c>
      <c r="V1026" s="818"/>
      <c r="W1026" s="818"/>
      <c r="X1026" s="818"/>
      <c r="Y1026" s="818"/>
      <c r="Z1026" s="818"/>
      <c r="AA1026" s="818"/>
      <c r="AB1026" s="818"/>
      <c r="AC1026" s="818"/>
      <c r="AD1026" s="818"/>
      <c r="AE1026" s="818"/>
      <c r="AF1026" s="818"/>
      <c r="AG1026" s="818"/>
      <c r="AH1026" s="818"/>
      <c r="AI1026" s="818"/>
      <c r="AJ1026" s="818"/>
      <c r="AK1026" s="818"/>
      <c r="AL1026" s="821" t="str">
        <f t="shared" ca="1" si="79"/>
        <v>OUT</v>
      </c>
      <c r="AM1026" s="820"/>
      <c r="AN1026" s="820"/>
      <c r="AO1026" s="818">
        <f t="shared" si="80"/>
        <v>1</v>
      </c>
      <c r="AP1026" s="818">
        <f t="shared" si="81"/>
        <v>0</v>
      </c>
      <c r="AQ1026" s="818"/>
      <c r="AR1026" s="818"/>
    </row>
    <row r="1027" spans="1:44"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82">R1027-Q1027</f>
        <v>0</v>
      </c>
      <c r="T1027" s="818"/>
      <c r="U1027" s="872">
        <f t="shared" ref="U1027:U1090" si="83">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4">IF(O1027="","OUT",IF(TODAY()&gt;O1027+365,"OUT","IN"))</f>
        <v>OUT</v>
      </c>
      <c r="AM1027" s="820"/>
      <c r="AN1027" s="820"/>
      <c r="AO1027" s="818">
        <f t="shared" si="80"/>
        <v>1</v>
      </c>
      <c r="AP1027" s="818">
        <f t="shared" si="81"/>
        <v>0</v>
      </c>
      <c r="AQ1027" s="818"/>
      <c r="AR1027" s="818"/>
    </row>
    <row r="1028" spans="1:44"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82"/>
        <v>0</v>
      </c>
      <c r="T1028" s="818"/>
      <c r="U1028" s="872">
        <f t="shared" si="83"/>
        <v>0</v>
      </c>
      <c r="V1028" s="818"/>
      <c r="W1028" s="818"/>
      <c r="X1028" s="818"/>
      <c r="Y1028" s="818"/>
      <c r="Z1028" s="818"/>
      <c r="AA1028" s="818"/>
      <c r="AB1028" s="818"/>
      <c r="AC1028" s="818"/>
      <c r="AD1028" s="818"/>
      <c r="AE1028" s="818"/>
      <c r="AF1028" s="818"/>
      <c r="AG1028" s="818"/>
      <c r="AH1028" s="818"/>
      <c r="AI1028" s="818"/>
      <c r="AJ1028" s="818"/>
      <c r="AK1028" s="818"/>
      <c r="AL1028" s="821" t="str">
        <f t="shared" ca="1" si="84"/>
        <v>OUT</v>
      </c>
      <c r="AM1028" s="820"/>
      <c r="AN1028" s="820"/>
      <c r="AO1028" s="818">
        <f t="shared" si="80"/>
        <v>1</v>
      </c>
      <c r="AP1028" s="818">
        <f t="shared" si="81"/>
        <v>0</v>
      </c>
      <c r="AQ1028" s="818"/>
      <c r="AR1028" s="818"/>
    </row>
    <row r="1029" spans="1:44"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82"/>
        <v>0</v>
      </c>
      <c r="T1029" s="818"/>
      <c r="U1029" s="872">
        <f t="shared" si="83"/>
        <v>0</v>
      </c>
      <c r="V1029" s="818"/>
      <c r="W1029" s="818"/>
      <c r="X1029" s="818"/>
      <c r="Y1029" s="818"/>
      <c r="Z1029" s="818"/>
      <c r="AA1029" s="818"/>
      <c r="AB1029" s="818"/>
      <c r="AC1029" s="818"/>
      <c r="AD1029" s="818"/>
      <c r="AE1029" s="818"/>
      <c r="AF1029" s="818"/>
      <c r="AG1029" s="818"/>
      <c r="AH1029" s="818"/>
      <c r="AI1029" s="818"/>
      <c r="AJ1029" s="818"/>
      <c r="AK1029" s="818"/>
      <c r="AL1029" s="821" t="str">
        <f t="shared" ca="1" si="84"/>
        <v>OUT</v>
      </c>
      <c r="AM1029" s="820"/>
      <c r="AN1029" s="820"/>
      <c r="AO1029" s="818">
        <f t="shared" si="80"/>
        <v>1</v>
      </c>
      <c r="AP1029" s="818">
        <f t="shared" si="81"/>
        <v>0</v>
      </c>
      <c r="AQ1029" s="818"/>
      <c r="AR1029" s="818"/>
    </row>
    <row r="1030" spans="1:44"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82"/>
        <v>0</v>
      </c>
      <c r="T1030" s="818"/>
      <c r="U1030" s="872">
        <f t="shared" si="83"/>
        <v>0</v>
      </c>
      <c r="V1030" s="818"/>
      <c r="W1030" s="818"/>
      <c r="X1030" s="818"/>
      <c r="Y1030" s="818"/>
      <c r="Z1030" s="818"/>
      <c r="AA1030" s="818"/>
      <c r="AB1030" s="818"/>
      <c r="AC1030" s="818"/>
      <c r="AD1030" s="818"/>
      <c r="AE1030" s="818"/>
      <c r="AF1030" s="818"/>
      <c r="AG1030" s="818"/>
      <c r="AH1030" s="818"/>
      <c r="AI1030" s="818"/>
      <c r="AJ1030" s="818"/>
      <c r="AK1030" s="818"/>
      <c r="AL1030" s="821" t="str">
        <f t="shared" ca="1" si="84"/>
        <v>OUT</v>
      </c>
      <c r="AM1030" s="820"/>
      <c r="AN1030" s="820"/>
      <c r="AO1030" s="818">
        <f t="shared" si="80"/>
        <v>1</v>
      </c>
      <c r="AP1030" s="818">
        <f t="shared" si="81"/>
        <v>0</v>
      </c>
      <c r="AQ1030" s="818"/>
      <c r="AR1030" s="818"/>
    </row>
    <row r="1031" spans="1:44"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82"/>
        <v>0</v>
      </c>
      <c r="T1031" s="818"/>
      <c r="U1031" s="872">
        <f t="shared" si="83"/>
        <v>0</v>
      </c>
      <c r="V1031" s="818"/>
      <c r="W1031" s="818"/>
      <c r="X1031" s="818"/>
      <c r="Y1031" s="818"/>
      <c r="Z1031" s="818"/>
      <c r="AA1031" s="818"/>
      <c r="AB1031" s="818"/>
      <c r="AC1031" s="818"/>
      <c r="AD1031" s="818"/>
      <c r="AE1031" s="818"/>
      <c r="AF1031" s="818"/>
      <c r="AG1031" s="818"/>
      <c r="AH1031" s="818"/>
      <c r="AI1031" s="818"/>
      <c r="AJ1031" s="818"/>
      <c r="AK1031" s="818"/>
      <c r="AL1031" s="821" t="str">
        <f t="shared" ca="1" si="84"/>
        <v>OUT</v>
      </c>
      <c r="AM1031" s="820"/>
      <c r="AN1031" s="820"/>
      <c r="AO1031" s="818">
        <f t="shared" si="80"/>
        <v>1</v>
      </c>
      <c r="AP1031" s="818">
        <f t="shared" si="81"/>
        <v>0</v>
      </c>
      <c r="AQ1031" s="818"/>
      <c r="AR1031" s="818"/>
    </row>
    <row r="1032" spans="1:44"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82"/>
        <v>0</v>
      </c>
      <c r="T1032" s="818"/>
      <c r="U1032" s="872">
        <f t="shared" si="83"/>
        <v>0</v>
      </c>
      <c r="V1032" s="818"/>
      <c r="W1032" s="818"/>
      <c r="X1032" s="818"/>
      <c r="Y1032" s="818"/>
      <c r="Z1032" s="818"/>
      <c r="AA1032" s="818"/>
      <c r="AB1032" s="818"/>
      <c r="AC1032" s="818"/>
      <c r="AD1032" s="818"/>
      <c r="AE1032" s="818"/>
      <c r="AF1032" s="818"/>
      <c r="AG1032" s="818"/>
      <c r="AH1032" s="818"/>
      <c r="AI1032" s="818"/>
      <c r="AJ1032" s="818"/>
      <c r="AK1032" s="818"/>
      <c r="AL1032" s="821" t="str">
        <f t="shared" ca="1" si="84"/>
        <v>OUT</v>
      </c>
      <c r="AM1032" s="820"/>
      <c r="AN1032" s="820"/>
      <c r="AO1032" s="818">
        <f t="shared" si="80"/>
        <v>1</v>
      </c>
      <c r="AP1032" s="818">
        <f t="shared" si="81"/>
        <v>0</v>
      </c>
      <c r="AQ1032" s="818"/>
      <c r="AR1032" s="818"/>
    </row>
    <row r="1033" spans="1:44"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82"/>
        <v>0</v>
      </c>
      <c r="T1033" s="818"/>
      <c r="U1033" s="872">
        <f t="shared" si="83"/>
        <v>0</v>
      </c>
      <c r="V1033" s="818"/>
      <c r="W1033" s="818"/>
      <c r="X1033" s="818"/>
      <c r="Y1033" s="818"/>
      <c r="Z1033" s="818"/>
      <c r="AA1033" s="818"/>
      <c r="AB1033" s="818"/>
      <c r="AC1033" s="818"/>
      <c r="AD1033" s="818"/>
      <c r="AE1033" s="818"/>
      <c r="AF1033" s="818"/>
      <c r="AG1033" s="818"/>
      <c r="AH1033" s="818"/>
      <c r="AI1033" s="818"/>
      <c r="AJ1033" s="818"/>
      <c r="AK1033" s="818"/>
      <c r="AL1033" s="821" t="str">
        <f t="shared" ca="1" si="84"/>
        <v>OUT</v>
      </c>
      <c r="AM1033" s="820"/>
      <c r="AN1033" s="820"/>
      <c r="AO1033" s="818">
        <f t="shared" si="80"/>
        <v>1</v>
      </c>
      <c r="AP1033" s="818">
        <f t="shared" si="81"/>
        <v>0</v>
      </c>
      <c r="AQ1033" s="818"/>
      <c r="AR1033" s="818"/>
    </row>
    <row r="1034" spans="1:44"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82"/>
        <v>0</v>
      </c>
      <c r="T1034" s="818"/>
      <c r="U1034" s="872">
        <f t="shared" si="83"/>
        <v>0</v>
      </c>
      <c r="V1034" s="818"/>
      <c r="W1034" s="818"/>
      <c r="X1034" s="818"/>
      <c r="Y1034" s="818"/>
      <c r="Z1034" s="818"/>
      <c r="AA1034" s="818"/>
      <c r="AB1034" s="818"/>
      <c r="AC1034" s="818"/>
      <c r="AD1034" s="818"/>
      <c r="AE1034" s="818"/>
      <c r="AF1034" s="818"/>
      <c r="AG1034" s="818"/>
      <c r="AH1034" s="818"/>
      <c r="AI1034" s="818"/>
      <c r="AJ1034" s="818"/>
      <c r="AK1034" s="818"/>
      <c r="AL1034" s="821" t="str">
        <f t="shared" ca="1" si="84"/>
        <v>OUT</v>
      </c>
      <c r="AM1034" s="820"/>
      <c r="AN1034" s="820"/>
      <c r="AO1034" s="818">
        <f t="shared" si="80"/>
        <v>1</v>
      </c>
      <c r="AP1034" s="818">
        <f t="shared" si="81"/>
        <v>0</v>
      </c>
      <c r="AQ1034" s="818"/>
      <c r="AR1034" s="818"/>
    </row>
    <row r="1035" spans="1:44"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82"/>
        <v>0</v>
      </c>
      <c r="T1035" s="818"/>
      <c r="U1035" s="872">
        <f t="shared" si="83"/>
        <v>0</v>
      </c>
      <c r="V1035" s="818"/>
      <c r="W1035" s="818"/>
      <c r="X1035" s="818"/>
      <c r="Y1035" s="818"/>
      <c r="Z1035" s="818"/>
      <c r="AA1035" s="818"/>
      <c r="AB1035" s="818"/>
      <c r="AC1035" s="818"/>
      <c r="AD1035" s="818"/>
      <c r="AE1035" s="818"/>
      <c r="AF1035" s="818"/>
      <c r="AG1035" s="818"/>
      <c r="AH1035" s="818"/>
      <c r="AI1035" s="818"/>
      <c r="AJ1035" s="818"/>
      <c r="AK1035" s="818"/>
      <c r="AL1035" s="821" t="str">
        <f t="shared" ca="1" si="84"/>
        <v>OUT</v>
      </c>
      <c r="AM1035" s="820"/>
      <c r="AN1035" s="820"/>
      <c r="AO1035" s="818">
        <f t="shared" si="80"/>
        <v>1</v>
      </c>
      <c r="AP1035" s="818">
        <f t="shared" si="81"/>
        <v>0</v>
      </c>
      <c r="AQ1035" s="818"/>
      <c r="AR1035" s="818"/>
    </row>
    <row r="1036" spans="1:44"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82"/>
        <v>0</v>
      </c>
      <c r="T1036" s="818"/>
      <c r="U1036" s="872">
        <f t="shared" si="83"/>
        <v>0</v>
      </c>
      <c r="V1036" s="818"/>
      <c r="W1036" s="818"/>
      <c r="X1036" s="818"/>
      <c r="Y1036" s="818"/>
      <c r="Z1036" s="818"/>
      <c r="AA1036" s="818"/>
      <c r="AB1036" s="818"/>
      <c r="AC1036" s="818"/>
      <c r="AD1036" s="818"/>
      <c r="AE1036" s="818"/>
      <c r="AF1036" s="818"/>
      <c r="AG1036" s="818"/>
      <c r="AH1036" s="818"/>
      <c r="AI1036" s="818"/>
      <c r="AJ1036" s="818"/>
      <c r="AK1036" s="818"/>
      <c r="AL1036" s="821" t="str">
        <f t="shared" ca="1" si="84"/>
        <v>OUT</v>
      </c>
      <c r="AM1036" s="820"/>
      <c r="AN1036" s="820"/>
      <c r="AO1036" s="818">
        <f t="shared" si="80"/>
        <v>1</v>
      </c>
      <c r="AP1036" s="818">
        <f t="shared" si="81"/>
        <v>0</v>
      </c>
      <c r="AQ1036" s="818"/>
      <c r="AR1036" s="818"/>
    </row>
    <row r="1037" spans="1:44"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82"/>
        <v>0</v>
      </c>
      <c r="T1037" s="818"/>
      <c r="U1037" s="872">
        <f t="shared" si="83"/>
        <v>0</v>
      </c>
      <c r="V1037" s="818"/>
      <c r="W1037" s="818"/>
      <c r="X1037" s="818"/>
      <c r="Y1037" s="818"/>
      <c r="Z1037" s="818"/>
      <c r="AA1037" s="818"/>
      <c r="AB1037" s="818"/>
      <c r="AC1037" s="818"/>
      <c r="AD1037" s="818"/>
      <c r="AE1037" s="818"/>
      <c r="AF1037" s="818"/>
      <c r="AG1037" s="818"/>
      <c r="AH1037" s="818"/>
      <c r="AI1037" s="818"/>
      <c r="AJ1037" s="818"/>
      <c r="AK1037" s="818"/>
      <c r="AL1037" s="821" t="str">
        <f t="shared" ca="1" si="84"/>
        <v>OUT</v>
      </c>
      <c r="AM1037" s="820"/>
      <c r="AN1037" s="820"/>
      <c r="AO1037" s="818">
        <f t="shared" si="80"/>
        <v>1</v>
      </c>
      <c r="AP1037" s="818">
        <f t="shared" si="81"/>
        <v>0</v>
      </c>
      <c r="AQ1037" s="818"/>
      <c r="AR1037" s="818"/>
    </row>
    <row r="1038" spans="1:44"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82"/>
        <v>0</v>
      </c>
      <c r="T1038" s="818"/>
      <c r="U1038" s="872">
        <f t="shared" si="83"/>
        <v>0</v>
      </c>
      <c r="V1038" s="818"/>
      <c r="W1038" s="818"/>
      <c r="X1038" s="818"/>
      <c r="Y1038" s="818"/>
      <c r="Z1038" s="818"/>
      <c r="AA1038" s="818"/>
      <c r="AB1038" s="818"/>
      <c r="AC1038" s="818"/>
      <c r="AD1038" s="818"/>
      <c r="AE1038" s="818"/>
      <c r="AF1038" s="818"/>
      <c r="AG1038" s="818"/>
      <c r="AH1038" s="818"/>
      <c r="AI1038" s="818"/>
      <c r="AJ1038" s="818"/>
      <c r="AK1038" s="818"/>
      <c r="AL1038" s="821" t="str">
        <f t="shared" ca="1" si="84"/>
        <v>OUT</v>
      </c>
      <c r="AM1038" s="820"/>
      <c r="AN1038" s="820"/>
      <c r="AO1038" s="818">
        <f t="shared" si="80"/>
        <v>1</v>
      </c>
      <c r="AP1038" s="818">
        <f t="shared" si="81"/>
        <v>0</v>
      </c>
      <c r="AQ1038" s="818"/>
      <c r="AR1038" s="818"/>
    </row>
    <row r="1039" spans="1:44"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82"/>
        <v>0</v>
      </c>
      <c r="T1039" s="818"/>
      <c r="U1039" s="872">
        <f t="shared" si="83"/>
        <v>0</v>
      </c>
      <c r="V1039" s="818"/>
      <c r="W1039" s="818"/>
      <c r="X1039" s="818"/>
      <c r="Y1039" s="818"/>
      <c r="Z1039" s="818"/>
      <c r="AA1039" s="818"/>
      <c r="AB1039" s="818"/>
      <c r="AC1039" s="818"/>
      <c r="AD1039" s="818"/>
      <c r="AE1039" s="818"/>
      <c r="AF1039" s="818"/>
      <c r="AG1039" s="818"/>
      <c r="AH1039" s="818"/>
      <c r="AI1039" s="818"/>
      <c r="AJ1039" s="818"/>
      <c r="AK1039" s="818"/>
      <c r="AL1039" s="821" t="str">
        <f t="shared" ca="1" si="84"/>
        <v>OUT</v>
      </c>
      <c r="AM1039" s="820"/>
      <c r="AN1039" s="820"/>
      <c r="AO1039" s="818">
        <f t="shared" si="80"/>
        <v>1</v>
      </c>
      <c r="AP1039" s="818">
        <f t="shared" si="81"/>
        <v>0</v>
      </c>
      <c r="AQ1039" s="818"/>
      <c r="AR1039" s="818"/>
    </row>
    <row r="1040" spans="1:44"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82"/>
        <v>0</v>
      </c>
      <c r="T1040" s="818"/>
      <c r="U1040" s="872">
        <f t="shared" si="83"/>
        <v>0</v>
      </c>
      <c r="V1040" s="818"/>
      <c r="W1040" s="818"/>
      <c r="X1040" s="818"/>
      <c r="Y1040" s="818"/>
      <c r="Z1040" s="818"/>
      <c r="AA1040" s="818"/>
      <c r="AB1040" s="818"/>
      <c r="AC1040" s="818"/>
      <c r="AD1040" s="818"/>
      <c r="AE1040" s="818"/>
      <c r="AF1040" s="818"/>
      <c r="AG1040" s="818"/>
      <c r="AH1040" s="818"/>
      <c r="AI1040" s="818"/>
      <c r="AJ1040" s="818"/>
      <c r="AK1040" s="818"/>
      <c r="AL1040" s="821" t="str">
        <f t="shared" ca="1" si="84"/>
        <v>OUT</v>
      </c>
      <c r="AM1040" s="820"/>
      <c r="AN1040" s="820"/>
      <c r="AO1040" s="818">
        <f t="shared" si="80"/>
        <v>1</v>
      </c>
      <c r="AP1040" s="818">
        <f t="shared" si="81"/>
        <v>0</v>
      </c>
      <c r="AQ1040" s="818"/>
      <c r="AR1040" s="818"/>
    </row>
    <row r="1041" spans="1:44"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82"/>
        <v>0</v>
      </c>
      <c r="T1041" s="818"/>
      <c r="U1041" s="872">
        <f t="shared" si="83"/>
        <v>0</v>
      </c>
      <c r="V1041" s="818"/>
      <c r="W1041" s="818"/>
      <c r="X1041" s="818"/>
      <c r="Y1041" s="818"/>
      <c r="Z1041" s="818"/>
      <c r="AA1041" s="818"/>
      <c r="AB1041" s="818"/>
      <c r="AC1041" s="818"/>
      <c r="AD1041" s="818"/>
      <c r="AE1041" s="818"/>
      <c r="AF1041" s="818"/>
      <c r="AG1041" s="818"/>
      <c r="AH1041" s="818"/>
      <c r="AI1041" s="818"/>
      <c r="AJ1041" s="818"/>
      <c r="AK1041" s="818"/>
      <c r="AL1041" s="821" t="str">
        <f t="shared" ca="1" si="84"/>
        <v>OUT</v>
      </c>
      <c r="AM1041" s="820"/>
      <c r="AN1041" s="820"/>
      <c r="AO1041" s="818">
        <f t="shared" si="80"/>
        <v>1</v>
      </c>
      <c r="AP1041" s="818">
        <f t="shared" si="81"/>
        <v>0</v>
      </c>
      <c r="AQ1041" s="818"/>
      <c r="AR1041" s="818"/>
    </row>
    <row r="1042" spans="1:44"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82"/>
        <v>0</v>
      </c>
      <c r="T1042" s="818"/>
      <c r="U1042" s="872">
        <f t="shared" si="83"/>
        <v>0</v>
      </c>
      <c r="V1042" s="818"/>
      <c r="W1042" s="818"/>
      <c r="X1042" s="818"/>
      <c r="Y1042" s="818"/>
      <c r="Z1042" s="818"/>
      <c r="AA1042" s="818"/>
      <c r="AB1042" s="818"/>
      <c r="AC1042" s="818"/>
      <c r="AD1042" s="818"/>
      <c r="AE1042" s="818"/>
      <c r="AF1042" s="818"/>
      <c r="AG1042" s="818"/>
      <c r="AH1042" s="818"/>
      <c r="AI1042" s="818"/>
      <c r="AJ1042" s="818"/>
      <c r="AK1042" s="818"/>
      <c r="AL1042" s="821" t="str">
        <f t="shared" ca="1" si="84"/>
        <v>OUT</v>
      </c>
      <c r="AM1042" s="820"/>
      <c r="AN1042" s="820"/>
      <c r="AO1042" s="818">
        <f t="shared" si="80"/>
        <v>1</v>
      </c>
      <c r="AP1042" s="818">
        <f t="shared" si="81"/>
        <v>0</v>
      </c>
      <c r="AQ1042" s="818"/>
      <c r="AR1042" s="818"/>
    </row>
    <row r="1043" spans="1:44"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82"/>
        <v>0</v>
      </c>
      <c r="T1043" s="818"/>
      <c r="U1043" s="872">
        <f t="shared" si="83"/>
        <v>0</v>
      </c>
      <c r="V1043" s="818"/>
      <c r="W1043" s="818"/>
      <c r="X1043" s="818"/>
      <c r="Y1043" s="818"/>
      <c r="Z1043" s="818"/>
      <c r="AA1043" s="818"/>
      <c r="AB1043" s="818"/>
      <c r="AC1043" s="818"/>
      <c r="AD1043" s="818"/>
      <c r="AE1043" s="818"/>
      <c r="AF1043" s="818"/>
      <c r="AG1043" s="818"/>
      <c r="AH1043" s="818"/>
      <c r="AI1043" s="818"/>
      <c r="AJ1043" s="818"/>
      <c r="AK1043" s="818"/>
      <c r="AL1043" s="821" t="str">
        <f t="shared" ca="1" si="84"/>
        <v>OUT</v>
      </c>
      <c r="AM1043" s="820"/>
      <c r="AN1043" s="820"/>
      <c r="AO1043" s="818">
        <f t="shared" si="80"/>
        <v>1</v>
      </c>
      <c r="AP1043" s="818">
        <f t="shared" si="81"/>
        <v>0</v>
      </c>
      <c r="AQ1043" s="818"/>
      <c r="AR1043" s="818"/>
    </row>
    <row r="1044" spans="1:44"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82"/>
        <v>0</v>
      </c>
      <c r="T1044" s="818"/>
      <c r="U1044" s="872">
        <f t="shared" si="83"/>
        <v>0</v>
      </c>
      <c r="V1044" s="818"/>
      <c r="W1044" s="818"/>
      <c r="X1044" s="818"/>
      <c r="Y1044" s="818"/>
      <c r="Z1044" s="818"/>
      <c r="AA1044" s="818"/>
      <c r="AB1044" s="818"/>
      <c r="AC1044" s="818"/>
      <c r="AD1044" s="818"/>
      <c r="AE1044" s="818"/>
      <c r="AF1044" s="818"/>
      <c r="AG1044" s="818"/>
      <c r="AH1044" s="818"/>
      <c r="AI1044" s="818"/>
      <c r="AJ1044" s="818"/>
      <c r="AK1044" s="818"/>
      <c r="AL1044" s="821" t="str">
        <f t="shared" ca="1" si="84"/>
        <v>OUT</v>
      </c>
      <c r="AM1044" s="820"/>
      <c r="AN1044" s="820"/>
      <c r="AO1044" s="818">
        <f t="shared" si="80"/>
        <v>1</v>
      </c>
      <c r="AP1044" s="818">
        <f t="shared" si="81"/>
        <v>0</v>
      </c>
      <c r="AQ1044" s="818"/>
      <c r="AR1044" s="818"/>
    </row>
    <row r="1045" spans="1:44"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82"/>
        <v>0</v>
      </c>
      <c r="T1045" s="818"/>
      <c r="U1045" s="872">
        <f t="shared" si="83"/>
        <v>0</v>
      </c>
      <c r="V1045" s="818"/>
      <c r="W1045" s="818"/>
      <c r="X1045" s="818"/>
      <c r="Y1045" s="818"/>
      <c r="Z1045" s="818"/>
      <c r="AA1045" s="818"/>
      <c r="AB1045" s="818"/>
      <c r="AC1045" s="818"/>
      <c r="AD1045" s="818"/>
      <c r="AE1045" s="818"/>
      <c r="AF1045" s="818"/>
      <c r="AG1045" s="818"/>
      <c r="AH1045" s="818"/>
      <c r="AI1045" s="818"/>
      <c r="AJ1045" s="818"/>
      <c r="AK1045" s="818"/>
      <c r="AL1045" s="821" t="str">
        <f t="shared" ca="1" si="84"/>
        <v>OUT</v>
      </c>
      <c r="AM1045" s="820"/>
      <c r="AN1045" s="820"/>
      <c r="AO1045" s="818">
        <f t="shared" si="80"/>
        <v>1</v>
      </c>
      <c r="AP1045" s="818">
        <f t="shared" si="81"/>
        <v>0</v>
      </c>
      <c r="AQ1045" s="818"/>
      <c r="AR1045" s="818"/>
    </row>
    <row r="1046" spans="1:44"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82"/>
        <v>0</v>
      </c>
      <c r="T1046" s="818"/>
      <c r="U1046" s="872">
        <f t="shared" si="83"/>
        <v>0</v>
      </c>
      <c r="V1046" s="818"/>
      <c r="W1046" s="818"/>
      <c r="X1046" s="818"/>
      <c r="Y1046" s="818"/>
      <c r="Z1046" s="818"/>
      <c r="AA1046" s="818"/>
      <c r="AB1046" s="818"/>
      <c r="AC1046" s="818"/>
      <c r="AD1046" s="818"/>
      <c r="AE1046" s="818"/>
      <c r="AF1046" s="818"/>
      <c r="AG1046" s="818"/>
      <c r="AH1046" s="818"/>
      <c r="AI1046" s="818"/>
      <c r="AJ1046" s="818"/>
      <c r="AK1046" s="818"/>
      <c r="AL1046" s="821" t="str">
        <f t="shared" ca="1" si="84"/>
        <v>OUT</v>
      </c>
      <c r="AM1046" s="820"/>
      <c r="AN1046" s="820"/>
      <c r="AO1046" s="818">
        <f t="shared" si="80"/>
        <v>1</v>
      </c>
      <c r="AP1046" s="818">
        <f t="shared" si="81"/>
        <v>0</v>
      </c>
      <c r="AQ1046" s="818"/>
      <c r="AR1046" s="818"/>
    </row>
    <row r="1047" spans="1:44"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82"/>
        <v>0</v>
      </c>
      <c r="T1047" s="818"/>
      <c r="U1047" s="872">
        <f t="shared" si="83"/>
        <v>0</v>
      </c>
      <c r="V1047" s="818"/>
      <c r="W1047" s="818"/>
      <c r="X1047" s="818"/>
      <c r="Y1047" s="818"/>
      <c r="Z1047" s="818"/>
      <c r="AA1047" s="818"/>
      <c r="AB1047" s="818"/>
      <c r="AC1047" s="818"/>
      <c r="AD1047" s="818"/>
      <c r="AE1047" s="818"/>
      <c r="AF1047" s="818"/>
      <c r="AG1047" s="818"/>
      <c r="AH1047" s="818"/>
      <c r="AI1047" s="818"/>
      <c r="AJ1047" s="818"/>
      <c r="AK1047" s="818"/>
      <c r="AL1047" s="821" t="str">
        <f t="shared" ca="1" si="84"/>
        <v>OUT</v>
      </c>
      <c r="AM1047" s="820"/>
      <c r="AN1047" s="820"/>
      <c r="AO1047" s="818">
        <f t="shared" si="80"/>
        <v>1</v>
      </c>
      <c r="AP1047" s="818">
        <f t="shared" si="81"/>
        <v>0</v>
      </c>
      <c r="AQ1047" s="818"/>
      <c r="AR1047" s="818"/>
    </row>
    <row r="1048" spans="1:44"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82"/>
        <v>0</v>
      </c>
      <c r="T1048" s="818"/>
      <c r="U1048" s="872">
        <f t="shared" si="83"/>
        <v>0</v>
      </c>
      <c r="V1048" s="818"/>
      <c r="W1048" s="818"/>
      <c r="X1048" s="818"/>
      <c r="Y1048" s="818"/>
      <c r="Z1048" s="818"/>
      <c r="AA1048" s="818"/>
      <c r="AB1048" s="818"/>
      <c r="AC1048" s="818"/>
      <c r="AD1048" s="818"/>
      <c r="AE1048" s="818"/>
      <c r="AF1048" s="818"/>
      <c r="AG1048" s="818"/>
      <c r="AH1048" s="818"/>
      <c r="AI1048" s="818"/>
      <c r="AJ1048" s="818"/>
      <c r="AK1048" s="818"/>
      <c r="AL1048" s="821" t="str">
        <f t="shared" ca="1" si="84"/>
        <v>OUT</v>
      </c>
      <c r="AM1048" s="820"/>
      <c r="AN1048" s="820"/>
      <c r="AO1048" s="818">
        <f t="shared" si="80"/>
        <v>1</v>
      </c>
      <c r="AP1048" s="818">
        <f t="shared" si="81"/>
        <v>0</v>
      </c>
      <c r="AQ1048" s="818"/>
      <c r="AR1048" s="818"/>
    </row>
    <row r="1049" spans="1:44"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82"/>
        <v>0</v>
      </c>
      <c r="T1049" s="818"/>
      <c r="U1049" s="872">
        <f t="shared" si="83"/>
        <v>0</v>
      </c>
      <c r="V1049" s="818"/>
      <c r="W1049" s="818"/>
      <c r="X1049" s="818"/>
      <c r="Y1049" s="818"/>
      <c r="Z1049" s="818"/>
      <c r="AA1049" s="818"/>
      <c r="AB1049" s="818"/>
      <c r="AC1049" s="818"/>
      <c r="AD1049" s="818"/>
      <c r="AE1049" s="818"/>
      <c r="AF1049" s="818"/>
      <c r="AG1049" s="818"/>
      <c r="AH1049" s="818"/>
      <c r="AI1049" s="818"/>
      <c r="AJ1049" s="818"/>
      <c r="AK1049" s="818"/>
      <c r="AL1049" s="821" t="str">
        <f t="shared" ca="1" si="84"/>
        <v>OUT</v>
      </c>
      <c r="AM1049" s="820"/>
      <c r="AN1049" s="820"/>
      <c r="AO1049" s="818">
        <f t="shared" si="80"/>
        <v>1</v>
      </c>
      <c r="AP1049" s="818">
        <f t="shared" si="81"/>
        <v>0</v>
      </c>
      <c r="AQ1049" s="818"/>
      <c r="AR1049" s="818"/>
    </row>
    <row r="1050" spans="1:44"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82"/>
        <v>0</v>
      </c>
      <c r="T1050" s="818"/>
      <c r="U1050" s="872">
        <f t="shared" si="83"/>
        <v>0</v>
      </c>
      <c r="V1050" s="818"/>
      <c r="W1050" s="818"/>
      <c r="X1050" s="818"/>
      <c r="Y1050" s="818"/>
      <c r="Z1050" s="818"/>
      <c r="AA1050" s="818"/>
      <c r="AB1050" s="818"/>
      <c r="AC1050" s="818"/>
      <c r="AD1050" s="818"/>
      <c r="AE1050" s="818"/>
      <c r="AF1050" s="818"/>
      <c r="AG1050" s="818"/>
      <c r="AH1050" s="818"/>
      <c r="AI1050" s="818"/>
      <c r="AJ1050" s="818"/>
      <c r="AK1050" s="818"/>
      <c r="AL1050" s="821" t="str">
        <f t="shared" ca="1" si="84"/>
        <v>OUT</v>
      </c>
      <c r="AM1050" s="820"/>
      <c r="AN1050" s="820"/>
      <c r="AO1050" s="818">
        <f t="shared" si="80"/>
        <v>1</v>
      </c>
      <c r="AP1050" s="818">
        <f t="shared" si="81"/>
        <v>0</v>
      </c>
      <c r="AQ1050" s="818"/>
      <c r="AR1050" s="818"/>
    </row>
    <row r="1051" spans="1:44"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82"/>
        <v>0</v>
      </c>
      <c r="T1051" s="818"/>
      <c r="U1051" s="872">
        <f t="shared" si="83"/>
        <v>0</v>
      </c>
      <c r="V1051" s="818"/>
      <c r="W1051" s="818"/>
      <c r="X1051" s="818"/>
      <c r="Y1051" s="818"/>
      <c r="Z1051" s="818"/>
      <c r="AA1051" s="818"/>
      <c r="AB1051" s="818"/>
      <c r="AC1051" s="818"/>
      <c r="AD1051" s="818"/>
      <c r="AE1051" s="818"/>
      <c r="AF1051" s="818"/>
      <c r="AG1051" s="818"/>
      <c r="AH1051" s="818"/>
      <c r="AI1051" s="818"/>
      <c r="AJ1051" s="818"/>
      <c r="AK1051" s="818"/>
      <c r="AL1051" s="821" t="str">
        <f t="shared" ca="1" si="84"/>
        <v>OUT</v>
      </c>
      <c r="AM1051" s="820"/>
      <c r="AN1051" s="820"/>
      <c r="AO1051" s="818">
        <f t="shared" si="80"/>
        <v>1</v>
      </c>
      <c r="AP1051" s="818">
        <f t="shared" si="81"/>
        <v>0</v>
      </c>
      <c r="AQ1051" s="818"/>
      <c r="AR1051" s="818"/>
    </row>
    <row r="1052" spans="1:44"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82"/>
        <v>0</v>
      </c>
      <c r="T1052" s="818"/>
      <c r="U1052" s="872">
        <f t="shared" si="83"/>
        <v>0</v>
      </c>
      <c r="V1052" s="818"/>
      <c r="W1052" s="818"/>
      <c r="X1052" s="818"/>
      <c r="Y1052" s="818"/>
      <c r="Z1052" s="818"/>
      <c r="AA1052" s="818"/>
      <c r="AB1052" s="818"/>
      <c r="AC1052" s="818"/>
      <c r="AD1052" s="818"/>
      <c r="AE1052" s="818"/>
      <c r="AF1052" s="818"/>
      <c r="AG1052" s="818"/>
      <c r="AH1052" s="818"/>
      <c r="AI1052" s="818"/>
      <c r="AJ1052" s="818"/>
      <c r="AK1052" s="818"/>
      <c r="AL1052" s="821" t="str">
        <f t="shared" ca="1" si="84"/>
        <v>OUT</v>
      </c>
      <c r="AM1052" s="820"/>
      <c r="AN1052" s="820"/>
      <c r="AO1052" s="818">
        <f t="shared" si="80"/>
        <v>1</v>
      </c>
      <c r="AP1052" s="818">
        <f t="shared" si="81"/>
        <v>0</v>
      </c>
      <c r="AQ1052" s="818"/>
      <c r="AR1052" s="818"/>
    </row>
    <row r="1053" spans="1:44"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82"/>
        <v>0</v>
      </c>
      <c r="T1053" s="818"/>
      <c r="U1053" s="872">
        <f t="shared" si="83"/>
        <v>0</v>
      </c>
      <c r="V1053" s="818"/>
      <c r="W1053" s="818"/>
      <c r="X1053" s="818"/>
      <c r="Y1053" s="818"/>
      <c r="Z1053" s="818"/>
      <c r="AA1053" s="818"/>
      <c r="AB1053" s="818"/>
      <c r="AC1053" s="818"/>
      <c r="AD1053" s="818"/>
      <c r="AE1053" s="818"/>
      <c r="AF1053" s="818"/>
      <c r="AG1053" s="818"/>
      <c r="AH1053" s="818"/>
      <c r="AI1053" s="818"/>
      <c r="AJ1053" s="818"/>
      <c r="AK1053" s="818"/>
      <c r="AL1053" s="821" t="str">
        <f t="shared" ca="1" si="84"/>
        <v>OUT</v>
      </c>
      <c r="AM1053" s="820"/>
      <c r="AN1053" s="820"/>
      <c r="AO1053" s="818">
        <f t="shared" si="80"/>
        <v>1</v>
      </c>
      <c r="AP1053" s="818">
        <f t="shared" si="81"/>
        <v>0</v>
      </c>
      <c r="AQ1053" s="818"/>
      <c r="AR1053" s="818"/>
    </row>
    <row r="1054" spans="1:44"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82"/>
        <v>0</v>
      </c>
      <c r="T1054" s="818"/>
      <c r="U1054" s="872">
        <f t="shared" si="83"/>
        <v>0</v>
      </c>
      <c r="V1054" s="818"/>
      <c r="W1054" s="818"/>
      <c r="X1054" s="818"/>
      <c r="Y1054" s="818"/>
      <c r="Z1054" s="818"/>
      <c r="AA1054" s="818"/>
      <c r="AB1054" s="818"/>
      <c r="AC1054" s="818"/>
      <c r="AD1054" s="818"/>
      <c r="AE1054" s="818"/>
      <c r="AF1054" s="818"/>
      <c r="AG1054" s="818"/>
      <c r="AH1054" s="818"/>
      <c r="AI1054" s="818"/>
      <c r="AJ1054" s="818"/>
      <c r="AK1054" s="818"/>
      <c r="AL1054" s="821" t="str">
        <f t="shared" ca="1" si="84"/>
        <v>OUT</v>
      </c>
      <c r="AM1054" s="820"/>
      <c r="AN1054" s="820"/>
      <c r="AO1054" s="818">
        <f t="shared" si="80"/>
        <v>1</v>
      </c>
      <c r="AP1054" s="818">
        <f t="shared" si="81"/>
        <v>0</v>
      </c>
      <c r="AQ1054" s="818"/>
      <c r="AR1054" s="818"/>
    </row>
    <row r="1055" spans="1:44"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82"/>
        <v>0</v>
      </c>
      <c r="T1055" s="818"/>
      <c r="U1055" s="872">
        <f t="shared" si="83"/>
        <v>0</v>
      </c>
      <c r="V1055" s="818"/>
      <c r="W1055" s="818"/>
      <c r="X1055" s="818"/>
      <c r="Y1055" s="818"/>
      <c r="Z1055" s="818"/>
      <c r="AA1055" s="818"/>
      <c r="AB1055" s="818"/>
      <c r="AC1055" s="818"/>
      <c r="AD1055" s="818"/>
      <c r="AE1055" s="818"/>
      <c r="AF1055" s="818"/>
      <c r="AG1055" s="818"/>
      <c r="AH1055" s="818"/>
      <c r="AI1055" s="818"/>
      <c r="AJ1055" s="818"/>
      <c r="AK1055" s="818"/>
      <c r="AL1055" s="821" t="str">
        <f t="shared" ca="1" si="84"/>
        <v>OUT</v>
      </c>
      <c r="AM1055" s="820"/>
      <c r="AN1055" s="820"/>
      <c r="AO1055" s="818">
        <f t="shared" si="80"/>
        <v>1</v>
      </c>
      <c r="AP1055" s="818">
        <f t="shared" si="81"/>
        <v>0</v>
      </c>
      <c r="AQ1055" s="818"/>
      <c r="AR1055" s="818"/>
    </row>
    <row r="1056" spans="1:44"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82"/>
        <v>0</v>
      </c>
      <c r="T1056" s="818"/>
      <c r="U1056" s="872">
        <f t="shared" si="83"/>
        <v>0</v>
      </c>
      <c r="V1056" s="818"/>
      <c r="W1056" s="818"/>
      <c r="X1056" s="818"/>
      <c r="Y1056" s="818"/>
      <c r="Z1056" s="818"/>
      <c r="AA1056" s="818"/>
      <c r="AB1056" s="818"/>
      <c r="AC1056" s="818"/>
      <c r="AD1056" s="818"/>
      <c r="AE1056" s="818"/>
      <c r="AF1056" s="818"/>
      <c r="AG1056" s="818"/>
      <c r="AH1056" s="818"/>
      <c r="AI1056" s="818"/>
      <c r="AJ1056" s="818"/>
      <c r="AK1056" s="818"/>
      <c r="AL1056" s="821" t="str">
        <f t="shared" ca="1" si="84"/>
        <v>OUT</v>
      </c>
      <c r="AM1056" s="820"/>
      <c r="AN1056" s="820"/>
      <c r="AO1056" s="818">
        <f t="shared" si="80"/>
        <v>1</v>
      </c>
      <c r="AP1056" s="818">
        <f t="shared" si="81"/>
        <v>0</v>
      </c>
      <c r="AQ1056" s="818"/>
      <c r="AR1056" s="818"/>
    </row>
    <row r="1057" spans="1:44"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82"/>
        <v>0</v>
      </c>
      <c r="T1057" s="818"/>
      <c r="U1057" s="872">
        <f t="shared" si="83"/>
        <v>0</v>
      </c>
      <c r="V1057" s="818"/>
      <c r="W1057" s="818"/>
      <c r="X1057" s="818"/>
      <c r="Y1057" s="818"/>
      <c r="Z1057" s="818"/>
      <c r="AA1057" s="818"/>
      <c r="AB1057" s="818"/>
      <c r="AC1057" s="818"/>
      <c r="AD1057" s="818"/>
      <c r="AE1057" s="818"/>
      <c r="AF1057" s="818"/>
      <c r="AG1057" s="818"/>
      <c r="AH1057" s="818"/>
      <c r="AI1057" s="818"/>
      <c r="AJ1057" s="818"/>
      <c r="AK1057" s="818"/>
      <c r="AL1057" s="821" t="str">
        <f t="shared" ca="1" si="84"/>
        <v>OUT</v>
      </c>
      <c r="AM1057" s="820"/>
      <c r="AN1057" s="820"/>
      <c r="AO1057" s="818">
        <f t="shared" si="80"/>
        <v>1</v>
      </c>
      <c r="AP1057" s="818">
        <f t="shared" si="81"/>
        <v>0</v>
      </c>
      <c r="AQ1057" s="818"/>
      <c r="AR1057" s="818"/>
    </row>
    <row r="1058" spans="1:44"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82"/>
        <v>0</v>
      </c>
      <c r="T1058" s="818"/>
      <c r="U1058" s="872">
        <f t="shared" si="83"/>
        <v>0</v>
      </c>
      <c r="V1058" s="818"/>
      <c r="W1058" s="818"/>
      <c r="X1058" s="818"/>
      <c r="Y1058" s="818"/>
      <c r="Z1058" s="818"/>
      <c r="AA1058" s="818"/>
      <c r="AB1058" s="818"/>
      <c r="AC1058" s="818"/>
      <c r="AD1058" s="818"/>
      <c r="AE1058" s="818"/>
      <c r="AF1058" s="818"/>
      <c r="AG1058" s="818"/>
      <c r="AH1058" s="818"/>
      <c r="AI1058" s="818"/>
      <c r="AJ1058" s="818"/>
      <c r="AK1058" s="818"/>
      <c r="AL1058" s="821" t="str">
        <f t="shared" ca="1" si="84"/>
        <v>OUT</v>
      </c>
      <c r="AM1058" s="820"/>
      <c r="AN1058" s="820"/>
      <c r="AO1058" s="818">
        <f t="shared" si="80"/>
        <v>1</v>
      </c>
      <c r="AP1058" s="818">
        <f t="shared" si="81"/>
        <v>0</v>
      </c>
      <c r="AQ1058" s="818"/>
      <c r="AR1058" s="818"/>
    </row>
    <row r="1059" spans="1:44"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82"/>
        <v>0</v>
      </c>
      <c r="T1059" s="818"/>
      <c r="U1059" s="872">
        <f t="shared" si="83"/>
        <v>0</v>
      </c>
      <c r="V1059" s="818"/>
      <c r="W1059" s="818"/>
      <c r="X1059" s="818"/>
      <c r="Y1059" s="818"/>
      <c r="Z1059" s="818"/>
      <c r="AA1059" s="818"/>
      <c r="AB1059" s="818"/>
      <c r="AC1059" s="818"/>
      <c r="AD1059" s="818"/>
      <c r="AE1059" s="818"/>
      <c r="AF1059" s="818"/>
      <c r="AG1059" s="818"/>
      <c r="AH1059" s="818"/>
      <c r="AI1059" s="818"/>
      <c r="AJ1059" s="818"/>
      <c r="AK1059" s="818"/>
      <c r="AL1059" s="821" t="str">
        <f t="shared" ca="1" si="84"/>
        <v>OUT</v>
      </c>
      <c r="AM1059" s="820"/>
      <c r="AN1059" s="820"/>
      <c r="AO1059" s="818">
        <f t="shared" si="80"/>
        <v>1</v>
      </c>
      <c r="AP1059" s="818">
        <f t="shared" si="81"/>
        <v>0</v>
      </c>
      <c r="AQ1059" s="818"/>
      <c r="AR1059" s="818"/>
    </row>
    <row r="1060" spans="1:44"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82"/>
        <v>0</v>
      </c>
      <c r="T1060" s="818"/>
      <c r="U1060" s="872">
        <f t="shared" si="83"/>
        <v>0</v>
      </c>
      <c r="V1060" s="818"/>
      <c r="W1060" s="818"/>
      <c r="X1060" s="818"/>
      <c r="Y1060" s="818"/>
      <c r="Z1060" s="818"/>
      <c r="AA1060" s="818"/>
      <c r="AB1060" s="818"/>
      <c r="AC1060" s="818"/>
      <c r="AD1060" s="818"/>
      <c r="AE1060" s="818"/>
      <c r="AF1060" s="818"/>
      <c r="AG1060" s="818"/>
      <c r="AH1060" s="818"/>
      <c r="AI1060" s="818"/>
      <c r="AJ1060" s="818"/>
      <c r="AK1060" s="818"/>
      <c r="AL1060" s="821" t="str">
        <f t="shared" ca="1" si="84"/>
        <v>OUT</v>
      </c>
      <c r="AM1060" s="820"/>
      <c r="AN1060" s="820"/>
      <c r="AO1060" s="818">
        <f t="shared" si="80"/>
        <v>1</v>
      </c>
      <c r="AP1060" s="818">
        <f t="shared" si="81"/>
        <v>0</v>
      </c>
      <c r="AQ1060" s="818"/>
      <c r="AR1060" s="818"/>
    </row>
    <row r="1061" spans="1:44"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82"/>
        <v>0</v>
      </c>
      <c r="T1061" s="818"/>
      <c r="U1061" s="872">
        <f t="shared" si="83"/>
        <v>0</v>
      </c>
      <c r="V1061" s="818"/>
      <c r="W1061" s="818"/>
      <c r="X1061" s="818"/>
      <c r="Y1061" s="818"/>
      <c r="Z1061" s="818"/>
      <c r="AA1061" s="818"/>
      <c r="AB1061" s="818"/>
      <c r="AC1061" s="818"/>
      <c r="AD1061" s="818"/>
      <c r="AE1061" s="818"/>
      <c r="AF1061" s="818"/>
      <c r="AG1061" s="818"/>
      <c r="AH1061" s="818"/>
      <c r="AI1061" s="818"/>
      <c r="AJ1061" s="818"/>
      <c r="AK1061" s="818"/>
      <c r="AL1061" s="821" t="str">
        <f t="shared" ca="1" si="84"/>
        <v>OUT</v>
      </c>
      <c r="AM1061" s="820"/>
      <c r="AN1061" s="820"/>
      <c r="AO1061" s="818">
        <f t="shared" si="80"/>
        <v>1</v>
      </c>
      <c r="AP1061" s="818">
        <f t="shared" si="81"/>
        <v>0</v>
      </c>
      <c r="AQ1061" s="818"/>
      <c r="AR1061" s="818"/>
    </row>
    <row r="1062" spans="1:44"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82"/>
        <v>0</v>
      </c>
      <c r="T1062" s="818"/>
      <c r="U1062" s="872">
        <f t="shared" si="83"/>
        <v>0</v>
      </c>
      <c r="V1062" s="818"/>
      <c r="W1062" s="818"/>
      <c r="X1062" s="818"/>
      <c r="Y1062" s="818"/>
      <c r="Z1062" s="818"/>
      <c r="AA1062" s="818"/>
      <c r="AB1062" s="818"/>
      <c r="AC1062" s="818"/>
      <c r="AD1062" s="818"/>
      <c r="AE1062" s="818"/>
      <c r="AF1062" s="818"/>
      <c r="AG1062" s="818"/>
      <c r="AH1062" s="818"/>
      <c r="AI1062" s="818"/>
      <c r="AJ1062" s="818"/>
      <c r="AK1062" s="818"/>
      <c r="AL1062" s="821" t="str">
        <f t="shared" ca="1" si="84"/>
        <v>OUT</v>
      </c>
      <c r="AM1062" s="820"/>
      <c r="AN1062" s="820"/>
      <c r="AO1062" s="818">
        <f t="shared" si="80"/>
        <v>1</v>
      </c>
      <c r="AP1062" s="818">
        <f t="shared" si="81"/>
        <v>0</v>
      </c>
      <c r="AQ1062" s="818"/>
      <c r="AR1062" s="818"/>
    </row>
    <row r="1063" spans="1:44"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82"/>
        <v>0</v>
      </c>
      <c r="T1063" s="818"/>
      <c r="U1063" s="872">
        <f t="shared" si="83"/>
        <v>0</v>
      </c>
      <c r="V1063" s="818"/>
      <c r="W1063" s="818"/>
      <c r="X1063" s="818"/>
      <c r="Y1063" s="818"/>
      <c r="Z1063" s="818"/>
      <c r="AA1063" s="818"/>
      <c r="AB1063" s="818"/>
      <c r="AC1063" s="818"/>
      <c r="AD1063" s="818"/>
      <c r="AE1063" s="818"/>
      <c r="AF1063" s="818"/>
      <c r="AG1063" s="818"/>
      <c r="AH1063" s="818"/>
      <c r="AI1063" s="818"/>
      <c r="AJ1063" s="818"/>
      <c r="AK1063" s="818"/>
      <c r="AL1063" s="821" t="str">
        <f t="shared" ca="1" si="84"/>
        <v>OUT</v>
      </c>
      <c r="AM1063" s="820"/>
      <c r="AN1063" s="820"/>
      <c r="AO1063" s="818">
        <f t="shared" si="80"/>
        <v>1</v>
      </c>
      <c r="AP1063" s="818">
        <f t="shared" si="81"/>
        <v>0</v>
      </c>
      <c r="AQ1063" s="818"/>
      <c r="AR1063" s="818"/>
    </row>
    <row r="1064" spans="1:44"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82"/>
        <v>0</v>
      </c>
      <c r="T1064" s="818"/>
      <c r="U1064" s="872">
        <f t="shared" si="83"/>
        <v>0</v>
      </c>
      <c r="V1064" s="818"/>
      <c r="W1064" s="818"/>
      <c r="X1064" s="818"/>
      <c r="Y1064" s="818"/>
      <c r="Z1064" s="818"/>
      <c r="AA1064" s="818"/>
      <c r="AB1064" s="818"/>
      <c r="AC1064" s="818"/>
      <c r="AD1064" s="818"/>
      <c r="AE1064" s="818"/>
      <c r="AF1064" s="818"/>
      <c r="AG1064" s="818"/>
      <c r="AH1064" s="818"/>
      <c r="AI1064" s="818"/>
      <c r="AJ1064" s="818"/>
      <c r="AK1064" s="818"/>
      <c r="AL1064" s="821" t="str">
        <f t="shared" ca="1" si="84"/>
        <v>OUT</v>
      </c>
      <c r="AM1064" s="820"/>
      <c r="AN1064" s="820"/>
      <c r="AO1064" s="818">
        <f t="shared" si="80"/>
        <v>1</v>
      </c>
      <c r="AP1064" s="818">
        <f t="shared" si="81"/>
        <v>0</v>
      </c>
      <c r="AQ1064" s="818"/>
      <c r="AR1064" s="818"/>
    </row>
    <row r="1065" spans="1:44"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82"/>
        <v>0</v>
      </c>
      <c r="T1065" s="818"/>
      <c r="U1065" s="872">
        <f t="shared" si="83"/>
        <v>0</v>
      </c>
      <c r="V1065" s="818"/>
      <c r="W1065" s="818"/>
      <c r="X1065" s="818"/>
      <c r="Y1065" s="818"/>
      <c r="Z1065" s="818"/>
      <c r="AA1065" s="818"/>
      <c r="AB1065" s="818"/>
      <c r="AC1065" s="818"/>
      <c r="AD1065" s="818"/>
      <c r="AE1065" s="818"/>
      <c r="AF1065" s="818"/>
      <c r="AG1065" s="818"/>
      <c r="AH1065" s="818"/>
      <c r="AI1065" s="818"/>
      <c r="AJ1065" s="818"/>
      <c r="AK1065" s="818"/>
      <c r="AL1065" s="821" t="str">
        <f t="shared" ca="1" si="84"/>
        <v>OUT</v>
      </c>
      <c r="AM1065" s="820"/>
      <c r="AN1065" s="820"/>
      <c r="AO1065" s="818">
        <f t="shared" si="80"/>
        <v>1</v>
      </c>
      <c r="AP1065" s="818">
        <f t="shared" si="81"/>
        <v>0</v>
      </c>
      <c r="AQ1065" s="818"/>
      <c r="AR1065" s="818"/>
    </row>
    <row r="1066" spans="1:44"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82"/>
        <v>0</v>
      </c>
      <c r="T1066" s="818"/>
      <c r="U1066" s="872">
        <f t="shared" si="83"/>
        <v>0</v>
      </c>
      <c r="V1066" s="818"/>
      <c r="W1066" s="818"/>
      <c r="X1066" s="818"/>
      <c r="Y1066" s="818"/>
      <c r="Z1066" s="818"/>
      <c r="AA1066" s="818"/>
      <c r="AB1066" s="818"/>
      <c r="AC1066" s="818"/>
      <c r="AD1066" s="818"/>
      <c r="AE1066" s="818"/>
      <c r="AF1066" s="818"/>
      <c r="AG1066" s="818"/>
      <c r="AH1066" s="818"/>
      <c r="AI1066" s="818"/>
      <c r="AJ1066" s="818"/>
      <c r="AK1066" s="818"/>
      <c r="AL1066" s="821" t="str">
        <f t="shared" ca="1" si="84"/>
        <v>OUT</v>
      </c>
      <c r="AM1066" s="820"/>
      <c r="AN1066" s="820"/>
      <c r="AO1066" s="818">
        <f t="shared" si="80"/>
        <v>1</v>
      </c>
      <c r="AP1066" s="818">
        <f t="shared" si="81"/>
        <v>0</v>
      </c>
      <c r="AQ1066" s="818"/>
      <c r="AR1066" s="818"/>
    </row>
    <row r="1067" spans="1:44"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82"/>
        <v>0</v>
      </c>
      <c r="T1067" s="818"/>
      <c r="U1067" s="872">
        <f t="shared" si="83"/>
        <v>0</v>
      </c>
      <c r="V1067" s="818"/>
      <c r="W1067" s="818"/>
      <c r="X1067" s="818"/>
      <c r="Y1067" s="818"/>
      <c r="Z1067" s="818"/>
      <c r="AA1067" s="818"/>
      <c r="AB1067" s="818"/>
      <c r="AC1067" s="818"/>
      <c r="AD1067" s="818"/>
      <c r="AE1067" s="818"/>
      <c r="AF1067" s="818"/>
      <c r="AG1067" s="818"/>
      <c r="AH1067" s="818"/>
      <c r="AI1067" s="818"/>
      <c r="AJ1067" s="818"/>
      <c r="AK1067" s="818"/>
      <c r="AL1067" s="821" t="str">
        <f t="shared" ca="1" si="84"/>
        <v>OUT</v>
      </c>
      <c r="AM1067" s="820"/>
      <c r="AN1067" s="820"/>
      <c r="AO1067" s="818">
        <f t="shared" si="80"/>
        <v>1</v>
      </c>
      <c r="AP1067" s="818">
        <f t="shared" si="81"/>
        <v>0</v>
      </c>
      <c r="AQ1067" s="818"/>
      <c r="AR1067" s="818"/>
    </row>
    <row r="1068" spans="1:44"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82"/>
        <v>0</v>
      </c>
      <c r="T1068" s="818"/>
      <c r="U1068" s="872">
        <f t="shared" si="83"/>
        <v>0</v>
      </c>
      <c r="V1068" s="818"/>
      <c r="W1068" s="818"/>
      <c r="X1068" s="818"/>
      <c r="Y1068" s="818"/>
      <c r="Z1068" s="818"/>
      <c r="AA1068" s="818"/>
      <c r="AB1068" s="818"/>
      <c r="AC1068" s="818"/>
      <c r="AD1068" s="818"/>
      <c r="AE1068" s="818"/>
      <c r="AF1068" s="818"/>
      <c r="AG1068" s="818"/>
      <c r="AH1068" s="818"/>
      <c r="AI1068" s="818"/>
      <c r="AJ1068" s="818"/>
      <c r="AK1068" s="818"/>
      <c r="AL1068" s="821" t="str">
        <f t="shared" ca="1" si="84"/>
        <v>OUT</v>
      </c>
      <c r="AM1068" s="820"/>
      <c r="AN1068" s="820"/>
      <c r="AO1068" s="818">
        <f t="shared" si="80"/>
        <v>1</v>
      </c>
      <c r="AP1068" s="818">
        <f t="shared" si="81"/>
        <v>0</v>
      </c>
      <c r="AQ1068" s="818"/>
      <c r="AR1068" s="818"/>
    </row>
    <row r="1069" spans="1:44"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82"/>
        <v>0</v>
      </c>
      <c r="T1069" s="818"/>
      <c r="U1069" s="872">
        <f t="shared" si="83"/>
        <v>0</v>
      </c>
      <c r="V1069" s="818"/>
      <c r="W1069" s="818"/>
      <c r="X1069" s="818"/>
      <c r="Y1069" s="818"/>
      <c r="Z1069" s="818"/>
      <c r="AA1069" s="818"/>
      <c r="AB1069" s="818"/>
      <c r="AC1069" s="818"/>
      <c r="AD1069" s="818"/>
      <c r="AE1069" s="818"/>
      <c r="AF1069" s="818"/>
      <c r="AG1069" s="818"/>
      <c r="AH1069" s="818"/>
      <c r="AI1069" s="818"/>
      <c r="AJ1069" s="818"/>
      <c r="AK1069" s="818"/>
      <c r="AL1069" s="821" t="str">
        <f t="shared" ca="1" si="84"/>
        <v>OUT</v>
      </c>
      <c r="AM1069" s="820"/>
      <c r="AN1069" s="820"/>
      <c r="AO1069" s="818">
        <f t="shared" si="80"/>
        <v>1</v>
      </c>
      <c r="AP1069" s="818">
        <f t="shared" si="81"/>
        <v>0</v>
      </c>
      <c r="AQ1069" s="818"/>
      <c r="AR1069" s="818"/>
    </row>
    <row r="1070" spans="1:44"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82"/>
        <v>0</v>
      </c>
      <c r="T1070" s="818"/>
      <c r="U1070" s="872">
        <f t="shared" si="83"/>
        <v>0</v>
      </c>
      <c r="V1070" s="818"/>
      <c r="W1070" s="818"/>
      <c r="X1070" s="818"/>
      <c r="Y1070" s="818"/>
      <c r="Z1070" s="818"/>
      <c r="AA1070" s="818"/>
      <c r="AB1070" s="818"/>
      <c r="AC1070" s="818"/>
      <c r="AD1070" s="818"/>
      <c r="AE1070" s="818"/>
      <c r="AF1070" s="818"/>
      <c r="AG1070" s="818"/>
      <c r="AH1070" s="818"/>
      <c r="AI1070" s="818"/>
      <c r="AJ1070" s="818"/>
      <c r="AK1070" s="818"/>
      <c r="AL1070" s="821" t="str">
        <f t="shared" ca="1" si="84"/>
        <v>OUT</v>
      </c>
      <c r="AM1070" s="820"/>
      <c r="AN1070" s="820"/>
      <c r="AO1070" s="818">
        <f t="shared" si="80"/>
        <v>1</v>
      </c>
      <c r="AP1070" s="818">
        <f t="shared" si="81"/>
        <v>0</v>
      </c>
      <c r="AQ1070" s="818"/>
      <c r="AR1070" s="818"/>
    </row>
    <row r="1071" spans="1:44"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82"/>
        <v>0</v>
      </c>
      <c r="T1071" s="818"/>
      <c r="U1071" s="872">
        <f t="shared" si="83"/>
        <v>0</v>
      </c>
      <c r="V1071" s="818"/>
      <c r="W1071" s="818"/>
      <c r="X1071" s="818"/>
      <c r="Y1071" s="818"/>
      <c r="Z1071" s="818"/>
      <c r="AA1071" s="818"/>
      <c r="AB1071" s="818"/>
      <c r="AC1071" s="818"/>
      <c r="AD1071" s="818"/>
      <c r="AE1071" s="818"/>
      <c r="AF1071" s="818"/>
      <c r="AG1071" s="818"/>
      <c r="AH1071" s="818"/>
      <c r="AI1071" s="818"/>
      <c r="AJ1071" s="818"/>
      <c r="AK1071" s="818"/>
      <c r="AL1071" s="821" t="str">
        <f t="shared" ca="1" si="84"/>
        <v>OUT</v>
      </c>
      <c r="AM1071" s="820"/>
      <c r="AN1071" s="820"/>
      <c r="AO1071" s="818">
        <f t="shared" si="80"/>
        <v>1</v>
      </c>
      <c r="AP1071" s="818">
        <f t="shared" si="81"/>
        <v>0</v>
      </c>
      <c r="AQ1071" s="818"/>
      <c r="AR1071" s="818"/>
    </row>
    <row r="1072" spans="1:44"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82"/>
        <v>0</v>
      </c>
      <c r="T1072" s="818"/>
      <c r="U1072" s="872">
        <f t="shared" si="83"/>
        <v>0</v>
      </c>
      <c r="V1072" s="818"/>
      <c r="W1072" s="818"/>
      <c r="X1072" s="818"/>
      <c r="Y1072" s="818"/>
      <c r="Z1072" s="818"/>
      <c r="AA1072" s="818"/>
      <c r="AB1072" s="818"/>
      <c r="AC1072" s="818"/>
      <c r="AD1072" s="818"/>
      <c r="AE1072" s="818"/>
      <c r="AF1072" s="818"/>
      <c r="AG1072" s="818"/>
      <c r="AH1072" s="818"/>
      <c r="AI1072" s="818"/>
      <c r="AJ1072" s="818"/>
      <c r="AK1072" s="818"/>
      <c r="AL1072" s="821" t="str">
        <f t="shared" ca="1" si="84"/>
        <v>OUT</v>
      </c>
      <c r="AM1072" s="820"/>
      <c r="AN1072" s="820"/>
      <c r="AO1072" s="818">
        <f t="shared" si="80"/>
        <v>1</v>
      </c>
      <c r="AP1072" s="818">
        <f t="shared" si="81"/>
        <v>0</v>
      </c>
      <c r="AQ1072" s="818"/>
      <c r="AR1072" s="818"/>
    </row>
    <row r="1073" spans="1:44"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82"/>
        <v>0</v>
      </c>
      <c r="T1073" s="818"/>
      <c r="U1073" s="872">
        <f t="shared" si="83"/>
        <v>0</v>
      </c>
      <c r="V1073" s="818"/>
      <c r="W1073" s="818"/>
      <c r="X1073" s="818"/>
      <c r="Y1073" s="818"/>
      <c r="Z1073" s="818"/>
      <c r="AA1073" s="818"/>
      <c r="AB1073" s="818"/>
      <c r="AC1073" s="818"/>
      <c r="AD1073" s="818"/>
      <c r="AE1073" s="818"/>
      <c r="AF1073" s="818"/>
      <c r="AG1073" s="818"/>
      <c r="AH1073" s="818"/>
      <c r="AI1073" s="818"/>
      <c r="AJ1073" s="818"/>
      <c r="AK1073" s="818"/>
      <c r="AL1073" s="821" t="str">
        <f t="shared" ca="1" si="84"/>
        <v>OUT</v>
      </c>
      <c r="AM1073" s="820"/>
      <c r="AN1073" s="820"/>
      <c r="AO1073" s="818">
        <f t="shared" si="80"/>
        <v>1</v>
      </c>
      <c r="AP1073" s="818">
        <f t="shared" si="81"/>
        <v>0</v>
      </c>
      <c r="AQ1073" s="818"/>
      <c r="AR1073" s="818"/>
    </row>
    <row r="1074" spans="1:44"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82"/>
        <v>0</v>
      </c>
      <c r="T1074" s="818"/>
      <c r="U1074" s="872">
        <f t="shared" si="83"/>
        <v>0</v>
      </c>
      <c r="V1074" s="818"/>
      <c r="W1074" s="818"/>
      <c r="X1074" s="818"/>
      <c r="Y1074" s="818"/>
      <c r="Z1074" s="818"/>
      <c r="AA1074" s="818"/>
      <c r="AB1074" s="818"/>
      <c r="AC1074" s="818"/>
      <c r="AD1074" s="818"/>
      <c r="AE1074" s="818"/>
      <c r="AF1074" s="818"/>
      <c r="AG1074" s="818"/>
      <c r="AH1074" s="818"/>
      <c r="AI1074" s="818"/>
      <c r="AJ1074" s="818"/>
      <c r="AK1074" s="818"/>
      <c r="AL1074" s="821" t="str">
        <f t="shared" ca="1" si="84"/>
        <v>OUT</v>
      </c>
      <c r="AM1074" s="820"/>
      <c r="AN1074" s="820"/>
      <c r="AO1074" s="818">
        <f t="shared" si="80"/>
        <v>1</v>
      </c>
      <c r="AP1074" s="818">
        <f t="shared" si="81"/>
        <v>0</v>
      </c>
      <c r="AQ1074" s="818"/>
      <c r="AR1074" s="818"/>
    </row>
    <row r="1075" spans="1:44"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82"/>
        <v>0</v>
      </c>
      <c r="T1075" s="818"/>
      <c r="U1075" s="872">
        <f t="shared" si="83"/>
        <v>0</v>
      </c>
      <c r="V1075" s="818"/>
      <c r="W1075" s="818"/>
      <c r="X1075" s="818"/>
      <c r="Y1075" s="818"/>
      <c r="Z1075" s="818"/>
      <c r="AA1075" s="818"/>
      <c r="AB1075" s="818"/>
      <c r="AC1075" s="818"/>
      <c r="AD1075" s="818"/>
      <c r="AE1075" s="818"/>
      <c r="AF1075" s="818"/>
      <c r="AG1075" s="818"/>
      <c r="AH1075" s="818"/>
      <c r="AI1075" s="818"/>
      <c r="AJ1075" s="818"/>
      <c r="AK1075" s="818"/>
      <c r="AL1075" s="821" t="str">
        <f t="shared" ca="1" si="84"/>
        <v>OUT</v>
      </c>
      <c r="AM1075" s="820"/>
      <c r="AN1075" s="820"/>
      <c r="AO1075" s="818">
        <f t="shared" si="80"/>
        <v>1</v>
      </c>
      <c r="AP1075" s="818">
        <f t="shared" si="81"/>
        <v>0</v>
      </c>
      <c r="AQ1075" s="818"/>
      <c r="AR1075" s="818"/>
    </row>
    <row r="1076" spans="1:44"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82"/>
        <v>0</v>
      </c>
      <c r="T1076" s="818"/>
      <c r="U1076" s="872">
        <f t="shared" si="83"/>
        <v>0</v>
      </c>
      <c r="V1076" s="818"/>
      <c r="W1076" s="818"/>
      <c r="X1076" s="818"/>
      <c r="Y1076" s="818"/>
      <c r="Z1076" s="818"/>
      <c r="AA1076" s="818"/>
      <c r="AB1076" s="818"/>
      <c r="AC1076" s="818"/>
      <c r="AD1076" s="818"/>
      <c r="AE1076" s="818"/>
      <c r="AF1076" s="818"/>
      <c r="AG1076" s="818"/>
      <c r="AH1076" s="818"/>
      <c r="AI1076" s="818"/>
      <c r="AJ1076" s="818"/>
      <c r="AK1076" s="818"/>
      <c r="AL1076" s="821" t="str">
        <f t="shared" ca="1" si="84"/>
        <v>OUT</v>
      </c>
      <c r="AM1076" s="820"/>
      <c r="AN1076" s="820"/>
      <c r="AO1076" s="818">
        <f t="shared" si="80"/>
        <v>1</v>
      </c>
      <c r="AP1076" s="818">
        <f t="shared" si="81"/>
        <v>0</v>
      </c>
      <c r="AQ1076" s="818"/>
      <c r="AR1076" s="818"/>
    </row>
    <row r="1077" spans="1:44"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82"/>
        <v>0</v>
      </c>
      <c r="T1077" s="818"/>
      <c r="U1077" s="872">
        <f t="shared" si="83"/>
        <v>0</v>
      </c>
      <c r="V1077" s="818"/>
      <c r="W1077" s="818"/>
      <c r="X1077" s="818"/>
      <c r="Y1077" s="818"/>
      <c r="Z1077" s="818"/>
      <c r="AA1077" s="818"/>
      <c r="AB1077" s="818"/>
      <c r="AC1077" s="818"/>
      <c r="AD1077" s="818"/>
      <c r="AE1077" s="818"/>
      <c r="AF1077" s="818"/>
      <c r="AG1077" s="818"/>
      <c r="AH1077" s="818"/>
      <c r="AI1077" s="818"/>
      <c r="AJ1077" s="818"/>
      <c r="AK1077" s="818"/>
      <c r="AL1077" s="821" t="str">
        <f t="shared" ca="1" si="84"/>
        <v>OUT</v>
      </c>
      <c r="AM1077" s="820"/>
      <c r="AN1077" s="820"/>
      <c r="AO1077" s="818">
        <f t="shared" si="80"/>
        <v>1</v>
      </c>
      <c r="AP1077" s="818">
        <f t="shared" si="81"/>
        <v>0</v>
      </c>
      <c r="AQ1077" s="818"/>
      <c r="AR1077" s="818"/>
    </row>
    <row r="1078" spans="1:44"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82"/>
        <v>0</v>
      </c>
      <c r="T1078" s="818"/>
      <c r="U1078" s="872">
        <f t="shared" si="83"/>
        <v>0</v>
      </c>
      <c r="V1078" s="818"/>
      <c r="W1078" s="818"/>
      <c r="X1078" s="818"/>
      <c r="Y1078" s="818"/>
      <c r="Z1078" s="818"/>
      <c r="AA1078" s="818"/>
      <c r="AB1078" s="818"/>
      <c r="AC1078" s="818"/>
      <c r="AD1078" s="818"/>
      <c r="AE1078" s="818"/>
      <c r="AF1078" s="818"/>
      <c r="AG1078" s="818"/>
      <c r="AH1078" s="818"/>
      <c r="AI1078" s="818"/>
      <c r="AJ1078" s="818"/>
      <c r="AK1078" s="818"/>
      <c r="AL1078" s="821" t="str">
        <f t="shared" ca="1" si="84"/>
        <v>OUT</v>
      </c>
      <c r="AM1078" s="820"/>
      <c r="AN1078" s="820"/>
      <c r="AO1078" s="818">
        <f t="shared" si="80"/>
        <v>1</v>
      </c>
      <c r="AP1078" s="818">
        <f t="shared" si="81"/>
        <v>0</v>
      </c>
      <c r="AQ1078" s="818"/>
      <c r="AR1078" s="818"/>
    </row>
    <row r="1079" spans="1:44"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82"/>
        <v>0</v>
      </c>
      <c r="T1079" s="818"/>
      <c r="U1079" s="872">
        <f t="shared" si="83"/>
        <v>0</v>
      </c>
      <c r="V1079" s="818"/>
      <c r="W1079" s="818"/>
      <c r="X1079" s="818"/>
      <c r="Y1079" s="818"/>
      <c r="Z1079" s="818"/>
      <c r="AA1079" s="818"/>
      <c r="AB1079" s="818"/>
      <c r="AC1079" s="818"/>
      <c r="AD1079" s="818"/>
      <c r="AE1079" s="818"/>
      <c r="AF1079" s="818"/>
      <c r="AG1079" s="818"/>
      <c r="AH1079" s="818"/>
      <c r="AI1079" s="818"/>
      <c r="AJ1079" s="818"/>
      <c r="AK1079" s="818"/>
      <c r="AL1079" s="821" t="str">
        <f t="shared" ca="1" si="84"/>
        <v>OUT</v>
      </c>
      <c r="AM1079" s="820"/>
      <c r="AN1079" s="820"/>
      <c r="AO1079" s="818">
        <f t="shared" si="80"/>
        <v>1</v>
      </c>
      <c r="AP1079" s="818">
        <f t="shared" si="81"/>
        <v>0</v>
      </c>
      <c r="AQ1079" s="818"/>
      <c r="AR1079" s="818"/>
    </row>
    <row r="1080" spans="1:44"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82"/>
        <v>0</v>
      </c>
      <c r="T1080" s="818"/>
      <c r="U1080" s="872">
        <f t="shared" si="83"/>
        <v>0</v>
      </c>
      <c r="V1080" s="818"/>
      <c r="W1080" s="818"/>
      <c r="X1080" s="818"/>
      <c r="Y1080" s="818"/>
      <c r="Z1080" s="818"/>
      <c r="AA1080" s="818"/>
      <c r="AB1080" s="818"/>
      <c r="AC1080" s="818"/>
      <c r="AD1080" s="818"/>
      <c r="AE1080" s="818"/>
      <c r="AF1080" s="818"/>
      <c r="AG1080" s="818"/>
      <c r="AH1080" s="818"/>
      <c r="AI1080" s="818"/>
      <c r="AJ1080" s="818"/>
      <c r="AK1080" s="818"/>
      <c r="AL1080" s="821" t="str">
        <f t="shared" ca="1" si="84"/>
        <v>OUT</v>
      </c>
      <c r="AM1080" s="820"/>
      <c r="AN1080" s="820"/>
      <c r="AO1080" s="818">
        <f t="shared" si="80"/>
        <v>1</v>
      </c>
      <c r="AP1080" s="818">
        <f t="shared" si="81"/>
        <v>0</v>
      </c>
      <c r="AQ1080" s="818"/>
      <c r="AR1080" s="818"/>
    </row>
    <row r="1081" spans="1:44"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82"/>
        <v>0</v>
      </c>
      <c r="T1081" s="818"/>
      <c r="U1081" s="872">
        <f t="shared" si="83"/>
        <v>0</v>
      </c>
      <c r="V1081" s="818"/>
      <c r="W1081" s="818"/>
      <c r="X1081" s="818"/>
      <c r="Y1081" s="818"/>
      <c r="Z1081" s="818"/>
      <c r="AA1081" s="818"/>
      <c r="AB1081" s="818"/>
      <c r="AC1081" s="818"/>
      <c r="AD1081" s="818"/>
      <c r="AE1081" s="818"/>
      <c r="AF1081" s="818"/>
      <c r="AG1081" s="818"/>
      <c r="AH1081" s="818"/>
      <c r="AI1081" s="818"/>
      <c r="AJ1081" s="818"/>
      <c r="AK1081" s="818"/>
      <c r="AL1081" s="821" t="str">
        <f t="shared" ca="1" si="84"/>
        <v>OUT</v>
      </c>
      <c r="AM1081" s="820"/>
      <c r="AN1081" s="820"/>
      <c r="AO1081" s="818">
        <f t="shared" ref="AO1081:AO1144" si="85">MONTH(AN1081)</f>
        <v>1</v>
      </c>
      <c r="AP1081" s="818">
        <f t="shared" ref="AP1081:AP1144" si="86">AN1081-AM1081</f>
        <v>0</v>
      </c>
      <c r="AQ1081" s="818"/>
      <c r="AR1081" s="818"/>
    </row>
    <row r="1082" spans="1:44"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82"/>
        <v>0</v>
      </c>
      <c r="T1082" s="818"/>
      <c r="U1082" s="872">
        <f t="shared" si="83"/>
        <v>0</v>
      </c>
      <c r="V1082" s="818"/>
      <c r="W1082" s="818"/>
      <c r="X1082" s="818"/>
      <c r="Y1082" s="818"/>
      <c r="Z1082" s="818"/>
      <c r="AA1082" s="818"/>
      <c r="AB1082" s="818"/>
      <c r="AC1082" s="818"/>
      <c r="AD1082" s="818"/>
      <c r="AE1082" s="818"/>
      <c r="AF1082" s="818"/>
      <c r="AG1082" s="818"/>
      <c r="AH1082" s="818"/>
      <c r="AI1082" s="818"/>
      <c r="AJ1082" s="818"/>
      <c r="AK1082" s="818"/>
      <c r="AL1082" s="821" t="str">
        <f t="shared" ca="1" si="84"/>
        <v>OUT</v>
      </c>
      <c r="AM1082" s="820"/>
      <c r="AN1082" s="820"/>
      <c r="AO1082" s="818">
        <f t="shared" si="85"/>
        <v>1</v>
      </c>
      <c r="AP1082" s="818">
        <f t="shared" si="86"/>
        <v>0</v>
      </c>
      <c r="AQ1082" s="818"/>
      <c r="AR1082" s="818"/>
    </row>
    <row r="1083" spans="1:44"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82"/>
        <v>0</v>
      </c>
      <c r="T1083" s="818"/>
      <c r="U1083" s="872">
        <f t="shared" si="83"/>
        <v>0</v>
      </c>
      <c r="V1083" s="818"/>
      <c r="W1083" s="818"/>
      <c r="X1083" s="818"/>
      <c r="Y1083" s="818"/>
      <c r="Z1083" s="818"/>
      <c r="AA1083" s="818"/>
      <c r="AB1083" s="818"/>
      <c r="AC1083" s="818"/>
      <c r="AD1083" s="818"/>
      <c r="AE1083" s="818"/>
      <c r="AF1083" s="818"/>
      <c r="AG1083" s="818"/>
      <c r="AH1083" s="818"/>
      <c r="AI1083" s="818"/>
      <c r="AJ1083" s="818"/>
      <c r="AK1083" s="818"/>
      <c r="AL1083" s="821" t="str">
        <f t="shared" ca="1" si="84"/>
        <v>OUT</v>
      </c>
      <c r="AM1083" s="820"/>
      <c r="AN1083" s="820"/>
      <c r="AO1083" s="818">
        <f t="shared" si="85"/>
        <v>1</v>
      </c>
      <c r="AP1083" s="818">
        <f t="shared" si="86"/>
        <v>0</v>
      </c>
      <c r="AQ1083" s="818"/>
      <c r="AR1083" s="818"/>
    </row>
    <row r="1084" spans="1:44"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82"/>
        <v>0</v>
      </c>
      <c r="T1084" s="818"/>
      <c r="U1084" s="872">
        <f t="shared" si="83"/>
        <v>0</v>
      </c>
      <c r="V1084" s="818"/>
      <c r="W1084" s="818"/>
      <c r="X1084" s="818"/>
      <c r="Y1084" s="818"/>
      <c r="Z1084" s="818"/>
      <c r="AA1084" s="818"/>
      <c r="AB1084" s="818"/>
      <c r="AC1084" s="818"/>
      <c r="AD1084" s="818"/>
      <c r="AE1084" s="818"/>
      <c r="AF1084" s="818"/>
      <c r="AG1084" s="818"/>
      <c r="AH1084" s="818"/>
      <c r="AI1084" s="818"/>
      <c r="AJ1084" s="818"/>
      <c r="AK1084" s="818"/>
      <c r="AL1084" s="821" t="str">
        <f t="shared" ca="1" si="84"/>
        <v>OUT</v>
      </c>
      <c r="AM1084" s="820"/>
      <c r="AN1084" s="820"/>
      <c r="AO1084" s="818">
        <f t="shared" si="85"/>
        <v>1</v>
      </c>
      <c r="AP1084" s="818">
        <f t="shared" si="86"/>
        <v>0</v>
      </c>
      <c r="AQ1084" s="818"/>
      <c r="AR1084" s="818"/>
    </row>
    <row r="1085" spans="1:44"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82"/>
        <v>0</v>
      </c>
      <c r="T1085" s="818"/>
      <c r="U1085" s="872">
        <f t="shared" si="83"/>
        <v>0</v>
      </c>
      <c r="V1085" s="818"/>
      <c r="W1085" s="818"/>
      <c r="X1085" s="818"/>
      <c r="Y1085" s="818"/>
      <c r="Z1085" s="818"/>
      <c r="AA1085" s="818"/>
      <c r="AB1085" s="818"/>
      <c r="AC1085" s="818"/>
      <c r="AD1085" s="818"/>
      <c r="AE1085" s="818"/>
      <c r="AF1085" s="818"/>
      <c r="AG1085" s="818"/>
      <c r="AH1085" s="818"/>
      <c r="AI1085" s="818"/>
      <c r="AJ1085" s="818"/>
      <c r="AK1085" s="818"/>
      <c r="AL1085" s="821" t="str">
        <f t="shared" ca="1" si="84"/>
        <v>OUT</v>
      </c>
      <c r="AM1085" s="820"/>
      <c r="AN1085" s="820"/>
      <c r="AO1085" s="818">
        <f t="shared" si="85"/>
        <v>1</v>
      </c>
      <c r="AP1085" s="818">
        <f t="shared" si="86"/>
        <v>0</v>
      </c>
      <c r="AQ1085" s="818"/>
      <c r="AR1085" s="818"/>
    </row>
    <row r="1086" spans="1:44"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82"/>
        <v>0</v>
      </c>
      <c r="T1086" s="818"/>
      <c r="U1086" s="872">
        <f t="shared" si="83"/>
        <v>0</v>
      </c>
      <c r="V1086" s="818"/>
      <c r="W1086" s="818"/>
      <c r="X1086" s="818"/>
      <c r="Y1086" s="818"/>
      <c r="Z1086" s="818"/>
      <c r="AA1086" s="818"/>
      <c r="AB1086" s="818"/>
      <c r="AC1086" s="818"/>
      <c r="AD1086" s="818"/>
      <c r="AE1086" s="818"/>
      <c r="AF1086" s="818"/>
      <c r="AG1086" s="818"/>
      <c r="AH1086" s="818"/>
      <c r="AI1086" s="818"/>
      <c r="AJ1086" s="818"/>
      <c r="AK1086" s="818"/>
      <c r="AL1086" s="821" t="str">
        <f t="shared" ca="1" si="84"/>
        <v>OUT</v>
      </c>
      <c r="AM1086" s="820"/>
      <c r="AN1086" s="820"/>
      <c r="AO1086" s="818">
        <f t="shared" si="85"/>
        <v>1</v>
      </c>
      <c r="AP1086" s="818">
        <f t="shared" si="86"/>
        <v>0</v>
      </c>
      <c r="AQ1086" s="818"/>
      <c r="AR1086" s="818"/>
    </row>
    <row r="1087" spans="1:44"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82"/>
        <v>0</v>
      </c>
      <c r="T1087" s="818"/>
      <c r="U1087" s="872">
        <f t="shared" si="83"/>
        <v>0</v>
      </c>
      <c r="V1087" s="818"/>
      <c r="W1087" s="818"/>
      <c r="X1087" s="818"/>
      <c r="Y1087" s="818"/>
      <c r="Z1087" s="818"/>
      <c r="AA1087" s="818"/>
      <c r="AB1087" s="818"/>
      <c r="AC1087" s="818"/>
      <c r="AD1087" s="818"/>
      <c r="AE1087" s="818"/>
      <c r="AF1087" s="818"/>
      <c r="AG1087" s="818"/>
      <c r="AH1087" s="818"/>
      <c r="AI1087" s="818"/>
      <c r="AJ1087" s="818"/>
      <c r="AK1087" s="818"/>
      <c r="AL1087" s="821" t="str">
        <f t="shared" ca="1" si="84"/>
        <v>OUT</v>
      </c>
      <c r="AM1087" s="820"/>
      <c r="AN1087" s="820"/>
      <c r="AO1087" s="818">
        <f t="shared" si="85"/>
        <v>1</v>
      </c>
      <c r="AP1087" s="818">
        <f t="shared" si="86"/>
        <v>0</v>
      </c>
      <c r="AQ1087" s="818"/>
      <c r="AR1087" s="818"/>
    </row>
    <row r="1088" spans="1:44"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82"/>
        <v>0</v>
      </c>
      <c r="T1088" s="818"/>
      <c r="U1088" s="872">
        <f t="shared" si="83"/>
        <v>0</v>
      </c>
      <c r="V1088" s="818"/>
      <c r="W1088" s="818"/>
      <c r="X1088" s="818"/>
      <c r="Y1088" s="818"/>
      <c r="Z1088" s="818"/>
      <c r="AA1088" s="818"/>
      <c r="AB1088" s="818"/>
      <c r="AC1088" s="818"/>
      <c r="AD1088" s="818"/>
      <c r="AE1088" s="818"/>
      <c r="AF1088" s="818"/>
      <c r="AG1088" s="818"/>
      <c r="AH1088" s="818"/>
      <c r="AI1088" s="818"/>
      <c r="AJ1088" s="818"/>
      <c r="AK1088" s="818"/>
      <c r="AL1088" s="821" t="str">
        <f t="shared" ca="1" si="84"/>
        <v>OUT</v>
      </c>
      <c r="AM1088" s="820"/>
      <c r="AN1088" s="820"/>
      <c r="AO1088" s="818">
        <f t="shared" si="85"/>
        <v>1</v>
      </c>
      <c r="AP1088" s="818">
        <f t="shared" si="86"/>
        <v>0</v>
      </c>
      <c r="AQ1088" s="818"/>
      <c r="AR1088" s="818"/>
    </row>
    <row r="1089" spans="1:44"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82"/>
        <v>0</v>
      </c>
      <c r="T1089" s="818"/>
      <c r="U1089" s="872">
        <f t="shared" si="83"/>
        <v>0</v>
      </c>
      <c r="V1089" s="818"/>
      <c r="W1089" s="818"/>
      <c r="X1089" s="818"/>
      <c r="Y1089" s="818"/>
      <c r="Z1089" s="818"/>
      <c r="AA1089" s="818"/>
      <c r="AB1089" s="818"/>
      <c r="AC1089" s="818"/>
      <c r="AD1089" s="818"/>
      <c r="AE1089" s="818"/>
      <c r="AF1089" s="818"/>
      <c r="AG1089" s="818"/>
      <c r="AH1089" s="818"/>
      <c r="AI1089" s="818"/>
      <c r="AJ1089" s="818"/>
      <c r="AK1089" s="818"/>
      <c r="AL1089" s="821" t="str">
        <f t="shared" ca="1" si="84"/>
        <v>OUT</v>
      </c>
      <c r="AM1089" s="820"/>
      <c r="AN1089" s="820"/>
      <c r="AO1089" s="818">
        <f t="shared" si="85"/>
        <v>1</v>
      </c>
      <c r="AP1089" s="818">
        <f t="shared" si="86"/>
        <v>0</v>
      </c>
      <c r="AQ1089" s="818"/>
      <c r="AR1089" s="818"/>
    </row>
    <row r="1090" spans="1:44"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82"/>
        <v>0</v>
      </c>
      <c r="T1090" s="818"/>
      <c r="U1090" s="872">
        <f t="shared" si="83"/>
        <v>0</v>
      </c>
      <c r="V1090" s="818"/>
      <c r="W1090" s="818"/>
      <c r="X1090" s="818"/>
      <c r="Y1090" s="818"/>
      <c r="Z1090" s="818"/>
      <c r="AA1090" s="818"/>
      <c r="AB1090" s="818"/>
      <c r="AC1090" s="818"/>
      <c r="AD1090" s="818"/>
      <c r="AE1090" s="818"/>
      <c r="AF1090" s="818"/>
      <c r="AG1090" s="818"/>
      <c r="AH1090" s="818"/>
      <c r="AI1090" s="818"/>
      <c r="AJ1090" s="818"/>
      <c r="AK1090" s="818"/>
      <c r="AL1090" s="821" t="str">
        <f t="shared" ca="1" si="84"/>
        <v>OUT</v>
      </c>
      <c r="AM1090" s="820"/>
      <c r="AN1090" s="820"/>
      <c r="AO1090" s="818">
        <f t="shared" si="85"/>
        <v>1</v>
      </c>
      <c r="AP1090" s="818">
        <f t="shared" si="86"/>
        <v>0</v>
      </c>
      <c r="AQ1090" s="818"/>
      <c r="AR1090" s="818"/>
    </row>
    <row r="1091" spans="1:44"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87">R1091-Q1091</f>
        <v>0</v>
      </c>
      <c r="T1091" s="818"/>
      <c r="U1091" s="872">
        <f t="shared" ref="U1091:U1154" si="88">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89">IF(O1091="","OUT",IF(TODAY()&gt;O1091+365,"OUT","IN"))</f>
        <v>OUT</v>
      </c>
      <c r="AM1091" s="820"/>
      <c r="AN1091" s="820"/>
      <c r="AO1091" s="818">
        <f t="shared" si="85"/>
        <v>1</v>
      </c>
      <c r="AP1091" s="818">
        <f t="shared" si="86"/>
        <v>0</v>
      </c>
      <c r="AQ1091" s="818"/>
      <c r="AR1091" s="818"/>
    </row>
    <row r="1092" spans="1:44"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87"/>
        <v>0</v>
      </c>
      <c r="T1092" s="818"/>
      <c r="U1092" s="872">
        <f t="shared" si="88"/>
        <v>0</v>
      </c>
      <c r="V1092" s="818"/>
      <c r="W1092" s="818"/>
      <c r="X1092" s="818"/>
      <c r="Y1092" s="818"/>
      <c r="Z1092" s="818"/>
      <c r="AA1092" s="818"/>
      <c r="AB1092" s="818"/>
      <c r="AC1092" s="818"/>
      <c r="AD1092" s="818"/>
      <c r="AE1092" s="818"/>
      <c r="AF1092" s="818"/>
      <c r="AG1092" s="818"/>
      <c r="AH1092" s="818"/>
      <c r="AI1092" s="818"/>
      <c r="AJ1092" s="818"/>
      <c r="AK1092" s="818"/>
      <c r="AL1092" s="821" t="str">
        <f t="shared" ca="1" si="89"/>
        <v>OUT</v>
      </c>
      <c r="AM1092" s="820"/>
      <c r="AN1092" s="820"/>
      <c r="AO1092" s="818">
        <f t="shared" si="85"/>
        <v>1</v>
      </c>
      <c r="AP1092" s="818">
        <f t="shared" si="86"/>
        <v>0</v>
      </c>
      <c r="AQ1092" s="818"/>
      <c r="AR1092" s="818"/>
    </row>
    <row r="1093" spans="1:44"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87"/>
        <v>0</v>
      </c>
      <c r="T1093" s="818"/>
      <c r="U1093" s="872">
        <f t="shared" si="88"/>
        <v>0</v>
      </c>
      <c r="V1093" s="818"/>
      <c r="W1093" s="818"/>
      <c r="X1093" s="818"/>
      <c r="Y1093" s="818"/>
      <c r="Z1093" s="818"/>
      <c r="AA1093" s="818"/>
      <c r="AB1093" s="818"/>
      <c r="AC1093" s="818"/>
      <c r="AD1093" s="818"/>
      <c r="AE1093" s="818"/>
      <c r="AF1093" s="818"/>
      <c r="AG1093" s="818"/>
      <c r="AH1093" s="818"/>
      <c r="AI1093" s="818"/>
      <c r="AJ1093" s="818"/>
      <c r="AK1093" s="818"/>
      <c r="AL1093" s="821" t="str">
        <f t="shared" ca="1" si="89"/>
        <v>OUT</v>
      </c>
      <c r="AM1093" s="820"/>
      <c r="AN1093" s="820"/>
      <c r="AO1093" s="818">
        <f t="shared" si="85"/>
        <v>1</v>
      </c>
      <c r="AP1093" s="818">
        <f t="shared" si="86"/>
        <v>0</v>
      </c>
      <c r="AQ1093" s="818"/>
      <c r="AR1093" s="818"/>
    </row>
    <row r="1094" spans="1:44"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87"/>
        <v>0</v>
      </c>
      <c r="T1094" s="818"/>
      <c r="U1094" s="872">
        <f t="shared" si="88"/>
        <v>0</v>
      </c>
      <c r="V1094" s="818"/>
      <c r="W1094" s="818"/>
      <c r="X1094" s="818"/>
      <c r="Y1094" s="818"/>
      <c r="Z1094" s="818"/>
      <c r="AA1094" s="818"/>
      <c r="AB1094" s="818"/>
      <c r="AC1094" s="818"/>
      <c r="AD1094" s="818"/>
      <c r="AE1094" s="818"/>
      <c r="AF1094" s="818"/>
      <c r="AG1094" s="818"/>
      <c r="AH1094" s="818"/>
      <c r="AI1094" s="818"/>
      <c r="AJ1094" s="818"/>
      <c r="AK1094" s="818"/>
      <c r="AL1094" s="821" t="str">
        <f t="shared" ca="1" si="89"/>
        <v>OUT</v>
      </c>
      <c r="AM1094" s="820"/>
      <c r="AN1094" s="820"/>
      <c r="AO1094" s="818">
        <f t="shared" si="85"/>
        <v>1</v>
      </c>
      <c r="AP1094" s="818">
        <f t="shared" si="86"/>
        <v>0</v>
      </c>
      <c r="AQ1094" s="818"/>
      <c r="AR1094" s="818"/>
    </row>
    <row r="1095" spans="1:44"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87"/>
        <v>0</v>
      </c>
      <c r="T1095" s="818"/>
      <c r="U1095" s="872">
        <f t="shared" si="88"/>
        <v>0</v>
      </c>
      <c r="V1095" s="818"/>
      <c r="W1095" s="818"/>
      <c r="X1095" s="818"/>
      <c r="Y1095" s="818"/>
      <c r="Z1095" s="818"/>
      <c r="AA1095" s="818"/>
      <c r="AB1095" s="818"/>
      <c r="AC1095" s="818"/>
      <c r="AD1095" s="818"/>
      <c r="AE1095" s="818"/>
      <c r="AF1095" s="818"/>
      <c r="AG1095" s="818"/>
      <c r="AH1095" s="818"/>
      <c r="AI1095" s="818"/>
      <c r="AJ1095" s="818"/>
      <c r="AK1095" s="818"/>
      <c r="AL1095" s="821" t="str">
        <f t="shared" ca="1" si="89"/>
        <v>OUT</v>
      </c>
      <c r="AM1095" s="820"/>
      <c r="AN1095" s="820"/>
      <c r="AO1095" s="818">
        <f t="shared" si="85"/>
        <v>1</v>
      </c>
      <c r="AP1095" s="818">
        <f t="shared" si="86"/>
        <v>0</v>
      </c>
      <c r="AQ1095" s="818"/>
      <c r="AR1095" s="818"/>
    </row>
    <row r="1096" spans="1:44"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87"/>
        <v>0</v>
      </c>
      <c r="T1096" s="818"/>
      <c r="U1096" s="872">
        <f t="shared" si="88"/>
        <v>0</v>
      </c>
      <c r="V1096" s="818"/>
      <c r="W1096" s="818"/>
      <c r="X1096" s="818"/>
      <c r="Y1096" s="818"/>
      <c r="Z1096" s="818"/>
      <c r="AA1096" s="818"/>
      <c r="AB1096" s="818"/>
      <c r="AC1096" s="818"/>
      <c r="AD1096" s="818"/>
      <c r="AE1096" s="818"/>
      <c r="AF1096" s="818"/>
      <c r="AG1096" s="818"/>
      <c r="AH1096" s="818"/>
      <c r="AI1096" s="818"/>
      <c r="AJ1096" s="818"/>
      <c r="AK1096" s="818"/>
      <c r="AL1096" s="821" t="str">
        <f t="shared" ca="1" si="89"/>
        <v>OUT</v>
      </c>
      <c r="AM1096" s="820"/>
      <c r="AN1096" s="820"/>
      <c r="AO1096" s="818">
        <f t="shared" si="85"/>
        <v>1</v>
      </c>
      <c r="AP1096" s="818">
        <f t="shared" si="86"/>
        <v>0</v>
      </c>
      <c r="AQ1096" s="818"/>
      <c r="AR1096" s="818"/>
    </row>
    <row r="1097" spans="1:44"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87"/>
        <v>0</v>
      </c>
      <c r="T1097" s="818"/>
      <c r="U1097" s="872">
        <f t="shared" si="88"/>
        <v>0</v>
      </c>
      <c r="V1097" s="818"/>
      <c r="W1097" s="818"/>
      <c r="X1097" s="818"/>
      <c r="Y1097" s="818"/>
      <c r="Z1097" s="818"/>
      <c r="AA1097" s="818"/>
      <c r="AB1097" s="818"/>
      <c r="AC1097" s="818"/>
      <c r="AD1097" s="818"/>
      <c r="AE1097" s="818"/>
      <c r="AF1097" s="818"/>
      <c r="AG1097" s="818"/>
      <c r="AH1097" s="818"/>
      <c r="AI1097" s="818"/>
      <c r="AJ1097" s="818"/>
      <c r="AK1097" s="818"/>
      <c r="AL1097" s="821" t="str">
        <f t="shared" ca="1" si="89"/>
        <v>OUT</v>
      </c>
      <c r="AM1097" s="820"/>
      <c r="AN1097" s="820"/>
      <c r="AO1097" s="818">
        <f t="shared" si="85"/>
        <v>1</v>
      </c>
      <c r="AP1097" s="818">
        <f t="shared" si="86"/>
        <v>0</v>
      </c>
      <c r="AQ1097" s="818"/>
      <c r="AR1097" s="818"/>
    </row>
    <row r="1098" spans="1:44"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87"/>
        <v>0</v>
      </c>
      <c r="T1098" s="818"/>
      <c r="U1098" s="872">
        <f t="shared" si="88"/>
        <v>0</v>
      </c>
      <c r="V1098" s="818"/>
      <c r="W1098" s="818"/>
      <c r="X1098" s="818"/>
      <c r="Y1098" s="818"/>
      <c r="Z1098" s="818"/>
      <c r="AA1098" s="818"/>
      <c r="AB1098" s="818"/>
      <c r="AC1098" s="818"/>
      <c r="AD1098" s="818"/>
      <c r="AE1098" s="818"/>
      <c r="AF1098" s="818"/>
      <c r="AG1098" s="818"/>
      <c r="AH1098" s="818"/>
      <c r="AI1098" s="818"/>
      <c r="AJ1098" s="818"/>
      <c r="AK1098" s="818"/>
      <c r="AL1098" s="821" t="str">
        <f t="shared" ca="1" si="89"/>
        <v>OUT</v>
      </c>
      <c r="AM1098" s="820"/>
      <c r="AN1098" s="820"/>
      <c r="AO1098" s="818">
        <f t="shared" si="85"/>
        <v>1</v>
      </c>
      <c r="AP1098" s="818">
        <f t="shared" si="86"/>
        <v>0</v>
      </c>
      <c r="AQ1098" s="818"/>
      <c r="AR1098" s="818"/>
    </row>
    <row r="1099" spans="1:44"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87"/>
        <v>0</v>
      </c>
      <c r="T1099" s="818"/>
      <c r="U1099" s="872">
        <f t="shared" si="88"/>
        <v>0</v>
      </c>
      <c r="V1099" s="818"/>
      <c r="W1099" s="818"/>
      <c r="X1099" s="818"/>
      <c r="Y1099" s="818"/>
      <c r="Z1099" s="818"/>
      <c r="AA1099" s="818"/>
      <c r="AB1099" s="818"/>
      <c r="AC1099" s="818"/>
      <c r="AD1099" s="818"/>
      <c r="AE1099" s="818"/>
      <c r="AF1099" s="818"/>
      <c r="AG1099" s="818"/>
      <c r="AH1099" s="818"/>
      <c r="AI1099" s="818"/>
      <c r="AJ1099" s="818"/>
      <c r="AK1099" s="818"/>
      <c r="AL1099" s="821" t="str">
        <f t="shared" ca="1" si="89"/>
        <v>OUT</v>
      </c>
      <c r="AM1099" s="820"/>
      <c r="AN1099" s="820"/>
      <c r="AO1099" s="818">
        <f t="shared" si="85"/>
        <v>1</v>
      </c>
      <c r="AP1099" s="818">
        <f t="shared" si="86"/>
        <v>0</v>
      </c>
      <c r="AQ1099" s="818"/>
      <c r="AR1099" s="818"/>
    </row>
    <row r="1100" spans="1:44"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87"/>
        <v>0</v>
      </c>
      <c r="T1100" s="818"/>
      <c r="U1100" s="872">
        <f t="shared" si="88"/>
        <v>0</v>
      </c>
      <c r="V1100" s="818"/>
      <c r="W1100" s="818"/>
      <c r="X1100" s="818"/>
      <c r="Y1100" s="818"/>
      <c r="Z1100" s="818"/>
      <c r="AA1100" s="818"/>
      <c r="AB1100" s="818"/>
      <c r="AC1100" s="818"/>
      <c r="AD1100" s="818"/>
      <c r="AE1100" s="818"/>
      <c r="AF1100" s="818"/>
      <c r="AG1100" s="818"/>
      <c r="AH1100" s="818"/>
      <c r="AI1100" s="818"/>
      <c r="AJ1100" s="818"/>
      <c r="AK1100" s="818"/>
      <c r="AL1100" s="821" t="str">
        <f t="shared" ca="1" si="89"/>
        <v>OUT</v>
      </c>
      <c r="AM1100" s="820"/>
      <c r="AN1100" s="820"/>
      <c r="AO1100" s="818">
        <f t="shared" si="85"/>
        <v>1</v>
      </c>
      <c r="AP1100" s="818">
        <f t="shared" si="86"/>
        <v>0</v>
      </c>
      <c r="AQ1100" s="818"/>
      <c r="AR1100" s="818"/>
    </row>
    <row r="1101" spans="1:44"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87"/>
        <v>0</v>
      </c>
      <c r="T1101" s="818"/>
      <c r="U1101" s="872">
        <f t="shared" si="88"/>
        <v>0</v>
      </c>
      <c r="V1101" s="818"/>
      <c r="W1101" s="818"/>
      <c r="X1101" s="818"/>
      <c r="Y1101" s="818"/>
      <c r="Z1101" s="818"/>
      <c r="AA1101" s="818"/>
      <c r="AB1101" s="818"/>
      <c r="AC1101" s="818"/>
      <c r="AD1101" s="818"/>
      <c r="AE1101" s="818"/>
      <c r="AF1101" s="818"/>
      <c r="AG1101" s="818"/>
      <c r="AH1101" s="818"/>
      <c r="AI1101" s="818"/>
      <c r="AJ1101" s="818"/>
      <c r="AK1101" s="818"/>
      <c r="AL1101" s="821" t="str">
        <f t="shared" ca="1" si="89"/>
        <v>OUT</v>
      </c>
      <c r="AM1101" s="820"/>
      <c r="AN1101" s="820"/>
      <c r="AO1101" s="818">
        <f t="shared" si="85"/>
        <v>1</v>
      </c>
      <c r="AP1101" s="818">
        <f t="shared" si="86"/>
        <v>0</v>
      </c>
      <c r="AQ1101" s="818"/>
      <c r="AR1101" s="818"/>
    </row>
    <row r="1102" spans="1:44"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87"/>
        <v>0</v>
      </c>
      <c r="T1102" s="818"/>
      <c r="U1102" s="872">
        <f t="shared" si="88"/>
        <v>0</v>
      </c>
      <c r="V1102" s="818"/>
      <c r="W1102" s="818"/>
      <c r="X1102" s="818"/>
      <c r="Y1102" s="818"/>
      <c r="Z1102" s="818"/>
      <c r="AA1102" s="818"/>
      <c r="AB1102" s="818"/>
      <c r="AC1102" s="818"/>
      <c r="AD1102" s="818"/>
      <c r="AE1102" s="818"/>
      <c r="AF1102" s="818"/>
      <c r="AG1102" s="818"/>
      <c r="AH1102" s="818"/>
      <c r="AI1102" s="818"/>
      <c r="AJ1102" s="818"/>
      <c r="AK1102" s="818"/>
      <c r="AL1102" s="821" t="str">
        <f t="shared" ca="1" si="89"/>
        <v>OUT</v>
      </c>
      <c r="AM1102" s="820"/>
      <c r="AN1102" s="820"/>
      <c r="AO1102" s="818">
        <f t="shared" si="85"/>
        <v>1</v>
      </c>
      <c r="AP1102" s="818">
        <f t="shared" si="86"/>
        <v>0</v>
      </c>
      <c r="AQ1102" s="818"/>
      <c r="AR1102" s="818"/>
    </row>
    <row r="1103" spans="1:44"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87"/>
        <v>0</v>
      </c>
      <c r="T1103" s="818"/>
      <c r="U1103" s="872">
        <f t="shared" si="88"/>
        <v>0</v>
      </c>
      <c r="V1103" s="818"/>
      <c r="W1103" s="818"/>
      <c r="X1103" s="818"/>
      <c r="Y1103" s="818"/>
      <c r="Z1103" s="818"/>
      <c r="AA1103" s="818"/>
      <c r="AB1103" s="818"/>
      <c r="AC1103" s="818"/>
      <c r="AD1103" s="818"/>
      <c r="AE1103" s="818"/>
      <c r="AF1103" s="818"/>
      <c r="AG1103" s="818"/>
      <c r="AH1103" s="818"/>
      <c r="AI1103" s="818"/>
      <c r="AJ1103" s="818"/>
      <c r="AK1103" s="818"/>
      <c r="AL1103" s="821" t="str">
        <f t="shared" ca="1" si="89"/>
        <v>OUT</v>
      </c>
      <c r="AM1103" s="820"/>
      <c r="AN1103" s="820"/>
      <c r="AO1103" s="818">
        <f t="shared" si="85"/>
        <v>1</v>
      </c>
      <c r="AP1103" s="818">
        <f t="shared" si="86"/>
        <v>0</v>
      </c>
      <c r="AQ1103" s="818"/>
      <c r="AR1103" s="818"/>
    </row>
    <row r="1104" spans="1:44"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87"/>
        <v>0</v>
      </c>
      <c r="T1104" s="818"/>
      <c r="U1104" s="872">
        <f t="shared" si="88"/>
        <v>0</v>
      </c>
      <c r="V1104" s="818"/>
      <c r="W1104" s="818"/>
      <c r="X1104" s="818"/>
      <c r="Y1104" s="818"/>
      <c r="Z1104" s="818"/>
      <c r="AA1104" s="818"/>
      <c r="AB1104" s="818"/>
      <c r="AC1104" s="818"/>
      <c r="AD1104" s="818"/>
      <c r="AE1104" s="818"/>
      <c r="AF1104" s="818"/>
      <c r="AG1104" s="818"/>
      <c r="AH1104" s="818"/>
      <c r="AI1104" s="818"/>
      <c r="AJ1104" s="818"/>
      <c r="AK1104" s="818"/>
      <c r="AL1104" s="821" t="str">
        <f t="shared" ca="1" si="89"/>
        <v>OUT</v>
      </c>
      <c r="AM1104" s="820"/>
      <c r="AN1104" s="820"/>
      <c r="AO1104" s="818">
        <f t="shared" si="85"/>
        <v>1</v>
      </c>
      <c r="AP1104" s="818">
        <f t="shared" si="86"/>
        <v>0</v>
      </c>
      <c r="AQ1104" s="818"/>
      <c r="AR1104" s="818"/>
    </row>
    <row r="1105" spans="1:44"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87"/>
        <v>0</v>
      </c>
      <c r="T1105" s="818"/>
      <c r="U1105" s="872">
        <f t="shared" si="88"/>
        <v>0</v>
      </c>
      <c r="V1105" s="818"/>
      <c r="W1105" s="818"/>
      <c r="X1105" s="818"/>
      <c r="Y1105" s="818"/>
      <c r="Z1105" s="818"/>
      <c r="AA1105" s="818"/>
      <c r="AB1105" s="818"/>
      <c r="AC1105" s="818"/>
      <c r="AD1105" s="818"/>
      <c r="AE1105" s="818"/>
      <c r="AF1105" s="818"/>
      <c r="AG1105" s="818"/>
      <c r="AH1105" s="818"/>
      <c r="AI1105" s="818"/>
      <c r="AJ1105" s="818"/>
      <c r="AK1105" s="818"/>
      <c r="AL1105" s="821" t="str">
        <f t="shared" ca="1" si="89"/>
        <v>OUT</v>
      </c>
      <c r="AM1105" s="820"/>
      <c r="AN1105" s="820"/>
      <c r="AO1105" s="818">
        <f t="shared" si="85"/>
        <v>1</v>
      </c>
      <c r="AP1105" s="818">
        <f t="shared" si="86"/>
        <v>0</v>
      </c>
      <c r="AQ1105" s="818"/>
      <c r="AR1105" s="818"/>
    </row>
    <row r="1106" spans="1:44"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87"/>
        <v>0</v>
      </c>
      <c r="T1106" s="818"/>
      <c r="U1106" s="872">
        <f t="shared" si="88"/>
        <v>0</v>
      </c>
      <c r="V1106" s="818"/>
      <c r="W1106" s="818"/>
      <c r="X1106" s="818"/>
      <c r="Y1106" s="818"/>
      <c r="Z1106" s="818"/>
      <c r="AA1106" s="818"/>
      <c r="AB1106" s="818"/>
      <c r="AC1106" s="818"/>
      <c r="AD1106" s="818"/>
      <c r="AE1106" s="818"/>
      <c r="AF1106" s="818"/>
      <c r="AG1106" s="818"/>
      <c r="AH1106" s="818"/>
      <c r="AI1106" s="818"/>
      <c r="AJ1106" s="818"/>
      <c r="AK1106" s="818"/>
      <c r="AL1106" s="821" t="str">
        <f t="shared" ca="1" si="89"/>
        <v>OUT</v>
      </c>
      <c r="AM1106" s="820"/>
      <c r="AN1106" s="820"/>
      <c r="AO1106" s="818">
        <f t="shared" si="85"/>
        <v>1</v>
      </c>
      <c r="AP1106" s="818">
        <f t="shared" si="86"/>
        <v>0</v>
      </c>
      <c r="AQ1106" s="818"/>
      <c r="AR1106" s="818"/>
    </row>
    <row r="1107" spans="1:44"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87"/>
        <v>0</v>
      </c>
      <c r="T1107" s="818"/>
      <c r="U1107" s="872">
        <f t="shared" si="88"/>
        <v>0</v>
      </c>
      <c r="V1107" s="818"/>
      <c r="W1107" s="818"/>
      <c r="X1107" s="818"/>
      <c r="Y1107" s="818"/>
      <c r="Z1107" s="818"/>
      <c r="AA1107" s="818"/>
      <c r="AB1107" s="818"/>
      <c r="AC1107" s="818"/>
      <c r="AD1107" s="818"/>
      <c r="AE1107" s="818"/>
      <c r="AF1107" s="818"/>
      <c r="AG1107" s="818"/>
      <c r="AH1107" s="818"/>
      <c r="AI1107" s="818"/>
      <c r="AJ1107" s="818"/>
      <c r="AK1107" s="818"/>
      <c r="AL1107" s="821" t="str">
        <f t="shared" ca="1" si="89"/>
        <v>OUT</v>
      </c>
      <c r="AM1107" s="820"/>
      <c r="AN1107" s="820"/>
      <c r="AO1107" s="818">
        <f t="shared" si="85"/>
        <v>1</v>
      </c>
      <c r="AP1107" s="818">
        <f t="shared" si="86"/>
        <v>0</v>
      </c>
      <c r="AQ1107" s="818"/>
      <c r="AR1107" s="818"/>
    </row>
    <row r="1108" spans="1:44"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87"/>
        <v>0</v>
      </c>
      <c r="T1108" s="818"/>
      <c r="U1108" s="872">
        <f t="shared" si="88"/>
        <v>0</v>
      </c>
      <c r="V1108" s="818"/>
      <c r="W1108" s="818"/>
      <c r="X1108" s="818"/>
      <c r="Y1108" s="818"/>
      <c r="Z1108" s="818"/>
      <c r="AA1108" s="818"/>
      <c r="AB1108" s="818"/>
      <c r="AC1108" s="818"/>
      <c r="AD1108" s="818"/>
      <c r="AE1108" s="818"/>
      <c r="AF1108" s="818"/>
      <c r="AG1108" s="818"/>
      <c r="AH1108" s="818"/>
      <c r="AI1108" s="818"/>
      <c r="AJ1108" s="818"/>
      <c r="AK1108" s="818"/>
      <c r="AL1108" s="821" t="str">
        <f t="shared" ca="1" si="89"/>
        <v>OUT</v>
      </c>
      <c r="AM1108" s="820"/>
      <c r="AN1108" s="820"/>
      <c r="AO1108" s="818">
        <f t="shared" si="85"/>
        <v>1</v>
      </c>
      <c r="AP1108" s="818">
        <f t="shared" si="86"/>
        <v>0</v>
      </c>
      <c r="AQ1108" s="818"/>
      <c r="AR1108" s="818"/>
    </row>
    <row r="1109" spans="1:44"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87"/>
        <v>0</v>
      </c>
      <c r="T1109" s="818"/>
      <c r="U1109" s="872">
        <f t="shared" si="88"/>
        <v>0</v>
      </c>
      <c r="V1109" s="818"/>
      <c r="W1109" s="818"/>
      <c r="X1109" s="818"/>
      <c r="Y1109" s="818"/>
      <c r="Z1109" s="818"/>
      <c r="AA1109" s="818"/>
      <c r="AB1109" s="818"/>
      <c r="AC1109" s="818"/>
      <c r="AD1109" s="818"/>
      <c r="AE1109" s="818"/>
      <c r="AF1109" s="818"/>
      <c r="AG1109" s="818"/>
      <c r="AH1109" s="818"/>
      <c r="AI1109" s="818"/>
      <c r="AJ1109" s="818"/>
      <c r="AK1109" s="818"/>
      <c r="AL1109" s="821" t="str">
        <f t="shared" ca="1" si="89"/>
        <v>OUT</v>
      </c>
      <c r="AM1109" s="820"/>
      <c r="AN1109" s="820"/>
      <c r="AO1109" s="818">
        <f t="shared" si="85"/>
        <v>1</v>
      </c>
      <c r="AP1109" s="818">
        <f t="shared" si="86"/>
        <v>0</v>
      </c>
      <c r="AQ1109" s="818"/>
      <c r="AR1109" s="818"/>
    </row>
    <row r="1110" spans="1:44"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87"/>
        <v>0</v>
      </c>
      <c r="T1110" s="818"/>
      <c r="U1110" s="872">
        <f t="shared" si="88"/>
        <v>0</v>
      </c>
      <c r="V1110" s="818"/>
      <c r="W1110" s="818"/>
      <c r="X1110" s="818"/>
      <c r="Y1110" s="818"/>
      <c r="Z1110" s="818"/>
      <c r="AA1110" s="818"/>
      <c r="AB1110" s="818"/>
      <c r="AC1110" s="818"/>
      <c r="AD1110" s="818"/>
      <c r="AE1110" s="818"/>
      <c r="AF1110" s="818"/>
      <c r="AG1110" s="818"/>
      <c r="AH1110" s="818"/>
      <c r="AI1110" s="818"/>
      <c r="AJ1110" s="818"/>
      <c r="AK1110" s="818"/>
      <c r="AL1110" s="821" t="str">
        <f t="shared" ca="1" si="89"/>
        <v>OUT</v>
      </c>
      <c r="AM1110" s="820"/>
      <c r="AN1110" s="820"/>
      <c r="AO1110" s="818">
        <f t="shared" si="85"/>
        <v>1</v>
      </c>
      <c r="AP1110" s="818">
        <f t="shared" si="86"/>
        <v>0</v>
      </c>
      <c r="AQ1110" s="818"/>
      <c r="AR1110" s="818"/>
    </row>
    <row r="1111" spans="1:44"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87"/>
        <v>0</v>
      </c>
      <c r="T1111" s="818"/>
      <c r="U1111" s="872">
        <f t="shared" si="88"/>
        <v>0</v>
      </c>
      <c r="V1111" s="818"/>
      <c r="W1111" s="818"/>
      <c r="X1111" s="818"/>
      <c r="Y1111" s="818"/>
      <c r="Z1111" s="818"/>
      <c r="AA1111" s="818"/>
      <c r="AB1111" s="818"/>
      <c r="AC1111" s="818"/>
      <c r="AD1111" s="818"/>
      <c r="AE1111" s="818"/>
      <c r="AF1111" s="818"/>
      <c r="AG1111" s="818"/>
      <c r="AH1111" s="818"/>
      <c r="AI1111" s="818"/>
      <c r="AJ1111" s="818"/>
      <c r="AK1111" s="818"/>
      <c r="AL1111" s="821" t="str">
        <f t="shared" ca="1" si="89"/>
        <v>OUT</v>
      </c>
      <c r="AM1111" s="820"/>
      <c r="AN1111" s="820"/>
      <c r="AO1111" s="818">
        <f t="shared" si="85"/>
        <v>1</v>
      </c>
      <c r="AP1111" s="818">
        <f t="shared" si="86"/>
        <v>0</v>
      </c>
      <c r="AQ1111" s="818"/>
      <c r="AR1111" s="818"/>
    </row>
    <row r="1112" spans="1:44"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87"/>
        <v>0</v>
      </c>
      <c r="T1112" s="818"/>
      <c r="U1112" s="872">
        <f t="shared" si="88"/>
        <v>0</v>
      </c>
      <c r="V1112" s="818"/>
      <c r="W1112" s="818"/>
      <c r="X1112" s="818"/>
      <c r="Y1112" s="818"/>
      <c r="Z1112" s="818"/>
      <c r="AA1112" s="818"/>
      <c r="AB1112" s="818"/>
      <c r="AC1112" s="818"/>
      <c r="AD1112" s="818"/>
      <c r="AE1112" s="818"/>
      <c r="AF1112" s="818"/>
      <c r="AG1112" s="818"/>
      <c r="AH1112" s="818"/>
      <c r="AI1112" s="818"/>
      <c r="AJ1112" s="818"/>
      <c r="AK1112" s="818"/>
      <c r="AL1112" s="821" t="str">
        <f t="shared" ca="1" si="89"/>
        <v>OUT</v>
      </c>
      <c r="AM1112" s="820"/>
      <c r="AN1112" s="820"/>
      <c r="AO1112" s="818">
        <f t="shared" si="85"/>
        <v>1</v>
      </c>
      <c r="AP1112" s="818">
        <f t="shared" si="86"/>
        <v>0</v>
      </c>
      <c r="AQ1112" s="818"/>
      <c r="AR1112" s="818"/>
    </row>
    <row r="1113" spans="1:44"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87"/>
        <v>0</v>
      </c>
      <c r="T1113" s="818"/>
      <c r="U1113" s="872">
        <f t="shared" si="88"/>
        <v>0</v>
      </c>
      <c r="V1113" s="818"/>
      <c r="W1113" s="818"/>
      <c r="X1113" s="818"/>
      <c r="Y1113" s="818"/>
      <c r="Z1113" s="818"/>
      <c r="AA1113" s="818"/>
      <c r="AB1113" s="818"/>
      <c r="AC1113" s="818"/>
      <c r="AD1113" s="818"/>
      <c r="AE1113" s="818"/>
      <c r="AF1113" s="818"/>
      <c r="AG1113" s="818"/>
      <c r="AH1113" s="818"/>
      <c r="AI1113" s="818"/>
      <c r="AJ1113" s="818"/>
      <c r="AK1113" s="818"/>
      <c r="AL1113" s="821" t="str">
        <f t="shared" ca="1" si="89"/>
        <v>OUT</v>
      </c>
      <c r="AM1113" s="820"/>
      <c r="AN1113" s="820"/>
      <c r="AO1113" s="818">
        <f t="shared" si="85"/>
        <v>1</v>
      </c>
      <c r="AP1113" s="818">
        <f t="shared" si="86"/>
        <v>0</v>
      </c>
      <c r="AQ1113" s="818"/>
      <c r="AR1113" s="818"/>
    </row>
    <row r="1114" spans="1:44"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87"/>
        <v>0</v>
      </c>
      <c r="T1114" s="818"/>
      <c r="U1114" s="872">
        <f t="shared" si="88"/>
        <v>0</v>
      </c>
      <c r="V1114" s="818"/>
      <c r="W1114" s="818"/>
      <c r="X1114" s="818"/>
      <c r="Y1114" s="818"/>
      <c r="Z1114" s="818"/>
      <c r="AA1114" s="818"/>
      <c r="AB1114" s="818"/>
      <c r="AC1114" s="818"/>
      <c r="AD1114" s="818"/>
      <c r="AE1114" s="818"/>
      <c r="AF1114" s="818"/>
      <c r="AG1114" s="818"/>
      <c r="AH1114" s="818"/>
      <c r="AI1114" s="818"/>
      <c r="AJ1114" s="818"/>
      <c r="AK1114" s="818"/>
      <c r="AL1114" s="821" t="str">
        <f t="shared" ca="1" si="89"/>
        <v>OUT</v>
      </c>
      <c r="AM1114" s="820"/>
      <c r="AN1114" s="820"/>
      <c r="AO1114" s="818">
        <f t="shared" si="85"/>
        <v>1</v>
      </c>
      <c r="AP1114" s="818">
        <f t="shared" si="86"/>
        <v>0</v>
      </c>
      <c r="AQ1114" s="818"/>
      <c r="AR1114" s="818"/>
    </row>
    <row r="1115" spans="1:44"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87"/>
        <v>0</v>
      </c>
      <c r="T1115" s="818"/>
      <c r="U1115" s="872">
        <f t="shared" si="88"/>
        <v>0</v>
      </c>
      <c r="V1115" s="818"/>
      <c r="W1115" s="818"/>
      <c r="X1115" s="818"/>
      <c r="Y1115" s="818"/>
      <c r="Z1115" s="818"/>
      <c r="AA1115" s="818"/>
      <c r="AB1115" s="818"/>
      <c r="AC1115" s="818"/>
      <c r="AD1115" s="818"/>
      <c r="AE1115" s="818"/>
      <c r="AF1115" s="818"/>
      <c r="AG1115" s="818"/>
      <c r="AH1115" s="818"/>
      <c r="AI1115" s="818"/>
      <c r="AJ1115" s="818"/>
      <c r="AK1115" s="818"/>
      <c r="AL1115" s="821" t="str">
        <f t="shared" ca="1" si="89"/>
        <v>OUT</v>
      </c>
      <c r="AM1115" s="820"/>
      <c r="AN1115" s="820"/>
      <c r="AO1115" s="818">
        <f t="shared" si="85"/>
        <v>1</v>
      </c>
      <c r="AP1115" s="818">
        <f t="shared" si="86"/>
        <v>0</v>
      </c>
      <c r="AQ1115" s="818"/>
      <c r="AR1115" s="818"/>
    </row>
    <row r="1116" spans="1:44"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87"/>
        <v>0</v>
      </c>
      <c r="T1116" s="818"/>
      <c r="U1116" s="872">
        <f t="shared" si="88"/>
        <v>0</v>
      </c>
      <c r="V1116" s="818"/>
      <c r="W1116" s="818"/>
      <c r="X1116" s="818"/>
      <c r="Y1116" s="818"/>
      <c r="Z1116" s="818"/>
      <c r="AA1116" s="818"/>
      <c r="AB1116" s="818"/>
      <c r="AC1116" s="818"/>
      <c r="AD1116" s="818"/>
      <c r="AE1116" s="818"/>
      <c r="AF1116" s="818"/>
      <c r="AG1116" s="818"/>
      <c r="AH1116" s="818"/>
      <c r="AI1116" s="818"/>
      <c r="AJ1116" s="818"/>
      <c r="AK1116" s="818"/>
      <c r="AL1116" s="821" t="str">
        <f t="shared" ca="1" si="89"/>
        <v>OUT</v>
      </c>
      <c r="AM1116" s="820"/>
      <c r="AN1116" s="820"/>
      <c r="AO1116" s="818">
        <f t="shared" si="85"/>
        <v>1</v>
      </c>
      <c r="AP1116" s="818">
        <f t="shared" si="86"/>
        <v>0</v>
      </c>
      <c r="AQ1116" s="818"/>
      <c r="AR1116" s="818"/>
    </row>
    <row r="1117" spans="1:44"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87"/>
        <v>0</v>
      </c>
      <c r="T1117" s="818"/>
      <c r="U1117" s="872">
        <f t="shared" si="88"/>
        <v>0</v>
      </c>
      <c r="V1117" s="818"/>
      <c r="W1117" s="818"/>
      <c r="X1117" s="818"/>
      <c r="Y1117" s="818"/>
      <c r="Z1117" s="818"/>
      <c r="AA1117" s="818"/>
      <c r="AB1117" s="818"/>
      <c r="AC1117" s="818"/>
      <c r="AD1117" s="818"/>
      <c r="AE1117" s="818"/>
      <c r="AF1117" s="818"/>
      <c r="AG1117" s="818"/>
      <c r="AH1117" s="818"/>
      <c r="AI1117" s="818"/>
      <c r="AJ1117" s="818"/>
      <c r="AK1117" s="818"/>
      <c r="AL1117" s="821" t="str">
        <f t="shared" ca="1" si="89"/>
        <v>OUT</v>
      </c>
      <c r="AM1117" s="820"/>
      <c r="AN1117" s="820"/>
      <c r="AO1117" s="818">
        <f t="shared" si="85"/>
        <v>1</v>
      </c>
      <c r="AP1117" s="818">
        <f t="shared" si="86"/>
        <v>0</v>
      </c>
      <c r="AQ1117" s="818"/>
      <c r="AR1117" s="818"/>
    </row>
    <row r="1118" spans="1:44"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87"/>
        <v>0</v>
      </c>
      <c r="T1118" s="818"/>
      <c r="U1118" s="872">
        <f t="shared" si="88"/>
        <v>0</v>
      </c>
      <c r="V1118" s="818"/>
      <c r="W1118" s="818"/>
      <c r="X1118" s="818"/>
      <c r="Y1118" s="818"/>
      <c r="Z1118" s="818"/>
      <c r="AA1118" s="818"/>
      <c r="AB1118" s="818"/>
      <c r="AC1118" s="818"/>
      <c r="AD1118" s="818"/>
      <c r="AE1118" s="818"/>
      <c r="AF1118" s="818"/>
      <c r="AG1118" s="818"/>
      <c r="AH1118" s="818"/>
      <c r="AI1118" s="818"/>
      <c r="AJ1118" s="818"/>
      <c r="AK1118" s="818"/>
      <c r="AL1118" s="821" t="str">
        <f t="shared" ca="1" si="89"/>
        <v>OUT</v>
      </c>
      <c r="AM1118" s="820"/>
      <c r="AN1118" s="820"/>
      <c r="AO1118" s="818">
        <f t="shared" si="85"/>
        <v>1</v>
      </c>
      <c r="AP1118" s="818">
        <f t="shared" si="86"/>
        <v>0</v>
      </c>
      <c r="AQ1118" s="818"/>
      <c r="AR1118" s="818"/>
    </row>
    <row r="1119" spans="1:44"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87"/>
        <v>0</v>
      </c>
      <c r="T1119" s="818"/>
      <c r="U1119" s="872">
        <f t="shared" si="88"/>
        <v>0</v>
      </c>
      <c r="V1119" s="818"/>
      <c r="W1119" s="818"/>
      <c r="X1119" s="818"/>
      <c r="Y1119" s="818"/>
      <c r="Z1119" s="818"/>
      <c r="AA1119" s="818"/>
      <c r="AB1119" s="818"/>
      <c r="AC1119" s="818"/>
      <c r="AD1119" s="818"/>
      <c r="AE1119" s="818"/>
      <c r="AF1119" s="818"/>
      <c r="AG1119" s="818"/>
      <c r="AH1119" s="818"/>
      <c r="AI1119" s="818"/>
      <c r="AJ1119" s="818"/>
      <c r="AK1119" s="818"/>
      <c r="AL1119" s="821" t="str">
        <f t="shared" ca="1" si="89"/>
        <v>OUT</v>
      </c>
      <c r="AM1119" s="820"/>
      <c r="AN1119" s="820"/>
      <c r="AO1119" s="818">
        <f t="shared" si="85"/>
        <v>1</v>
      </c>
      <c r="AP1119" s="818">
        <f t="shared" si="86"/>
        <v>0</v>
      </c>
      <c r="AQ1119" s="818"/>
      <c r="AR1119" s="818"/>
    </row>
    <row r="1120" spans="1:44"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87"/>
        <v>0</v>
      </c>
      <c r="T1120" s="818"/>
      <c r="U1120" s="872">
        <f t="shared" si="88"/>
        <v>0</v>
      </c>
      <c r="V1120" s="818"/>
      <c r="W1120" s="818"/>
      <c r="X1120" s="818"/>
      <c r="Y1120" s="818"/>
      <c r="Z1120" s="818"/>
      <c r="AA1120" s="818"/>
      <c r="AB1120" s="818"/>
      <c r="AC1120" s="818"/>
      <c r="AD1120" s="818"/>
      <c r="AE1120" s="818"/>
      <c r="AF1120" s="818"/>
      <c r="AG1120" s="818"/>
      <c r="AH1120" s="818"/>
      <c r="AI1120" s="818"/>
      <c r="AJ1120" s="818"/>
      <c r="AK1120" s="818"/>
      <c r="AL1120" s="821" t="str">
        <f t="shared" ca="1" si="89"/>
        <v>OUT</v>
      </c>
      <c r="AM1120" s="820"/>
      <c r="AN1120" s="820"/>
      <c r="AO1120" s="818">
        <f t="shared" si="85"/>
        <v>1</v>
      </c>
      <c r="AP1120" s="818">
        <f t="shared" si="86"/>
        <v>0</v>
      </c>
      <c r="AQ1120" s="818"/>
      <c r="AR1120" s="818"/>
    </row>
    <row r="1121" spans="1:44"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87"/>
        <v>0</v>
      </c>
      <c r="T1121" s="818"/>
      <c r="U1121" s="872">
        <f t="shared" si="88"/>
        <v>0</v>
      </c>
      <c r="V1121" s="818"/>
      <c r="W1121" s="818"/>
      <c r="X1121" s="818"/>
      <c r="Y1121" s="818"/>
      <c r="Z1121" s="818"/>
      <c r="AA1121" s="818"/>
      <c r="AB1121" s="818"/>
      <c r="AC1121" s="818"/>
      <c r="AD1121" s="818"/>
      <c r="AE1121" s="818"/>
      <c r="AF1121" s="818"/>
      <c r="AG1121" s="818"/>
      <c r="AH1121" s="818"/>
      <c r="AI1121" s="818"/>
      <c r="AJ1121" s="818"/>
      <c r="AK1121" s="818"/>
      <c r="AL1121" s="821" t="str">
        <f t="shared" ca="1" si="89"/>
        <v>OUT</v>
      </c>
      <c r="AM1121" s="820"/>
      <c r="AN1121" s="820"/>
      <c r="AO1121" s="818">
        <f t="shared" si="85"/>
        <v>1</v>
      </c>
      <c r="AP1121" s="818">
        <f t="shared" si="86"/>
        <v>0</v>
      </c>
      <c r="AQ1121" s="818"/>
      <c r="AR1121" s="818"/>
    </row>
    <row r="1122" spans="1:44"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87"/>
        <v>0</v>
      </c>
      <c r="T1122" s="818"/>
      <c r="U1122" s="872">
        <f t="shared" si="88"/>
        <v>0</v>
      </c>
      <c r="V1122" s="818"/>
      <c r="W1122" s="818"/>
      <c r="X1122" s="818"/>
      <c r="Y1122" s="818"/>
      <c r="Z1122" s="818"/>
      <c r="AA1122" s="818"/>
      <c r="AB1122" s="818"/>
      <c r="AC1122" s="818"/>
      <c r="AD1122" s="818"/>
      <c r="AE1122" s="818"/>
      <c r="AF1122" s="818"/>
      <c r="AG1122" s="818"/>
      <c r="AH1122" s="818"/>
      <c r="AI1122" s="818"/>
      <c r="AJ1122" s="818"/>
      <c r="AK1122" s="818"/>
      <c r="AL1122" s="821" t="str">
        <f t="shared" ca="1" si="89"/>
        <v>OUT</v>
      </c>
      <c r="AM1122" s="820"/>
      <c r="AN1122" s="820"/>
      <c r="AO1122" s="818">
        <f t="shared" si="85"/>
        <v>1</v>
      </c>
      <c r="AP1122" s="818">
        <f t="shared" si="86"/>
        <v>0</v>
      </c>
      <c r="AQ1122" s="818"/>
      <c r="AR1122" s="818"/>
    </row>
    <row r="1123" spans="1:44"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87"/>
        <v>0</v>
      </c>
      <c r="T1123" s="818"/>
      <c r="U1123" s="872">
        <f t="shared" si="88"/>
        <v>0</v>
      </c>
      <c r="V1123" s="818"/>
      <c r="W1123" s="818"/>
      <c r="X1123" s="818"/>
      <c r="Y1123" s="818"/>
      <c r="Z1123" s="818"/>
      <c r="AA1123" s="818"/>
      <c r="AB1123" s="818"/>
      <c r="AC1123" s="818"/>
      <c r="AD1123" s="818"/>
      <c r="AE1123" s="818"/>
      <c r="AF1123" s="818"/>
      <c r="AG1123" s="818"/>
      <c r="AH1123" s="818"/>
      <c r="AI1123" s="818"/>
      <c r="AJ1123" s="818"/>
      <c r="AK1123" s="818"/>
      <c r="AL1123" s="821" t="str">
        <f t="shared" ca="1" si="89"/>
        <v>OUT</v>
      </c>
      <c r="AM1123" s="820"/>
      <c r="AN1123" s="820"/>
      <c r="AO1123" s="818">
        <f t="shared" si="85"/>
        <v>1</v>
      </c>
      <c r="AP1123" s="818">
        <f t="shared" si="86"/>
        <v>0</v>
      </c>
      <c r="AQ1123" s="818"/>
      <c r="AR1123" s="818"/>
    </row>
    <row r="1124" spans="1:44"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87"/>
        <v>0</v>
      </c>
      <c r="T1124" s="818"/>
      <c r="U1124" s="872">
        <f t="shared" si="88"/>
        <v>0</v>
      </c>
      <c r="V1124" s="818"/>
      <c r="W1124" s="818"/>
      <c r="X1124" s="818"/>
      <c r="Y1124" s="818"/>
      <c r="Z1124" s="818"/>
      <c r="AA1124" s="818"/>
      <c r="AB1124" s="818"/>
      <c r="AC1124" s="818"/>
      <c r="AD1124" s="818"/>
      <c r="AE1124" s="818"/>
      <c r="AF1124" s="818"/>
      <c r="AG1124" s="818"/>
      <c r="AH1124" s="818"/>
      <c r="AI1124" s="818"/>
      <c r="AJ1124" s="818"/>
      <c r="AK1124" s="818"/>
      <c r="AL1124" s="821" t="str">
        <f t="shared" ca="1" si="89"/>
        <v>OUT</v>
      </c>
      <c r="AM1124" s="820"/>
      <c r="AN1124" s="820"/>
      <c r="AO1124" s="818">
        <f t="shared" si="85"/>
        <v>1</v>
      </c>
      <c r="AP1124" s="818">
        <f t="shared" si="86"/>
        <v>0</v>
      </c>
      <c r="AQ1124" s="818"/>
      <c r="AR1124" s="818"/>
    </row>
    <row r="1125" spans="1:44"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87"/>
        <v>0</v>
      </c>
      <c r="T1125" s="818"/>
      <c r="U1125" s="872">
        <f t="shared" si="88"/>
        <v>0</v>
      </c>
      <c r="V1125" s="818"/>
      <c r="W1125" s="818"/>
      <c r="X1125" s="818"/>
      <c r="Y1125" s="818"/>
      <c r="Z1125" s="818"/>
      <c r="AA1125" s="818"/>
      <c r="AB1125" s="818"/>
      <c r="AC1125" s="818"/>
      <c r="AD1125" s="818"/>
      <c r="AE1125" s="818"/>
      <c r="AF1125" s="818"/>
      <c r="AG1125" s="818"/>
      <c r="AH1125" s="818"/>
      <c r="AI1125" s="818"/>
      <c r="AJ1125" s="818"/>
      <c r="AK1125" s="818"/>
      <c r="AL1125" s="821" t="str">
        <f t="shared" ca="1" si="89"/>
        <v>OUT</v>
      </c>
      <c r="AM1125" s="820"/>
      <c r="AN1125" s="820"/>
      <c r="AO1125" s="818">
        <f t="shared" si="85"/>
        <v>1</v>
      </c>
      <c r="AP1125" s="818">
        <f t="shared" si="86"/>
        <v>0</v>
      </c>
      <c r="AQ1125" s="818"/>
      <c r="AR1125" s="818"/>
    </row>
    <row r="1126" spans="1:44"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87"/>
        <v>0</v>
      </c>
      <c r="T1126" s="818"/>
      <c r="U1126" s="872">
        <f t="shared" si="88"/>
        <v>0</v>
      </c>
      <c r="V1126" s="818"/>
      <c r="W1126" s="818"/>
      <c r="X1126" s="818"/>
      <c r="Y1126" s="818"/>
      <c r="Z1126" s="818"/>
      <c r="AA1126" s="818"/>
      <c r="AB1126" s="818"/>
      <c r="AC1126" s="818"/>
      <c r="AD1126" s="818"/>
      <c r="AE1126" s="818"/>
      <c r="AF1126" s="818"/>
      <c r="AG1126" s="818"/>
      <c r="AH1126" s="818"/>
      <c r="AI1126" s="818"/>
      <c r="AJ1126" s="818"/>
      <c r="AK1126" s="818"/>
      <c r="AL1126" s="821" t="str">
        <f t="shared" ca="1" si="89"/>
        <v>OUT</v>
      </c>
      <c r="AM1126" s="820"/>
      <c r="AN1126" s="820"/>
      <c r="AO1126" s="818">
        <f t="shared" si="85"/>
        <v>1</v>
      </c>
      <c r="AP1126" s="818">
        <f t="shared" si="86"/>
        <v>0</v>
      </c>
      <c r="AQ1126" s="818"/>
      <c r="AR1126" s="818"/>
    </row>
    <row r="1127" spans="1:44"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87"/>
        <v>0</v>
      </c>
      <c r="T1127" s="818"/>
      <c r="U1127" s="872">
        <f t="shared" si="88"/>
        <v>0</v>
      </c>
      <c r="V1127" s="818"/>
      <c r="W1127" s="818"/>
      <c r="X1127" s="818"/>
      <c r="Y1127" s="818"/>
      <c r="Z1127" s="818"/>
      <c r="AA1127" s="818"/>
      <c r="AB1127" s="818"/>
      <c r="AC1127" s="818"/>
      <c r="AD1127" s="818"/>
      <c r="AE1127" s="818"/>
      <c r="AF1127" s="818"/>
      <c r="AG1127" s="818"/>
      <c r="AH1127" s="818"/>
      <c r="AI1127" s="818"/>
      <c r="AJ1127" s="818"/>
      <c r="AK1127" s="818"/>
      <c r="AL1127" s="821" t="str">
        <f t="shared" ca="1" si="89"/>
        <v>OUT</v>
      </c>
      <c r="AM1127" s="820"/>
      <c r="AN1127" s="820"/>
      <c r="AO1127" s="818">
        <f t="shared" si="85"/>
        <v>1</v>
      </c>
      <c r="AP1127" s="818">
        <f t="shared" si="86"/>
        <v>0</v>
      </c>
      <c r="AQ1127" s="818"/>
      <c r="AR1127" s="818"/>
    </row>
    <row r="1128" spans="1:44"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87"/>
        <v>0</v>
      </c>
      <c r="T1128" s="818"/>
      <c r="U1128" s="872">
        <f t="shared" si="88"/>
        <v>0</v>
      </c>
      <c r="V1128" s="818"/>
      <c r="W1128" s="818"/>
      <c r="X1128" s="818"/>
      <c r="Y1128" s="818"/>
      <c r="Z1128" s="818"/>
      <c r="AA1128" s="818"/>
      <c r="AB1128" s="818"/>
      <c r="AC1128" s="818"/>
      <c r="AD1128" s="818"/>
      <c r="AE1128" s="818"/>
      <c r="AF1128" s="818"/>
      <c r="AG1128" s="818"/>
      <c r="AH1128" s="818"/>
      <c r="AI1128" s="818"/>
      <c r="AJ1128" s="818"/>
      <c r="AK1128" s="818"/>
      <c r="AL1128" s="821" t="str">
        <f t="shared" ca="1" si="89"/>
        <v>OUT</v>
      </c>
      <c r="AM1128" s="820"/>
      <c r="AN1128" s="820"/>
      <c r="AO1128" s="818">
        <f t="shared" si="85"/>
        <v>1</v>
      </c>
      <c r="AP1128" s="818">
        <f t="shared" si="86"/>
        <v>0</v>
      </c>
      <c r="AQ1128" s="818"/>
      <c r="AR1128" s="818"/>
    </row>
    <row r="1129" spans="1:44"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87"/>
        <v>0</v>
      </c>
      <c r="T1129" s="818"/>
      <c r="U1129" s="872">
        <f t="shared" si="88"/>
        <v>0</v>
      </c>
      <c r="V1129" s="818"/>
      <c r="W1129" s="818"/>
      <c r="X1129" s="818"/>
      <c r="Y1129" s="818"/>
      <c r="Z1129" s="818"/>
      <c r="AA1129" s="818"/>
      <c r="AB1129" s="818"/>
      <c r="AC1129" s="818"/>
      <c r="AD1129" s="818"/>
      <c r="AE1129" s="818"/>
      <c r="AF1129" s="818"/>
      <c r="AG1129" s="818"/>
      <c r="AH1129" s="818"/>
      <c r="AI1129" s="818"/>
      <c r="AJ1129" s="818"/>
      <c r="AK1129" s="818"/>
      <c r="AL1129" s="821" t="str">
        <f t="shared" ca="1" si="89"/>
        <v>OUT</v>
      </c>
      <c r="AM1129" s="820"/>
      <c r="AN1129" s="820"/>
      <c r="AO1129" s="818">
        <f t="shared" si="85"/>
        <v>1</v>
      </c>
      <c r="AP1129" s="818">
        <f t="shared" si="86"/>
        <v>0</v>
      </c>
      <c r="AQ1129" s="818"/>
      <c r="AR1129" s="818"/>
    </row>
    <row r="1130" spans="1:44"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87"/>
        <v>0</v>
      </c>
      <c r="T1130" s="818"/>
      <c r="U1130" s="872">
        <f t="shared" si="88"/>
        <v>0</v>
      </c>
      <c r="V1130" s="818"/>
      <c r="W1130" s="818"/>
      <c r="X1130" s="818"/>
      <c r="Y1130" s="818"/>
      <c r="Z1130" s="818"/>
      <c r="AA1130" s="818"/>
      <c r="AB1130" s="818"/>
      <c r="AC1130" s="818"/>
      <c r="AD1130" s="818"/>
      <c r="AE1130" s="818"/>
      <c r="AF1130" s="818"/>
      <c r="AG1130" s="818"/>
      <c r="AH1130" s="818"/>
      <c r="AI1130" s="818"/>
      <c r="AJ1130" s="818"/>
      <c r="AK1130" s="818"/>
      <c r="AL1130" s="821" t="str">
        <f t="shared" ca="1" si="89"/>
        <v>OUT</v>
      </c>
      <c r="AM1130" s="820"/>
      <c r="AN1130" s="820"/>
      <c r="AO1130" s="818">
        <f t="shared" si="85"/>
        <v>1</v>
      </c>
      <c r="AP1130" s="818">
        <f t="shared" si="86"/>
        <v>0</v>
      </c>
      <c r="AQ1130" s="818"/>
      <c r="AR1130" s="818"/>
    </row>
    <row r="1131" spans="1:44"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87"/>
        <v>0</v>
      </c>
      <c r="T1131" s="818"/>
      <c r="U1131" s="872">
        <f t="shared" si="88"/>
        <v>0</v>
      </c>
      <c r="V1131" s="818"/>
      <c r="W1131" s="818"/>
      <c r="X1131" s="818"/>
      <c r="Y1131" s="818"/>
      <c r="Z1131" s="818"/>
      <c r="AA1131" s="818"/>
      <c r="AB1131" s="818"/>
      <c r="AC1131" s="818"/>
      <c r="AD1131" s="818"/>
      <c r="AE1131" s="818"/>
      <c r="AF1131" s="818"/>
      <c r="AG1131" s="818"/>
      <c r="AH1131" s="818"/>
      <c r="AI1131" s="818"/>
      <c r="AJ1131" s="818"/>
      <c r="AK1131" s="818"/>
      <c r="AL1131" s="821" t="str">
        <f t="shared" ca="1" si="89"/>
        <v>OUT</v>
      </c>
      <c r="AM1131" s="820"/>
      <c r="AN1131" s="820"/>
      <c r="AO1131" s="818">
        <f t="shared" si="85"/>
        <v>1</v>
      </c>
      <c r="AP1131" s="818">
        <f t="shared" si="86"/>
        <v>0</v>
      </c>
      <c r="AQ1131" s="818"/>
      <c r="AR1131" s="818"/>
    </row>
    <row r="1132" spans="1:44"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87"/>
        <v>0</v>
      </c>
      <c r="T1132" s="818"/>
      <c r="U1132" s="872">
        <f t="shared" si="88"/>
        <v>0</v>
      </c>
      <c r="V1132" s="818"/>
      <c r="W1132" s="818"/>
      <c r="X1132" s="818"/>
      <c r="Y1132" s="818"/>
      <c r="Z1132" s="818"/>
      <c r="AA1132" s="818"/>
      <c r="AB1132" s="818"/>
      <c r="AC1132" s="818"/>
      <c r="AD1132" s="818"/>
      <c r="AE1132" s="818"/>
      <c r="AF1132" s="818"/>
      <c r="AG1132" s="818"/>
      <c r="AH1132" s="818"/>
      <c r="AI1132" s="818"/>
      <c r="AJ1132" s="818"/>
      <c r="AK1132" s="818"/>
      <c r="AL1132" s="821" t="str">
        <f t="shared" ca="1" si="89"/>
        <v>OUT</v>
      </c>
      <c r="AM1132" s="820"/>
      <c r="AN1132" s="820"/>
      <c r="AO1132" s="818">
        <f t="shared" si="85"/>
        <v>1</v>
      </c>
      <c r="AP1132" s="818">
        <f t="shared" si="86"/>
        <v>0</v>
      </c>
      <c r="AQ1132" s="818"/>
      <c r="AR1132" s="818"/>
    </row>
    <row r="1133" spans="1:44"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87"/>
        <v>0</v>
      </c>
      <c r="T1133" s="818"/>
      <c r="U1133" s="872">
        <f t="shared" si="88"/>
        <v>0</v>
      </c>
      <c r="V1133" s="818"/>
      <c r="W1133" s="818"/>
      <c r="X1133" s="818"/>
      <c r="Y1133" s="818"/>
      <c r="Z1133" s="818"/>
      <c r="AA1133" s="818"/>
      <c r="AB1133" s="818"/>
      <c r="AC1133" s="818"/>
      <c r="AD1133" s="818"/>
      <c r="AE1133" s="818"/>
      <c r="AF1133" s="818"/>
      <c r="AG1133" s="818"/>
      <c r="AH1133" s="818"/>
      <c r="AI1133" s="818"/>
      <c r="AJ1133" s="818"/>
      <c r="AK1133" s="818"/>
      <c r="AL1133" s="821" t="str">
        <f t="shared" ca="1" si="89"/>
        <v>OUT</v>
      </c>
      <c r="AM1133" s="820"/>
      <c r="AN1133" s="820"/>
      <c r="AO1133" s="818">
        <f t="shared" si="85"/>
        <v>1</v>
      </c>
      <c r="AP1133" s="818">
        <f t="shared" si="86"/>
        <v>0</v>
      </c>
      <c r="AQ1133" s="818"/>
      <c r="AR1133" s="818"/>
    </row>
    <row r="1134" spans="1:44"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87"/>
        <v>0</v>
      </c>
      <c r="T1134" s="818"/>
      <c r="U1134" s="872">
        <f t="shared" si="88"/>
        <v>0</v>
      </c>
      <c r="V1134" s="818"/>
      <c r="W1134" s="818"/>
      <c r="X1134" s="818"/>
      <c r="Y1134" s="818"/>
      <c r="Z1134" s="818"/>
      <c r="AA1134" s="818"/>
      <c r="AB1134" s="818"/>
      <c r="AC1134" s="818"/>
      <c r="AD1134" s="818"/>
      <c r="AE1134" s="818"/>
      <c r="AF1134" s="818"/>
      <c r="AG1134" s="818"/>
      <c r="AH1134" s="818"/>
      <c r="AI1134" s="818"/>
      <c r="AJ1134" s="818"/>
      <c r="AK1134" s="818"/>
      <c r="AL1134" s="821" t="str">
        <f t="shared" ca="1" si="89"/>
        <v>OUT</v>
      </c>
      <c r="AM1134" s="820"/>
      <c r="AN1134" s="820"/>
      <c r="AO1134" s="818">
        <f t="shared" si="85"/>
        <v>1</v>
      </c>
      <c r="AP1134" s="818">
        <f t="shared" si="86"/>
        <v>0</v>
      </c>
      <c r="AQ1134" s="818"/>
      <c r="AR1134" s="818"/>
    </row>
    <row r="1135" spans="1:44"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87"/>
        <v>0</v>
      </c>
      <c r="T1135" s="818"/>
      <c r="U1135" s="872">
        <f t="shared" si="88"/>
        <v>0</v>
      </c>
      <c r="V1135" s="818"/>
      <c r="W1135" s="818"/>
      <c r="X1135" s="818"/>
      <c r="Y1135" s="818"/>
      <c r="Z1135" s="818"/>
      <c r="AA1135" s="818"/>
      <c r="AB1135" s="818"/>
      <c r="AC1135" s="818"/>
      <c r="AD1135" s="818"/>
      <c r="AE1135" s="818"/>
      <c r="AF1135" s="818"/>
      <c r="AG1135" s="818"/>
      <c r="AH1135" s="818"/>
      <c r="AI1135" s="818"/>
      <c r="AJ1135" s="818"/>
      <c r="AK1135" s="818"/>
      <c r="AL1135" s="821" t="str">
        <f t="shared" ca="1" si="89"/>
        <v>OUT</v>
      </c>
      <c r="AM1135" s="820"/>
      <c r="AN1135" s="820"/>
      <c r="AO1135" s="818">
        <f t="shared" si="85"/>
        <v>1</v>
      </c>
      <c r="AP1135" s="818">
        <f t="shared" si="86"/>
        <v>0</v>
      </c>
      <c r="AQ1135" s="818"/>
      <c r="AR1135" s="818"/>
    </row>
    <row r="1136" spans="1:44"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87"/>
        <v>0</v>
      </c>
      <c r="T1136" s="818"/>
      <c r="U1136" s="872">
        <f t="shared" si="88"/>
        <v>0</v>
      </c>
      <c r="V1136" s="818"/>
      <c r="W1136" s="818"/>
      <c r="X1136" s="818"/>
      <c r="Y1136" s="818"/>
      <c r="Z1136" s="818"/>
      <c r="AA1136" s="818"/>
      <c r="AB1136" s="818"/>
      <c r="AC1136" s="818"/>
      <c r="AD1136" s="818"/>
      <c r="AE1136" s="818"/>
      <c r="AF1136" s="818"/>
      <c r="AG1136" s="818"/>
      <c r="AH1136" s="818"/>
      <c r="AI1136" s="818"/>
      <c r="AJ1136" s="818"/>
      <c r="AK1136" s="818"/>
      <c r="AL1136" s="821" t="str">
        <f t="shared" ca="1" si="89"/>
        <v>OUT</v>
      </c>
      <c r="AM1136" s="820"/>
      <c r="AN1136" s="820"/>
      <c r="AO1136" s="818">
        <f t="shared" si="85"/>
        <v>1</v>
      </c>
      <c r="AP1136" s="818">
        <f t="shared" si="86"/>
        <v>0</v>
      </c>
      <c r="AQ1136" s="818"/>
      <c r="AR1136" s="818"/>
    </row>
    <row r="1137" spans="1:44"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87"/>
        <v>0</v>
      </c>
      <c r="T1137" s="818"/>
      <c r="U1137" s="872">
        <f t="shared" si="88"/>
        <v>0</v>
      </c>
      <c r="V1137" s="818"/>
      <c r="W1137" s="818"/>
      <c r="X1137" s="818"/>
      <c r="Y1137" s="818"/>
      <c r="Z1137" s="818"/>
      <c r="AA1137" s="818"/>
      <c r="AB1137" s="818"/>
      <c r="AC1137" s="818"/>
      <c r="AD1137" s="818"/>
      <c r="AE1137" s="818"/>
      <c r="AF1137" s="818"/>
      <c r="AG1137" s="818"/>
      <c r="AH1137" s="818"/>
      <c r="AI1137" s="818"/>
      <c r="AJ1137" s="818"/>
      <c r="AK1137" s="818"/>
      <c r="AL1137" s="821" t="str">
        <f t="shared" ca="1" si="89"/>
        <v>OUT</v>
      </c>
      <c r="AM1137" s="820"/>
      <c r="AN1137" s="820"/>
      <c r="AO1137" s="818">
        <f t="shared" si="85"/>
        <v>1</v>
      </c>
      <c r="AP1137" s="818">
        <f t="shared" si="86"/>
        <v>0</v>
      </c>
      <c r="AQ1137" s="818"/>
      <c r="AR1137" s="818"/>
    </row>
    <row r="1138" spans="1:44"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87"/>
        <v>0</v>
      </c>
      <c r="T1138" s="818"/>
      <c r="U1138" s="872">
        <f t="shared" si="88"/>
        <v>0</v>
      </c>
      <c r="V1138" s="818"/>
      <c r="W1138" s="818"/>
      <c r="X1138" s="818"/>
      <c r="Y1138" s="818"/>
      <c r="Z1138" s="818"/>
      <c r="AA1138" s="818"/>
      <c r="AB1138" s="818"/>
      <c r="AC1138" s="818"/>
      <c r="AD1138" s="818"/>
      <c r="AE1138" s="818"/>
      <c r="AF1138" s="818"/>
      <c r="AG1138" s="818"/>
      <c r="AH1138" s="818"/>
      <c r="AI1138" s="818"/>
      <c r="AJ1138" s="818"/>
      <c r="AK1138" s="818"/>
      <c r="AL1138" s="821" t="str">
        <f t="shared" ca="1" si="89"/>
        <v>OUT</v>
      </c>
      <c r="AM1138" s="820"/>
      <c r="AN1138" s="820"/>
      <c r="AO1138" s="818">
        <f t="shared" si="85"/>
        <v>1</v>
      </c>
      <c r="AP1138" s="818">
        <f t="shared" si="86"/>
        <v>0</v>
      </c>
      <c r="AQ1138" s="818"/>
      <c r="AR1138" s="818"/>
    </row>
    <row r="1139" spans="1:44"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87"/>
        <v>0</v>
      </c>
      <c r="T1139" s="818"/>
      <c r="U1139" s="872">
        <f t="shared" si="88"/>
        <v>0</v>
      </c>
      <c r="V1139" s="818"/>
      <c r="W1139" s="818"/>
      <c r="X1139" s="818"/>
      <c r="Y1139" s="818"/>
      <c r="Z1139" s="818"/>
      <c r="AA1139" s="818"/>
      <c r="AB1139" s="818"/>
      <c r="AC1139" s="818"/>
      <c r="AD1139" s="818"/>
      <c r="AE1139" s="818"/>
      <c r="AF1139" s="818"/>
      <c r="AG1139" s="818"/>
      <c r="AH1139" s="818"/>
      <c r="AI1139" s="818"/>
      <c r="AJ1139" s="818"/>
      <c r="AK1139" s="818"/>
      <c r="AL1139" s="821" t="str">
        <f t="shared" ca="1" si="89"/>
        <v>OUT</v>
      </c>
      <c r="AM1139" s="820"/>
      <c r="AN1139" s="820"/>
      <c r="AO1139" s="818">
        <f t="shared" si="85"/>
        <v>1</v>
      </c>
      <c r="AP1139" s="818">
        <f t="shared" si="86"/>
        <v>0</v>
      </c>
      <c r="AQ1139" s="818"/>
      <c r="AR1139" s="818"/>
    </row>
    <row r="1140" spans="1:44"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87"/>
        <v>0</v>
      </c>
      <c r="T1140" s="818"/>
      <c r="U1140" s="872">
        <f t="shared" si="88"/>
        <v>0</v>
      </c>
      <c r="V1140" s="818"/>
      <c r="W1140" s="818"/>
      <c r="X1140" s="818"/>
      <c r="Y1140" s="818"/>
      <c r="Z1140" s="818"/>
      <c r="AA1140" s="818"/>
      <c r="AB1140" s="818"/>
      <c r="AC1140" s="818"/>
      <c r="AD1140" s="818"/>
      <c r="AE1140" s="818"/>
      <c r="AF1140" s="818"/>
      <c r="AG1140" s="818"/>
      <c r="AH1140" s="818"/>
      <c r="AI1140" s="818"/>
      <c r="AJ1140" s="818"/>
      <c r="AK1140" s="818"/>
      <c r="AL1140" s="821" t="str">
        <f t="shared" ca="1" si="89"/>
        <v>OUT</v>
      </c>
      <c r="AM1140" s="820"/>
      <c r="AN1140" s="820"/>
      <c r="AO1140" s="818">
        <f t="shared" si="85"/>
        <v>1</v>
      </c>
      <c r="AP1140" s="818">
        <f t="shared" si="86"/>
        <v>0</v>
      </c>
      <c r="AQ1140" s="818"/>
      <c r="AR1140" s="818"/>
    </row>
    <row r="1141" spans="1:44"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87"/>
        <v>0</v>
      </c>
      <c r="T1141" s="818"/>
      <c r="U1141" s="872">
        <f t="shared" si="88"/>
        <v>0</v>
      </c>
      <c r="V1141" s="818"/>
      <c r="W1141" s="818"/>
      <c r="X1141" s="818"/>
      <c r="Y1141" s="818"/>
      <c r="Z1141" s="818"/>
      <c r="AA1141" s="818"/>
      <c r="AB1141" s="818"/>
      <c r="AC1141" s="818"/>
      <c r="AD1141" s="818"/>
      <c r="AE1141" s="818"/>
      <c r="AF1141" s="818"/>
      <c r="AG1141" s="818"/>
      <c r="AH1141" s="818"/>
      <c r="AI1141" s="818"/>
      <c r="AJ1141" s="818"/>
      <c r="AK1141" s="818"/>
      <c r="AL1141" s="821" t="str">
        <f t="shared" ca="1" si="89"/>
        <v>OUT</v>
      </c>
      <c r="AM1141" s="820"/>
      <c r="AN1141" s="820"/>
      <c r="AO1141" s="818">
        <f t="shared" si="85"/>
        <v>1</v>
      </c>
      <c r="AP1141" s="818">
        <f t="shared" si="86"/>
        <v>0</v>
      </c>
      <c r="AQ1141" s="818"/>
      <c r="AR1141" s="818"/>
    </row>
    <row r="1142" spans="1:44"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87"/>
        <v>0</v>
      </c>
      <c r="T1142" s="818"/>
      <c r="U1142" s="872">
        <f t="shared" si="88"/>
        <v>0</v>
      </c>
      <c r="V1142" s="818"/>
      <c r="W1142" s="818"/>
      <c r="X1142" s="818"/>
      <c r="Y1142" s="818"/>
      <c r="Z1142" s="818"/>
      <c r="AA1142" s="818"/>
      <c r="AB1142" s="818"/>
      <c r="AC1142" s="818"/>
      <c r="AD1142" s="818"/>
      <c r="AE1142" s="818"/>
      <c r="AF1142" s="818"/>
      <c r="AG1142" s="818"/>
      <c r="AH1142" s="818"/>
      <c r="AI1142" s="818"/>
      <c r="AJ1142" s="818"/>
      <c r="AK1142" s="818"/>
      <c r="AL1142" s="821" t="str">
        <f t="shared" ca="1" si="89"/>
        <v>OUT</v>
      </c>
      <c r="AM1142" s="820"/>
      <c r="AN1142" s="820"/>
      <c r="AO1142" s="818">
        <f t="shared" si="85"/>
        <v>1</v>
      </c>
      <c r="AP1142" s="818">
        <f t="shared" si="86"/>
        <v>0</v>
      </c>
      <c r="AQ1142" s="818"/>
      <c r="AR1142" s="818"/>
    </row>
    <row r="1143" spans="1:44"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87"/>
        <v>0</v>
      </c>
      <c r="T1143" s="818"/>
      <c r="U1143" s="872">
        <f t="shared" si="88"/>
        <v>0</v>
      </c>
      <c r="V1143" s="818"/>
      <c r="W1143" s="818"/>
      <c r="X1143" s="818"/>
      <c r="Y1143" s="818"/>
      <c r="Z1143" s="818"/>
      <c r="AA1143" s="818"/>
      <c r="AB1143" s="818"/>
      <c r="AC1143" s="818"/>
      <c r="AD1143" s="818"/>
      <c r="AE1143" s="818"/>
      <c r="AF1143" s="818"/>
      <c r="AG1143" s="818"/>
      <c r="AH1143" s="818"/>
      <c r="AI1143" s="818"/>
      <c r="AJ1143" s="818"/>
      <c r="AK1143" s="818"/>
      <c r="AL1143" s="821" t="str">
        <f t="shared" ca="1" si="89"/>
        <v>OUT</v>
      </c>
      <c r="AM1143" s="820"/>
      <c r="AN1143" s="820"/>
      <c r="AO1143" s="818">
        <f t="shared" si="85"/>
        <v>1</v>
      </c>
      <c r="AP1143" s="818">
        <f t="shared" si="86"/>
        <v>0</v>
      </c>
      <c r="AQ1143" s="818"/>
      <c r="AR1143" s="818"/>
    </row>
    <row r="1144" spans="1:44"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87"/>
        <v>0</v>
      </c>
      <c r="T1144" s="818"/>
      <c r="U1144" s="872">
        <f t="shared" si="88"/>
        <v>0</v>
      </c>
      <c r="V1144" s="818"/>
      <c r="W1144" s="818"/>
      <c r="X1144" s="818"/>
      <c r="Y1144" s="818"/>
      <c r="Z1144" s="818"/>
      <c r="AA1144" s="818"/>
      <c r="AB1144" s="818"/>
      <c r="AC1144" s="818"/>
      <c r="AD1144" s="818"/>
      <c r="AE1144" s="818"/>
      <c r="AF1144" s="818"/>
      <c r="AG1144" s="818"/>
      <c r="AH1144" s="818"/>
      <c r="AI1144" s="818"/>
      <c r="AJ1144" s="818"/>
      <c r="AK1144" s="818"/>
      <c r="AL1144" s="821" t="str">
        <f t="shared" ca="1" si="89"/>
        <v>OUT</v>
      </c>
      <c r="AM1144" s="820"/>
      <c r="AN1144" s="820"/>
      <c r="AO1144" s="818">
        <f t="shared" si="85"/>
        <v>1</v>
      </c>
      <c r="AP1144" s="818">
        <f t="shared" si="86"/>
        <v>0</v>
      </c>
      <c r="AQ1144" s="818"/>
      <c r="AR1144" s="818"/>
    </row>
    <row r="1145" spans="1:44"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87"/>
        <v>0</v>
      </c>
      <c r="T1145" s="818"/>
      <c r="U1145" s="872">
        <f t="shared" si="88"/>
        <v>0</v>
      </c>
      <c r="V1145" s="818"/>
      <c r="W1145" s="818"/>
      <c r="X1145" s="818"/>
      <c r="Y1145" s="818"/>
      <c r="Z1145" s="818"/>
      <c r="AA1145" s="818"/>
      <c r="AB1145" s="818"/>
      <c r="AC1145" s="818"/>
      <c r="AD1145" s="818"/>
      <c r="AE1145" s="818"/>
      <c r="AF1145" s="818"/>
      <c r="AG1145" s="818"/>
      <c r="AH1145" s="818"/>
      <c r="AI1145" s="818"/>
      <c r="AJ1145" s="818"/>
      <c r="AK1145" s="818"/>
      <c r="AL1145" s="821" t="str">
        <f t="shared" ca="1" si="89"/>
        <v>OUT</v>
      </c>
      <c r="AM1145" s="820"/>
      <c r="AN1145" s="820"/>
      <c r="AO1145" s="818">
        <f t="shared" ref="AO1145:AO1208" si="90">MONTH(AN1145)</f>
        <v>1</v>
      </c>
      <c r="AP1145" s="818">
        <f t="shared" ref="AP1145:AP1208" si="91">AN1145-AM1145</f>
        <v>0</v>
      </c>
      <c r="AQ1145" s="818"/>
      <c r="AR1145" s="818"/>
    </row>
    <row r="1146" spans="1:44"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87"/>
        <v>0</v>
      </c>
      <c r="T1146" s="818"/>
      <c r="U1146" s="872">
        <f t="shared" si="88"/>
        <v>0</v>
      </c>
      <c r="V1146" s="818"/>
      <c r="W1146" s="818"/>
      <c r="X1146" s="818"/>
      <c r="Y1146" s="818"/>
      <c r="Z1146" s="818"/>
      <c r="AA1146" s="818"/>
      <c r="AB1146" s="818"/>
      <c r="AC1146" s="818"/>
      <c r="AD1146" s="818"/>
      <c r="AE1146" s="818"/>
      <c r="AF1146" s="818"/>
      <c r="AG1146" s="818"/>
      <c r="AH1146" s="818"/>
      <c r="AI1146" s="818"/>
      <c r="AJ1146" s="818"/>
      <c r="AK1146" s="818"/>
      <c r="AL1146" s="821" t="str">
        <f t="shared" ca="1" si="89"/>
        <v>OUT</v>
      </c>
      <c r="AM1146" s="820"/>
      <c r="AN1146" s="820"/>
      <c r="AO1146" s="818">
        <f t="shared" si="90"/>
        <v>1</v>
      </c>
      <c r="AP1146" s="818">
        <f t="shared" si="91"/>
        <v>0</v>
      </c>
      <c r="AQ1146" s="818"/>
      <c r="AR1146" s="818"/>
    </row>
    <row r="1147" spans="1:44"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87"/>
        <v>0</v>
      </c>
      <c r="T1147" s="818"/>
      <c r="U1147" s="872">
        <f t="shared" si="88"/>
        <v>0</v>
      </c>
      <c r="V1147" s="818"/>
      <c r="W1147" s="818"/>
      <c r="X1147" s="818"/>
      <c r="Y1147" s="818"/>
      <c r="Z1147" s="818"/>
      <c r="AA1147" s="818"/>
      <c r="AB1147" s="818"/>
      <c r="AC1147" s="818"/>
      <c r="AD1147" s="818"/>
      <c r="AE1147" s="818"/>
      <c r="AF1147" s="818"/>
      <c r="AG1147" s="818"/>
      <c r="AH1147" s="818"/>
      <c r="AI1147" s="818"/>
      <c r="AJ1147" s="818"/>
      <c r="AK1147" s="818"/>
      <c r="AL1147" s="821" t="str">
        <f t="shared" ca="1" si="89"/>
        <v>OUT</v>
      </c>
      <c r="AM1147" s="820"/>
      <c r="AN1147" s="820"/>
      <c r="AO1147" s="818">
        <f t="shared" si="90"/>
        <v>1</v>
      </c>
      <c r="AP1147" s="818">
        <f t="shared" si="91"/>
        <v>0</v>
      </c>
      <c r="AQ1147" s="818"/>
      <c r="AR1147" s="818"/>
    </row>
    <row r="1148" spans="1:44"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87"/>
        <v>0</v>
      </c>
      <c r="T1148" s="818"/>
      <c r="U1148" s="872">
        <f t="shared" si="88"/>
        <v>0</v>
      </c>
      <c r="V1148" s="818"/>
      <c r="W1148" s="818"/>
      <c r="X1148" s="818"/>
      <c r="Y1148" s="818"/>
      <c r="Z1148" s="818"/>
      <c r="AA1148" s="818"/>
      <c r="AB1148" s="818"/>
      <c r="AC1148" s="818"/>
      <c r="AD1148" s="818"/>
      <c r="AE1148" s="818"/>
      <c r="AF1148" s="818"/>
      <c r="AG1148" s="818"/>
      <c r="AH1148" s="818"/>
      <c r="AI1148" s="818"/>
      <c r="AJ1148" s="818"/>
      <c r="AK1148" s="818"/>
      <c r="AL1148" s="821" t="str">
        <f t="shared" ca="1" si="89"/>
        <v>OUT</v>
      </c>
      <c r="AM1148" s="820"/>
      <c r="AN1148" s="820"/>
      <c r="AO1148" s="818">
        <f t="shared" si="90"/>
        <v>1</v>
      </c>
      <c r="AP1148" s="818">
        <f t="shared" si="91"/>
        <v>0</v>
      </c>
      <c r="AQ1148" s="818"/>
      <c r="AR1148" s="818"/>
    </row>
    <row r="1149" spans="1:44"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87"/>
        <v>0</v>
      </c>
      <c r="T1149" s="818"/>
      <c r="U1149" s="872">
        <f t="shared" si="88"/>
        <v>0</v>
      </c>
      <c r="V1149" s="818"/>
      <c r="W1149" s="818"/>
      <c r="X1149" s="818"/>
      <c r="Y1149" s="818"/>
      <c r="Z1149" s="818"/>
      <c r="AA1149" s="818"/>
      <c r="AB1149" s="818"/>
      <c r="AC1149" s="818"/>
      <c r="AD1149" s="818"/>
      <c r="AE1149" s="818"/>
      <c r="AF1149" s="818"/>
      <c r="AG1149" s="818"/>
      <c r="AH1149" s="818"/>
      <c r="AI1149" s="818"/>
      <c r="AJ1149" s="818"/>
      <c r="AK1149" s="818"/>
      <c r="AL1149" s="821" t="str">
        <f t="shared" ca="1" si="89"/>
        <v>OUT</v>
      </c>
      <c r="AM1149" s="820"/>
      <c r="AN1149" s="820"/>
      <c r="AO1149" s="818">
        <f t="shared" si="90"/>
        <v>1</v>
      </c>
      <c r="AP1149" s="818">
        <f t="shared" si="91"/>
        <v>0</v>
      </c>
      <c r="AQ1149" s="818"/>
      <c r="AR1149" s="818"/>
    </row>
    <row r="1150" spans="1:44"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87"/>
        <v>0</v>
      </c>
      <c r="T1150" s="818"/>
      <c r="U1150" s="872">
        <f t="shared" si="88"/>
        <v>0</v>
      </c>
      <c r="V1150" s="818"/>
      <c r="W1150" s="818"/>
      <c r="X1150" s="818"/>
      <c r="Y1150" s="818"/>
      <c r="Z1150" s="818"/>
      <c r="AA1150" s="818"/>
      <c r="AB1150" s="818"/>
      <c r="AC1150" s="818"/>
      <c r="AD1150" s="818"/>
      <c r="AE1150" s="818"/>
      <c r="AF1150" s="818"/>
      <c r="AG1150" s="818"/>
      <c r="AH1150" s="818"/>
      <c r="AI1150" s="818"/>
      <c r="AJ1150" s="818"/>
      <c r="AK1150" s="818"/>
      <c r="AL1150" s="821" t="str">
        <f t="shared" ca="1" si="89"/>
        <v>OUT</v>
      </c>
      <c r="AM1150" s="820"/>
      <c r="AN1150" s="820"/>
      <c r="AO1150" s="818">
        <f t="shared" si="90"/>
        <v>1</v>
      </c>
      <c r="AP1150" s="818">
        <f t="shared" si="91"/>
        <v>0</v>
      </c>
      <c r="AQ1150" s="818"/>
      <c r="AR1150" s="818"/>
    </row>
    <row r="1151" spans="1:44"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87"/>
        <v>0</v>
      </c>
      <c r="T1151" s="818"/>
      <c r="U1151" s="872">
        <f t="shared" si="88"/>
        <v>0</v>
      </c>
      <c r="V1151" s="818"/>
      <c r="W1151" s="818"/>
      <c r="X1151" s="818"/>
      <c r="Y1151" s="818"/>
      <c r="Z1151" s="818"/>
      <c r="AA1151" s="818"/>
      <c r="AB1151" s="818"/>
      <c r="AC1151" s="818"/>
      <c r="AD1151" s="818"/>
      <c r="AE1151" s="818"/>
      <c r="AF1151" s="818"/>
      <c r="AG1151" s="818"/>
      <c r="AH1151" s="818"/>
      <c r="AI1151" s="818"/>
      <c r="AJ1151" s="818"/>
      <c r="AK1151" s="818"/>
      <c r="AL1151" s="821" t="str">
        <f t="shared" ca="1" si="89"/>
        <v>OUT</v>
      </c>
      <c r="AM1151" s="820"/>
      <c r="AN1151" s="820"/>
      <c r="AO1151" s="818">
        <f t="shared" si="90"/>
        <v>1</v>
      </c>
      <c r="AP1151" s="818">
        <f t="shared" si="91"/>
        <v>0</v>
      </c>
      <c r="AQ1151" s="818"/>
      <c r="AR1151" s="818"/>
    </row>
    <row r="1152" spans="1:44"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87"/>
        <v>0</v>
      </c>
      <c r="T1152" s="818"/>
      <c r="U1152" s="872">
        <f t="shared" si="88"/>
        <v>0</v>
      </c>
      <c r="V1152" s="818"/>
      <c r="W1152" s="818"/>
      <c r="X1152" s="818"/>
      <c r="Y1152" s="818"/>
      <c r="Z1152" s="818"/>
      <c r="AA1152" s="818"/>
      <c r="AB1152" s="818"/>
      <c r="AC1152" s="818"/>
      <c r="AD1152" s="818"/>
      <c r="AE1152" s="818"/>
      <c r="AF1152" s="818"/>
      <c r="AG1152" s="818"/>
      <c r="AH1152" s="818"/>
      <c r="AI1152" s="818"/>
      <c r="AJ1152" s="818"/>
      <c r="AK1152" s="818"/>
      <c r="AL1152" s="821" t="str">
        <f t="shared" ca="1" si="89"/>
        <v>OUT</v>
      </c>
      <c r="AM1152" s="820"/>
      <c r="AN1152" s="820"/>
      <c r="AO1152" s="818">
        <f t="shared" si="90"/>
        <v>1</v>
      </c>
      <c r="AP1152" s="818">
        <f t="shared" si="91"/>
        <v>0</v>
      </c>
      <c r="AQ1152" s="818"/>
      <c r="AR1152" s="818"/>
    </row>
    <row r="1153" spans="1:44"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87"/>
        <v>0</v>
      </c>
      <c r="T1153" s="818"/>
      <c r="U1153" s="872">
        <f t="shared" si="88"/>
        <v>0</v>
      </c>
      <c r="V1153" s="818"/>
      <c r="W1153" s="818"/>
      <c r="X1153" s="818"/>
      <c r="Y1153" s="818"/>
      <c r="Z1153" s="818"/>
      <c r="AA1153" s="818"/>
      <c r="AB1153" s="818"/>
      <c r="AC1153" s="818"/>
      <c r="AD1153" s="818"/>
      <c r="AE1153" s="818"/>
      <c r="AF1153" s="818"/>
      <c r="AG1153" s="818"/>
      <c r="AH1153" s="818"/>
      <c r="AI1153" s="818"/>
      <c r="AJ1153" s="818"/>
      <c r="AK1153" s="818"/>
      <c r="AL1153" s="821" t="str">
        <f t="shared" ca="1" si="89"/>
        <v>OUT</v>
      </c>
      <c r="AM1153" s="820"/>
      <c r="AN1153" s="820"/>
      <c r="AO1153" s="818">
        <f t="shared" si="90"/>
        <v>1</v>
      </c>
      <c r="AP1153" s="818">
        <f t="shared" si="91"/>
        <v>0</v>
      </c>
      <c r="AQ1153" s="818"/>
      <c r="AR1153" s="818"/>
    </row>
    <row r="1154" spans="1:44"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87"/>
        <v>0</v>
      </c>
      <c r="T1154" s="818"/>
      <c r="U1154" s="872">
        <f t="shared" si="88"/>
        <v>0</v>
      </c>
      <c r="V1154" s="818"/>
      <c r="W1154" s="818"/>
      <c r="X1154" s="818"/>
      <c r="Y1154" s="818"/>
      <c r="Z1154" s="818"/>
      <c r="AA1154" s="818"/>
      <c r="AB1154" s="818"/>
      <c r="AC1154" s="818"/>
      <c r="AD1154" s="818"/>
      <c r="AE1154" s="818"/>
      <c r="AF1154" s="818"/>
      <c r="AG1154" s="818"/>
      <c r="AH1154" s="818"/>
      <c r="AI1154" s="818"/>
      <c r="AJ1154" s="818"/>
      <c r="AK1154" s="818"/>
      <c r="AL1154" s="821" t="str">
        <f t="shared" ca="1" si="89"/>
        <v>OUT</v>
      </c>
      <c r="AM1154" s="820"/>
      <c r="AN1154" s="820"/>
      <c r="AO1154" s="818">
        <f t="shared" si="90"/>
        <v>1</v>
      </c>
      <c r="AP1154" s="818">
        <f t="shared" si="91"/>
        <v>0</v>
      </c>
      <c r="AQ1154" s="818"/>
      <c r="AR1154" s="818"/>
    </row>
    <row r="1155" spans="1:44"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92">R1155-Q1155</f>
        <v>0</v>
      </c>
      <c r="T1155" s="818"/>
      <c r="U1155" s="872">
        <f t="shared" ref="U1155:U1218" si="93">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4">IF(O1155="","OUT",IF(TODAY()&gt;O1155+365,"OUT","IN"))</f>
        <v>OUT</v>
      </c>
      <c r="AM1155" s="820"/>
      <c r="AN1155" s="820"/>
      <c r="AO1155" s="818">
        <f t="shared" si="90"/>
        <v>1</v>
      </c>
      <c r="AP1155" s="818">
        <f t="shared" si="91"/>
        <v>0</v>
      </c>
      <c r="AQ1155" s="818"/>
      <c r="AR1155" s="818"/>
    </row>
    <row r="1156" spans="1:44"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92"/>
        <v>0</v>
      </c>
      <c r="T1156" s="818"/>
      <c r="U1156" s="872">
        <f t="shared" si="93"/>
        <v>0</v>
      </c>
      <c r="V1156" s="818"/>
      <c r="W1156" s="818"/>
      <c r="X1156" s="818"/>
      <c r="Y1156" s="818"/>
      <c r="Z1156" s="818"/>
      <c r="AA1156" s="818"/>
      <c r="AB1156" s="818"/>
      <c r="AC1156" s="818"/>
      <c r="AD1156" s="818"/>
      <c r="AE1156" s="818"/>
      <c r="AF1156" s="818"/>
      <c r="AG1156" s="818"/>
      <c r="AH1156" s="818"/>
      <c r="AI1156" s="818"/>
      <c r="AJ1156" s="818"/>
      <c r="AK1156" s="818"/>
      <c r="AL1156" s="821" t="str">
        <f t="shared" ca="1" si="94"/>
        <v>OUT</v>
      </c>
      <c r="AM1156" s="820"/>
      <c r="AN1156" s="820"/>
      <c r="AO1156" s="818">
        <f t="shared" si="90"/>
        <v>1</v>
      </c>
      <c r="AP1156" s="818">
        <f t="shared" si="91"/>
        <v>0</v>
      </c>
      <c r="AQ1156" s="818"/>
      <c r="AR1156" s="818"/>
    </row>
    <row r="1157" spans="1:44"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92"/>
        <v>0</v>
      </c>
      <c r="T1157" s="818"/>
      <c r="U1157" s="872">
        <f t="shared" si="93"/>
        <v>0</v>
      </c>
      <c r="V1157" s="818"/>
      <c r="W1157" s="818"/>
      <c r="X1157" s="818"/>
      <c r="Y1157" s="818"/>
      <c r="Z1157" s="818"/>
      <c r="AA1157" s="818"/>
      <c r="AB1157" s="818"/>
      <c r="AC1157" s="818"/>
      <c r="AD1157" s="818"/>
      <c r="AE1157" s="818"/>
      <c r="AF1157" s="818"/>
      <c r="AG1157" s="818"/>
      <c r="AH1157" s="818"/>
      <c r="AI1157" s="818"/>
      <c r="AJ1157" s="818"/>
      <c r="AK1157" s="818"/>
      <c r="AL1157" s="821" t="str">
        <f t="shared" ca="1" si="94"/>
        <v>OUT</v>
      </c>
      <c r="AM1157" s="820"/>
      <c r="AN1157" s="820"/>
      <c r="AO1157" s="818">
        <f t="shared" si="90"/>
        <v>1</v>
      </c>
      <c r="AP1157" s="818">
        <f t="shared" si="91"/>
        <v>0</v>
      </c>
      <c r="AQ1157" s="818"/>
      <c r="AR1157" s="818"/>
    </row>
    <row r="1158" spans="1:44"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92"/>
        <v>0</v>
      </c>
      <c r="T1158" s="818"/>
      <c r="U1158" s="872">
        <f t="shared" si="93"/>
        <v>0</v>
      </c>
      <c r="V1158" s="818"/>
      <c r="W1158" s="818"/>
      <c r="X1158" s="818"/>
      <c r="Y1158" s="818"/>
      <c r="Z1158" s="818"/>
      <c r="AA1158" s="818"/>
      <c r="AB1158" s="818"/>
      <c r="AC1158" s="818"/>
      <c r="AD1158" s="818"/>
      <c r="AE1158" s="818"/>
      <c r="AF1158" s="818"/>
      <c r="AG1158" s="818"/>
      <c r="AH1158" s="818"/>
      <c r="AI1158" s="818"/>
      <c r="AJ1158" s="818"/>
      <c r="AK1158" s="818"/>
      <c r="AL1158" s="821" t="str">
        <f t="shared" ca="1" si="94"/>
        <v>OUT</v>
      </c>
      <c r="AM1158" s="820"/>
      <c r="AN1158" s="820"/>
      <c r="AO1158" s="818">
        <f t="shared" si="90"/>
        <v>1</v>
      </c>
      <c r="AP1158" s="818">
        <f t="shared" si="91"/>
        <v>0</v>
      </c>
      <c r="AQ1158" s="818"/>
      <c r="AR1158" s="818"/>
    </row>
    <row r="1159" spans="1:44"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92"/>
        <v>0</v>
      </c>
      <c r="T1159" s="818"/>
      <c r="U1159" s="872">
        <f t="shared" si="93"/>
        <v>0</v>
      </c>
      <c r="V1159" s="818"/>
      <c r="W1159" s="818"/>
      <c r="X1159" s="818"/>
      <c r="Y1159" s="818"/>
      <c r="Z1159" s="818"/>
      <c r="AA1159" s="818"/>
      <c r="AB1159" s="818"/>
      <c r="AC1159" s="818"/>
      <c r="AD1159" s="818"/>
      <c r="AE1159" s="818"/>
      <c r="AF1159" s="818"/>
      <c r="AG1159" s="818"/>
      <c r="AH1159" s="818"/>
      <c r="AI1159" s="818"/>
      <c r="AJ1159" s="818"/>
      <c r="AK1159" s="818"/>
      <c r="AL1159" s="821" t="str">
        <f t="shared" ca="1" si="94"/>
        <v>OUT</v>
      </c>
      <c r="AM1159" s="820"/>
      <c r="AN1159" s="820"/>
      <c r="AO1159" s="818">
        <f t="shared" si="90"/>
        <v>1</v>
      </c>
      <c r="AP1159" s="818">
        <f t="shared" si="91"/>
        <v>0</v>
      </c>
      <c r="AQ1159" s="818"/>
      <c r="AR1159" s="818"/>
    </row>
    <row r="1160" spans="1:44"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92"/>
        <v>0</v>
      </c>
      <c r="T1160" s="818"/>
      <c r="U1160" s="872">
        <f t="shared" si="93"/>
        <v>0</v>
      </c>
      <c r="V1160" s="818"/>
      <c r="W1160" s="818"/>
      <c r="X1160" s="818"/>
      <c r="Y1160" s="818"/>
      <c r="Z1160" s="818"/>
      <c r="AA1160" s="818"/>
      <c r="AB1160" s="818"/>
      <c r="AC1160" s="818"/>
      <c r="AD1160" s="818"/>
      <c r="AE1160" s="818"/>
      <c r="AF1160" s="818"/>
      <c r="AG1160" s="818"/>
      <c r="AH1160" s="818"/>
      <c r="AI1160" s="818"/>
      <c r="AJ1160" s="818"/>
      <c r="AK1160" s="818"/>
      <c r="AL1160" s="821" t="str">
        <f t="shared" ca="1" si="94"/>
        <v>OUT</v>
      </c>
      <c r="AM1160" s="820"/>
      <c r="AN1160" s="820"/>
      <c r="AO1160" s="818">
        <f t="shared" si="90"/>
        <v>1</v>
      </c>
      <c r="AP1160" s="818">
        <f t="shared" si="91"/>
        <v>0</v>
      </c>
      <c r="AQ1160" s="818"/>
      <c r="AR1160" s="818"/>
    </row>
    <row r="1161" spans="1:44"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92"/>
        <v>0</v>
      </c>
      <c r="T1161" s="818"/>
      <c r="U1161" s="872">
        <f t="shared" si="93"/>
        <v>0</v>
      </c>
      <c r="V1161" s="818"/>
      <c r="W1161" s="818"/>
      <c r="X1161" s="818"/>
      <c r="Y1161" s="818"/>
      <c r="Z1161" s="818"/>
      <c r="AA1161" s="818"/>
      <c r="AB1161" s="818"/>
      <c r="AC1161" s="818"/>
      <c r="AD1161" s="818"/>
      <c r="AE1161" s="818"/>
      <c r="AF1161" s="818"/>
      <c r="AG1161" s="818"/>
      <c r="AH1161" s="818"/>
      <c r="AI1161" s="818"/>
      <c r="AJ1161" s="818"/>
      <c r="AK1161" s="818"/>
      <c r="AL1161" s="821" t="str">
        <f t="shared" ca="1" si="94"/>
        <v>OUT</v>
      </c>
      <c r="AM1161" s="820"/>
      <c r="AN1161" s="820"/>
      <c r="AO1161" s="818">
        <f t="shared" si="90"/>
        <v>1</v>
      </c>
      <c r="AP1161" s="818">
        <f t="shared" si="91"/>
        <v>0</v>
      </c>
      <c r="AQ1161" s="818"/>
      <c r="AR1161" s="818"/>
    </row>
    <row r="1162" spans="1:44"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92"/>
        <v>0</v>
      </c>
      <c r="T1162" s="818"/>
      <c r="U1162" s="872">
        <f t="shared" si="93"/>
        <v>0</v>
      </c>
      <c r="V1162" s="818"/>
      <c r="W1162" s="818"/>
      <c r="X1162" s="818"/>
      <c r="Y1162" s="818"/>
      <c r="Z1162" s="818"/>
      <c r="AA1162" s="818"/>
      <c r="AB1162" s="818"/>
      <c r="AC1162" s="818"/>
      <c r="AD1162" s="818"/>
      <c r="AE1162" s="818"/>
      <c r="AF1162" s="818"/>
      <c r="AG1162" s="818"/>
      <c r="AH1162" s="818"/>
      <c r="AI1162" s="818"/>
      <c r="AJ1162" s="818"/>
      <c r="AK1162" s="818"/>
      <c r="AL1162" s="821" t="str">
        <f t="shared" ca="1" si="94"/>
        <v>OUT</v>
      </c>
      <c r="AM1162" s="820"/>
      <c r="AN1162" s="820"/>
      <c r="AO1162" s="818">
        <f t="shared" si="90"/>
        <v>1</v>
      </c>
      <c r="AP1162" s="818">
        <f t="shared" si="91"/>
        <v>0</v>
      </c>
      <c r="AQ1162" s="818"/>
      <c r="AR1162" s="818"/>
    </row>
    <row r="1163" spans="1:44"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92"/>
        <v>0</v>
      </c>
      <c r="T1163" s="818"/>
      <c r="U1163" s="872">
        <f t="shared" si="93"/>
        <v>0</v>
      </c>
      <c r="V1163" s="818"/>
      <c r="W1163" s="818"/>
      <c r="X1163" s="818"/>
      <c r="Y1163" s="818"/>
      <c r="Z1163" s="818"/>
      <c r="AA1163" s="818"/>
      <c r="AB1163" s="818"/>
      <c r="AC1163" s="818"/>
      <c r="AD1163" s="818"/>
      <c r="AE1163" s="818"/>
      <c r="AF1163" s="818"/>
      <c r="AG1163" s="818"/>
      <c r="AH1163" s="818"/>
      <c r="AI1163" s="818"/>
      <c r="AJ1163" s="818"/>
      <c r="AK1163" s="818"/>
      <c r="AL1163" s="821" t="str">
        <f t="shared" ca="1" si="94"/>
        <v>OUT</v>
      </c>
      <c r="AM1163" s="820"/>
      <c r="AN1163" s="820"/>
      <c r="AO1163" s="818">
        <f t="shared" si="90"/>
        <v>1</v>
      </c>
      <c r="AP1163" s="818">
        <f t="shared" si="91"/>
        <v>0</v>
      </c>
      <c r="AQ1163" s="818"/>
      <c r="AR1163" s="818"/>
    </row>
    <row r="1164" spans="1:44"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92"/>
        <v>0</v>
      </c>
      <c r="T1164" s="818"/>
      <c r="U1164" s="872">
        <f t="shared" si="93"/>
        <v>0</v>
      </c>
      <c r="V1164" s="818"/>
      <c r="W1164" s="818"/>
      <c r="X1164" s="818"/>
      <c r="Y1164" s="818"/>
      <c r="Z1164" s="818"/>
      <c r="AA1164" s="818"/>
      <c r="AB1164" s="818"/>
      <c r="AC1164" s="818"/>
      <c r="AD1164" s="818"/>
      <c r="AE1164" s="818"/>
      <c r="AF1164" s="818"/>
      <c r="AG1164" s="818"/>
      <c r="AH1164" s="818"/>
      <c r="AI1164" s="818"/>
      <c r="AJ1164" s="818"/>
      <c r="AK1164" s="818"/>
      <c r="AL1164" s="821" t="str">
        <f t="shared" ca="1" si="94"/>
        <v>OUT</v>
      </c>
      <c r="AM1164" s="820"/>
      <c r="AN1164" s="820"/>
      <c r="AO1164" s="818">
        <f t="shared" si="90"/>
        <v>1</v>
      </c>
      <c r="AP1164" s="818">
        <f t="shared" si="91"/>
        <v>0</v>
      </c>
      <c r="AQ1164" s="818"/>
      <c r="AR1164" s="818"/>
    </row>
    <row r="1165" spans="1:44"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92"/>
        <v>0</v>
      </c>
      <c r="T1165" s="818"/>
      <c r="U1165" s="872">
        <f t="shared" si="93"/>
        <v>0</v>
      </c>
      <c r="V1165" s="818"/>
      <c r="W1165" s="818"/>
      <c r="X1165" s="818"/>
      <c r="Y1165" s="818"/>
      <c r="Z1165" s="818"/>
      <c r="AA1165" s="818"/>
      <c r="AB1165" s="818"/>
      <c r="AC1165" s="818"/>
      <c r="AD1165" s="818"/>
      <c r="AE1165" s="818"/>
      <c r="AF1165" s="818"/>
      <c r="AG1165" s="818"/>
      <c r="AH1165" s="818"/>
      <c r="AI1165" s="818"/>
      <c r="AJ1165" s="818"/>
      <c r="AK1165" s="818"/>
      <c r="AL1165" s="821" t="str">
        <f t="shared" ca="1" si="94"/>
        <v>OUT</v>
      </c>
      <c r="AM1165" s="820"/>
      <c r="AN1165" s="820"/>
      <c r="AO1165" s="818">
        <f t="shared" si="90"/>
        <v>1</v>
      </c>
      <c r="AP1165" s="818">
        <f t="shared" si="91"/>
        <v>0</v>
      </c>
      <c r="AQ1165" s="818"/>
      <c r="AR1165" s="818"/>
    </row>
    <row r="1166" spans="1:44"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92"/>
        <v>0</v>
      </c>
      <c r="T1166" s="818"/>
      <c r="U1166" s="872">
        <f t="shared" si="93"/>
        <v>0</v>
      </c>
      <c r="V1166" s="818"/>
      <c r="W1166" s="818"/>
      <c r="X1166" s="818"/>
      <c r="Y1166" s="818"/>
      <c r="Z1166" s="818"/>
      <c r="AA1166" s="818"/>
      <c r="AB1166" s="818"/>
      <c r="AC1166" s="818"/>
      <c r="AD1166" s="818"/>
      <c r="AE1166" s="818"/>
      <c r="AF1166" s="818"/>
      <c r="AG1166" s="818"/>
      <c r="AH1166" s="818"/>
      <c r="AI1166" s="818"/>
      <c r="AJ1166" s="818"/>
      <c r="AK1166" s="818"/>
      <c r="AL1166" s="821" t="str">
        <f t="shared" ca="1" si="94"/>
        <v>OUT</v>
      </c>
      <c r="AM1166" s="820"/>
      <c r="AN1166" s="820"/>
      <c r="AO1166" s="818">
        <f t="shared" si="90"/>
        <v>1</v>
      </c>
      <c r="AP1166" s="818">
        <f t="shared" si="91"/>
        <v>0</v>
      </c>
      <c r="AQ1166" s="818"/>
      <c r="AR1166" s="818"/>
    </row>
    <row r="1167" spans="1:44"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92"/>
        <v>0</v>
      </c>
      <c r="T1167" s="818"/>
      <c r="U1167" s="872">
        <f t="shared" si="93"/>
        <v>0</v>
      </c>
      <c r="V1167" s="818"/>
      <c r="W1167" s="818"/>
      <c r="X1167" s="818"/>
      <c r="Y1167" s="818"/>
      <c r="Z1167" s="818"/>
      <c r="AA1167" s="818"/>
      <c r="AB1167" s="818"/>
      <c r="AC1167" s="818"/>
      <c r="AD1167" s="818"/>
      <c r="AE1167" s="818"/>
      <c r="AF1167" s="818"/>
      <c r="AG1167" s="818"/>
      <c r="AH1167" s="818"/>
      <c r="AI1167" s="818"/>
      <c r="AJ1167" s="818"/>
      <c r="AK1167" s="818"/>
      <c r="AL1167" s="821" t="str">
        <f t="shared" ca="1" si="94"/>
        <v>OUT</v>
      </c>
      <c r="AM1167" s="820"/>
      <c r="AN1167" s="820"/>
      <c r="AO1167" s="818">
        <f t="shared" si="90"/>
        <v>1</v>
      </c>
      <c r="AP1167" s="818">
        <f t="shared" si="91"/>
        <v>0</v>
      </c>
      <c r="AQ1167" s="818"/>
      <c r="AR1167" s="818"/>
    </row>
    <row r="1168" spans="1:44"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92"/>
        <v>0</v>
      </c>
      <c r="T1168" s="818"/>
      <c r="U1168" s="872">
        <f t="shared" si="93"/>
        <v>0</v>
      </c>
      <c r="V1168" s="818"/>
      <c r="W1168" s="818"/>
      <c r="X1168" s="818"/>
      <c r="Y1168" s="818"/>
      <c r="Z1168" s="818"/>
      <c r="AA1168" s="818"/>
      <c r="AB1168" s="818"/>
      <c r="AC1168" s="818"/>
      <c r="AD1168" s="818"/>
      <c r="AE1168" s="818"/>
      <c r="AF1168" s="818"/>
      <c r="AG1168" s="818"/>
      <c r="AH1168" s="818"/>
      <c r="AI1168" s="818"/>
      <c r="AJ1168" s="818"/>
      <c r="AK1168" s="818"/>
      <c r="AL1168" s="821" t="str">
        <f t="shared" ca="1" si="94"/>
        <v>OUT</v>
      </c>
      <c r="AM1168" s="820"/>
      <c r="AN1168" s="820"/>
      <c r="AO1168" s="818">
        <f t="shared" si="90"/>
        <v>1</v>
      </c>
      <c r="AP1168" s="818">
        <f t="shared" si="91"/>
        <v>0</v>
      </c>
      <c r="AQ1168" s="818"/>
      <c r="AR1168" s="818"/>
    </row>
    <row r="1169" spans="1:44"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92"/>
        <v>0</v>
      </c>
      <c r="T1169" s="818"/>
      <c r="U1169" s="872">
        <f t="shared" si="93"/>
        <v>0</v>
      </c>
      <c r="V1169" s="818"/>
      <c r="W1169" s="818"/>
      <c r="X1169" s="818"/>
      <c r="Y1169" s="818"/>
      <c r="Z1169" s="818"/>
      <c r="AA1169" s="818"/>
      <c r="AB1169" s="818"/>
      <c r="AC1169" s="818"/>
      <c r="AD1169" s="818"/>
      <c r="AE1169" s="818"/>
      <c r="AF1169" s="818"/>
      <c r="AG1169" s="818"/>
      <c r="AH1169" s="818"/>
      <c r="AI1169" s="818"/>
      <c r="AJ1169" s="818"/>
      <c r="AK1169" s="818"/>
      <c r="AL1169" s="821" t="str">
        <f t="shared" ca="1" si="94"/>
        <v>OUT</v>
      </c>
      <c r="AM1169" s="820"/>
      <c r="AN1169" s="820"/>
      <c r="AO1169" s="818">
        <f t="shared" si="90"/>
        <v>1</v>
      </c>
      <c r="AP1169" s="818">
        <f t="shared" si="91"/>
        <v>0</v>
      </c>
      <c r="AQ1169" s="818"/>
      <c r="AR1169" s="818"/>
    </row>
    <row r="1170" spans="1:44"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92"/>
        <v>0</v>
      </c>
      <c r="T1170" s="818"/>
      <c r="U1170" s="872">
        <f t="shared" si="93"/>
        <v>0</v>
      </c>
      <c r="V1170" s="818"/>
      <c r="W1170" s="818"/>
      <c r="X1170" s="818"/>
      <c r="Y1170" s="818"/>
      <c r="Z1170" s="818"/>
      <c r="AA1170" s="818"/>
      <c r="AB1170" s="818"/>
      <c r="AC1170" s="818"/>
      <c r="AD1170" s="818"/>
      <c r="AE1170" s="818"/>
      <c r="AF1170" s="818"/>
      <c r="AG1170" s="818"/>
      <c r="AH1170" s="818"/>
      <c r="AI1170" s="818"/>
      <c r="AJ1170" s="818"/>
      <c r="AK1170" s="818"/>
      <c r="AL1170" s="821" t="str">
        <f t="shared" ca="1" si="94"/>
        <v>OUT</v>
      </c>
      <c r="AM1170" s="820"/>
      <c r="AN1170" s="820"/>
      <c r="AO1170" s="818">
        <f t="shared" si="90"/>
        <v>1</v>
      </c>
      <c r="AP1170" s="818">
        <f t="shared" si="91"/>
        <v>0</v>
      </c>
      <c r="AQ1170" s="818"/>
      <c r="AR1170" s="818"/>
    </row>
    <row r="1171" spans="1:44"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92"/>
        <v>0</v>
      </c>
      <c r="T1171" s="818"/>
      <c r="U1171" s="872">
        <f t="shared" si="93"/>
        <v>0</v>
      </c>
      <c r="V1171" s="818"/>
      <c r="W1171" s="818"/>
      <c r="X1171" s="818"/>
      <c r="Y1171" s="818"/>
      <c r="Z1171" s="818"/>
      <c r="AA1171" s="818"/>
      <c r="AB1171" s="818"/>
      <c r="AC1171" s="818"/>
      <c r="AD1171" s="818"/>
      <c r="AE1171" s="818"/>
      <c r="AF1171" s="818"/>
      <c r="AG1171" s="818"/>
      <c r="AH1171" s="818"/>
      <c r="AI1171" s="818"/>
      <c r="AJ1171" s="818"/>
      <c r="AK1171" s="818"/>
      <c r="AL1171" s="821" t="str">
        <f t="shared" ca="1" si="94"/>
        <v>OUT</v>
      </c>
      <c r="AM1171" s="820"/>
      <c r="AN1171" s="820"/>
      <c r="AO1171" s="818">
        <f t="shared" si="90"/>
        <v>1</v>
      </c>
      <c r="AP1171" s="818">
        <f t="shared" si="91"/>
        <v>0</v>
      </c>
      <c r="AQ1171" s="818"/>
      <c r="AR1171" s="818"/>
    </row>
    <row r="1172" spans="1:44"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92"/>
        <v>0</v>
      </c>
      <c r="T1172" s="818"/>
      <c r="U1172" s="872">
        <f t="shared" si="93"/>
        <v>0</v>
      </c>
      <c r="V1172" s="818"/>
      <c r="W1172" s="818"/>
      <c r="X1172" s="818"/>
      <c r="Y1172" s="818"/>
      <c r="Z1172" s="818"/>
      <c r="AA1172" s="818"/>
      <c r="AB1172" s="818"/>
      <c r="AC1172" s="818"/>
      <c r="AD1172" s="818"/>
      <c r="AE1172" s="818"/>
      <c r="AF1172" s="818"/>
      <c r="AG1172" s="818"/>
      <c r="AH1172" s="818"/>
      <c r="AI1172" s="818"/>
      <c r="AJ1172" s="818"/>
      <c r="AK1172" s="818"/>
      <c r="AL1172" s="821" t="str">
        <f t="shared" ca="1" si="94"/>
        <v>OUT</v>
      </c>
      <c r="AM1172" s="820"/>
      <c r="AN1172" s="820"/>
      <c r="AO1172" s="818">
        <f t="shared" si="90"/>
        <v>1</v>
      </c>
      <c r="AP1172" s="818">
        <f t="shared" si="91"/>
        <v>0</v>
      </c>
      <c r="AQ1172" s="818"/>
      <c r="AR1172" s="818"/>
    </row>
    <row r="1173" spans="1:44"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92"/>
        <v>0</v>
      </c>
      <c r="T1173" s="818"/>
      <c r="U1173" s="872">
        <f t="shared" si="93"/>
        <v>0</v>
      </c>
      <c r="V1173" s="818"/>
      <c r="W1173" s="818"/>
      <c r="X1173" s="818"/>
      <c r="Y1173" s="818"/>
      <c r="Z1173" s="818"/>
      <c r="AA1173" s="818"/>
      <c r="AB1173" s="818"/>
      <c r="AC1173" s="818"/>
      <c r="AD1173" s="818"/>
      <c r="AE1173" s="818"/>
      <c r="AF1173" s="818"/>
      <c r="AG1173" s="818"/>
      <c r="AH1173" s="818"/>
      <c r="AI1173" s="818"/>
      <c r="AJ1173" s="818"/>
      <c r="AK1173" s="818"/>
      <c r="AL1173" s="821" t="str">
        <f t="shared" ca="1" si="94"/>
        <v>OUT</v>
      </c>
      <c r="AM1173" s="820"/>
      <c r="AN1173" s="820"/>
      <c r="AO1173" s="818">
        <f t="shared" si="90"/>
        <v>1</v>
      </c>
      <c r="AP1173" s="818">
        <f t="shared" si="91"/>
        <v>0</v>
      </c>
      <c r="AQ1173" s="818"/>
      <c r="AR1173" s="818"/>
    </row>
    <row r="1174" spans="1:44"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92"/>
        <v>0</v>
      </c>
      <c r="T1174" s="818"/>
      <c r="U1174" s="872">
        <f t="shared" si="93"/>
        <v>0</v>
      </c>
      <c r="V1174" s="818"/>
      <c r="W1174" s="818"/>
      <c r="X1174" s="818"/>
      <c r="Y1174" s="818"/>
      <c r="Z1174" s="818"/>
      <c r="AA1174" s="818"/>
      <c r="AB1174" s="818"/>
      <c r="AC1174" s="818"/>
      <c r="AD1174" s="818"/>
      <c r="AE1174" s="818"/>
      <c r="AF1174" s="818"/>
      <c r="AG1174" s="818"/>
      <c r="AH1174" s="818"/>
      <c r="AI1174" s="818"/>
      <c r="AJ1174" s="818"/>
      <c r="AK1174" s="818"/>
      <c r="AL1174" s="821" t="str">
        <f t="shared" ca="1" si="94"/>
        <v>OUT</v>
      </c>
      <c r="AM1174" s="820"/>
      <c r="AN1174" s="820"/>
      <c r="AO1174" s="818">
        <f t="shared" si="90"/>
        <v>1</v>
      </c>
      <c r="AP1174" s="818">
        <f t="shared" si="91"/>
        <v>0</v>
      </c>
      <c r="AQ1174" s="818"/>
      <c r="AR1174" s="818"/>
    </row>
    <row r="1175" spans="1:44"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92"/>
        <v>0</v>
      </c>
      <c r="T1175" s="818"/>
      <c r="U1175" s="872">
        <f t="shared" si="93"/>
        <v>0</v>
      </c>
      <c r="V1175" s="818"/>
      <c r="W1175" s="818"/>
      <c r="X1175" s="818"/>
      <c r="Y1175" s="818"/>
      <c r="Z1175" s="818"/>
      <c r="AA1175" s="818"/>
      <c r="AB1175" s="818"/>
      <c r="AC1175" s="818"/>
      <c r="AD1175" s="818"/>
      <c r="AE1175" s="818"/>
      <c r="AF1175" s="818"/>
      <c r="AG1175" s="818"/>
      <c r="AH1175" s="818"/>
      <c r="AI1175" s="818"/>
      <c r="AJ1175" s="818"/>
      <c r="AK1175" s="818"/>
      <c r="AL1175" s="821" t="str">
        <f t="shared" ca="1" si="94"/>
        <v>OUT</v>
      </c>
      <c r="AM1175" s="820"/>
      <c r="AN1175" s="820"/>
      <c r="AO1175" s="818">
        <f t="shared" si="90"/>
        <v>1</v>
      </c>
      <c r="AP1175" s="818">
        <f t="shared" si="91"/>
        <v>0</v>
      </c>
      <c r="AQ1175" s="818"/>
      <c r="AR1175" s="818"/>
    </row>
    <row r="1176" spans="1:44"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92"/>
        <v>0</v>
      </c>
      <c r="T1176" s="818"/>
      <c r="U1176" s="872">
        <f t="shared" si="93"/>
        <v>0</v>
      </c>
      <c r="V1176" s="818"/>
      <c r="W1176" s="818"/>
      <c r="X1176" s="818"/>
      <c r="Y1176" s="818"/>
      <c r="Z1176" s="818"/>
      <c r="AA1176" s="818"/>
      <c r="AB1176" s="818"/>
      <c r="AC1176" s="818"/>
      <c r="AD1176" s="818"/>
      <c r="AE1176" s="818"/>
      <c r="AF1176" s="818"/>
      <c r="AG1176" s="818"/>
      <c r="AH1176" s="818"/>
      <c r="AI1176" s="818"/>
      <c r="AJ1176" s="818"/>
      <c r="AK1176" s="818"/>
      <c r="AL1176" s="821" t="str">
        <f t="shared" ca="1" si="94"/>
        <v>OUT</v>
      </c>
      <c r="AM1176" s="820"/>
      <c r="AN1176" s="820"/>
      <c r="AO1176" s="818">
        <f t="shared" si="90"/>
        <v>1</v>
      </c>
      <c r="AP1176" s="818">
        <f t="shared" si="91"/>
        <v>0</v>
      </c>
      <c r="AQ1176" s="818"/>
      <c r="AR1176" s="818"/>
    </row>
    <row r="1177" spans="1:44"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92"/>
        <v>0</v>
      </c>
      <c r="T1177" s="818"/>
      <c r="U1177" s="872">
        <f t="shared" si="93"/>
        <v>0</v>
      </c>
      <c r="V1177" s="818"/>
      <c r="W1177" s="818"/>
      <c r="X1177" s="818"/>
      <c r="Y1177" s="818"/>
      <c r="Z1177" s="818"/>
      <c r="AA1177" s="818"/>
      <c r="AB1177" s="818"/>
      <c r="AC1177" s="818"/>
      <c r="AD1177" s="818"/>
      <c r="AE1177" s="818"/>
      <c r="AF1177" s="818"/>
      <c r="AG1177" s="818"/>
      <c r="AH1177" s="818"/>
      <c r="AI1177" s="818"/>
      <c r="AJ1177" s="818"/>
      <c r="AK1177" s="818"/>
      <c r="AL1177" s="821" t="str">
        <f t="shared" ca="1" si="94"/>
        <v>OUT</v>
      </c>
      <c r="AM1177" s="820"/>
      <c r="AN1177" s="820"/>
      <c r="AO1177" s="818">
        <f t="shared" si="90"/>
        <v>1</v>
      </c>
      <c r="AP1177" s="818">
        <f t="shared" si="91"/>
        <v>0</v>
      </c>
      <c r="AQ1177" s="818"/>
      <c r="AR1177" s="818"/>
    </row>
    <row r="1178" spans="1:44"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92"/>
        <v>0</v>
      </c>
      <c r="T1178" s="818"/>
      <c r="U1178" s="872">
        <f t="shared" si="93"/>
        <v>0</v>
      </c>
      <c r="V1178" s="818"/>
      <c r="W1178" s="818"/>
      <c r="X1178" s="818"/>
      <c r="Y1178" s="818"/>
      <c r="Z1178" s="818"/>
      <c r="AA1178" s="818"/>
      <c r="AB1178" s="818"/>
      <c r="AC1178" s="818"/>
      <c r="AD1178" s="818"/>
      <c r="AE1178" s="818"/>
      <c r="AF1178" s="818"/>
      <c r="AG1178" s="818"/>
      <c r="AH1178" s="818"/>
      <c r="AI1178" s="818"/>
      <c r="AJ1178" s="818"/>
      <c r="AK1178" s="818"/>
      <c r="AL1178" s="821" t="str">
        <f t="shared" ca="1" si="94"/>
        <v>OUT</v>
      </c>
      <c r="AM1178" s="820"/>
      <c r="AN1178" s="820"/>
      <c r="AO1178" s="818">
        <f t="shared" si="90"/>
        <v>1</v>
      </c>
      <c r="AP1178" s="818">
        <f t="shared" si="91"/>
        <v>0</v>
      </c>
      <c r="AQ1178" s="818"/>
      <c r="AR1178" s="818"/>
    </row>
    <row r="1179" spans="1:44"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92"/>
        <v>0</v>
      </c>
      <c r="T1179" s="818"/>
      <c r="U1179" s="872">
        <f t="shared" si="93"/>
        <v>0</v>
      </c>
      <c r="V1179" s="818"/>
      <c r="W1179" s="818"/>
      <c r="X1179" s="818"/>
      <c r="Y1179" s="818"/>
      <c r="Z1179" s="818"/>
      <c r="AA1179" s="818"/>
      <c r="AB1179" s="818"/>
      <c r="AC1179" s="818"/>
      <c r="AD1179" s="818"/>
      <c r="AE1179" s="818"/>
      <c r="AF1179" s="818"/>
      <c r="AG1179" s="818"/>
      <c r="AH1179" s="818"/>
      <c r="AI1179" s="818"/>
      <c r="AJ1179" s="818"/>
      <c r="AK1179" s="818"/>
      <c r="AL1179" s="821" t="str">
        <f t="shared" ca="1" si="94"/>
        <v>OUT</v>
      </c>
      <c r="AM1179" s="820"/>
      <c r="AN1179" s="820"/>
      <c r="AO1179" s="818">
        <f t="shared" si="90"/>
        <v>1</v>
      </c>
      <c r="AP1179" s="818">
        <f t="shared" si="91"/>
        <v>0</v>
      </c>
      <c r="AQ1179" s="818"/>
      <c r="AR1179" s="818"/>
    </row>
    <row r="1180" spans="1:44"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92"/>
        <v>0</v>
      </c>
      <c r="T1180" s="818"/>
      <c r="U1180" s="872">
        <f t="shared" si="93"/>
        <v>0</v>
      </c>
      <c r="V1180" s="818"/>
      <c r="W1180" s="818"/>
      <c r="X1180" s="818"/>
      <c r="Y1180" s="818"/>
      <c r="Z1180" s="818"/>
      <c r="AA1180" s="818"/>
      <c r="AB1180" s="818"/>
      <c r="AC1180" s="818"/>
      <c r="AD1180" s="818"/>
      <c r="AE1180" s="818"/>
      <c r="AF1180" s="818"/>
      <c r="AG1180" s="818"/>
      <c r="AH1180" s="818"/>
      <c r="AI1180" s="818"/>
      <c r="AJ1180" s="818"/>
      <c r="AK1180" s="818"/>
      <c r="AL1180" s="821" t="str">
        <f t="shared" ca="1" si="94"/>
        <v>OUT</v>
      </c>
      <c r="AM1180" s="820"/>
      <c r="AN1180" s="820"/>
      <c r="AO1180" s="818">
        <f t="shared" si="90"/>
        <v>1</v>
      </c>
      <c r="AP1180" s="818">
        <f t="shared" si="91"/>
        <v>0</v>
      </c>
      <c r="AQ1180" s="818"/>
      <c r="AR1180" s="818"/>
    </row>
    <row r="1181" spans="1:44"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92"/>
        <v>0</v>
      </c>
      <c r="T1181" s="818"/>
      <c r="U1181" s="872">
        <f t="shared" si="93"/>
        <v>0</v>
      </c>
      <c r="V1181" s="818"/>
      <c r="W1181" s="818"/>
      <c r="X1181" s="818"/>
      <c r="Y1181" s="818"/>
      <c r="Z1181" s="818"/>
      <c r="AA1181" s="818"/>
      <c r="AB1181" s="818"/>
      <c r="AC1181" s="818"/>
      <c r="AD1181" s="818"/>
      <c r="AE1181" s="818"/>
      <c r="AF1181" s="818"/>
      <c r="AG1181" s="818"/>
      <c r="AH1181" s="818"/>
      <c r="AI1181" s="818"/>
      <c r="AJ1181" s="818"/>
      <c r="AK1181" s="818"/>
      <c r="AL1181" s="821" t="str">
        <f t="shared" ca="1" si="94"/>
        <v>OUT</v>
      </c>
      <c r="AM1181" s="820"/>
      <c r="AN1181" s="820"/>
      <c r="AO1181" s="818">
        <f t="shared" si="90"/>
        <v>1</v>
      </c>
      <c r="AP1181" s="818">
        <f t="shared" si="91"/>
        <v>0</v>
      </c>
      <c r="AQ1181" s="818"/>
      <c r="AR1181" s="818"/>
    </row>
    <row r="1182" spans="1:44"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92"/>
        <v>0</v>
      </c>
      <c r="T1182" s="818"/>
      <c r="U1182" s="872">
        <f t="shared" si="93"/>
        <v>0</v>
      </c>
      <c r="V1182" s="818"/>
      <c r="W1182" s="818"/>
      <c r="X1182" s="818"/>
      <c r="Y1182" s="818"/>
      <c r="Z1182" s="818"/>
      <c r="AA1182" s="818"/>
      <c r="AB1182" s="818"/>
      <c r="AC1182" s="818"/>
      <c r="AD1182" s="818"/>
      <c r="AE1182" s="818"/>
      <c r="AF1182" s="818"/>
      <c r="AG1182" s="818"/>
      <c r="AH1182" s="818"/>
      <c r="AI1182" s="818"/>
      <c r="AJ1182" s="818"/>
      <c r="AK1182" s="818"/>
      <c r="AL1182" s="821" t="str">
        <f t="shared" ca="1" si="94"/>
        <v>OUT</v>
      </c>
      <c r="AM1182" s="820"/>
      <c r="AN1182" s="820"/>
      <c r="AO1182" s="818">
        <f t="shared" si="90"/>
        <v>1</v>
      </c>
      <c r="AP1182" s="818">
        <f t="shared" si="91"/>
        <v>0</v>
      </c>
      <c r="AQ1182" s="818"/>
      <c r="AR1182" s="818"/>
    </row>
    <row r="1183" spans="1:44"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92"/>
        <v>0</v>
      </c>
      <c r="T1183" s="818"/>
      <c r="U1183" s="872">
        <f t="shared" si="93"/>
        <v>0</v>
      </c>
      <c r="V1183" s="818"/>
      <c r="W1183" s="818"/>
      <c r="X1183" s="818"/>
      <c r="Y1183" s="818"/>
      <c r="Z1183" s="818"/>
      <c r="AA1183" s="818"/>
      <c r="AB1183" s="818"/>
      <c r="AC1183" s="818"/>
      <c r="AD1183" s="818"/>
      <c r="AE1183" s="818"/>
      <c r="AF1183" s="818"/>
      <c r="AG1183" s="818"/>
      <c r="AH1183" s="818"/>
      <c r="AI1183" s="818"/>
      <c r="AJ1183" s="818"/>
      <c r="AK1183" s="818"/>
      <c r="AL1183" s="821" t="str">
        <f t="shared" ca="1" si="94"/>
        <v>OUT</v>
      </c>
      <c r="AM1183" s="820"/>
      <c r="AN1183" s="820"/>
      <c r="AO1183" s="818">
        <f t="shared" si="90"/>
        <v>1</v>
      </c>
      <c r="AP1183" s="818">
        <f t="shared" si="91"/>
        <v>0</v>
      </c>
      <c r="AQ1183" s="818"/>
      <c r="AR1183" s="818"/>
    </row>
    <row r="1184" spans="1:44"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92"/>
        <v>0</v>
      </c>
      <c r="T1184" s="818"/>
      <c r="U1184" s="872">
        <f t="shared" si="93"/>
        <v>0</v>
      </c>
      <c r="V1184" s="818"/>
      <c r="W1184" s="818"/>
      <c r="X1184" s="818"/>
      <c r="Y1184" s="818"/>
      <c r="Z1184" s="818"/>
      <c r="AA1184" s="818"/>
      <c r="AB1184" s="818"/>
      <c r="AC1184" s="818"/>
      <c r="AD1184" s="818"/>
      <c r="AE1184" s="818"/>
      <c r="AF1184" s="818"/>
      <c r="AG1184" s="818"/>
      <c r="AH1184" s="818"/>
      <c r="AI1184" s="818"/>
      <c r="AJ1184" s="818"/>
      <c r="AK1184" s="818"/>
      <c r="AL1184" s="821" t="str">
        <f t="shared" ca="1" si="94"/>
        <v>OUT</v>
      </c>
      <c r="AM1184" s="820"/>
      <c r="AN1184" s="820"/>
      <c r="AO1184" s="818">
        <f t="shared" si="90"/>
        <v>1</v>
      </c>
      <c r="AP1184" s="818">
        <f t="shared" si="91"/>
        <v>0</v>
      </c>
      <c r="AQ1184" s="818"/>
      <c r="AR1184" s="818"/>
    </row>
    <row r="1185" spans="1:44"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92"/>
        <v>0</v>
      </c>
      <c r="T1185" s="818"/>
      <c r="U1185" s="872">
        <f t="shared" si="93"/>
        <v>0</v>
      </c>
      <c r="V1185" s="818"/>
      <c r="W1185" s="818"/>
      <c r="X1185" s="818"/>
      <c r="Y1185" s="818"/>
      <c r="Z1185" s="818"/>
      <c r="AA1185" s="818"/>
      <c r="AB1185" s="818"/>
      <c r="AC1185" s="818"/>
      <c r="AD1185" s="818"/>
      <c r="AE1185" s="818"/>
      <c r="AF1185" s="818"/>
      <c r="AG1185" s="818"/>
      <c r="AH1185" s="818"/>
      <c r="AI1185" s="818"/>
      <c r="AJ1185" s="818"/>
      <c r="AK1185" s="818"/>
      <c r="AL1185" s="821" t="str">
        <f t="shared" ca="1" si="94"/>
        <v>OUT</v>
      </c>
      <c r="AM1185" s="820"/>
      <c r="AN1185" s="820"/>
      <c r="AO1185" s="818">
        <f t="shared" si="90"/>
        <v>1</v>
      </c>
      <c r="AP1185" s="818">
        <f t="shared" si="91"/>
        <v>0</v>
      </c>
      <c r="AQ1185" s="818"/>
      <c r="AR1185" s="818"/>
    </row>
    <row r="1186" spans="1:44"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92"/>
        <v>0</v>
      </c>
      <c r="T1186" s="818"/>
      <c r="U1186" s="872">
        <f t="shared" si="93"/>
        <v>0</v>
      </c>
      <c r="V1186" s="818"/>
      <c r="W1186" s="818"/>
      <c r="X1186" s="818"/>
      <c r="Y1186" s="818"/>
      <c r="Z1186" s="818"/>
      <c r="AA1186" s="818"/>
      <c r="AB1186" s="818"/>
      <c r="AC1186" s="818"/>
      <c r="AD1186" s="818"/>
      <c r="AE1186" s="818"/>
      <c r="AF1186" s="818"/>
      <c r="AG1186" s="818"/>
      <c r="AH1186" s="818"/>
      <c r="AI1186" s="818"/>
      <c r="AJ1186" s="818"/>
      <c r="AK1186" s="818"/>
      <c r="AL1186" s="821" t="str">
        <f t="shared" ca="1" si="94"/>
        <v>OUT</v>
      </c>
      <c r="AM1186" s="820"/>
      <c r="AN1186" s="820"/>
      <c r="AO1186" s="818">
        <f t="shared" si="90"/>
        <v>1</v>
      </c>
      <c r="AP1186" s="818">
        <f t="shared" si="91"/>
        <v>0</v>
      </c>
      <c r="AQ1186" s="818"/>
      <c r="AR1186" s="818"/>
    </row>
    <row r="1187" spans="1:44"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92"/>
        <v>0</v>
      </c>
      <c r="T1187" s="818"/>
      <c r="U1187" s="872">
        <f t="shared" si="93"/>
        <v>0</v>
      </c>
      <c r="V1187" s="818"/>
      <c r="W1187" s="818"/>
      <c r="X1187" s="818"/>
      <c r="Y1187" s="818"/>
      <c r="Z1187" s="818"/>
      <c r="AA1187" s="818"/>
      <c r="AB1187" s="818"/>
      <c r="AC1187" s="818"/>
      <c r="AD1187" s="818"/>
      <c r="AE1187" s="818"/>
      <c r="AF1187" s="818"/>
      <c r="AG1187" s="818"/>
      <c r="AH1187" s="818"/>
      <c r="AI1187" s="818"/>
      <c r="AJ1187" s="818"/>
      <c r="AK1187" s="818"/>
      <c r="AL1187" s="821" t="str">
        <f t="shared" ca="1" si="94"/>
        <v>OUT</v>
      </c>
      <c r="AM1187" s="820"/>
      <c r="AN1187" s="820"/>
      <c r="AO1187" s="818">
        <f t="shared" si="90"/>
        <v>1</v>
      </c>
      <c r="AP1187" s="818">
        <f t="shared" si="91"/>
        <v>0</v>
      </c>
      <c r="AQ1187" s="818"/>
      <c r="AR1187" s="818"/>
    </row>
    <row r="1188" spans="1:44"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92"/>
        <v>0</v>
      </c>
      <c r="T1188" s="818"/>
      <c r="U1188" s="872">
        <f t="shared" si="93"/>
        <v>0</v>
      </c>
      <c r="V1188" s="818"/>
      <c r="W1188" s="818"/>
      <c r="X1188" s="818"/>
      <c r="Y1188" s="818"/>
      <c r="Z1188" s="818"/>
      <c r="AA1188" s="818"/>
      <c r="AB1188" s="818"/>
      <c r="AC1188" s="818"/>
      <c r="AD1188" s="818"/>
      <c r="AE1188" s="818"/>
      <c r="AF1188" s="818"/>
      <c r="AG1188" s="818"/>
      <c r="AH1188" s="818"/>
      <c r="AI1188" s="818"/>
      <c r="AJ1188" s="818"/>
      <c r="AK1188" s="818"/>
      <c r="AL1188" s="821" t="str">
        <f t="shared" ca="1" si="94"/>
        <v>OUT</v>
      </c>
      <c r="AM1188" s="820"/>
      <c r="AN1188" s="820"/>
      <c r="AO1188" s="818">
        <f t="shared" si="90"/>
        <v>1</v>
      </c>
      <c r="AP1188" s="818">
        <f t="shared" si="91"/>
        <v>0</v>
      </c>
      <c r="AQ1188" s="818"/>
      <c r="AR1188" s="818"/>
    </row>
    <row r="1189" spans="1:44"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92"/>
        <v>0</v>
      </c>
      <c r="T1189" s="818"/>
      <c r="U1189" s="872">
        <f t="shared" si="93"/>
        <v>0</v>
      </c>
      <c r="V1189" s="818"/>
      <c r="W1189" s="818"/>
      <c r="X1189" s="818"/>
      <c r="Y1189" s="818"/>
      <c r="Z1189" s="818"/>
      <c r="AA1189" s="818"/>
      <c r="AB1189" s="818"/>
      <c r="AC1189" s="818"/>
      <c r="AD1189" s="818"/>
      <c r="AE1189" s="818"/>
      <c r="AF1189" s="818"/>
      <c r="AG1189" s="818"/>
      <c r="AH1189" s="818"/>
      <c r="AI1189" s="818"/>
      <c r="AJ1189" s="818"/>
      <c r="AK1189" s="818"/>
      <c r="AL1189" s="821" t="str">
        <f t="shared" ca="1" si="94"/>
        <v>OUT</v>
      </c>
      <c r="AM1189" s="820"/>
      <c r="AN1189" s="820"/>
      <c r="AO1189" s="818">
        <f t="shared" si="90"/>
        <v>1</v>
      </c>
      <c r="AP1189" s="818">
        <f t="shared" si="91"/>
        <v>0</v>
      </c>
      <c r="AQ1189" s="818"/>
      <c r="AR1189" s="818"/>
    </row>
    <row r="1190" spans="1:44"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92"/>
        <v>0</v>
      </c>
      <c r="T1190" s="818"/>
      <c r="U1190" s="872">
        <f t="shared" si="93"/>
        <v>0</v>
      </c>
      <c r="V1190" s="818"/>
      <c r="W1190" s="818"/>
      <c r="X1190" s="818"/>
      <c r="Y1190" s="818"/>
      <c r="Z1190" s="818"/>
      <c r="AA1190" s="818"/>
      <c r="AB1190" s="818"/>
      <c r="AC1190" s="818"/>
      <c r="AD1190" s="818"/>
      <c r="AE1190" s="818"/>
      <c r="AF1190" s="818"/>
      <c r="AG1190" s="818"/>
      <c r="AH1190" s="818"/>
      <c r="AI1190" s="818"/>
      <c r="AJ1190" s="818"/>
      <c r="AK1190" s="818"/>
      <c r="AL1190" s="821" t="str">
        <f t="shared" ca="1" si="94"/>
        <v>OUT</v>
      </c>
      <c r="AM1190" s="820"/>
      <c r="AN1190" s="820"/>
      <c r="AO1190" s="818">
        <f t="shared" si="90"/>
        <v>1</v>
      </c>
      <c r="AP1190" s="818">
        <f t="shared" si="91"/>
        <v>0</v>
      </c>
      <c r="AQ1190" s="818"/>
      <c r="AR1190" s="818"/>
    </row>
    <row r="1191" spans="1:44"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92"/>
        <v>0</v>
      </c>
      <c r="T1191" s="818"/>
      <c r="U1191" s="872">
        <f t="shared" si="93"/>
        <v>0</v>
      </c>
      <c r="V1191" s="818"/>
      <c r="W1191" s="818"/>
      <c r="X1191" s="818"/>
      <c r="Y1191" s="818"/>
      <c r="Z1191" s="818"/>
      <c r="AA1191" s="818"/>
      <c r="AB1191" s="818"/>
      <c r="AC1191" s="818"/>
      <c r="AD1191" s="818"/>
      <c r="AE1191" s="818"/>
      <c r="AF1191" s="818"/>
      <c r="AG1191" s="818"/>
      <c r="AH1191" s="818"/>
      <c r="AI1191" s="818"/>
      <c r="AJ1191" s="818"/>
      <c r="AK1191" s="818"/>
      <c r="AL1191" s="821" t="str">
        <f t="shared" ca="1" si="94"/>
        <v>OUT</v>
      </c>
      <c r="AM1191" s="820"/>
      <c r="AN1191" s="820"/>
      <c r="AO1191" s="818">
        <f t="shared" si="90"/>
        <v>1</v>
      </c>
      <c r="AP1191" s="818">
        <f t="shared" si="91"/>
        <v>0</v>
      </c>
      <c r="AQ1191" s="818"/>
      <c r="AR1191" s="818"/>
    </row>
    <row r="1192" spans="1:44"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92"/>
        <v>0</v>
      </c>
      <c r="T1192" s="818"/>
      <c r="U1192" s="872">
        <f t="shared" si="93"/>
        <v>0</v>
      </c>
      <c r="V1192" s="818"/>
      <c r="W1192" s="818"/>
      <c r="X1192" s="818"/>
      <c r="Y1192" s="818"/>
      <c r="Z1192" s="818"/>
      <c r="AA1192" s="818"/>
      <c r="AB1192" s="818"/>
      <c r="AC1192" s="818"/>
      <c r="AD1192" s="818"/>
      <c r="AE1192" s="818"/>
      <c r="AF1192" s="818"/>
      <c r="AG1192" s="818"/>
      <c r="AH1192" s="818"/>
      <c r="AI1192" s="818"/>
      <c r="AJ1192" s="818"/>
      <c r="AK1192" s="818"/>
      <c r="AL1192" s="821" t="str">
        <f t="shared" ca="1" si="94"/>
        <v>OUT</v>
      </c>
      <c r="AM1192" s="820"/>
      <c r="AN1192" s="820"/>
      <c r="AO1192" s="818">
        <f t="shared" si="90"/>
        <v>1</v>
      </c>
      <c r="AP1192" s="818">
        <f t="shared" si="91"/>
        <v>0</v>
      </c>
      <c r="AQ1192" s="818"/>
      <c r="AR1192" s="818"/>
    </row>
    <row r="1193" spans="1:44"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92"/>
        <v>0</v>
      </c>
      <c r="T1193" s="818"/>
      <c r="U1193" s="872">
        <f t="shared" si="93"/>
        <v>0</v>
      </c>
      <c r="V1193" s="818"/>
      <c r="W1193" s="818"/>
      <c r="X1193" s="818"/>
      <c r="Y1193" s="818"/>
      <c r="Z1193" s="818"/>
      <c r="AA1193" s="818"/>
      <c r="AB1193" s="818"/>
      <c r="AC1193" s="818"/>
      <c r="AD1193" s="818"/>
      <c r="AE1193" s="818"/>
      <c r="AF1193" s="818"/>
      <c r="AG1193" s="818"/>
      <c r="AH1193" s="818"/>
      <c r="AI1193" s="818"/>
      <c r="AJ1193" s="818"/>
      <c r="AK1193" s="818"/>
      <c r="AL1193" s="821" t="str">
        <f t="shared" ca="1" si="94"/>
        <v>OUT</v>
      </c>
      <c r="AM1193" s="820"/>
      <c r="AN1193" s="820"/>
      <c r="AO1193" s="818">
        <f t="shared" si="90"/>
        <v>1</v>
      </c>
      <c r="AP1193" s="818">
        <f t="shared" si="91"/>
        <v>0</v>
      </c>
      <c r="AQ1193" s="818"/>
      <c r="AR1193" s="818"/>
    </row>
    <row r="1194" spans="1:44"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92"/>
        <v>0</v>
      </c>
      <c r="T1194" s="818"/>
      <c r="U1194" s="872">
        <f t="shared" si="93"/>
        <v>0</v>
      </c>
      <c r="V1194" s="818"/>
      <c r="W1194" s="818"/>
      <c r="X1194" s="818"/>
      <c r="Y1194" s="818"/>
      <c r="Z1194" s="818"/>
      <c r="AA1194" s="818"/>
      <c r="AB1194" s="818"/>
      <c r="AC1194" s="818"/>
      <c r="AD1194" s="818"/>
      <c r="AE1194" s="818"/>
      <c r="AF1194" s="818"/>
      <c r="AG1194" s="818"/>
      <c r="AH1194" s="818"/>
      <c r="AI1194" s="818"/>
      <c r="AJ1194" s="818"/>
      <c r="AK1194" s="818"/>
      <c r="AL1194" s="821" t="str">
        <f t="shared" ca="1" si="94"/>
        <v>OUT</v>
      </c>
      <c r="AM1194" s="820"/>
      <c r="AN1194" s="820"/>
      <c r="AO1194" s="818">
        <f t="shared" si="90"/>
        <v>1</v>
      </c>
      <c r="AP1194" s="818">
        <f t="shared" si="91"/>
        <v>0</v>
      </c>
      <c r="AQ1194" s="818"/>
      <c r="AR1194" s="818"/>
    </row>
    <row r="1195" spans="1:44"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92"/>
        <v>0</v>
      </c>
      <c r="T1195" s="818"/>
      <c r="U1195" s="872">
        <f t="shared" si="93"/>
        <v>0</v>
      </c>
      <c r="V1195" s="818"/>
      <c r="W1195" s="818"/>
      <c r="X1195" s="818"/>
      <c r="Y1195" s="818"/>
      <c r="Z1195" s="818"/>
      <c r="AA1195" s="818"/>
      <c r="AB1195" s="818"/>
      <c r="AC1195" s="818"/>
      <c r="AD1195" s="818"/>
      <c r="AE1195" s="818"/>
      <c r="AF1195" s="818"/>
      <c r="AG1195" s="818"/>
      <c r="AH1195" s="818"/>
      <c r="AI1195" s="818"/>
      <c r="AJ1195" s="818"/>
      <c r="AK1195" s="818"/>
      <c r="AL1195" s="821" t="str">
        <f t="shared" ca="1" si="94"/>
        <v>OUT</v>
      </c>
      <c r="AM1195" s="820"/>
      <c r="AN1195" s="820"/>
      <c r="AO1195" s="818">
        <f t="shared" si="90"/>
        <v>1</v>
      </c>
      <c r="AP1195" s="818">
        <f t="shared" si="91"/>
        <v>0</v>
      </c>
      <c r="AQ1195" s="818"/>
      <c r="AR1195" s="818"/>
    </row>
    <row r="1196" spans="1:44"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92"/>
        <v>0</v>
      </c>
      <c r="T1196" s="818"/>
      <c r="U1196" s="872">
        <f t="shared" si="93"/>
        <v>0</v>
      </c>
      <c r="V1196" s="818"/>
      <c r="W1196" s="818"/>
      <c r="X1196" s="818"/>
      <c r="Y1196" s="818"/>
      <c r="Z1196" s="818"/>
      <c r="AA1196" s="818"/>
      <c r="AB1196" s="818"/>
      <c r="AC1196" s="818"/>
      <c r="AD1196" s="818"/>
      <c r="AE1196" s="818"/>
      <c r="AF1196" s="818"/>
      <c r="AG1196" s="818"/>
      <c r="AH1196" s="818"/>
      <c r="AI1196" s="818"/>
      <c r="AJ1196" s="818"/>
      <c r="AK1196" s="818"/>
      <c r="AL1196" s="821" t="str">
        <f t="shared" ca="1" si="94"/>
        <v>OUT</v>
      </c>
      <c r="AM1196" s="820"/>
      <c r="AN1196" s="820"/>
      <c r="AO1196" s="818">
        <f t="shared" si="90"/>
        <v>1</v>
      </c>
      <c r="AP1196" s="818">
        <f t="shared" si="91"/>
        <v>0</v>
      </c>
      <c r="AQ1196" s="818"/>
      <c r="AR1196" s="818"/>
    </row>
    <row r="1197" spans="1:44"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92"/>
        <v>0</v>
      </c>
      <c r="T1197" s="818"/>
      <c r="U1197" s="872">
        <f t="shared" si="93"/>
        <v>0</v>
      </c>
      <c r="V1197" s="818"/>
      <c r="W1197" s="818"/>
      <c r="X1197" s="818"/>
      <c r="Y1197" s="818"/>
      <c r="Z1197" s="818"/>
      <c r="AA1197" s="818"/>
      <c r="AB1197" s="818"/>
      <c r="AC1197" s="818"/>
      <c r="AD1197" s="818"/>
      <c r="AE1197" s="818"/>
      <c r="AF1197" s="818"/>
      <c r="AG1197" s="818"/>
      <c r="AH1197" s="818"/>
      <c r="AI1197" s="818"/>
      <c r="AJ1197" s="818"/>
      <c r="AK1197" s="818"/>
      <c r="AL1197" s="821" t="str">
        <f t="shared" ca="1" si="94"/>
        <v>OUT</v>
      </c>
      <c r="AM1197" s="820"/>
      <c r="AN1197" s="820"/>
      <c r="AO1197" s="818">
        <f t="shared" si="90"/>
        <v>1</v>
      </c>
      <c r="AP1197" s="818">
        <f t="shared" si="91"/>
        <v>0</v>
      </c>
      <c r="AQ1197" s="818"/>
      <c r="AR1197" s="818"/>
    </row>
    <row r="1198" spans="1:44"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92"/>
        <v>0</v>
      </c>
      <c r="T1198" s="818"/>
      <c r="U1198" s="872">
        <f t="shared" si="93"/>
        <v>0</v>
      </c>
      <c r="V1198" s="818"/>
      <c r="W1198" s="818"/>
      <c r="X1198" s="818"/>
      <c r="Y1198" s="818"/>
      <c r="Z1198" s="818"/>
      <c r="AA1198" s="818"/>
      <c r="AB1198" s="818"/>
      <c r="AC1198" s="818"/>
      <c r="AD1198" s="818"/>
      <c r="AE1198" s="818"/>
      <c r="AF1198" s="818"/>
      <c r="AG1198" s="818"/>
      <c r="AH1198" s="818"/>
      <c r="AI1198" s="818"/>
      <c r="AJ1198" s="818"/>
      <c r="AK1198" s="818"/>
      <c r="AL1198" s="821" t="str">
        <f t="shared" ca="1" si="94"/>
        <v>OUT</v>
      </c>
      <c r="AM1198" s="820"/>
      <c r="AN1198" s="820"/>
      <c r="AO1198" s="818">
        <f t="shared" si="90"/>
        <v>1</v>
      </c>
      <c r="AP1198" s="818">
        <f t="shared" si="91"/>
        <v>0</v>
      </c>
      <c r="AQ1198" s="818"/>
      <c r="AR1198" s="818"/>
    </row>
    <row r="1199" spans="1:44"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92"/>
        <v>0</v>
      </c>
      <c r="T1199" s="818"/>
      <c r="U1199" s="872">
        <f t="shared" si="93"/>
        <v>0</v>
      </c>
      <c r="V1199" s="818"/>
      <c r="W1199" s="818"/>
      <c r="X1199" s="818"/>
      <c r="Y1199" s="818"/>
      <c r="Z1199" s="818"/>
      <c r="AA1199" s="818"/>
      <c r="AB1199" s="818"/>
      <c r="AC1199" s="818"/>
      <c r="AD1199" s="818"/>
      <c r="AE1199" s="818"/>
      <c r="AF1199" s="818"/>
      <c r="AG1199" s="818"/>
      <c r="AH1199" s="818"/>
      <c r="AI1199" s="818"/>
      <c r="AJ1199" s="818"/>
      <c r="AK1199" s="818"/>
      <c r="AL1199" s="821" t="str">
        <f t="shared" ca="1" si="94"/>
        <v>OUT</v>
      </c>
      <c r="AM1199" s="820"/>
      <c r="AN1199" s="820"/>
      <c r="AO1199" s="818">
        <f t="shared" si="90"/>
        <v>1</v>
      </c>
      <c r="AP1199" s="818">
        <f t="shared" si="91"/>
        <v>0</v>
      </c>
      <c r="AQ1199" s="818"/>
      <c r="AR1199" s="818"/>
    </row>
    <row r="1200" spans="1:44"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92"/>
        <v>0</v>
      </c>
      <c r="T1200" s="818"/>
      <c r="U1200" s="872">
        <f t="shared" si="93"/>
        <v>0</v>
      </c>
      <c r="V1200" s="818"/>
      <c r="W1200" s="818"/>
      <c r="X1200" s="818"/>
      <c r="Y1200" s="818"/>
      <c r="Z1200" s="818"/>
      <c r="AA1200" s="818"/>
      <c r="AB1200" s="818"/>
      <c r="AC1200" s="818"/>
      <c r="AD1200" s="818"/>
      <c r="AE1200" s="818"/>
      <c r="AF1200" s="818"/>
      <c r="AG1200" s="818"/>
      <c r="AH1200" s="818"/>
      <c r="AI1200" s="818"/>
      <c r="AJ1200" s="818"/>
      <c r="AK1200" s="818"/>
      <c r="AL1200" s="821" t="str">
        <f t="shared" ca="1" si="94"/>
        <v>OUT</v>
      </c>
      <c r="AM1200" s="820"/>
      <c r="AN1200" s="820"/>
      <c r="AO1200" s="818">
        <f t="shared" si="90"/>
        <v>1</v>
      </c>
      <c r="AP1200" s="818">
        <f t="shared" si="91"/>
        <v>0</v>
      </c>
      <c r="AQ1200" s="818"/>
      <c r="AR1200" s="818"/>
    </row>
    <row r="1201" spans="1:44"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92"/>
        <v>0</v>
      </c>
      <c r="T1201" s="818"/>
      <c r="U1201" s="872">
        <f t="shared" si="93"/>
        <v>0</v>
      </c>
      <c r="V1201" s="818"/>
      <c r="W1201" s="818"/>
      <c r="X1201" s="818"/>
      <c r="Y1201" s="818"/>
      <c r="Z1201" s="818"/>
      <c r="AA1201" s="818"/>
      <c r="AB1201" s="818"/>
      <c r="AC1201" s="818"/>
      <c r="AD1201" s="818"/>
      <c r="AE1201" s="818"/>
      <c r="AF1201" s="818"/>
      <c r="AG1201" s="818"/>
      <c r="AH1201" s="818"/>
      <c r="AI1201" s="818"/>
      <c r="AJ1201" s="818"/>
      <c r="AK1201" s="818"/>
      <c r="AL1201" s="821" t="str">
        <f t="shared" ca="1" si="94"/>
        <v>OUT</v>
      </c>
      <c r="AM1201" s="820"/>
      <c r="AN1201" s="820"/>
      <c r="AO1201" s="818">
        <f t="shared" si="90"/>
        <v>1</v>
      </c>
      <c r="AP1201" s="818">
        <f t="shared" si="91"/>
        <v>0</v>
      </c>
      <c r="AQ1201" s="818"/>
      <c r="AR1201" s="818"/>
    </row>
    <row r="1202" spans="1:44"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92"/>
        <v>0</v>
      </c>
      <c r="T1202" s="818"/>
      <c r="U1202" s="872">
        <f t="shared" si="93"/>
        <v>0</v>
      </c>
      <c r="V1202" s="818"/>
      <c r="W1202" s="818"/>
      <c r="X1202" s="818"/>
      <c r="Y1202" s="818"/>
      <c r="Z1202" s="818"/>
      <c r="AA1202" s="818"/>
      <c r="AB1202" s="818"/>
      <c r="AC1202" s="818"/>
      <c r="AD1202" s="818"/>
      <c r="AE1202" s="818"/>
      <c r="AF1202" s="818"/>
      <c r="AG1202" s="818"/>
      <c r="AH1202" s="818"/>
      <c r="AI1202" s="818"/>
      <c r="AJ1202" s="818"/>
      <c r="AK1202" s="818"/>
      <c r="AL1202" s="821" t="str">
        <f t="shared" ca="1" si="94"/>
        <v>OUT</v>
      </c>
      <c r="AM1202" s="820"/>
      <c r="AN1202" s="820"/>
      <c r="AO1202" s="818">
        <f t="shared" si="90"/>
        <v>1</v>
      </c>
      <c r="AP1202" s="818">
        <f t="shared" si="91"/>
        <v>0</v>
      </c>
      <c r="AQ1202" s="818"/>
      <c r="AR1202" s="818"/>
    </row>
    <row r="1203" spans="1:44"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92"/>
        <v>0</v>
      </c>
      <c r="T1203" s="818"/>
      <c r="U1203" s="872">
        <f t="shared" si="93"/>
        <v>0</v>
      </c>
      <c r="V1203" s="818"/>
      <c r="W1203" s="818"/>
      <c r="X1203" s="818"/>
      <c r="Y1203" s="818"/>
      <c r="Z1203" s="818"/>
      <c r="AA1203" s="818"/>
      <c r="AB1203" s="818"/>
      <c r="AC1203" s="818"/>
      <c r="AD1203" s="818"/>
      <c r="AE1203" s="818"/>
      <c r="AF1203" s="818"/>
      <c r="AG1203" s="818"/>
      <c r="AH1203" s="818"/>
      <c r="AI1203" s="818"/>
      <c r="AJ1203" s="818"/>
      <c r="AK1203" s="818"/>
      <c r="AL1203" s="821" t="str">
        <f t="shared" ca="1" si="94"/>
        <v>OUT</v>
      </c>
      <c r="AM1203" s="820"/>
      <c r="AN1203" s="820"/>
      <c r="AO1203" s="818">
        <f t="shared" si="90"/>
        <v>1</v>
      </c>
      <c r="AP1203" s="818">
        <f t="shared" si="91"/>
        <v>0</v>
      </c>
      <c r="AQ1203" s="818"/>
      <c r="AR1203" s="818"/>
    </row>
    <row r="1204" spans="1:44"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92"/>
        <v>0</v>
      </c>
      <c r="T1204" s="818"/>
      <c r="U1204" s="872">
        <f t="shared" si="93"/>
        <v>0</v>
      </c>
      <c r="V1204" s="818"/>
      <c r="W1204" s="818"/>
      <c r="X1204" s="818"/>
      <c r="Y1204" s="818"/>
      <c r="Z1204" s="818"/>
      <c r="AA1204" s="818"/>
      <c r="AB1204" s="818"/>
      <c r="AC1204" s="818"/>
      <c r="AD1204" s="818"/>
      <c r="AE1204" s="818"/>
      <c r="AF1204" s="818"/>
      <c r="AG1204" s="818"/>
      <c r="AH1204" s="818"/>
      <c r="AI1204" s="818"/>
      <c r="AJ1204" s="818"/>
      <c r="AK1204" s="818"/>
      <c r="AL1204" s="821" t="str">
        <f t="shared" ca="1" si="94"/>
        <v>OUT</v>
      </c>
      <c r="AM1204" s="820"/>
      <c r="AN1204" s="820"/>
      <c r="AO1204" s="818">
        <f t="shared" si="90"/>
        <v>1</v>
      </c>
      <c r="AP1204" s="818">
        <f t="shared" si="91"/>
        <v>0</v>
      </c>
      <c r="AQ1204" s="818"/>
      <c r="AR1204" s="818"/>
    </row>
    <row r="1205" spans="1:44"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92"/>
        <v>0</v>
      </c>
      <c r="T1205" s="818"/>
      <c r="U1205" s="872">
        <f t="shared" si="93"/>
        <v>0</v>
      </c>
      <c r="V1205" s="818"/>
      <c r="W1205" s="818"/>
      <c r="X1205" s="818"/>
      <c r="Y1205" s="818"/>
      <c r="Z1205" s="818"/>
      <c r="AA1205" s="818"/>
      <c r="AB1205" s="818"/>
      <c r="AC1205" s="818"/>
      <c r="AD1205" s="818"/>
      <c r="AE1205" s="818"/>
      <c r="AF1205" s="818"/>
      <c r="AG1205" s="818"/>
      <c r="AH1205" s="818"/>
      <c r="AI1205" s="818"/>
      <c r="AJ1205" s="818"/>
      <c r="AK1205" s="818"/>
      <c r="AL1205" s="821" t="str">
        <f t="shared" ca="1" si="94"/>
        <v>OUT</v>
      </c>
      <c r="AM1205" s="820"/>
      <c r="AN1205" s="820"/>
      <c r="AO1205" s="818">
        <f t="shared" si="90"/>
        <v>1</v>
      </c>
      <c r="AP1205" s="818">
        <f t="shared" si="91"/>
        <v>0</v>
      </c>
      <c r="AQ1205" s="818"/>
      <c r="AR1205" s="818"/>
    </row>
    <row r="1206" spans="1:44"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92"/>
        <v>0</v>
      </c>
      <c r="T1206" s="818"/>
      <c r="U1206" s="872">
        <f t="shared" si="93"/>
        <v>0</v>
      </c>
      <c r="V1206" s="818"/>
      <c r="W1206" s="818"/>
      <c r="X1206" s="818"/>
      <c r="Y1206" s="818"/>
      <c r="Z1206" s="818"/>
      <c r="AA1206" s="818"/>
      <c r="AB1206" s="818"/>
      <c r="AC1206" s="818"/>
      <c r="AD1206" s="818"/>
      <c r="AE1206" s="818"/>
      <c r="AF1206" s="818"/>
      <c r="AG1206" s="818"/>
      <c r="AH1206" s="818"/>
      <c r="AI1206" s="818"/>
      <c r="AJ1206" s="818"/>
      <c r="AK1206" s="818"/>
      <c r="AL1206" s="821" t="str">
        <f t="shared" ca="1" si="94"/>
        <v>OUT</v>
      </c>
      <c r="AM1206" s="820"/>
      <c r="AN1206" s="820"/>
      <c r="AO1206" s="818">
        <f t="shared" si="90"/>
        <v>1</v>
      </c>
      <c r="AP1206" s="818">
        <f t="shared" si="91"/>
        <v>0</v>
      </c>
      <c r="AQ1206" s="818"/>
      <c r="AR1206" s="818"/>
    </row>
    <row r="1207" spans="1:44"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92"/>
        <v>0</v>
      </c>
      <c r="T1207" s="818"/>
      <c r="U1207" s="872">
        <f t="shared" si="93"/>
        <v>0</v>
      </c>
      <c r="V1207" s="818"/>
      <c r="W1207" s="818"/>
      <c r="X1207" s="818"/>
      <c r="Y1207" s="818"/>
      <c r="Z1207" s="818"/>
      <c r="AA1207" s="818"/>
      <c r="AB1207" s="818"/>
      <c r="AC1207" s="818"/>
      <c r="AD1207" s="818"/>
      <c r="AE1207" s="818"/>
      <c r="AF1207" s="818"/>
      <c r="AG1207" s="818"/>
      <c r="AH1207" s="818"/>
      <c r="AI1207" s="818"/>
      <c r="AJ1207" s="818"/>
      <c r="AK1207" s="818"/>
      <c r="AL1207" s="821" t="str">
        <f t="shared" ca="1" si="94"/>
        <v>OUT</v>
      </c>
      <c r="AM1207" s="820"/>
      <c r="AN1207" s="820"/>
      <c r="AO1207" s="818">
        <f t="shared" si="90"/>
        <v>1</v>
      </c>
      <c r="AP1207" s="818">
        <f t="shared" si="91"/>
        <v>0</v>
      </c>
      <c r="AQ1207" s="818"/>
      <c r="AR1207" s="818"/>
    </row>
    <row r="1208" spans="1:44"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92"/>
        <v>0</v>
      </c>
      <c r="T1208" s="818"/>
      <c r="U1208" s="872">
        <f t="shared" si="93"/>
        <v>0</v>
      </c>
      <c r="V1208" s="818"/>
      <c r="W1208" s="818"/>
      <c r="X1208" s="818"/>
      <c r="Y1208" s="818"/>
      <c r="Z1208" s="818"/>
      <c r="AA1208" s="818"/>
      <c r="AB1208" s="818"/>
      <c r="AC1208" s="818"/>
      <c r="AD1208" s="818"/>
      <c r="AE1208" s="818"/>
      <c r="AF1208" s="818"/>
      <c r="AG1208" s="818"/>
      <c r="AH1208" s="818"/>
      <c r="AI1208" s="818"/>
      <c r="AJ1208" s="818"/>
      <c r="AK1208" s="818"/>
      <c r="AL1208" s="821" t="str">
        <f t="shared" ca="1" si="94"/>
        <v>OUT</v>
      </c>
      <c r="AM1208" s="820"/>
      <c r="AN1208" s="820"/>
      <c r="AO1208" s="818">
        <f t="shared" si="90"/>
        <v>1</v>
      </c>
      <c r="AP1208" s="818">
        <f t="shared" si="91"/>
        <v>0</v>
      </c>
      <c r="AQ1208" s="818"/>
      <c r="AR1208" s="818"/>
    </row>
    <row r="1209" spans="1:44"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92"/>
        <v>0</v>
      </c>
      <c r="T1209" s="818"/>
      <c r="U1209" s="872">
        <f t="shared" si="93"/>
        <v>0</v>
      </c>
      <c r="V1209" s="818"/>
      <c r="W1209" s="818"/>
      <c r="X1209" s="818"/>
      <c r="Y1209" s="818"/>
      <c r="Z1209" s="818"/>
      <c r="AA1209" s="818"/>
      <c r="AB1209" s="818"/>
      <c r="AC1209" s="818"/>
      <c r="AD1209" s="818"/>
      <c r="AE1209" s="818"/>
      <c r="AF1209" s="818"/>
      <c r="AG1209" s="818"/>
      <c r="AH1209" s="818"/>
      <c r="AI1209" s="818"/>
      <c r="AJ1209" s="818"/>
      <c r="AK1209" s="818"/>
      <c r="AL1209" s="821" t="str">
        <f t="shared" ca="1" si="94"/>
        <v>OUT</v>
      </c>
      <c r="AM1209" s="820"/>
      <c r="AN1209" s="820"/>
      <c r="AO1209" s="818">
        <f t="shared" ref="AO1209:AO1272" si="95">MONTH(AN1209)</f>
        <v>1</v>
      </c>
      <c r="AP1209" s="818">
        <f t="shared" ref="AP1209:AP1272" si="96">AN1209-AM1209</f>
        <v>0</v>
      </c>
      <c r="AQ1209" s="818"/>
      <c r="AR1209" s="818"/>
    </row>
    <row r="1210" spans="1:44"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92"/>
        <v>0</v>
      </c>
      <c r="T1210" s="818"/>
      <c r="U1210" s="872">
        <f t="shared" si="93"/>
        <v>0</v>
      </c>
      <c r="V1210" s="818"/>
      <c r="W1210" s="818"/>
      <c r="X1210" s="818"/>
      <c r="Y1210" s="818"/>
      <c r="Z1210" s="818"/>
      <c r="AA1210" s="818"/>
      <c r="AB1210" s="818"/>
      <c r="AC1210" s="818"/>
      <c r="AD1210" s="818"/>
      <c r="AE1210" s="818"/>
      <c r="AF1210" s="818"/>
      <c r="AG1210" s="818"/>
      <c r="AH1210" s="818"/>
      <c r="AI1210" s="818"/>
      <c r="AJ1210" s="818"/>
      <c r="AK1210" s="818"/>
      <c r="AL1210" s="821" t="str">
        <f t="shared" ca="1" si="94"/>
        <v>OUT</v>
      </c>
      <c r="AM1210" s="820"/>
      <c r="AN1210" s="820"/>
      <c r="AO1210" s="818">
        <f t="shared" si="95"/>
        <v>1</v>
      </c>
      <c r="AP1210" s="818">
        <f t="shared" si="96"/>
        <v>0</v>
      </c>
      <c r="AQ1210" s="818"/>
      <c r="AR1210" s="818"/>
    </row>
    <row r="1211" spans="1:44"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92"/>
        <v>0</v>
      </c>
      <c r="T1211" s="818"/>
      <c r="U1211" s="872">
        <f t="shared" si="93"/>
        <v>0</v>
      </c>
      <c r="V1211" s="818"/>
      <c r="W1211" s="818"/>
      <c r="X1211" s="818"/>
      <c r="Y1211" s="818"/>
      <c r="Z1211" s="818"/>
      <c r="AA1211" s="818"/>
      <c r="AB1211" s="818"/>
      <c r="AC1211" s="818"/>
      <c r="AD1211" s="818"/>
      <c r="AE1211" s="818"/>
      <c r="AF1211" s="818"/>
      <c r="AG1211" s="818"/>
      <c r="AH1211" s="818"/>
      <c r="AI1211" s="818"/>
      <c r="AJ1211" s="818"/>
      <c r="AK1211" s="818"/>
      <c r="AL1211" s="821" t="str">
        <f t="shared" ca="1" si="94"/>
        <v>OUT</v>
      </c>
      <c r="AM1211" s="820"/>
      <c r="AN1211" s="820"/>
      <c r="AO1211" s="818">
        <f t="shared" si="95"/>
        <v>1</v>
      </c>
      <c r="AP1211" s="818">
        <f t="shared" si="96"/>
        <v>0</v>
      </c>
      <c r="AQ1211" s="818"/>
      <c r="AR1211" s="818"/>
    </row>
    <row r="1212" spans="1:44"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92"/>
        <v>0</v>
      </c>
      <c r="T1212" s="818"/>
      <c r="U1212" s="872">
        <f t="shared" si="93"/>
        <v>0</v>
      </c>
      <c r="V1212" s="818"/>
      <c r="W1212" s="818"/>
      <c r="X1212" s="818"/>
      <c r="Y1212" s="818"/>
      <c r="Z1212" s="818"/>
      <c r="AA1212" s="818"/>
      <c r="AB1212" s="818"/>
      <c r="AC1212" s="818"/>
      <c r="AD1212" s="818"/>
      <c r="AE1212" s="818"/>
      <c r="AF1212" s="818"/>
      <c r="AG1212" s="818"/>
      <c r="AH1212" s="818"/>
      <c r="AI1212" s="818"/>
      <c r="AJ1212" s="818"/>
      <c r="AK1212" s="818"/>
      <c r="AL1212" s="821" t="str">
        <f t="shared" ca="1" si="94"/>
        <v>OUT</v>
      </c>
      <c r="AM1212" s="820"/>
      <c r="AN1212" s="820"/>
      <c r="AO1212" s="818">
        <f t="shared" si="95"/>
        <v>1</v>
      </c>
      <c r="AP1212" s="818">
        <f t="shared" si="96"/>
        <v>0</v>
      </c>
      <c r="AQ1212" s="818"/>
      <c r="AR1212" s="818"/>
    </row>
    <row r="1213" spans="1:44"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92"/>
        <v>0</v>
      </c>
      <c r="T1213" s="818"/>
      <c r="U1213" s="872">
        <f t="shared" si="93"/>
        <v>0</v>
      </c>
      <c r="V1213" s="818"/>
      <c r="W1213" s="818"/>
      <c r="X1213" s="818"/>
      <c r="Y1213" s="818"/>
      <c r="Z1213" s="818"/>
      <c r="AA1213" s="818"/>
      <c r="AB1213" s="818"/>
      <c r="AC1213" s="818"/>
      <c r="AD1213" s="818"/>
      <c r="AE1213" s="818"/>
      <c r="AF1213" s="818"/>
      <c r="AG1213" s="818"/>
      <c r="AH1213" s="818"/>
      <c r="AI1213" s="818"/>
      <c r="AJ1213" s="818"/>
      <c r="AK1213" s="818"/>
      <c r="AL1213" s="821" t="str">
        <f t="shared" ca="1" si="94"/>
        <v>OUT</v>
      </c>
      <c r="AM1213" s="820"/>
      <c r="AN1213" s="820"/>
      <c r="AO1213" s="818">
        <f t="shared" si="95"/>
        <v>1</v>
      </c>
      <c r="AP1213" s="818">
        <f t="shared" si="96"/>
        <v>0</v>
      </c>
      <c r="AQ1213" s="818"/>
      <c r="AR1213" s="818"/>
    </row>
    <row r="1214" spans="1:44"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92"/>
        <v>0</v>
      </c>
      <c r="T1214" s="818"/>
      <c r="U1214" s="872">
        <f t="shared" si="93"/>
        <v>0</v>
      </c>
      <c r="V1214" s="818"/>
      <c r="W1214" s="818"/>
      <c r="X1214" s="818"/>
      <c r="Y1214" s="818"/>
      <c r="Z1214" s="818"/>
      <c r="AA1214" s="818"/>
      <c r="AB1214" s="818"/>
      <c r="AC1214" s="818"/>
      <c r="AD1214" s="818"/>
      <c r="AE1214" s="818"/>
      <c r="AF1214" s="818"/>
      <c r="AG1214" s="818"/>
      <c r="AH1214" s="818"/>
      <c r="AI1214" s="818"/>
      <c r="AJ1214" s="818"/>
      <c r="AK1214" s="818"/>
      <c r="AL1214" s="821" t="str">
        <f t="shared" ca="1" si="94"/>
        <v>OUT</v>
      </c>
      <c r="AM1214" s="820"/>
      <c r="AN1214" s="820"/>
      <c r="AO1214" s="818">
        <f t="shared" si="95"/>
        <v>1</v>
      </c>
      <c r="AP1214" s="818">
        <f t="shared" si="96"/>
        <v>0</v>
      </c>
      <c r="AQ1214" s="818"/>
      <c r="AR1214" s="818"/>
    </row>
    <row r="1215" spans="1:44"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92"/>
        <v>0</v>
      </c>
      <c r="T1215" s="818"/>
      <c r="U1215" s="872">
        <f t="shared" si="93"/>
        <v>0</v>
      </c>
      <c r="V1215" s="818"/>
      <c r="W1215" s="818"/>
      <c r="X1215" s="818"/>
      <c r="Y1215" s="818"/>
      <c r="Z1215" s="818"/>
      <c r="AA1215" s="818"/>
      <c r="AB1215" s="818"/>
      <c r="AC1215" s="818"/>
      <c r="AD1215" s="818"/>
      <c r="AE1215" s="818"/>
      <c r="AF1215" s="818"/>
      <c r="AG1215" s="818"/>
      <c r="AH1215" s="818"/>
      <c r="AI1215" s="818"/>
      <c r="AJ1215" s="818"/>
      <c r="AK1215" s="818"/>
      <c r="AL1215" s="821" t="str">
        <f t="shared" ca="1" si="94"/>
        <v>OUT</v>
      </c>
      <c r="AM1215" s="820"/>
      <c r="AN1215" s="820"/>
      <c r="AO1215" s="818">
        <f t="shared" si="95"/>
        <v>1</v>
      </c>
      <c r="AP1215" s="818">
        <f t="shared" si="96"/>
        <v>0</v>
      </c>
      <c r="AQ1215" s="818"/>
      <c r="AR1215" s="818"/>
    </row>
    <row r="1216" spans="1:44"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92"/>
        <v>0</v>
      </c>
      <c r="T1216" s="818"/>
      <c r="U1216" s="872">
        <f t="shared" si="93"/>
        <v>0</v>
      </c>
      <c r="V1216" s="818"/>
      <c r="W1216" s="818"/>
      <c r="X1216" s="818"/>
      <c r="Y1216" s="818"/>
      <c r="Z1216" s="818"/>
      <c r="AA1216" s="818"/>
      <c r="AB1216" s="818"/>
      <c r="AC1216" s="818"/>
      <c r="AD1216" s="818"/>
      <c r="AE1216" s="818"/>
      <c r="AF1216" s="818"/>
      <c r="AG1216" s="818"/>
      <c r="AH1216" s="818"/>
      <c r="AI1216" s="818"/>
      <c r="AJ1216" s="818"/>
      <c r="AK1216" s="818"/>
      <c r="AL1216" s="821" t="str">
        <f t="shared" ca="1" si="94"/>
        <v>OUT</v>
      </c>
      <c r="AM1216" s="820"/>
      <c r="AN1216" s="820"/>
      <c r="AO1216" s="818">
        <f t="shared" si="95"/>
        <v>1</v>
      </c>
      <c r="AP1216" s="818">
        <f t="shared" si="96"/>
        <v>0</v>
      </c>
      <c r="AQ1216" s="818"/>
      <c r="AR1216" s="818"/>
    </row>
    <row r="1217" spans="1:44"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92"/>
        <v>0</v>
      </c>
      <c r="T1217" s="818"/>
      <c r="U1217" s="872">
        <f t="shared" si="93"/>
        <v>0</v>
      </c>
      <c r="V1217" s="818"/>
      <c r="W1217" s="818"/>
      <c r="X1217" s="818"/>
      <c r="Y1217" s="818"/>
      <c r="Z1217" s="818"/>
      <c r="AA1217" s="818"/>
      <c r="AB1217" s="818"/>
      <c r="AC1217" s="818"/>
      <c r="AD1217" s="818"/>
      <c r="AE1217" s="818"/>
      <c r="AF1217" s="818"/>
      <c r="AG1217" s="818"/>
      <c r="AH1217" s="818"/>
      <c r="AI1217" s="818"/>
      <c r="AJ1217" s="818"/>
      <c r="AK1217" s="818"/>
      <c r="AL1217" s="821" t="str">
        <f t="shared" ca="1" si="94"/>
        <v>OUT</v>
      </c>
      <c r="AM1217" s="820"/>
      <c r="AN1217" s="820"/>
      <c r="AO1217" s="818">
        <f t="shared" si="95"/>
        <v>1</v>
      </c>
      <c r="AP1217" s="818">
        <f t="shared" si="96"/>
        <v>0</v>
      </c>
      <c r="AQ1217" s="818"/>
      <c r="AR1217" s="818"/>
    </row>
    <row r="1218" spans="1:44"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92"/>
        <v>0</v>
      </c>
      <c r="T1218" s="818"/>
      <c r="U1218" s="872">
        <f t="shared" si="93"/>
        <v>0</v>
      </c>
      <c r="V1218" s="818"/>
      <c r="W1218" s="818"/>
      <c r="X1218" s="818"/>
      <c r="Y1218" s="818"/>
      <c r="Z1218" s="818"/>
      <c r="AA1218" s="818"/>
      <c r="AB1218" s="818"/>
      <c r="AC1218" s="818"/>
      <c r="AD1218" s="818"/>
      <c r="AE1218" s="818"/>
      <c r="AF1218" s="818"/>
      <c r="AG1218" s="818"/>
      <c r="AH1218" s="818"/>
      <c r="AI1218" s="818"/>
      <c r="AJ1218" s="818"/>
      <c r="AK1218" s="818"/>
      <c r="AL1218" s="821" t="str">
        <f t="shared" ca="1" si="94"/>
        <v>OUT</v>
      </c>
      <c r="AM1218" s="820"/>
      <c r="AN1218" s="820"/>
      <c r="AO1218" s="818">
        <f t="shared" si="95"/>
        <v>1</v>
      </c>
      <c r="AP1218" s="818">
        <f t="shared" si="96"/>
        <v>0</v>
      </c>
      <c r="AQ1218" s="818"/>
      <c r="AR1218" s="818"/>
    </row>
    <row r="1219" spans="1:44"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97">R1219-Q1219</f>
        <v>0</v>
      </c>
      <c r="T1219" s="818"/>
      <c r="U1219" s="872">
        <f t="shared" ref="U1219:U1282" si="98">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99">IF(O1219="","OUT",IF(TODAY()&gt;O1219+365,"OUT","IN"))</f>
        <v>OUT</v>
      </c>
      <c r="AM1219" s="820"/>
      <c r="AN1219" s="820"/>
      <c r="AO1219" s="818">
        <f t="shared" si="95"/>
        <v>1</v>
      </c>
      <c r="AP1219" s="818">
        <f t="shared" si="96"/>
        <v>0</v>
      </c>
      <c r="AQ1219" s="818"/>
      <c r="AR1219" s="818"/>
    </row>
    <row r="1220" spans="1:44"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97"/>
        <v>0</v>
      </c>
      <c r="T1220" s="818"/>
      <c r="U1220" s="872">
        <f t="shared" si="98"/>
        <v>0</v>
      </c>
      <c r="V1220" s="818"/>
      <c r="W1220" s="818"/>
      <c r="X1220" s="818"/>
      <c r="Y1220" s="818"/>
      <c r="Z1220" s="818"/>
      <c r="AA1220" s="818"/>
      <c r="AB1220" s="818"/>
      <c r="AC1220" s="818"/>
      <c r="AD1220" s="818"/>
      <c r="AE1220" s="818"/>
      <c r="AF1220" s="818"/>
      <c r="AG1220" s="818"/>
      <c r="AH1220" s="818"/>
      <c r="AI1220" s="818"/>
      <c r="AJ1220" s="818"/>
      <c r="AK1220" s="818"/>
      <c r="AL1220" s="821" t="str">
        <f t="shared" ca="1" si="99"/>
        <v>OUT</v>
      </c>
      <c r="AM1220" s="820"/>
      <c r="AN1220" s="820"/>
      <c r="AO1220" s="818">
        <f t="shared" si="95"/>
        <v>1</v>
      </c>
      <c r="AP1220" s="818">
        <f t="shared" si="96"/>
        <v>0</v>
      </c>
      <c r="AQ1220" s="818"/>
      <c r="AR1220" s="818"/>
    </row>
    <row r="1221" spans="1:44"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97"/>
        <v>0</v>
      </c>
      <c r="T1221" s="818"/>
      <c r="U1221" s="872">
        <f t="shared" si="98"/>
        <v>0</v>
      </c>
      <c r="V1221" s="818"/>
      <c r="W1221" s="818"/>
      <c r="X1221" s="818"/>
      <c r="Y1221" s="818"/>
      <c r="Z1221" s="818"/>
      <c r="AA1221" s="818"/>
      <c r="AB1221" s="818"/>
      <c r="AC1221" s="818"/>
      <c r="AD1221" s="818"/>
      <c r="AE1221" s="818"/>
      <c r="AF1221" s="818"/>
      <c r="AG1221" s="818"/>
      <c r="AH1221" s="818"/>
      <c r="AI1221" s="818"/>
      <c r="AJ1221" s="818"/>
      <c r="AK1221" s="818"/>
      <c r="AL1221" s="821" t="str">
        <f t="shared" ca="1" si="99"/>
        <v>OUT</v>
      </c>
      <c r="AM1221" s="820"/>
      <c r="AN1221" s="820"/>
      <c r="AO1221" s="818">
        <f t="shared" si="95"/>
        <v>1</v>
      </c>
      <c r="AP1221" s="818">
        <f t="shared" si="96"/>
        <v>0</v>
      </c>
      <c r="AQ1221" s="818"/>
      <c r="AR1221" s="818"/>
    </row>
    <row r="1222" spans="1:44"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97"/>
        <v>0</v>
      </c>
      <c r="T1222" s="818"/>
      <c r="U1222" s="872">
        <f t="shared" si="98"/>
        <v>0</v>
      </c>
      <c r="V1222" s="818"/>
      <c r="W1222" s="818"/>
      <c r="X1222" s="818"/>
      <c r="Y1222" s="818"/>
      <c r="Z1222" s="818"/>
      <c r="AA1222" s="818"/>
      <c r="AB1222" s="818"/>
      <c r="AC1222" s="818"/>
      <c r="AD1222" s="818"/>
      <c r="AE1222" s="818"/>
      <c r="AF1222" s="818"/>
      <c r="AG1222" s="818"/>
      <c r="AH1222" s="818"/>
      <c r="AI1222" s="818"/>
      <c r="AJ1222" s="818"/>
      <c r="AK1222" s="818"/>
      <c r="AL1222" s="821" t="str">
        <f t="shared" ca="1" si="99"/>
        <v>OUT</v>
      </c>
      <c r="AM1222" s="820"/>
      <c r="AN1222" s="820"/>
      <c r="AO1222" s="818">
        <f t="shared" si="95"/>
        <v>1</v>
      </c>
      <c r="AP1222" s="818">
        <f t="shared" si="96"/>
        <v>0</v>
      </c>
      <c r="AQ1222" s="818"/>
      <c r="AR1222" s="818"/>
    </row>
    <row r="1223" spans="1:44"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97"/>
        <v>0</v>
      </c>
      <c r="T1223" s="818"/>
      <c r="U1223" s="872">
        <f t="shared" si="98"/>
        <v>0</v>
      </c>
      <c r="V1223" s="818"/>
      <c r="W1223" s="818"/>
      <c r="X1223" s="818"/>
      <c r="Y1223" s="818"/>
      <c r="Z1223" s="818"/>
      <c r="AA1223" s="818"/>
      <c r="AB1223" s="818"/>
      <c r="AC1223" s="818"/>
      <c r="AD1223" s="818"/>
      <c r="AE1223" s="818"/>
      <c r="AF1223" s="818"/>
      <c r="AG1223" s="818"/>
      <c r="AH1223" s="818"/>
      <c r="AI1223" s="818"/>
      <c r="AJ1223" s="818"/>
      <c r="AK1223" s="818"/>
      <c r="AL1223" s="821" t="str">
        <f t="shared" ca="1" si="99"/>
        <v>OUT</v>
      </c>
      <c r="AM1223" s="820"/>
      <c r="AN1223" s="820"/>
      <c r="AO1223" s="818">
        <f t="shared" si="95"/>
        <v>1</v>
      </c>
      <c r="AP1223" s="818">
        <f t="shared" si="96"/>
        <v>0</v>
      </c>
      <c r="AQ1223" s="818"/>
      <c r="AR1223" s="818"/>
    </row>
    <row r="1224" spans="1:44"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97"/>
        <v>0</v>
      </c>
      <c r="T1224" s="818"/>
      <c r="U1224" s="872">
        <f t="shared" si="98"/>
        <v>0</v>
      </c>
      <c r="V1224" s="818"/>
      <c r="W1224" s="818"/>
      <c r="X1224" s="818"/>
      <c r="Y1224" s="818"/>
      <c r="Z1224" s="818"/>
      <c r="AA1224" s="818"/>
      <c r="AB1224" s="818"/>
      <c r="AC1224" s="818"/>
      <c r="AD1224" s="818"/>
      <c r="AE1224" s="818"/>
      <c r="AF1224" s="818"/>
      <c r="AG1224" s="818"/>
      <c r="AH1224" s="818"/>
      <c r="AI1224" s="818"/>
      <c r="AJ1224" s="818"/>
      <c r="AK1224" s="818"/>
      <c r="AL1224" s="821" t="str">
        <f t="shared" ca="1" si="99"/>
        <v>OUT</v>
      </c>
      <c r="AM1224" s="820"/>
      <c r="AN1224" s="820"/>
      <c r="AO1224" s="818">
        <f t="shared" si="95"/>
        <v>1</v>
      </c>
      <c r="AP1224" s="818">
        <f t="shared" si="96"/>
        <v>0</v>
      </c>
      <c r="AQ1224" s="818"/>
      <c r="AR1224" s="818"/>
    </row>
    <row r="1225" spans="1:44"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97"/>
        <v>0</v>
      </c>
      <c r="T1225" s="818"/>
      <c r="U1225" s="872">
        <f t="shared" si="98"/>
        <v>0</v>
      </c>
      <c r="V1225" s="818"/>
      <c r="W1225" s="818"/>
      <c r="X1225" s="818"/>
      <c r="Y1225" s="818"/>
      <c r="Z1225" s="818"/>
      <c r="AA1225" s="818"/>
      <c r="AB1225" s="818"/>
      <c r="AC1225" s="818"/>
      <c r="AD1225" s="818"/>
      <c r="AE1225" s="818"/>
      <c r="AF1225" s="818"/>
      <c r="AG1225" s="818"/>
      <c r="AH1225" s="818"/>
      <c r="AI1225" s="818"/>
      <c r="AJ1225" s="818"/>
      <c r="AK1225" s="818"/>
      <c r="AL1225" s="821" t="str">
        <f t="shared" ca="1" si="99"/>
        <v>OUT</v>
      </c>
      <c r="AM1225" s="820"/>
      <c r="AN1225" s="820"/>
      <c r="AO1225" s="818">
        <f t="shared" si="95"/>
        <v>1</v>
      </c>
      <c r="AP1225" s="818">
        <f t="shared" si="96"/>
        <v>0</v>
      </c>
      <c r="AQ1225" s="818"/>
      <c r="AR1225" s="818"/>
    </row>
    <row r="1226" spans="1:44"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97"/>
        <v>0</v>
      </c>
      <c r="T1226" s="818"/>
      <c r="U1226" s="872">
        <f t="shared" si="98"/>
        <v>0</v>
      </c>
      <c r="V1226" s="818"/>
      <c r="W1226" s="818"/>
      <c r="X1226" s="818"/>
      <c r="Y1226" s="818"/>
      <c r="Z1226" s="818"/>
      <c r="AA1226" s="818"/>
      <c r="AB1226" s="818"/>
      <c r="AC1226" s="818"/>
      <c r="AD1226" s="818"/>
      <c r="AE1226" s="818"/>
      <c r="AF1226" s="818"/>
      <c r="AG1226" s="818"/>
      <c r="AH1226" s="818"/>
      <c r="AI1226" s="818"/>
      <c r="AJ1226" s="818"/>
      <c r="AK1226" s="818"/>
      <c r="AL1226" s="821" t="str">
        <f t="shared" ca="1" si="99"/>
        <v>OUT</v>
      </c>
      <c r="AM1226" s="820"/>
      <c r="AN1226" s="820"/>
      <c r="AO1226" s="818">
        <f t="shared" si="95"/>
        <v>1</v>
      </c>
      <c r="AP1226" s="818">
        <f t="shared" si="96"/>
        <v>0</v>
      </c>
      <c r="AQ1226" s="818"/>
      <c r="AR1226" s="818"/>
    </row>
    <row r="1227" spans="1:44"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97"/>
        <v>0</v>
      </c>
      <c r="T1227" s="818"/>
      <c r="U1227" s="872">
        <f t="shared" si="98"/>
        <v>0</v>
      </c>
      <c r="V1227" s="818"/>
      <c r="W1227" s="818"/>
      <c r="X1227" s="818"/>
      <c r="Y1227" s="818"/>
      <c r="Z1227" s="818"/>
      <c r="AA1227" s="818"/>
      <c r="AB1227" s="818"/>
      <c r="AC1227" s="818"/>
      <c r="AD1227" s="818"/>
      <c r="AE1227" s="818"/>
      <c r="AF1227" s="818"/>
      <c r="AG1227" s="818"/>
      <c r="AH1227" s="818"/>
      <c r="AI1227" s="818"/>
      <c r="AJ1227" s="818"/>
      <c r="AK1227" s="818"/>
      <c r="AL1227" s="821" t="str">
        <f t="shared" ca="1" si="99"/>
        <v>OUT</v>
      </c>
      <c r="AM1227" s="820"/>
      <c r="AN1227" s="820"/>
      <c r="AO1227" s="818">
        <f t="shared" si="95"/>
        <v>1</v>
      </c>
      <c r="AP1227" s="818">
        <f t="shared" si="96"/>
        <v>0</v>
      </c>
      <c r="AQ1227" s="818"/>
      <c r="AR1227" s="818"/>
    </row>
    <row r="1228" spans="1:44"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97"/>
        <v>0</v>
      </c>
      <c r="T1228" s="818"/>
      <c r="U1228" s="872">
        <f t="shared" si="98"/>
        <v>0</v>
      </c>
      <c r="V1228" s="818"/>
      <c r="W1228" s="818"/>
      <c r="X1228" s="818"/>
      <c r="Y1228" s="818"/>
      <c r="Z1228" s="818"/>
      <c r="AA1228" s="818"/>
      <c r="AB1228" s="818"/>
      <c r="AC1228" s="818"/>
      <c r="AD1228" s="818"/>
      <c r="AE1228" s="818"/>
      <c r="AF1228" s="818"/>
      <c r="AG1228" s="818"/>
      <c r="AH1228" s="818"/>
      <c r="AI1228" s="818"/>
      <c r="AJ1228" s="818"/>
      <c r="AK1228" s="818"/>
      <c r="AL1228" s="821" t="str">
        <f t="shared" ca="1" si="99"/>
        <v>OUT</v>
      </c>
      <c r="AM1228" s="820"/>
      <c r="AN1228" s="820"/>
      <c r="AO1228" s="818">
        <f t="shared" si="95"/>
        <v>1</v>
      </c>
      <c r="AP1228" s="818">
        <f t="shared" si="96"/>
        <v>0</v>
      </c>
      <c r="AQ1228" s="818"/>
      <c r="AR1228" s="818"/>
    </row>
    <row r="1229" spans="1:44"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97"/>
        <v>0</v>
      </c>
      <c r="T1229" s="818"/>
      <c r="U1229" s="872">
        <f t="shared" si="98"/>
        <v>0</v>
      </c>
      <c r="V1229" s="818"/>
      <c r="W1229" s="818"/>
      <c r="X1229" s="818"/>
      <c r="Y1229" s="818"/>
      <c r="Z1229" s="818"/>
      <c r="AA1229" s="818"/>
      <c r="AB1229" s="818"/>
      <c r="AC1229" s="818"/>
      <c r="AD1229" s="818"/>
      <c r="AE1229" s="818"/>
      <c r="AF1229" s="818"/>
      <c r="AG1229" s="818"/>
      <c r="AH1229" s="818"/>
      <c r="AI1229" s="818"/>
      <c r="AJ1229" s="818"/>
      <c r="AK1229" s="818"/>
      <c r="AL1229" s="821" t="str">
        <f t="shared" ca="1" si="99"/>
        <v>OUT</v>
      </c>
      <c r="AM1229" s="820"/>
      <c r="AN1229" s="820"/>
      <c r="AO1229" s="818">
        <f t="shared" si="95"/>
        <v>1</v>
      </c>
      <c r="AP1229" s="818">
        <f t="shared" si="96"/>
        <v>0</v>
      </c>
      <c r="AQ1229" s="818"/>
      <c r="AR1229" s="818"/>
    </row>
    <row r="1230" spans="1:44"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97"/>
        <v>0</v>
      </c>
      <c r="T1230" s="818"/>
      <c r="U1230" s="872">
        <f t="shared" si="98"/>
        <v>0</v>
      </c>
      <c r="V1230" s="818"/>
      <c r="W1230" s="818"/>
      <c r="X1230" s="818"/>
      <c r="Y1230" s="818"/>
      <c r="Z1230" s="818"/>
      <c r="AA1230" s="818"/>
      <c r="AB1230" s="818"/>
      <c r="AC1230" s="818"/>
      <c r="AD1230" s="818"/>
      <c r="AE1230" s="818"/>
      <c r="AF1230" s="818"/>
      <c r="AG1230" s="818"/>
      <c r="AH1230" s="818"/>
      <c r="AI1230" s="818"/>
      <c r="AJ1230" s="818"/>
      <c r="AK1230" s="818"/>
      <c r="AL1230" s="821" t="str">
        <f t="shared" ca="1" si="99"/>
        <v>OUT</v>
      </c>
      <c r="AM1230" s="820"/>
      <c r="AN1230" s="820"/>
      <c r="AO1230" s="818">
        <f t="shared" si="95"/>
        <v>1</v>
      </c>
      <c r="AP1230" s="818">
        <f t="shared" si="96"/>
        <v>0</v>
      </c>
      <c r="AQ1230" s="818"/>
      <c r="AR1230" s="818"/>
    </row>
    <row r="1231" spans="1:44"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97"/>
        <v>0</v>
      </c>
      <c r="T1231" s="818"/>
      <c r="U1231" s="872">
        <f t="shared" si="98"/>
        <v>0</v>
      </c>
      <c r="V1231" s="818"/>
      <c r="W1231" s="818"/>
      <c r="X1231" s="818"/>
      <c r="Y1231" s="818"/>
      <c r="Z1231" s="818"/>
      <c r="AA1231" s="818"/>
      <c r="AB1231" s="818"/>
      <c r="AC1231" s="818"/>
      <c r="AD1231" s="818"/>
      <c r="AE1231" s="818"/>
      <c r="AF1231" s="818"/>
      <c r="AG1231" s="818"/>
      <c r="AH1231" s="818"/>
      <c r="AI1231" s="818"/>
      <c r="AJ1231" s="818"/>
      <c r="AK1231" s="818"/>
      <c r="AL1231" s="821" t="str">
        <f t="shared" ca="1" si="99"/>
        <v>OUT</v>
      </c>
      <c r="AM1231" s="820"/>
      <c r="AN1231" s="820"/>
      <c r="AO1231" s="818">
        <f t="shared" si="95"/>
        <v>1</v>
      </c>
      <c r="AP1231" s="818">
        <f t="shared" si="96"/>
        <v>0</v>
      </c>
      <c r="AQ1231" s="818"/>
      <c r="AR1231" s="818"/>
    </row>
    <row r="1232" spans="1:44"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97"/>
        <v>0</v>
      </c>
      <c r="T1232" s="818"/>
      <c r="U1232" s="872">
        <f t="shared" si="98"/>
        <v>0</v>
      </c>
      <c r="V1232" s="818"/>
      <c r="W1232" s="818"/>
      <c r="X1232" s="818"/>
      <c r="Y1232" s="818"/>
      <c r="Z1232" s="818"/>
      <c r="AA1232" s="818"/>
      <c r="AB1232" s="818"/>
      <c r="AC1232" s="818"/>
      <c r="AD1232" s="818"/>
      <c r="AE1232" s="818"/>
      <c r="AF1232" s="818"/>
      <c r="AG1232" s="818"/>
      <c r="AH1232" s="818"/>
      <c r="AI1232" s="818"/>
      <c r="AJ1232" s="818"/>
      <c r="AK1232" s="818"/>
      <c r="AL1232" s="821" t="str">
        <f t="shared" ca="1" si="99"/>
        <v>OUT</v>
      </c>
      <c r="AM1232" s="820"/>
      <c r="AN1232" s="820"/>
      <c r="AO1232" s="818">
        <f t="shared" si="95"/>
        <v>1</v>
      </c>
      <c r="AP1232" s="818">
        <f t="shared" si="96"/>
        <v>0</v>
      </c>
      <c r="AQ1232" s="818"/>
      <c r="AR1232" s="818"/>
    </row>
    <row r="1233" spans="1:44"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97"/>
        <v>0</v>
      </c>
      <c r="T1233" s="818"/>
      <c r="U1233" s="872">
        <f t="shared" si="98"/>
        <v>0</v>
      </c>
      <c r="V1233" s="818"/>
      <c r="W1233" s="818"/>
      <c r="X1233" s="818"/>
      <c r="Y1233" s="818"/>
      <c r="Z1233" s="818"/>
      <c r="AA1233" s="818"/>
      <c r="AB1233" s="818"/>
      <c r="AC1233" s="818"/>
      <c r="AD1233" s="818"/>
      <c r="AE1233" s="818"/>
      <c r="AF1233" s="818"/>
      <c r="AG1233" s="818"/>
      <c r="AH1233" s="818"/>
      <c r="AI1233" s="818"/>
      <c r="AJ1233" s="818"/>
      <c r="AK1233" s="818"/>
      <c r="AL1233" s="821" t="str">
        <f t="shared" ca="1" si="99"/>
        <v>OUT</v>
      </c>
      <c r="AM1233" s="820"/>
      <c r="AN1233" s="820"/>
      <c r="AO1233" s="818">
        <f t="shared" si="95"/>
        <v>1</v>
      </c>
      <c r="AP1233" s="818">
        <f t="shared" si="96"/>
        <v>0</v>
      </c>
      <c r="AQ1233" s="818"/>
      <c r="AR1233" s="818"/>
    </row>
    <row r="1234" spans="1:44"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97"/>
        <v>0</v>
      </c>
      <c r="T1234" s="818"/>
      <c r="U1234" s="872">
        <f t="shared" si="98"/>
        <v>0</v>
      </c>
      <c r="V1234" s="818"/>
      <c r="W1234" s="818"/>
      <c r="X1234" s="818"/>
      <c r="Y1234" s="818"/>
      <c r="Z1234" s="818"/>
      <c r="AA1234" s="818"/>
      <c r="AB1234" s="818"/>
      <c r="AC1234" s="818"/>
      <c r="AD1234" s="818"/>
      <c r="AE1234" s="818"/>
      <c r="AF1234" s="818"/>
      <c r="AG1234" s="818"/>
      <c r="AH1234" s="818"/>
      <c r="AI1234" s="818"/>
      <c r="AJ1234" s="818"/>
      <c r="AK1234" s="818"/>
      <c r="AL1234" s="821" t="str">
        <f t="shared" ca="1" si="99"/>
        <v>OUT</v>
      </c>
      <c r="AM1234" s="820"/>
      <c r="AN1234" s="820"/>
      <c r="AO1234" s="818">
        <f t="shared" si="95"/>
        <v>1</v>
      </c>
      <c r="AP1234" s="818">
        <f t="shared" si="96"/>
        <v>0</v>
      </c>
      <c r="AQ1234" s="818"/>
      <c r="AR1234" s="818"/>
    </row>
    <row r="1235" spans="1:44"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97"/>
        <v>0</v>
      </c>
      <c r="T1235" s="818"/>
      <c r="U1235" s="872">
        <f t="shared" si="98"/>
        <v>0</v>
      </c>
      <c r="V1235" s="818"/>
      <c r="W1235" s="818"/>
      <c r="X1235" s="818"/>
      <c r="Y1235" s="818"/>
      <c r="Z1235" s="818"/>
      <c r="AA1235" s="818"/>
      <c r="AB1235" s="818"/>
      <c r="AC1235" s="818"/>
      <c r="AD1235" s="818"/>
      <c r="AE1235" s="818"/>
      <c r="AF1235" s="818"/>
      <c r="AG1235" s="818"/>
      <c r="AH1235" s="818"/>
      <c r="AI1235" s="818"/>
      <c r="AJ1235" s="818"/>
      <c r="AK1235" s="818"/>
      <c r="AL1235" s="821" t="str">
        <f t="shared" ca="1" si="99"/>
        <v>OUT</v>
      </c>
      <c r="AM1235" s="820"/>
      <c r="AN1235" s="820"/>
      <c r="AO1235" s="818">
        <f t="shared" si="95"/>
        <v>1</v>
      </c>
      <c r="AP1235" s="818">
        <f t="shared" si="96"/>
        <v>0</v>
      </c>
      <c r="AQ1235" s="818"/>
      <c r="AR1235" s="818"/>
    </row>
    <row r="1236" spans="1:44"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97"/>
        <v>0</v>
      </c>
      <c r="T1236" s="818"/>
      <c r="U1236" s="872">
        <f t="shared" si="98"/>
        <v>0</v>
      </c>
      <c r="V1236" s="818"/>
      <c r="W1236" s="818"/>
      <c r="X1236" s="818"/>
      <c r="Y1236" s="818"/>
      <c r="Z1236" s="818"/>
      <c r="AA1236" s="818"/>
      <c r="AB1236" s="818"/>
      <c r="AC1236" s="818"/>
      <c r="AD1236" s="818"/>
      <c r="AE1236" s="818"/>
      <c r="AF1236" s="818"/>
      <c r="AG1236" s="818"/>
      <c r="AH1236" s="818"/>
      <c r="AI1236" s="818"/>
      <c r="AJ1236" s="818"/>
      <c r="AK1236" s="818"/>
      <c r="AL1236" s="821" t="str">
        <f t="shared" ca="1" si="99"/>
        <v>OUT</v>
      </c>
      <c r="AM1236" s="820"/>
      <c r="AN1236" s="820"/>
      <c r="AO1236" s="818">
        <f t="shared" si="95"/>
        <v>1</v>
      </c>
      <c r="AP1236" s="818">
        <f t="shared" si="96"/>
        <v>0</v>
      </c>
      <c r="AQ1236" s="818"/>
      <c r="AR1236" s="818"/>
    </row>
    <row r="1237" spans="1:44"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97"/>
        <v>0</v>
      </c>
      <c r="T1237" s="818"/>
      <c r="U1237" s="872">
        <f t="shared" si="98"/>
        <v>0</v>
      </c>
      <c r="V1237" s="818"/>
      <c r="W1237" s="818"/>
      <c r="X1237" s="818"/>
      <c r="Y1237" s="818"/>
      <c r="Z1237" s="818"/>
      <c r="AA1237" s="818"/>
      <c r="AB1237" s="818"/>
      <c r="AC1237" s="818"/>
      <c r="AD1237" s="818"/>
      <c r="AE1237" s="818"/>
      <c r="AF1237" s="818"/>
      <c r="AG1237" s="818"/>
      <c r="AH1237" s="818"/>
      <c r="AI1237" s="818"/>
      <c r="AJ1237" s="818"/>
      <c r="AK1237" s="818"/>
      <c r="AL1237" s="821" t="str">
        <f t="shared" ca="1" si="99"/>
        <v>OUT</v>
      </c>
      <c r="AM1237" s="820"/>
      <c r="AN1237" s="820"/>
      <c r="AO1237" s="818">
        <f t="shared" si="95"/>
        <v>1</v>
      </c>
      <c r="AP1237" s="818">
        <f t="shared" si="96"/>
        <v>0</v>
      </c>
      <c r="AQ1237" s="818"/>
      <c r="AR1237" s="818"/>
    </row>
    <row r="1238" spans="1:44"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97"/>
        <v>0</v>
      </c>
      <c r="T1238" s="818"/>
      <c r="U1238" s="872">
        <f t="shared" si="98"/>
        <v>0</v>
      </c>
      <c r="V1238" s="818"/>
      <c r="W1238" s="818"/>
      <c r="X1238" s="818"/>
      <c r="Y1238" s="818"/>
      <c r="Z1238" s="818"/>
      <c r="AA1238" s="818"/>
      <c r="AB1238" s="818"/>
      <c r="AC1238" s="818"/>
      <c r="AD1238" s="818"/>
      <c r="AE1238" s="818"/>
      <c r="AF1238" s="818"/>
      <c r="AG1238" s="818"/>
      <c r="AH1238" s="818"/>
      <c r="AI1238" s="818"/>
      <c r="AJ1238" s="818"/>
      <c r="AK1238" s="818"/>
      <c r="AL1238" s="821" t="str">
        <f t="shared" ca="1" si="99"/>
        <v>OUT</v>
      </c>
      <c r="AM1238" s="820"/>
      <c r="AN1238" s="820"/>
      <c r="AO1238" s="818">
        <f t="shared" si="95"/>
        <v>1</v>
      </c>
      <c r="AP1238" s="818">
        <f t="shared" si="96"/>
        <v>0</v>
      </c>
      <c r="AQ1238" s="818"/>
      <c r="AR1238" s="818"/>
    </row>
    <row r="1239" spans="1:44"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97"/>
        <v>0</v>
      </c>
      <c r="T1239" s="818"/>
      <c r="U1239" s="872">
        <f t="shared" si="98"/>
        <v>0</v>
      </c>
      <c r="V1239" s="818"/>
      <c r="W1239" s="818"/>
      <c r="X1239" s="818"/>
      <c r="Y1239" s="818"/>
      <c r="Z1239" s="818"/>
      <c r="AA1239" s="818"/>
      <c r="AB1239" s="818"/>
      <c r="AC1239" s="818"/>
      <c r="AD1239" s="818"/>
      <c r="AE1239" s="818"/>
      <c r="AF1239" s="818"/>
      <c r="AG1239" s="818"/>
      <c r="AH1239" s="818"/>
      <c r="AI1239" s="818"/>
      <c r="AJ1239" s="818"/>
      <c r="AK1239" s="818"/>
      <c r="AL1239" s="821" t="str">
        <f t="shared" ca="1" si="99"/>
        <v>OUT</v>
      </c>
      <c r="AM1239" s="820"/>
      <c r="AN1239" s="820"/>
      <c r="AO1239" s="818">
        <f t="shared" si="95"/>
        <v>1</v>
      </c>
      <c r="AP1239" s="818">
        <f t="shared" si="96"/>
        <v>0</v>
      </c>
      <c r="AQ1239" s="818"/>
      <c r="AR1239" s="818"/>
    </row>
    <row r="1240" spans="1:44"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97"/>
        <v>0</v>
      </c>
      <c r="T1240" s="818"/>
      <c r="U1240" s="872">
        <f t="shared" si="98"/>
        <v>0</v>
      </c>
      <c r="V1240" s="818"/>
      <c r="W1240" s="818"/>
      <c r="X1240" s="818"/>
      <c r="Y1240" s="818"/>
      <c r="Z1240" s="818"/>
      <c r="AA1240" s="818"/>
      <c r="AB1240" s="818"/>
      <c r="AC1240" s="818"/>
      <c r="AD1240" s="818"/>
      <c r="AE1240" s="818"/>
      <c r="AF1240" s="818"/>
      <c r="AG1240" s="818"/>
      <c r="AH1240" s="818"/>
      <c r="AI1240" s="818"/>
      <c r="AJ1240" s="818"/>
      <c r="AK1240" s="818"/>
      <c r="AL1240" s="821" t="str">
        <f t="shared" ca="1" si="99"/>
        <v>OUT</v>
      </c>
      <c r="AM1240" s="820"/>
      <c r="AN1240" s="820"/>
      <c r="AO1240" s="818">
        <f t="shared" si="95"/>
        <v>1</v>
      </c>
      <c r="AP1240" s="818">
        <f t="shared" si="96"/>
        <v>0</v>
      </c>
      <c r="AQ1240" s="818"/>
      <c r="AR1240" s="818"/>
    </row>
    <row r="1241" spans="1:44"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97"/>
        <v>0</v>
      </c>
      <c r="T1241" s="818"/>
      <c r="U1241" s="872">
        <f t="shared" si="98"/>
        <v>0</v>
      </c>
      <c r="V1241" s="818"/>
      <c r="W1241" s="818"/>
      <c r="X1241" s="818"/>
      <c r="Y1241" s="818"/>
      <c r="Z1241" s="818"/>
      <c r="AA1241" s="818"/>
      <c r="AB1241" s="818"/>
      <c r="AC1241" s="818"/>
      <c r="AD1241" s="818"/>
      <c r="AE1241" s="818"/>
      <c r="AF1241" s="818"/>
      <c r="AG1241" s="818"/>
      <c r="AH1241" s="818"/>
      <c r="AI1241" s="818"/>
      <c r="AJ1241" s="818"/>
      <c r="AK1241" s="818"/>
      <c r="AL1241" s="821" t="str">
        <f t="shared" ca="1" si="99"/>
        <v>OUT</v>
      </c>
      <c r="AM1241" s="820"/>
      <c r="AN1241" s="820"/>
      <c r="AO1241" s="818">
        <f t="shared" si="95"/>
        <v>1</v>
      </c>
      <c r="AP1241" s="818">
        <f t="shared" si="96"/>
        <v>0</v>
      </c>
      <c r="AQ1241" s="818"/>
      <c r="AR1241" s="818"/>
    </row>
    <row r="1242" spans="1:44"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97"/>
        <v>0</v>
      </c>
      <c r="T1242" s="818"/>
      <c r="U1242" s="872">
        <f t="shared" si="98"/>
        <v>0</v>
      </c>
      <c r="V1242" s="818"/>
      <c r="W1242" s="818"/>
      <c r="X1242" s="818"/>
      <c r="Y1242" s="818"/>
      <c r="Z1242" s="818"/>
      <c r="AA1242" s="818"/>
      <c r="AB1242" s="818"/>
      <c r="AC1242" s="818"/>
      <c r="AD1242" s="818"/>
      <c r="AE1242" s="818"/>
      <c r="AF1242" s="818"/>
      <c r="AG1242" s="818"/>
      <c r="AH1242" s="818"/>
      <c r="AI1242" s="818"/>
      <c r="AJ1242" s="818"/>
      <c r="AK1242" s="818"/>
      <c r="AL1242" s="821" t="str">
        <f t="shared" ca="1" si="99"/>
        <v>OUT</v>
      </c>
      <c r="AM1242" s="820"/>
      <c r="AN1242" s="820"/>
      <c r="AO1242" s="818">
        <f t="shared" si="95"/>
        <v>1</v>
      </c>
      <c r="AP1242" s="818">
        <f t="shared" si="96"/>
        <v>0</v>
      </c>
      <c r="AQ1242" s="818"/>
      <c r="AR1242" s="818"/>
    </row>
    <row r="1243" spans="1:44"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97"/>
        <v>0</v>
      </c>
      <c r="T1243" s="818"/>
      <c r="U1243" s="872">
        <f t="shared" si="98"/>
        <v>0</v>
      </c>
      <c r="V1243" s="818"/>
      <c r="W1243" s="818"/>
      <c r="X1243" s="818"/>
      <c r="Y1243" s="818"/>
      <c r="Z1243" s="818"/>
      <c r="AA1243" s="818"/>
      <c r="AB1243" s="818"/>
      <c r="AC1243" s="818"/>
      <c r="AD1243" s="818"/>
      <c r="AE1243" s="818"/>
      <c r="AF1243" s="818"/>
      <c r="AG1243" s="818"/>
      <c r="AH1243" s="818"/>
      <c r="AI1243" s="818"/>
      <c r="AJ1243" s="818"/>
      <c r="AK1243" s="818"/>
      <c r="AL1243" s="821" t="str">
        <f t="shared" ca="1" si="99"/>
        <v>OUT</v>
      </c>
      <c r="AM1243" s="820"/>
      <c r="AN1243" s="820"/>
      <c r="AO1243" s="818">
        <f t="shared" si="95"/>
        <v>1</v>
      </c>
      <c r="AP1243" s="818">
        <f t="shared" si="96"/>
        <v>0</v>
      </c>
      <c r="AQ1243" s="818"/>
      <c r="AR1243" s="818"/>
    </row>
    <row r="1244" spans="1:44"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97"/>
        <v>0</v>
      </c>
      <c r="T1244" s="818"/>
      <c r="U1244" s="872">
        <f t="shared" si="98"/>
        <v>0</v>
      </c>
      <c r="V1244" s="818"/>
      <c r="W1244" s="818"/>
      <c r="X1244" s="818"/>
      <c r="Y1244" s="818"/>
      <c r="Z1244" s="818"/>
      <c r="AA1244" s="818"/>
      <c r="AB1244" s="818"/>
      <c r="AC1244" s="818"/>
      <c r="AD1244" s="818"/>
      <c r="AE1244" s="818"/>
      <c r="AF1244" s="818"/>
      <c r="AG1244" s="818"/>
      <c r="AH1244" s="818"/>
      <c r="AI1244" s="818"/>
      <c r="AJ1244" s="818"/>
      <c r="AK1244" s="818"/>
      <c r="AL1244" s="821" t="str">
        <f t="shared" ca="1" si="99"/>
        <v>OUT</v>
      </c>
      <c r="AM1244" s="820"/>
      <c r="AN1244" s="820"/>
      <c r="AO1244" s="818">
        <f t="shared" si="95"/>
        <v>1</v>
      </c>
      <c r="AP1244" s="818">
        <f t="shared" si="96"/>
        <v>0</v>
      </c>
      <c r="AQ1244" s="818"/>
      <c r="AR1244" s="818"/>
    </row>
    <row r="1245" spans="1:44"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97"/>
        <v>0</v>
      </c>
      <c r="T1245" s="818"/>
      <c r="U1245" s="872">
        <f t="shared" si="98"/>
        <v>0</v>
      </c>
      <c r="V1245" s="818"/>
      <c r="W1245" s="818"/>
      <c r="X1245" s="818"/>
      <c r="Y1245" s="818"/>
      <c r="Z1245" s="818"/>
      <c r="AA1245" s="818"/>
      <c r="AB1245" s="818"/>
      <c r="AC1245" s="818"/>
      <c r="AD1245" s="818"/>
      <c r="AE1245" s="818"/>
      <c r="AF1245" s="818"/>
      <c r="AG1245" s="818"/>
      <c r="AH1245" s="818"/>
      <c r="AI1245" s="818"/>
      <c r="AJ1245" s="818"/>
      <c r="AK1245" s="818"/>
      <c r="AL1245" s="821" t="str">
        <f t="shared" ca="1" si="99"/>
        <v>OUT</v>
      </c>
      <c r="AM1245" s="820"/>
      <c r="AN1245" s="820"/>
      <c r="AO1245" s="818">
        <f t="shared" si="95"/>
        <v>1</v>
      </c>
      <c r="AP1245" s="818">
        <f t="shared" si="96"/>
        <v>0</v>
      </c>
      <c r="AQ1245" s="818"/>
      <c r="AR1245" s="818"/>
    </row>
    <row r="1246" spans="1:44"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97"/>
        <v>0</v>
      </c>
      <c r="T1246" s="818"/>
      <c r="U1246" s="872">
        <f t="shared" si="98"/>
        <v>0</v>
      </c>
      <c r="V1246" s="818"/>
      <c r="W1246" s="818"/>
      <c r="X1246" s="818"/>
      <c r="Y1246" s="818"/>
      <c r="Z1246" s="818"/>
      <c r="AA1246" s="818"/>
      <c r="AB1246" s="818"/>
      <c r="AC1246" s="818"/>
      <c r="AD1246" s="818"/>
      <c r="AE1246" s="818"/>
      <c r="AF1246" s="818"/>
      <c r="AG1246" s="818"/>
      <c r="AH1246" s="818"/>
      <c r="AI1246" s="818"/>
      <c r="AJ1246" s="818"/>
      <c r="AK1246" s="818"/>
      <c r="AL1246" s="821" t="str">
        <f t="shared" ca="1" si="99"/>
        <v>OUT</v>
      </c>
      <c r="AM1246" s="820"/>
      <c r="AN1246" s="820"/>
      <c r="AO1246" s="818">
        <f t="shared" si="95"/>
        <v>1</v>
      </c>
      <c r="AP1246" s="818">
        <f t="shared" si="96"/>
        <v>0</v>
      </c>
      <c r="AQ1246" s="818"/>
      <c r="AR1246" s="818"/>
    </row>
    <row r="1247" spans="1:44"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97"/>
        <v>0</v>
      </c>
      <c r="T1247" s="818"/>
      <c r="U1247" s="872">
        <f t="shared" si="98"/>
        <v>0</v>
      </c>
      <c r="V1247" s="818"/>
      <c r="W1247" s="818"/>
      <c r="X1247" s="818"/>
      <c r="Y1247" s="818"/>
      <c r="Z1247" s="818"/>
      <c r="AA1247" s="818"/>
      <c r="AB1247" s="818"/>
      <c r="AC1247" s="818"/>
      <c r="AD1247" s="818"/>
      <c r="AE1247" s="818"/>
      <c r="AF1247" s="818"/>
      <c r="AG1247" s="818"/>
      <c r="AH1247" s="818"/>
      <c r="AI1247" s="818"/>
      <c r="AJ1247" s="818"/>
      <c r="AK1247" s="818"/>
      <c r="AL1247" s="821" t="str">
        <f t="shared" ca="1" si="99"/>
        <v>OUT</v>
      </c>
      <c r="AM1247" s="820"/>
      <c r="AN1247" s="820"/>
      <c r="AO1247" s="818">
        <f t="shared" si="95"/>
        <v>1</v>
      </c>
      <c r="AP1247" s="818">
        <f t="shared" si="96"/>
        <v>0</v>
      </c>
      <c r="AQ1247" s="818"/>
      <c r="AR1247" s="818"/>
    </row>
    <row r="1248" spans="1:44"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97"/>
        <v>0</v>
      </c>
      <c r="T1248" s="818"/>
      <c r="U1248" s="872">
        <f t="shared" si="98"/>
        <v>0</v>
      </c>
      <c r="V1248" s="818"/>
      <c r="W1248" s="818"/>
      <c r="X1248" s="818"/>
      <c r="Y1248" s="818"/>
      <c r="Z1248" s="818"/>
      <c r="AA1248" s="818"/>
      <c r="AB1248" s="818"/>
      <c r="AC1248" s="818"/>
      <c r="AD1248" s="818"/>
      <c r="AE1248" s="818"/>
      <c r="AF1248" s="818"/>
      <c r="AG1248" s="818"/>
      <c r="AH1248" s="818"/>
      <c r="AI1248" s="818"/>
      <c r="AJ1248" s="818"/>
      <c r="AK1248" s="818"/>
      <c r="AL1248" s="821" t="str">
        <f t="shared" ca="1" si="99"/>
        <v>OUT</v>
      </c>
      <c r="AM1248" s="820"/>
      <c r="AN1248" s="820"/>
      <c r="AO1248" s="818">
        <f t="shared" si="95"/>
        <v>1</v>
      </c>
      <c r="AP1248" s="818">
        <f t="shared" si="96"/>
        <v>0</v>
      </c>
      <c r="AQ1248" s="818"/>
      <c r="AR1248" s="818"/>
    </row>
    <row r="1249" spans="1:44"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97"/>
        <v>0</v>
      </c>
      <c r="T1249" s="818"/>
      <c r="U1249" s="872">
        <f t="shared" si="98"/>
        <v>0</v>
      </c>
      <c r="V1249" s="818"/>
      <c r="W1249" s="818"/>
      <c r="X1249" s="818"/>
      <c r="Y1249" s="818"/>
      <c r="Z1249" s="818"/>
      <c r="AA1249" s="818"/>
      <c r="AB1249" s="818"/>
      <c r="AC1249" s="818"/>
      <c r="AD1249" s="818"/>
      <c r="AE1249" s="818"/>
      <c r="AF1249" s="818"/>
      <c r="AG1249" s="818"/>
      <c r="AH1249" s="818"/>
      <c r="AI1249" s="818"/>
      <c r="AJ1249" s="818"/>
      <c r="AK1249" s="818"/>
      <c r="AL1249" s="821" t="str">
        <f t="shared" ca="1" si="99"/>
        <v>OUT</v>
      </c>
      <c r="AM1249" s="820"/>
      <c r="AN1249" s="820"/>
      <c r="AO1249" s="818">
        <f t="shared" si="95"/>
        <v>1</v>
      </c>
      <c r="AP1249" s="818">
        <f t="shared" si="96"/>
        <v>0</v>
      </c>
      <c r="AQ1249" s="818"/>
      <c r="AR1249" s="818"/>
    </row>
    <row r="1250" spans="1:44"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97"/>
        <v>0</v>
      </c>
      <c r="T1250" s="818"/>
      <c r="U1250" s="872">
        <f t="shared" si="98"/>
        <v>0</v>
      </c>
      <c r="V1250" s="818"/>
      <c r="W1250" s="818"/>
      <c r="X1250" s="818"/>
      <c r="Y1250" s="818"/>
      <c r="Z1250" s="818"/>
      <c r="AA1250" s="818"/>
      <c r="AB1250" s="818"/>
      <c r="AC1250" s="818"/>
      <c r="AD1250" s="818"/>
      <c r="AE1250" s="818"/>
      <c r="AF1250" s="818"/>
      <c r="AG1250" s="818"/>
      <c r="AH1250" s="818"/>
      <c r="AI1250" s="818"/>
      <c r="AJ1250" s="818"/>
      <c r="AK1250" s="818"/>
      <c r="AL1250" s="821" t="str">
        <f t="shared" ca="1" si="99"/>
        <v>OUT</v>
      </c>
      <c r="AM1250" s="820"/>
      <c r="AN1250" s="820"/>
      <c r="AO1250" s="818">
        <f t="shared" si="95"/>
        <v>1</v>
      </c>
      <c r="AP1250" s="818">
        <f t="shared" si="96"/>
        <v>0</v>
      </c>
      <c r="AQ1250" s="818"/>
      <c r="AR1250" s="818"/>
    </row>
    <row r="1251" spans="1:44"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97"/>
        <v>0</v>
      </c>
      <c r="T1251" s="818"/>
      <c r="U1251" s="872">
        <f t="shared" si="98"/>
        <v>0</v>
      </c>
      <c r="V1251" s="818"/>
      <c r="W1251" s="818"/>
      <c r="X1251" s="818"/>
      <c r="Y1251" s="818"/>
      <c r="Z1251" s="818"/>
      <c r="AA1251" s="818"/>
      <c r="AB1251" s="818"/>
      <c r="AC1251" s="818"/>
      <c r="AD1251" s="818"/>
      <c r="AE1251" s="818"/>
      <c r="AF1251" s="818"/>
      <c r="AG1251" s="818"/>
      <c r="AH1251" s="818"/>
      <c r="AI1251" s="818"/>
      <c r="AJ1251" s="818"/>
      <c r="AK1251" s="818"/>
      <c r="AL1251" s="821" t="str">
        <f t="shared" ca="1" si="99"/>
        <v>OUT</v>
      </c>
      <c r="AM1251" s="820"/>
      <c r="AN1251" s="820"/>
      <c r="AO1251" s="818">
        <f t="shared" si="95"/>
        <v>1</v>
      </c>
      <c r="AP1251" s="818">
        <f t="shared" si="96"/>
        <v>0</v>
      </c>
      <c r="AQ1251" s="818"/>
      <c r="AR1251" s="818"/>
    </row>
    <row r="1252" spans="1:44"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97"/>
        <v>0</v>
      </c>
      <c r="T1252" s="818"/>
      <c r="U1252" s="872">
        <f t="shared" si="98"/>
        <v>0</v>
      </c>
      <c r="V1252" s="818"/>
      <c r="W1252" s="818"/>
      <c r="X1252" s="818"/>
      <c r="Y1252" s="818"/>
      <c r="Z1252" s="818"/>
      <c r="AA1252" s="818"/>
      <c r="AB1252" s="818"/>
      <c r="AC1252" s="818"/>
      <c r="AD1252" s="818"/>
      <c r="AE1252" s="818"/>
      <c r="AF1252" s="818"/>
      <c r="AG1252" s="818"/>
      <c r="AH1252" s="818"/>
      <c r="AI1252" s="818"/>
      <c r="AJ1252" s="818"/>
      <c r="AK1252" s="818"/>
      <c r="AL1252" s="821" t="str">
        <f t="shared" ca="1" si="99"/>
        <v>OUT</v>
      </c>
      <c r="AM1252" s="820"/>
      <c r="AN1252" s="820"/>
      <c r="AO1252" s="818">
        <f t="shared" si="95"/>
        <v>1</v>
      </c>
      <c r="AP1252" s="818">
        <f t="shared" si="96"/>
        <v>0</v>
      </c>
      <c r="AQ1252" s="818"/>
      <c r="AR1252" s="818"/>
    </row>
    <row r="1253" spans="1:44"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97"/>
        <v>0</v>
      </c>
      <c r="T1253" s="818"/>
      <c r="U1253" s="872">
        <f t="shared" si="98"/>
        <v>0</v>
      </c>
      <c r="V1253" s="818"/>
      <c r="W1253" s="818"/>
      <c r="X1253" s="818"/>
      <c r="Y1253" s="818"/>
      <c r="Z1253" s="818"/>
      <c r="AA1253" s="818"/>
      <c r="AB1253" s="818"/>
      <c r="AC1253" s="818"/>
      <c r="AD1253" s="818"/>
      <c r="AE1253" s="818"/>
      <c r="AF1253" s="818"/>
      <c r="AG1253" s="818"/>
      <c r="AH1253" s="818"/>
      <c r="AI1253" s="818"/>
      <c r="AJ1253" s="818"/>
      <c r="AK1253" s="818"/>
      <c r="AL1253" s="821" t="str">
        <f t="shared" ca="1" si="99"/>
        <v>OUT</v>
      </c>
      <c r="AM1253" s="820"/>
      <c r="AN1253" s="820"/>
      <c r="AO1253" s="818">
        <f t="shared" si="95"/>
        <v>1</v>
      </c>
      <c r="AP1253" s="818">
        <f t="shared" si="96"/>
        <v>0</v>
      </c>
      <c r="AQ1253" s="818"/>
      <c r="AR1253" s="818"/>
    </row>
    <row r="1254" spans="1:44"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97"/>
        <v>0</v>
      </c>
      <c r="T1254" s="818"/>
      <c r="U1254" s="872">
        <f t="shared" si="98"/>
        <v>0</v>
      </c>
      <c r="V1254" s="818"/>
      <c r="W1254" s="818"/>
      <c r="X1254" s="818"/>
      <c r="Y1254" s="818"/>
      <c r="Z1254" s="818"/>
      <c r="AA1254" s="818"/>
      <c r="AB1254" s="818"/>
      <c r="AC1254" s="818"/>
      <c r="AD1254" s="818"/>
      <c r="AE1254" s="818"/>
      <c r="AF1254" s="818"/>
      <c r="AG1254" s="818"/>
      <c r="AH1254" s="818"/>
      <c r="AI1254" s="818"/>
      <c r="AJ1254" s="818"/>
      <c r="AK1254" s="818"/>
      <c r="AL1254" s="821" t="str">
        <f t="shared" ca="1" si="99"/>
        <v>OUT</v>
      </c>
      <c r="AM1254" s="820"/>
      <c r="AN1254" s="820"/>
      <c r="AO1254" s="818">
        <f t="shared" si="95"/>
        <v>1</v>
      </c>
      <c r="AP1254" s="818">
        <f t="shared" si="96"/>
        <v>0</v>
      </c>
      <c r="AQ1254" s="818"/>
      <c r="AR1254" s="818"/>
    </row>
    <row r="1255" spans="1:44"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97"/>
        <v>0</v>
      </c>
      <c r="T1255" s="818"/>
      <c r="U1255" s="872">
        <f t="shared" si="98"/>
        <v>0</v>
      </c>
      <c r="V1255" s="818"/>
      <c r="W1255" s="818"/>
      <c r="X1255" s="818"/>
      <c r="Y1255" s="818"/>
      <c r="Z1255" s="818"/>
      <c r="AA1255" s="818"/>
      <c r="AB1255" s="818"/>
      <c r="AC1255" s="818"/>
      <c r="AD1255" s="818"/>
      <c r="AE1255" s="818"/>
      <c r="AF1255" s="818"/>
      <c r="AG1255" s="818"/>
      <c r="AH1255" s="818"/>
      <c r="AI1255" s="818"/>
      <c r="AJ1255" s="818"/>
      <c r="AK1255" s="818"/>
      <c r="AL1255" s="821" t="str">
        <f t="shared" ca="1" si="99"/>
        <v>OUT</v>
      </c>
      <c r="AM1255" s="820"/>
      <c r="AN1255" s="820"/>
      <c r="AO1255" s="818">
        <f t="shared" si="95"/>
        <v>1</v>
      </c>
      <c r="AP1255" s="818">
        <f t="shared" si="96"/>
        <v>0</v>
      </c>
      <c r="AQ1255" s="818"/>
      <c r="AR1255" s="818"/>
    </row>
    <row r="1256" spans="1:44"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97"/>
        <v>0</v>
      </c>
      <c r="T1256" s="818"/>
      <c r="U1256" s="872">
        <f t="shared" si="98"/>
        <v>0</v>
      </c>
      <c r="V1256" s="818"/>
      <c r="W1256" s="818"/>
      <c r="X1256" s="818"/>
      <c r="Y1256" s="818"/>
      <c r="Z1256" s="818"/>
      <c r="AA1256" s="818"/>
      <c r="AB1256" s="818"/>
      <c r="AC1256" s="818"/>
      <c r="AD1256" s="818"/>
      <c r="AE1256" s="818"/>
      <c r="AF1256" s="818"/>
      <c r="AG1256" s="818"/>
      <c r="AH1256" s="818"/>
      <c r="AI1256" s="818"/>
      <c r="AJ1256" s="818"/>
      <c r="AK1256" s="818"/>
      <c r="AL1256" s="821" t="str">
        <f t="shared" ca="1" si="99"/>
        <v>OUT</v>
      </c>
      <c r="AM1256" s="820"/>
      <c r="AN1256" s="820"/>
      <c r="AO1256" s="818">
        <f t="shared" si="95"/>
        <v>1</v>
      </c>
      <c r="AP1256" s="818">
        <f t="shared" si="96"/>
        <v>0</v>
      </c>
      <c r="AQ1256" s="818"/>
      <c r="AR1256" s="818"/>
    </row>
    <row r="1257" spans="1:44"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97"/>
        <v>0</v>
      </c>
      <c r="T1257" s="818"/>
      <c r="U1257" s="872">
        <f t="shared" si="98"/>
        <v>0</v>
      </c>
      <c r="V1257" s="818"/>
      <c r="W1257" s="818"/>
      <c r="X1257" s="818"/>
      <c r="Y1257" s="818"/>
      <c r="Z1257" s="818"/>
      <c r="AA1257" s="818"/>
      <c r="AB1257" s="818"/>
      <c r="AC1257" s="818"/>
      <c r="AD1257" s="818"/>
      <c r="AE1257" s="818"/>
      <c r="AF1257" s="818"/>
      <c r="AG1257" s="818"/>
      <c r="AH1257" s="818"/>
      <c r="AI1257" s="818"/>
      <c r="AJ1257" s="818"/>
      <c r="AK1257" s="818"/>
      <c r="AL1257" s="821" t="str">
        <f t="shared" ca="1" si="99"/>
        <v>OUT</v>
      </c>
      <c r="AM1257" s="820"/>
      <c r="AN1257" s="820"/>
      <c r="AO1257" s="818">
        <f t="shared" si="95"/>
        <v>1</v>
      </c>
      <c r="AP1257" s="818">
        <f t="shared" si="96"/>
        <v>0</v>
      </c>
      <c r="AQ1257" s="818"/>
      <c r="AR1257" s="818"/>
    </row>
    <row r="1258" spans="1:44"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97"/>
        <v>0</v>
      </c>
      <c r="T1258" s="818"/>
      <c r="U1258" s="872">
        <f t="shared" si="98"/>
        <v>0</v>
      </c>
      <c r="V1258" s="818"/>
      <c r="W1258" s="818"/>
      <c r="X1258" s="818"/>
      <c r="Y1258" s="818"/>
      <c r="Z1258" s="818"/>
      <c r="AA1258" s="818"/>
      <c r="AB1258" s="818"/>
      <c r="AC1258" s="818"/>
      <c r="AD1258" s="818"/>
      <c r="AE1258" s="818"/>
      <c r="AF1258" s="818"/>
      <c r="AG1258" s="818"/>
      <c r="AH1258" s="818"/>
      <c r="AI1258" s="818"/>
      <c r="AJ1258" s="818"/>
      <c r="AK1258" s="818"/>
      <c r="AL1258" s="821" t="str">
        <f t="shared" ca="1" si="99"/>
        <v>OUT</v>
      </c>
      <c r="AM1258" s="820"/>
      <c r="AN1258" s="820"/>
      <c r="AO1258" s="818">
        <f t="shared" si="95"/>
        <v>1</v>
      </c>
      <c r="AP1258" s="818">
        <f t="shared" si="96"/>
        <v>0</v>
      </c>
      <c r="AQ1258" s="818"/>
      <c r="AR1258" s="818"/>
    </row>
    <row r="1259" spans="1:44"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97"/>
        <v>0</v>
      </c>
      <c r="T1259" s="818"/>
      <c r="U1259" s="872">
        <f t="shared" si="98"/>
        <v>0</v>
      </c>
      <c r="V1259" s="818"/>
      <c r="W1259" s="818"/>
      <c r="X1259" s="818"/>
      <c r="Y1259" s="818"/>
      <c r="Z1259" s="818"/>
      <c r="AA1259" s="818"/>
      <c r="AB1259" s="818"/>
      <c r="AC1259" s="818"/>
      <c r="AD1259" s="818"/>
      <c r="AE1259" s="818"/>
      <c r="AF1259" s="818"/>
      <c r="AG1259" s="818"/>
      <c r="AH1259" s="818"/>
      <c r="AI1259" s="818"/>
      <c r="AJ1259" s="818"/>
      <c r="AK1259" s="818"/>
      <c r="AL1259" s="821" t="str">
        <f t="shared" ca="1" si="99"/>
        <v>OUT</v>
      </c>
      <c r="AM1259" s="820"/>
      <c r="AN1259" s="820"/>
      <c r="AO1259" s="818">
        <f t="shared" si="95"/>
        <v>1</v>
      </c>
      <c r="AP1259" s="818">
        <f t="shared" si="96"/>
        <v>0</v>
      </c>
      <c r="AQ1259" s="818"/>
      <c r="AR1259" s="818"/>
    </row>
    <row r="1260" spans="1:44"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97"/>
        <v>0</v>
      </c>
      <c r="T1260" s="818"/>
      <c r="U1260" s="872">
        <f t="shared" si="98"/>
        <v>0</v>
      </c>
      <c r="V1260" s="818"/>
      <c r="W1260" s="818"/>
      <c r="X1260" s="818"/>
      <c r="Y1260" s="818"/>
      <c r="Z1260" s="818"/>
      <c r="AA1260" s="818"/>
      <c r="AB1260" s="818"/>
      <c r="AC1260" s="818"/>
      <c r="AD1260" s="818"/>
      <c r="AE1260" s="818"/>
      <c r="AF1260" s="818"/>
      <c r="AG1260" s="818"/>
      <c r="AH1260" s="818"/>
      <c r="AI1260" s="818"/>
      <c r="AJ1260" s="818"/>
      <c r="AK1260" s="818"/>
      <c r="AL1260" s="821" t="str">
        <f t="shared" ca="1" si="99"/>
        <v>OUT</v>
      </c>
      <c r="AM1260" s="820"/>
      <c r="AN1260" s="820"/>
      <c r="AO1260" s="818">
        <f t="shared" si="95"/>
        <v>1</v>
      </c>
      <c r="AP1260" s="818">
        <f t="shared" si="96"/>
        <v>0</v>
      </c>
      <c r="AQ1260" s="818"/>
      <c r="AR1260" s="818"/>
    </row>
    <row r="1261" spans="1:44"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97"/>
        <v>0</v>
      </c>
      <c r="T1261" s="818"/>
      <c r="U1261" s="872">
        <f t="shared" si="98"/>
        <v>0</v>
      </c>
      <c r="V1261" s="818"/>
      <c r="W1261" s="818"/>
      <c r="X1261" s="818"/>
      <c r="Y1261" s="818"/>
      <c r="Z1261" s="818"/>
      <c r="AA1261" s="818"/>
      <c r="AB1261" s="818"/>
      <c r="AC1261" s="818"/>
      <c r="AD1261" s="818"/>
      <c r="AE1261" s="818"/>
      <c r="AF1261" s="818"/>
      <c r="AG1261" s="818"/>
      <c r="AH1261" s="818"/>
      <c r="AI1261" s="818"/>
      <c r="AJ1261" s="818"/>
      <c r="AK1261" s="818"/>
      <c r="AL1261" s="821" t="str">
        <f t="shared" ca="1" si="99"/>
        <v>OUT</v>
      </c>
      <c r="AM1261" s="820"/>
      <c r="AN1261" s="820"/>
      <c r="AO1261" s="818">
        <f t="shared" si="95"/>
        <v>1</v>
      </c>
      <c r="AP1261" s="818">
        <f t="shared" si="96"/>
        <v>0</v>
      </c>
      <c r="AQ1261" s="818"/>
      <c r="AR1261" s="818"/>
    </row>
    <row r="1262" spans="1:44"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97"/>
        <v>0</v>
      </c>
      <c r="T1262" s="818"/>
      <c r="U1262" s="872">
        <f t="shared" si="98"/>
        <v>0</v>
      </c>
      <c r="V1262" s="818"/>
      <c r="W1262" s="818"/>
      <c r="X1262" s="818"/>
      <c r="Y1262" s="818"/>
      <c r="Z1262" s="818"/>
      <c r="AA1262" s="818"/>
      <c r="AB1262" s="818"/>
      <c r="AC1262" s="818"/>
      <c r="AD1262" s="818"/>
      <c r="AE1262" s="818"/>
      <c r="AF1262" s="818"/>
      <c r="AG1262" s="818"/>
      <c r="AH1262" s="818"/>
      <c r="AI1262" s="818"/>
      <c r="AJ1262" s="818"/>
      <c r="AK1262" s="818"/>
      <c r="AL1262" s="821" t="str">
        <f t="shared" ca="1" si="99"/>
        <v>OUT</v>
      </c>
      <c r="AM1262" s="820"/>
      <c r="AN1262" s="820"/>
      <c r="AO1262" s="818">
        <f t="shared" si="95"/>
        <v>1</v>
      </c>
      <c r="AP1262" s="818">
        <f t="shared" si="96"/>
        <v>0</v>
      </c>
      <c r="AQ1262" s="818"/>
      <c r="AR1262" s="818"/>
    </row>
    <row r="1263" spans="1:44"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97"/>
        <v>0</v>
      </c>
      <c r="T1263" s="818"/>
      <c r="U1263" s="872">
        <f t="shared" si="98"/>
        <v>0</v>
      </c>
      <c r="V1263" s="818"/>
      <c r="W1263" s="818"/>
      <c r="X1263" s="818"/>
      <c r="Y1263" s="818"/>
      <c r="Z1263" s="818"/>
      <c r="AA1263" s="818"/>
      <c r="AB1263" s="818"/>
      <c r="AC1263" s="818"/>
      <c r="AD1263" s="818"/>
      <c r="AE1263" s="818"/>
      <c r="AF1263" s="818"/>
      <c r="AG1263" s="818"/>
      <c r="AH1263" s="818"/>
      <c r="AI1263" s="818"/>
      <c r="AJ1263" s="818"/>
      <c r="AK1263" s="818"/>
      <c r="AL1263" s="821" t="str">
        <f t="shared" ca="1" si="99"/>
        <v>OUT</v>
      </c>
      <c r="AM1263" s="820"/>
      <c r="AN1263" s="820"/>
      <c r="AO1263" s="818">
        <f t="shared" si="95"/>
        <v>1</v>
      </c>
      <c r="AP1263" s="818">
        <f t="shared" si="96"/>
        <v>0</v>
      </c>
      <c r="AQ1263" s="818"/>
      <c r="AR1263" s="818"/>
    </row>
    <row r="1264" spans="1:44"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97"/>
        <v>0</v>
      </c>
      <c r="T1264" s="818"/>
      <c r="U1264" s="872">
        <f t="shared" si="98"/>
        <v>0</v>
      </c>
      <c r="V1264" s="818"/>
      <c r="W1264" s="818"/>
      <c r="X1264" s="818"/>
      <c r="Y1264" s="818"/>
      <c r="Z1264" s="818"/>
      <c r="AA1264" s="818"/>
      <c r="AB1264" s="818"/>
      <c r="AC1264" s="818"/>
      <c r="AD1264" s="818"/>
      <c r="AE1264" s="818"/>
      <c r="AF1264" s="818"/>
      <c r="AG1264" s="818"/>
      <c r="AH1264" s="818"/>
      <c r="AI1264" s="818"/>
      <c r="AJ1264" s="818"/>
      <c r="AK1264" s="818"/>
      <c r="AL1264" s="821" t="str">
        <f t="shared" ca="1" si="99"/>
        <v>OUT</v>
      </c>
      <c r="AM1264" s="820"/>
      <c r="AN1264" s="820"/>
      <c r="AO1264" s="818">
        <f t="shared" si="95"/>
        <v>1</v>
      </c>
      <c r="AP1264" s="818">
        <f t="shared" si="96"/>
        <v>0</v>
      </c>
      <c r="AQ1264" s="818"/>
      <c r="AR1264" s="818"/>
    </row>
    <row r="1265" spans="1:44"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97"/>
        <v>0</v>
      </c>
      <c r="T1265" s="818"/>
      <c r="U1265" s="872">
        <f t="shared" si="98"/>
        <v>0</v>
      </c>
      <c r="V1265" s="818"/>
      <c r="W1265" s="818"/>
      <c r="X1265" s="818"/>
      <c r="Y1265" s="818"/>
      <c r="Z1265" s="818"/>
      <c r="AA1265" s="818"/>
      <c r="AB1265" s="818"/>
      <c r="AC1265" s="818"/>
      <c r="AD1265" s="818"/>
      <c r="AE1265" s="818"/>
      <c r="AF1265" s="818"/>
      <c r="AG1265" s="818"/>
      <c r="AH1265" s="818"/>
      <c r="AI1265" s="818"/>
      <c r="AJ1265" s="818"/>
      <c r="AK1265" s="818"/>
      <c r="AL1265" s="821" t="str">
        <f t="shared" ca="1" si="99"/>
        <v>OUT</v>
      </c>
      <c r="AM1265" s="820"/>
      <c r="AN1265" s="820"/>
      <c r="AO1265" s="818">
        <f t="shared" si="95"/>
        <v>1</v>
      </c>
      <c r="AP1265" s="818">
        <f t="shared" si="96"/>
        <v>0</v>
      </c>
      <c r="AQ1265" s="818"/>
      <c r="AR1265" s="818"/>
    </row>
    <row r="1266" spans="1:44"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97"/>
        <v>0</v>
      </c>
      <c r="T1266" s="818"/>
      <c r="U1266" s="872">
        <f t="shared" si="98"/>
        <v>0</v>
      </c>
      <c r="V1266" s="818"/>
      <c r="W1266" s="818"/>
      <c r="X1266" s="818"/>
      <c r="Y1266" s="818"/>
      <c r="Z1266" s="818"/>
      <c r="AA1266" s="818"/>
      <c r="AB1266" s="818"/>
      <c r="AC1266" s="818"/>
      <c r="AD1266" s="818"/>
      <c r="AE1266" s="818"/>
      <c r="AF1266" s="818"/>
      <c r="AG1266" s="818"/>
      <c r="AH1266" s="818"/>
      <c r="AI1266" s="818"/>
      <c r="AJ1266" s="818"/>
      <c r="AK1266" s="818"/>
      <c r="AL1266" s="821" t="str">
        <f t="shared" ca="1" si="99"/>
        <v>OUT</v>
      </c>
      <c r="AM1266" s="820"/>
      <c r="AN1266" s="820"/>
      <c r="AO1266" s="818">
        <f t="shared" si="95"/>
        <v>1</v>
      </c>
      <c r="AP1266" s="818">
        <f t="shared" si="96"/>
        <v>0</v>
      </c>
      <c r="AQ1266" s="818"/>
      <c r="AR1266" s="818"/>
    </row>
    <row r="1267" spans="1:44"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97"/>
        <v>0</v>
      </c>
      <c r="T1267" s="818"/>
      <c r="U1267" s="872">
        <f t="shared" si="98"/>
        <v>0</v>
      </c>
      <c r="V1267" s="818"/>
      <c r="W1267" s="818"/>
      <c r="X1267" s="818"/>
      <c r="Y1267" s="818"/>
      <c r="Z1267" s="818"/>
      <c r="AA1267" s="818"/>
      <c r="AB1267" s="818"/>
      <c r="AC1267" s="818"/>
      <c r="AD1267" s="818"/>
      <c r="AE1267" s="818"/>
      <c r="AF1267" s="818"/>
      <c r="AG1267" s="818"/>
      <c r="AH1267" s="818"/>
      <c r="AI1267" s="818"/>
      <c r="AJ1267" s="818"/>
      <c r="AK1267" s="818"/>
      <c r="AL1267" s="821" t="str">
        <f t="shared" ca="1" si="99"/>
        <v>OUT</v>
      </c>
      <c r="AM1267" s="820"/>
      <c r="AN1267" s="820"/>
      <c r="AO1267" s="818">
        <f t="shared" si="95"/>
        <v>1</v>
      </c>
      <c r="AP1267" s="818">
        <f t="shared" si="96"/>
        <v>0</v>
      </c>
      <c r="AQ1267" s="818"/>
      <c r="AR1267" s="818"/>
    </row>
    <row r="1268" spans="1:44"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97"/>
        <v>0</v>
      </c>
      <c r="T1268" s="818"/>
      <c r="U1268" s="872">
        <f t="shared" si="98"/>
        <v>0</v>
      </c>
      <c r="V1268" s="818"/>
      <c r="W1268" s="818"/>
      <c r="X1268" s="818"/>
      <c r="Y1268" s="818"/>
      <c r="Z1268" s="818"/>
      <c r="AA1268" s="818"/>
      <c r="AB1268" s="818"/>
      <c r="AC1268" s="818"/>
      <c r="AD1268" s="818"/>
      <c r="AE1268" s="818"/>
      <c r="AF1268" s="818"/>
      <c r="AG1268" s="818"/>
      <c r="AH1268" s="818"/>
      <c r="AI1268" s="818"/>
      <c r="AJ1268" s="818"/>
      <c r="AK1268" s="818"/>
      <c r="AL1268" s="821" t="str">
        <f t="shared" ca="1" si="99"/>
        <v>OUT</v>
      </c>
      <c r="AM1268" s="820"/>
      <c r="AN1268" s="820"/>
      <c r="AO1268" s="818">
        <f t="shared" si="95"/>
        <v>1</v>
      </c>
      <c r="AP1268" s="818">
        <f t="shared" si="96"/>
        <v>0</v>
      </c>
      <c r="AQ1268" s="818"/>
      <c r="AR1268" s="818"/>
    </row>
    <row r="1269" spans="1:44"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97"/>
        <v>0</v>
      </c>
      <c r="T1269" s="818"/>
      <c r="U1269" s="872">
        <f t="shared" si="98"/>
        <v>0</v>
      </c>
      <c r="V1269" s="818"/>
      <c r="W1269" s="818"/>
      <c r="X1269" s="818"/>
      <c r="Y1269" s="818"/>
      <c r="Z1269" s="818"/>
      <c r="AA1269" s="818"/>
      <c r="AB1269" s="818"/>
      <c r="AC1269" s="818"/>
      <c r="AD1269" s="818"/>
      <c r="AE1269" s="818"/>
      <c r="AF1269" s="818"/>
      <c r="AG1269" s="818"/>
      <c r="AH1269" s="818"/>
      <c r="AI1269" s="818"/>
      <c r="AJ1269" s="818"/>
      <c r="AK1269" s="818"/>
      <c r="AL1269" s="821" t="str">
        <f t="shared" ca="1" si="99"/>
        <v>OUT</v>
      </c>
      <c r="AM1269" s="820"/>
      <c r="AN1269" s="820"/>
      <c r="AO1269" s="818">
        <f t="shared" si="95"/>
        <v>1</v>
      </c>
      <c r="AP1269" s="818">
        <f t="shared" si="96"/>
        <v>0</v>
      </c>
      <c r="AQ1269" s="818"/>
      <c r="AR1269" s="818"/>
    </row>
    <row r="1270" spans="1:44"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97"/>
        <v>0</v>
      </c>
      <c r="T1270" s="818"/>
      <c r="U1270" s="872">
        <f t="shared" si="98"/>
        <v>0</v>
      </c>
      <c r="V1270" s="818"/>
      <c r="W1270" s="818"/>
      <c r="X1270" s="818"/>
      <c r="Y1270" s="818"/>
      <c r="Z1270" s="818"/>
      <c r="AA1270" s="818"/>
      <c r="AB1270" s="818"/>
      <c r="AC1270" s="818"/>
      <c r="AD1270" s="818"/>
      <c r="AE1270" s="818"/>
      <c r="AF1270" s="818"/>
      <c r="AG1270" s="818"/>
      <c r="AH1270" s="818"/>
      <c r="AI1270" s="818"/>
      <c r="AJ1270" s="818"/>
      <c r="AK1270" s="818"/>
      <c r="AL1270" s="821" t="str">
        <f t="shared" ca="1" si="99"/>
        <v>OUT</v>
      </c>
      <c r="AM1270" s="820"/>
      <c r="AN1270" s="820"/>
      <c r="AO1270" s="818">
        <f t="shared" si="95"/>
        <v>1</v>
      </c>
      <c r="AP1270" s="818">
        <f t="shared" si="96"/>
        <v>0</v>
      </c>
      <c r="AQ1270" s="818"/>
      <c r="AR1270" s="818"/>
    </row>
    <row r="1271" spans="1:44"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97"/>
        <v>0</v>
      </c>
      <c r="T1271" s="818"/>
      <c r="U1271" s="872">
        <f t="shared" si="98"/>
        <v>0</v>
      </c>
      <c r="V1271" s="818"/>
      <c r="W1271" s="818"/>
      <c r="X1271" s="818"/>
      <c r="Y1271" s="818"/>
      <c r="Z1271" s="818"/>
      <c r="AA1271" s="818"/>
      <c r="AB1271" s="818"/>
      <c r="AC1271" s="818"/>
      <c r="AD1271" s="818"/>
      <c r="AE1271" s="818"/>
      <c r="AF1271" s="818"/>
      <c r="AG1271" s="818"/>
      <c r="AH1271" s="818"/>
      <c r="AI1271" s="818"/>
      <c r="AJ1271" s="818"/>
      <c r="AK1271" s="818"/>
      <c r="AL1271" s="821" t="str">
        <f t="shared" ca="1" si="99"/>
        <v>OUT</v>
      </c>
      <c r="AM1271" s="820"/>
      <c r="AN1271" s="820"/>
      <c r="AO1271" s="818">
        <f t="shared" si="95"/>
        <v>1</v>
      </c>
      <c r="AP1271" s="818">
        <f t="shared" si="96"/>
        <v>0</v>
      </c>
      <c r="AQ1271" s="818"/>
      <c r="AR1271" s="818"/>
    </row>
    <row r="1272" spans="1:44"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97"/>
        <v>0</v>
      </c>
      <c r="T1272" s="818"/>
      <c r="U1272" s="872">
        <f t="shared" si="98"/>
        <v>0</v>
      </c>
      <c r="V1272" s="818"/>
      <c r="W1272" s="818"/>
      <c r="X1272" s="818"/>
      <c r="Y1272" s="818"/>
      <c r="Z1272" s="818"/>
      <c r="AA1272" s="818"/>
      <c r="AB1272" s="818"/>
      <c r="AC1272" s="818"/>
      <c r="AD1272" s="818"/>
      <c r="AE1272" s="818"/>
      <c r="AF1272" s="818"/>
      <c r="AG1272" s="818"/>
      <c r="AH1272" s="818"/>
      <c r="AI1272" s="818"/>
      <c r="AJ1272" s="818"/>
      <c r="AK1272" s="818"/>
      <c r="AL1272" s="821" t="str">
        <f t="shared" ca="1" si="99"/>
        <v>OUT</v>
      </c>
      <c r="AM1272" s="820"/>
      <c r="AN1272" s="820"/>
      <c r="AO1272" s="818">
        <f t="shared" si="95"/>
        <v>1</v>
      </c>
      <c r="AP1272" s="818">
        <f t="shared" si="96"/>
        <v>0</v>
      </c>
      <c r="AQ1272" s="818"/>
      <c r="AR1272" s="818"/>
    </row>
    <row r="1273" spans="1:44"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97"/>
        <v>0</v>
      </c>
      <c r="T1273" s="818"/>
      <c r="U1273" s="872">
        <f t="shared" si="98"/>
        <v>0</v>
      </c>
      <c r="V1273" s="818"/>
      <c r="W1273" s="818"/>
      <c r="X1273" s="818"/>
      <c r="Y1273" s="818"/>
      <c r="Z1273" s="818"/>
      <c r="AA1273" s="818"/>
      <c r="AB1273" s="818"/>
      <c r="AC1273" s="818"/>
      <c r="AD1273" s="818"/>
      <c r="AE1273" s="818"/>
      <c r="AF1273" s="818"/>
      <c r="AG1273" s="818"/>
      <c r="AH1273" s="818"/>
      <c r="AI1273" s="818"/>
      <c r="AJ1273" s="818"/>
      <c r="AK1273" s="818"/>
      <c r="AL1273" s="821" t="str">
        <f t="shared" ca="1" si="99"/>
        <v>OUT</v>
      </c>
      <c r="AM1273" s="820"/>
      <c r="AN1273" s="820"/>
      <c r="AO1273" s="818">
        <f t="shared" ref="AO1273:AO1336" si="100">MONTH(AN1273)</f>
        <v>1</v>
      </c>
      <c r="AP1273" s="818">
        <f t="shared" ref="AP1273:AP1336" si="101">AN1273-AM1273</f>
        <v>0</v>
      </c>
      <c r="AQ1273" s="818"/>
      <c r="AR1273" s="818"/>
    </row>
    <row r="1274" spans="1:44"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97"/>
        <v>0</v>
      </c>
      <c r="T1274" s="818"/>
      <c r="U1274" s="872">
        <f t="shared" si="98"/>
        <v>0</v>
      </c>
      <c r="V1274" s="818"/>
      <c r="W1274" s="818"/>
      <c r="X1274" s="818"/>
      <c r="Y1274" s="818"/>
      <c r="Z1274" s="818"/>
      <c r="AA1274" s="818"/>
      <c r="AB1274" s="818"/>
      <c r="AC1274" s="818"/>
      <c r="AD1274" s="818"/>
      <c r="AE1274" s="818"/>
      <c r="AF1274" s="818"/>
      <c r="AG1274" s="818"/>
      <c r="AH1274" s="818"/>
      <c r="AI1274" s="818"/>
      <c r="AJ1274" s="818"/>
      <c r="AK1274" s="818"/>
      <c r="AL1274" s="821" t="str">
        <f t="shared" ca="1" si="99"/>
        <v>OUT</v>
      </c>
      <c r="AM1274" s="820"/>
      <c r="AN1274" s="820"/>
      <c r="AO1274" s="818">
        <f t="shared" si="100"/>
        <v>1</v>
      </c>
      <c r="AP1274" s="818">
        <f t="shared" si="101"/>
        <v>0</v>
      </c>
      <c r="AQ1274" s="818"/>
      <c r="AR1274" s="818"/>
    </row>
    <row r="1275" spans="1:44"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97"/>
        <v>0</v>
      </c>
      <c r="T1275" s="818"/>
      <c r="U1275" s="872">
        <f t="shared" si="98"/>
        <v>0</v>
      </c>
      <c r="V1275" s="818"/>
      <c r="W1275" s="818"/>
      <c r="X1275" s="818"/>
      <c r="Y1275" s="818"/>
      <c r="Z1275" s="818"/>
      <c r="AA1275" s="818"/>
      <c r="AB1275" s="818"/>
      <c r="AC1275" s="818"/>
      <c r="AD1275" s="818"/>
      <c r="AE1275" s="818"/>
      <c r="AF1275" s="818"/>
      <c r="AG1275" s="818"/>
      <c r="AH1275" s="818"/>
      <c r="AI1275" s="818"/>
      <c r="AJ1275" s="818"/>
      <c r="AK1275" s="818"/>
      <c r="AL1275" s="821" t="str">
        <f t="shared" ca="1" si="99"/>
        <v>OUT</v>
      </c>
      <c r="AM1275" s="820"/>
      <c r="AN1275" s="820"/>
      <c r="AO1275" s="818">
        <f t="shared" si="100"/>
        <v>1</v>
      </c>
      <c r="AP1275" s="818">
        <f t="shared" si="101"/>
        <v>0</v>
      </c>
      <c r="AQ1275" s="818"/>
      <c r="AR1275" s="818"/>
    </row>
    <row r="1276" spans="1:44"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97"/>
        <v>0</v>
      </c>
      <c r="T1276" s="818"/>
      <c r="U1276" s="872">
        <f t="shared" si="98"/>
        <v>0</v>
      </c>
      <c r="V1276" s="818"/>
      <c r="W1276" s="818"/>
      <c r="X1276" s="818"/>
      <c r="Y1276" s="818"/>
      <c r="Z1276" s="818"/>
      <c r="AA1276" s="818"/>
      <c r="AB1276" s="818"/>
      <c r="AC1276" s="818"/>
      <c r="AD1276" s="818"/>
      <c r="AE1276" s="818"/>
      <c r="AF1276" s="818"/>
      <c r="AG1276" s="818"/>
      <c r="AH1276" s="818"/>
      <c r="AI1276" s="818"/>
      <c r="AJ1276" s="818"/>
      <c r="AK1276" s="818"/>
      <c r="AL1276" s="821" t="str">
        <f t="shared" ca="1" si="99"/>
        <v>OUT</v>
      </c>
      <c r="AM1276" s="820"/>
      <c r="AN1276" s="820"/>
      <c r="AO1276" s="818">
        <f t="shared" si="100"/>
        <v>1</v>
      </c>
      <c r="AP1276" s="818">
        <f t="shared" si="101"/>
        <v>0</v>
      </c>
      <c r="AQ1276" s="818"/>
      <c r="AR1276" s="818"/>
    </row>
    <row r="1277" spans="1:44"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97"/>
        <v>0</v>
      </c>
      <c r="T1277" s="818"/>
      <c r="U1277" s="872">
        <f t="shared" si="98"/>
        <v>0</v>
      </c>
      <c r="V1277" s="818"/>
      <c r="W1277" s="818"/>
      <c r="X1277" s="818"/>
      <c r="Y1277" s="818"/>
      <c r="Z1277" s="818"/>
      <c r="AA1277" s="818"/>
      <c r="AB1277" s="818"/>
      <c r="AC1277" s="818"/>
      <c r="AD1277" s="818"/>
      <c r="AE1277" s="818"/>
      <c r="AF1277" s="818"/>
      <c r="AG1277" s="818"/>
      <c r="AH1277" s="818"/>
      <c r="AI1277" s="818"/>
      <c r="AJ1277" s="818"/>
      <c r="AK1277" s="818"/>
      <c r="AL1277" s="821" t="str">
        <f t="shared" ca="1" si="99"/>
        <v>OUT</v>
      </c>
      <c r="AM1277" s="820"/>
      <c r="AN1277" s="820"/>
      <c r="AO1277" s="818">
        <f t="shared" si="100"/>
        <v>1</v>
      </c>
      <c r="AP1277" s="818">
        <f t="shared" si="101"/>
        <v>0</v>
      </c>
      <c r="AQ1277" s="818"/>
      <c r="AR1277" s="818"/>
    </row>
    <row r="1278" spans="1:44"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97"/>
        <v>0</v>
      </c>
      <c r="T1278" s="818"/>
      <c r="U1278" s="872">
        <f t="shared" si="98"/>
        <v>0</v>
      </c>
      <c r="V1278" s="818"/>
      <c r="W1278" s="818"/>
      <c r="X1278" s="818"/>
      <c r="Y1278" s="818"/>
      <c r="Z1278" s="818"/>
      <c r="AA1278" s="818"/>
      <c r="AB1278" s="818"/>
      <c r="AC1278" s="818"/>
      <c r="AD1278" s="818"/>
      <c r="AE1278" s="818"/>
      <c r="AF1278" s="818"/>
      <c r="AG1278" s="818"/>
      <c r="AH1278" s="818"/>
      <c r="AI1278" s="818"/>
      <c r="AJ1278" s="818"/>
      <c r="AK1278" s="818"/>
      <c r="AL1278" s="821" t="str">
        <f t="shared" ca="1" si="99"/>
        <v>OUT</v>
      </c>
      <c r="AM1278" s="820"/>
      <c r="AN1278" s="820"/>
      <c r="AO1278" s="818">
        <f t="shared" si="100"/>
        <v>1</v>
      </c>
      <c r="AP1278" s="818">
        <f t="shared" si="101"/>
        <v>0</v>
      </c>
      <c r="AQ1278" s="818"/>
      <c r="AR1278" s="818"/>
    </row>
    <row r="1279" spans="1:44"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97"/>
        <v>0</v>
      </c>
      <c r="T1279" s="818"/>
      <c r="U1279" s="872">
        <f t="shared" si="98"/>
        <v>0</v>
      </c>
      <c r="V1279" s="818"/>
      <c r="W1279" s="818"/>
      <c r="X1279" s="818"/>
      <c r="Y1279" s="818"/>
      <c r="Z1279" s="818"/>
      <c r="AA1279" s="818"/>
      <c r="AB1279" s="818"/>
      <c r="AC1279" s="818"/>
      <c r="AD1279" s="818"/>
      <c r="AE1279" s="818"/>
      <c r="AF1279" s="818"/>
      <c r="AG1279" s="818"/>
      <c r="AH1279" s="818"/>
      <c r="AI1279" s="818"/>
      <c r="AJ1279" s="818"/>
      <c r="AK1279" s="818"/>
      <c r="AL1279" s="821" t="str">
        <f t="shared" ca="1" si="99"/>
        <v>OUT</v>
      </c>
      <c r="AM1279" s="820"/>
      <c r="AN1279" s="820"/>
      <c r="AO1279" s="818">
        <f t="shared" si="100"/>
        <v>1</v>
      </c>
      <c r="AP1279" s="818">
        <f t="shared" si="101"/>
        <v>0</v>
      </c>
      <c r="AQ1279" s="818"/>
      <c r="AR1279" s="818"/>
    </row>
    <row r="1280" spans="1:44"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97"/>
        <v>0</v>
      </c>
      <c r="T1280" s="818"/>
      <c r="U1280" s="872">
        <f t="shared" si="98"/>
        <v>0</v>
      </c>
      <c r="V1280" s="818"/>
      <c r="W1280" s="818"/>
      <c r="X1280" s="818"/>
      <c r="Y1280" s="818"/>
      <c r="Z1280" s="818"/>
      <c r="AA1280" s="818"/>
      <c r="AB1280" s="818"/>
      <c r="AC1280" s="818"/>
      <c r="AD1280" s="818"/>
      <c r="AE1280" s="818"/>
      <c r="AF1280" s="818"/>
      <c r="AG1280" s="818"/>
      <c r="AH1280" s="818"/>
      <c r="AI1280" s="818"/>
      <c r="AJ1280" s="818"/>
      <c r="AK1280" s="818"/>
      <c r="AL1280" s="821" t="str">
        <f t="shared" ca="1" si="99"/>
        <v>OUT</v>
      </c>
      <c r="AM1280" s="820"/>
      <c r="AN1280" s="820"/>
      <c r="AO1280" s="818">
        <f t="shared" si="100"/>
        <v>1</v>
      </c>
      <c r="AP1280" s="818">
        <f t="shared" si="101"/>
        <v>0</v>
      </c>
      <c r="AQ1280" s="818"/>
      <c r="AR1280" s="818"/>
    </row>
    <row r="1281" spans="1:44"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97"/>
        <v>0</v>
      </c>
      <c r="T1281" s="818"/>
      <c r="U1281" s="872">
        <f t="shared" si="98"/>
        <v>0</v>
      </c>
      <c r="V1281" s="818"/>
      <c r="W1281" s="818"/>
      <c r="X1281" s="818"/>
      <c r="Y1281" s="818"/>
      <c r="Z1281" s="818"/>
      <c r="AA1281" s="818"/>
      <c r="AB1281" s="818"/>
      <c r="AC1281" s="818"/>
      <c r="AD1281" s="818"/>
      <c r="AE1281" s="818"/>
      <c r="AF1281" s="818"/>
      <c r="AG1281" s="818"/>
      <c r="AH1281" s="818"/>
      <c r="AI1281" s="818"/>
      <c r="AJ1281" s="818"/>
      <c r="AK1281" s="818"/>
      <c r="AL1281" s="821" t="str">
        <f t="shared" ca="1" si="99"/>
        <v>OUT</v>
      </c>
      <c r="AM1281" s="820"/>
      <c r="AN1281" s="820"/>
      <c r="AO1281" s="818">
        <f t="shared" si="100"/>
        <v>1</v>
      </c>
      <c r="AP1281" s="818">
        <f t="shared" si="101"/>
        <v>0</v>
      </c>
      <c r="AQ1281" s="818"/>
      <c r="AR1281" s="818"/>
    </row>
    <row r="1282" spans="1:44"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97"/>
        <v>0</v>
      </c>
      <c r="T1282" s="818"/>
      <c r="U1282" s="872">
        <f t="shared" si="98"/>
        <v>0</v>
      </c>
      <c r="V1282" s="818"/>
      <c r="W1282" s="818"/>
      <c r="X1282" s="818"/>
      <c r="Y1282" s="818"/>
      <c r="Z1282" s="818"/>
      <c r="AA1282" s="818"/>
      <c r="AB1282" s="818"/>
      <c r="AC1282" s="818"/>
      <c r="AD1282" s="818"/>
      <c r="AE1282" s="818"/>
      <c r="AF1282" s="818"/>
      <c r="AG1282" s="818"/>
      <c r="AH1282" s="818"/>
      <c r="AI1282" s="818"/>
      <c r="AJ1282" s="818"/>
      <c r="AK1282" s="818"/>
      <c r="AL1282" s="821" t="str">
        <f t="shared" ca="1" si="99"/>
        <v>OUT</v>
      </c>
      <c r="AM1282" s="820"/>
      <c r="AN1282" s="820"/>
      <c r="AO1282" s="818">
        <f t="shared" si="100"/>
        <v>1</v>
      </c>
      <c r="AP1282" s="818">
        <f t="shared" si="101"/>
        <v>0</v>
      </c>
      <c r="AQ1282" s="818"/>
      <c r="AR1282" s="818"/>
    </row>
    <row r="1283" spans="1:44"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102">R1283-Q1283</f>
        <v>0</v>
      </c>
      <c r="T1283" s="818"/>
      <c r="U1283" s="872">
        <f t="shared" ref="U1283:U1346" si="103">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4">IF(O1283="","OUT",IF(TODAY()&gt;O1283+365,"OUT","IN"))</f>
        <v>OUT</v>
      </c>
      <c r="AM1283" s="820"/>
      <c r="AN1283" s="820"/>
      <c r="AO1283" s="818">
        <f t="shared" si="100"/>
        <v>1</v>
      </c>
      <c r="AP1283" s="818">
        <f t="shared" si="101"/>
        <v>0</v>
      </c>
      <c r="AQ1283" s="818"/>
      <c r="AR1283" s="818"/>
    </row>
    <row r="1284" spans="1:44"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102"/>
        <v>0</v>
      </c>
      <c r="T1284" s="818"/>
      <c r="U1284" s="872">
        <f t="shared" si="103"/>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4"/>
        <v>OUT</v>
      </c>
      <c r="AM1284" s="820"/>
      <c r="AN1284" s="820"/>
      <c r="AO1284" s="818">
        <f t="shared" si="100"/>
        <v>1</v>
      </c>
      <c r="AP1284" s="818">
        <f t="shared" si="101"/>
        <v>0</v>
      </c>
      <c r="AQ1284" s="818"/>
      <c r="AR1284" s="818"/>
    </row>
    <row r="1285" spans="1:44"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102"/>
        <v>0</v>
      </c>
      <c r="T1285" s="818"/>
      <c r="U1285" s="872">
        <f t="shared" si="103"/>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4"/>
        <v>OUT</v>
      </c>
      <c r="AM1285" s="820"/>
      <c r="AN1285" s="820"/>
      <c r="AO1285" s="818">
        <f t="shared" si="100"/>
        <v>1</v>
      </c>
      <c r="AP1285" s="818">
        <f t="shared" si="101"/>
        <v>0</v>
      </c>
      <c r="AQ1285" s="818"/>
      <c r="AR1285" s="818"/>
    </row>
    <row r="1286" spans="1:44"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102"/>
        <v>0</v>
      </c>
      <c r="T1286" s="818"/>
      <c r="U1286" s="872">
        <f t="shared" si="103"/>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4"/>
        <v>OUT</v>
      </c>
      <c r="AM1286" s="820"/>
      <c r="AN1286" s="820"/>
      <c r="AO1286" s="818">
        <f t="shared" si="100"/>
        <v>1</v>
      </c>
      <c r="AP1286" s="818">
        <f t="shared" si="101"/>
        <v>0</v>
      </c>
      <c r="AQ1286" s="818"/>
      <c r="AR1286" s="818"/>
    </row>
    <row r="1287" spans="1:44"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102"/>
        <v>0</v>
      </c>
      <c r="T1287" s="818"/>
      <c r="U1287" s="872">
        <f t="shared" si="103"/>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4"/>
        <v>OUT</v>
      </c>
      <c r="AM1287" s="820"/>
      <c r="AN1287" s="820"/>
      <c r="AO1287" s="818">
        <f t="shared" si="100"/>
        <v>1</v>
      </c>
      <c r="AP1287" s="818">
        <f t="shared" si="101"/>
        <v>0</v>
      </c>
      <c r="AQ1287" s="818"/>
      <c r="AR1287" s="818"/>
    </row>
    <row r="1288" spans="1:44"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102"/>
        <v>0</v>
      </c>
      <c r="T1288" s="818"/>
      <c r="U1288" s="872">
        <f t="shared" si="103"/>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4"/>
        <v>OUT</v>
      </c>
      <c r="AM1288" s="820"/>
      <c r="AN1288" s="820"/>
      <c r="AO1288" s="818">
        <f t="shared" si="100"/>
        <v>1</v>
      </c>
      <c r="AP1288" s="818">
        <f t="shared" si="101"/>
        <v>0</v>
      </c>
      <c r="AQ1288" s="818"/>
      <c r="AR1288" s="818"/>
    </row>
    <row r="1289" spans="1:44"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102"/>
        <v>0</v>
      </c>
      <c r="T1289" s="818"/>
      <c r="U1289" s="872">
        <f t="shared" si="103"/>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4"/>
        <v>OUT</v>
      </c>
      <c r="AM1289" s="820"/>
      <c r="AN1289" s="820"/>
      <c r="AO1289" s="818">
        <f t="shared" si="100"/>
        <v>1</v>
      </c>
      <c r="AP1289" s="818">
        <f t="shared" si="101"/>
        <v>0</v>
      </c>
      <c r="AQ1289" s="818"/>
      <c r="AR1289" s="818"/>
    </row>
    <row r="1290" spans="1:44"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102"/>
        <v>0</v>
      </c>
      <c r="T1290" s="818"/>
      <c r="U1290" s="872">
        <f t="shared" si="103"/>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4"/>
        <v>OUT</v>
      </c>
      <c r="AM1290" s="820"/>
      <c r="AN1290" s="820"/>
      <c r="AO1290" s="818">
        <f t="shared" si="100"/>
        <v>1</v>
      </c>
      <c r="AP1290" s="818">
        <f t="shared" si="101"/>
        <v>0</v>
      </c>
      <c r="AQ1290" s="818"/>
      <c r="AR1290" s="818"/>
    </row>
    <row r="1291" spans="1:44"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102"/>
        <v>0</v>
      </c>
      <c r="T1291" s="818"/>
      <c r="U1291" s="872">
        <f t="shared" si="103"/>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4"/>
        <v>OUT</v>
      </c>
      <c r="AM1291" s="820"/>
      <c r="AN1291" s="820"/>
      <c r="AO1291" s="818">
        <f t="shared" si="100"/>
        <v>1</v>
      </c>
      <c r="AP1291" s="818">
        <f t="shared" si="101"/>
        <v>0</v>
      </c>
      <c r="AQ1291" s="818"/>
      <c r="AR1291" s="818"/>
    </row>
    <row r="1292" spans="1:44"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102"/>
        <v>0</v>
      </c>
      <c r="T1292" s="818"/>
      <c r="U1292" s="872">
        <f t="shared" si="103"/>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4"/>
        <v>OUT</v>
      </c>
      <c r="AM1292" s="820"/>
      <c r="AN1292" s="820"/>
      <c r="AO1292" s="818">
        <f t="shared" si="100"/>
        <v>1</v>
      </c>
      <c r="AP1292" s="818">
        <f t="shared" si="101"/>
        <v>0</v>
      </c>
      <c r="AQ1292" s="818"/>
      <c r="AR1292" s="818"/>
    </row>
    <row r="1293" spans="1:44"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102"/>
        <v>0</v>
      </c>
      <c r="T1293" s="818"/>
      <c r="U1293" s="872">
        <f t="shared" si="103"/>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4"/>
        <v>OUT</v>
      </c>
      <c r="AM1293" s="820"/>
      <c r="AN1293" s="820"/>
      <c r="AO1293" s="818">
        <f t="shared" si="100"/>
        <v>1</v>
      </c>
      <c r="AP1293" s="818">
        <f t="shared" si="101"/>
        <v>0</v>
      </c>
      <c r="AQ1293" s="818"/>
      <c r="AR1293" s="818"/>
    </row>
    <row r="1294" spans="1:44"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102"/>
        <v>0</v>
      </c>
      <c r="T1294" s="818"/>
      <c r="U1294" s="872">
        <f t="shared" si="103"/>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4"/>
        <v>OUT</v>
      </c>
      <c r="AM1294" s="820"/>
      <c r="AN1294" s="820"/>
      <c r="AO1294" s="818">
        <f t="shared" si="100"/>
        <v>1</v>
      </c>
      <c r="AP1294" s="818">
        <f t="shared" si="101"/>
        <v>0</v>
      </c>
      <c r="AQ1294" s="818"/>
      <c r="AR1294" s="818"/>
    </row>
    <row r="1295" spans="1:44"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102"/>
        <v>0</v>
      </c>
      <c r="T1295" s="818"/>
      <c r="U1295" s="872">
        <f t="shared" si="103"/>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4"/>
        <v>OUT</v>
      </c>
      <c r="AM1295" s="820"/>
      <c r="AN1295" s="820"/>
      <c r="AO1295" s="818">
        <f t="shared" si="100"/>
        <v>1</v>
      </c>
      <c r="AP1295" s="818">
        <f t="shared" si="101"/>
        <v>0</v>
      </c>
      <c r="AQ1295" s="818"/>
      <c r="AR1295" s="818"/>
    </row>
    <row r="1296" spans="1:44"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102"/>
        <v>0</v>
      </c>
      <c r="T1296" s="818"/>
      <c r="U1296" s="872">
        <f t="shared" si="103"/>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4"/>
        <v>OUT</v>
      </c>
      <c r="AM1296" s="820"/>
      <c r="AN1296" s="820"/>
      <c r="AO1296" s="818">
        <f t="shared" si="100"/>
        <v>1</v>
      </c>
      <c r="AP1296" s="818">
        <f t="shared" si="101"/>
        <v>0</v>
      </c>
      <c r="AQ1296" s="818"/>
      <c r="AR1296" s="818"/>
    </row>
    <row r="1297" spans="1:44"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102"/>
        <v>0</v>
      </c>
      <c r="T1297" s="818"/>
      <c r="U1297" s="872">
        <f t="shared" si="103"/>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4"/>
        <v>OUT</v>
      </c>
      <c r="AM1297" s="820"/>
      <c r="AN1297" s="820"/>
      <c r="AO1297" s="818">
        <f t="shared" si="100"/>
        <v>1</v>
      </c>
      <c r="AP1297" s="818">
        <f t="shared" si="101"/>
        <v>0</v>
      </c>
      <c r="AQ1297" s="818"/>
      <c r="AR1297" s="818"/>
    </row>
    <row r="1298" spans="1:44"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102"/>
        <v>0</v>
      </c>
      <c r="T1298" s="818"/>
      <c r="U1298" s="872">
        <f t="shared" si="103"/>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4"/>
        <v>OUT</v>
      </c>
      <c r="AM1298" s="820"/>
      <c r="AN1298" s="820"/>
      <c r="AO1298" s="818">
        <f t="shared" si="100"/>
        <v>1</v>
      </c>
      <c r="AP1298" s="818">
        <f t="shared" si="101"/>
        <v>0</v>
      </c>
      <c r="AQ1298" s="818"/>
      <c r="AR1298" s="818"/>
    </row>
    <row r="1299" spans="1:44"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102"/>
        <v>0</v>
      </c>
      <c r="T1299" s="818"/>
      <c r="U1299" s="872">
        <f t="shared" si="103"/>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4"/>
        <v>OUT</v>
      </c>
      <c r="AM1299" s="820"/>
      <c r="AN1299" s="820"/>
      <c r="AO1299" s="818">
        <f t="shared" si="100"/>
        <v>1</v>
      </c>
      <c r="AP1299" s="818">
        <f t="shared" si="101"/>
        <v>0</v>
      </c>
      <c r="AQ1299" s="818"/>
      <c r="AR1299" s="818"/>
    </row>
    <row r="1300" spans="1:44"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102"/>
        <v>0</v>
      </c>
      <c r="T1300" s="818"/>
      <c r="U1300" s="872">
        <f t="shared" si="103"/>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4"/>
        <v>OUT</v>
      </c>
      <c r="AM1300" s="820"/>
      <c r="AN1300" s="820"/>
      <c r="AO1300" s="818">
        <f t="shared" si="100"/>
        <v>1</v>
      </c>
      <c r="AP1300" s="818">
        <f t="shared" si="101"/>
        <v>0</v>
      </c>
      <c r="AQ1300" s="818"/>
      <c r="AR1300" s="818"/>
    </row>
    <row r="1301" spans="1:44"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102"/>
        <v>0</v>
      </c>
      <c r="T1301" s="818"/>
      <c r="U1301" s="872">
        <f t="shared" si="103"/>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4"/>
        <v>OUT</v>
      </c>
      <c r="AM1301" s="820"/>
      <c r="AN1301" s="820"/>
      <c r="AO1301" s="818">
        <f t="shared" si="100"/>
        <v>1</v>
      </c>
      <c r="AP1301" s="818">
        <f t="shared" si="101"/>
        <v>0</v>
      </c>
      <c r="AQ1301" s="818"/>
      <c r="AR1301" s="818"/>
    </row>
    <row r="1302" spans="1:44"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102"/>
        <v>0</v>
      </c>
      <c r="T1302" s="818"/>
      <c r="U1302" s="872">
        <f t="shared" si="103"/>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4"/>
        <v>OUT</v>
      </c>
      <c r="AM1302" s="820"/>
      <c r="AN1302" s="820"/>
      <c r="AO1302" s="818">
        <f t="shared" si="100"/>
        <v>1</v>
      </c>
      <c r="AP1302" s="818">
        <f t="shared" si="101"/>
        <v>0</v>
      </c>
      <c r="AQ1302" s="818"/>
      <c r="AR1302" s="818"/>
    </row>
    <row r="1303" spans="1:44"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102"/>
        <v>0</v>
      </c>
      <c r="T1303" s="818"/>
      <c r="U1303" s="872">
        <f t="shared" si="103"/>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4"/>
        <v>OUT</v>
      </c>
      <c r="AM1303" s="820"/>
      <c r="AN1303" s="820"/>
      <c r="AO1303" s="818">
        <f t="shared" si="100"/>
        <v>1</v>
      </c>
      <c r="AP1303" s="818">
        <f t="shared" si="101"/>
        <v>0</v>
      </c>
      <c r="AQ1303" s="818"/>
      <c r="AR1303" s="818"/>
    </row>
    <row r="1304" spans="1:44"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102"/>
        <v>0</v>
      </c>
      <c r="T1304" s="818"/>
      <c r="U1304" s="872">
        <f t="shared" si="103"/>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4"/>
        <v>OUT</v>
      </c>
      <c r="AM1304" s="820"/>
      <c r="AN1304" s="820"/>
      <c r="AO1304" s="818">
        <f t="shared" si="100"/>
        <v>1</v>
      </c>
      <c r="AP1304" s="818">
        <f t="shared" si="101"/>
        <v>0</v>
      </c>
      <c r="AQ1304" s="818"/>
      <c r="AR1304" s="818"/>
    </row>
    <row r="1305" spans="1:44"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102"/>
        <v>0</v>
      </c>
      <c r="T1305" s="818"/>
      <c r="U1305" s="872">
        <f t="shared" si="103"/>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4"/>
        <v>OUT</v>
      </c>
      <c r="AM1305" s="820"/>
      <c r="AN1305" s="820"/>
      <c r="AO1305" s="818">
        <f t="shared" si="100"/>
        <v>1</v>
      </c>
      <c r="AP1305" s="818">
        <f t="shared" si="101"/>
        <v>0</v>
      </c>
      <c r="AQ1305" s="818"/>
      <c r="AR1305" s="818"/>
    </row>
    <row r="1306" spans="1:44"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102"/>
        <v>0</v>
      </c>
      <c r="T1306" s="818"/>
      <c r="U1306" s="872">
        <f t="shared" si="103"/>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4"/>
        <v>OUT</v>
      </c>
      <c r="AM1306" s="820"/>
      <c r="AN1306" s="820"/>
      <c r="AO1306" s="818">
        <f t="shared" si="100"/>
        <v>1</v>
      </c>
      <c r="AP1306" s="818">
        <f t="shared" si="101"/>
        <v>0</v>
      </c>
      <c r="AQ1306" s="818"/>
      <c r="AR1306" s="818"/>
    </row>
    <row r="1307" spans="1:44"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102"/>
        <v>0</v>
      </c>
      <c r="T1307" s="818"/>
      <c r="U1307" s="872">
        <f t="shared" si="103"/>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4"/>
        <v>OUT</v>
      </c>
      <c r="AM1307" s="820"/>
      <c r="AN1307" s="820"/>
      <c r="AO1307" s="818">
        <f t="shared" si="100"/>
        <v>1</v>
      </c>
      <c r="AP1307" s="818">
        <f t="shared" si="101"/>
        <v>0</v>
      </c>
      <c r="AQ1307" s="818"/>
      <c r="AR1307" s="818"/>
    </row>
    <row r="1308" spans="1:44"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102"/>
        <v>0</v>
      </c>
      <c r="T1308" s="818"/>
      <c r="U1308" s="872">
        <f t="shared" si="103"/>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4"/>
        <v>OUT</v>
      </c>
      <c r="AM1308" s="820"/>
      <c r="AN1308" s="820"/>
      <c r="AO1308" s="818">
        <f t="shared" si="100"/>
        <v>1</v>
      </c>
      <c r="AP1308" s="818">
        <f t="shared" si="101"/>
        <v>0</v>
      </c>
      <c r="AQ1308" s="818"/>
      <c r="AR1308" s="818"/>
    </row>
    <row r="1309" spans="1:44"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102"/>
        <v>0</v>
      </c>
      <c r="T1309" s="818"/>
      <c r="U1309" s="872">
        <f t="shared" si="103"/>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4"/>
        <v>OUT</v>
      </c>
      <c r="AM1309" s="820"/>
      <c r="AN1309" s="820"/>
      <c r="AO1309" s="818">
        <f t="shared" si="100"/>
        <v>1</v>
      </c>
      <c r="AP1309" s="818">
        <f t="shared" si="101"/>
        <v>0</v>
      </c>
      <c r="AQ1309" s="818"/>
      <c r="AR1309" s="818"/>
    </row>
    <row r="1310" spans="1:44"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102"/>
        <v>0</v>
      </c>
      <c r="T1310" s="818"/>
      <c r="U1310" s="872">
        <f t="shared" si="103"/>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4"/>
        <v>OUT</v>
      </c>
      <c r="AM1310" s="820"/>
      <c r="AN1310" s="820"/>
      <c r="AO1310" s="818">
        <f t="shared" si="100"/>
        <v>1</v>
      </c>
      <c r="AP1310" s="818">
        <f t="shared" si="101"/>
        <v>0</v>
      </c>
      <c r="AQ1310" s="818"/>
      <c r="AR1310" s="818"/>
    </row>
    <row r="1311" spans="1:44"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102"/>
        <v>0</v>
      </c>
      <c r="T1311" s="818"/>
      <c r="U1311" s="872">
        <f t="shared" si="103"/>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4"/>
        <v>OUT</v>
      </c>
      <c r="AM1311" s="820"/>
      <c r="AN1311" s="820"/>
      <c r="AO1311" s="818">
        <f t="shared" si="100"/>
        <v>1</v>
      </c>
      <c r="AP1311" s="818">
        <f t="shared" si="101"/>
        <v>0</v>
      </c>
      <c r="AQ1311" s="818"/>
      <c r="AR1311" s="818"/>
    </row>
    <row r="1312" spans="1:44"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102"/>
        <v>0</v>
      </c>
      <c r="T1312" s="818"/>
      <c r="U1312" s="872">
        <f t="shared" si="103"/>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4"/>
        <v>OUT</v>
      </c>
      <c r="AM1312" s="820"/>
      <c r="AN1312" s="820"/>
      <c r="AO1312" s="818">
        <f t="shared" si="100"/>
        <v>1</v>
      </c>
      <c r="AP1312" s="818">
        <f t="shared" si="101"/>
        <v>0</v>
      </c>
      <c r="AQ1312" s="818"/>
      <c r="AR1312" s="818"/>
    </row>
    <row r="1313" spans="1:44"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102"/>
        <v>0</v>
      </c>
      <c r="T1313" s="818"/>
      <c r="U1313" s="872">
        <f t="shared" si="103"/>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4"/>
        <v>OUT</v>
      </c>
      <c r="AM1313" s="820"/>
      <c r="AN1313" s="820"/>
      <c r="AO1313" s="818">
        <f t="shared" si="100"/>
        <v>1</v>
      </c>
      <c r="AP1313" s="818">
        <f t="shared" si="101"/>
        <v>0</v>
      </c>
      <c r="AQ1313" s="818"/>
      <c r="AR1313" s="818"/>
    </row>
    <row r="1314" spans="1:44"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102"/>
        <v>0</v>
      </c>
      <c r="T1314" s="818"/>
      <c r="U1314" s="872">
        <f t="shared" si="103"/>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4"/>
        <v>OUT</v>
      </c>
      <c r="AM1314" s="820"/>
      <c r="AN1314" s="820"/>
      <c r="AO1314" s="818">
        <f t="shared" si="100"/>
        <v>1</v>
      </c>
      <c r="AP1314" s="818">
        <f t="shared" si="101"/>
        <v>0</v>
      </c>
      <c r="AQ1314" s="818"/>
      <c r="AR1314" s="818"/>
    </row>
    <row r="1315" spans="1:44"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102"/>
        <v>0</v>
      </c>
      <c r="T1315" s="818"/>
      <c r="U1315" s="872">
        <f t="shared" si="103"/>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4"/>
        <v>OUT</v>
      </c>
      <c r="AM1315" s="820"/>
      <c r="AN1315" s="820"/>
      <c r="AO1315" s="818">
        <f t="shared" si="100"/>
        <v>1</v>
      </c>
      <c r="AP1315" s="818">
        <f t="shared" si="101"/>
        <v>0</v>
      </c>
      <c r="AQ1315" s="818"/>
      <c r="AR1315" s="818"/>
    </row>
    <row r="1316" spans="1:44"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102"/>
        <v>0</v>
      </c>
      <c r="T1316" s="818"/>
      <c r="U1316" s="872">
        <f t="shared" si="103"/>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4"/>
        <v>OUT</v>
      </c>
      <c r="AM1316" s="820"/>
      <c r="AN1316" s="820"/>
      <c r="AO1316" s="818">
        <f t="shared" si="100"/>
        <v>1</v>
      </c>
      <c r="AP1316" s="818">
        <f t="shared" si="101"/>
        <v>0</v>
      </c>
      <c r="AQ1316" s="818"/>
      <c r="AR1316" s="818"/>
    </row>
    <row r="1317" spans="1:44"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102"/>
        <v>0</v>
      </c>
      <c r="T1317" s="818"/>
      <c r="U1317" s="872">
        <f t="shared" si="103"/>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4"/>
        <v>OUT</v>
      </c>
      <c r="AM1317" s="820"/>
      <c r="AN1317" s="820"/>
      <c r="AO1317" s="818">
        <f t="shared" si="100"/>
        <v>1</v>
      </c>
      <c r="AP1317" s="818">
        <f t="shared" si="101"/>
        <v>0</v>
      </c>
      <c r="AQ1317" s="818"/>
      <c r="AR1317" s="818"/>
    </row>
    <row r="1318" spans="1:44"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102"/>
        <v>0</v>
      </c>
      <c r="T1318" s="818"/>
      <c r="U1318" s="872">
        <f t="shared" si="103"/>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4"/>
        <v>OUT</v>
      </c>
      <c r="AM1318" s="820"/>
      <c r="AN1318" s="820"/>
      <c r="AO1318" s="818">
        <f t="shared" si="100"/>
        <v>1</v>
      </c>
      <c r="AP1318" s="818">
        <f t="shared" si="101"/>
        <v>0</v>
      </c>
      <c r="AQ1318" s="818"/>
      <c r="AR1318" s="818"/>
    </row>
    <row r="1319" spans="1:44"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102"/>
        <v>0</v>
      </c>
      <c r="T1319" s="818"/>
      <c r="U1319" s="872">
        <f t="shared" si="103"/>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4"/>
        <v>OUT</v>
      </c>
      <c r="AM1319" s="820"/>
      <c r="AN1319" s="820"/>
      <c r="AO1319" s="818">
        <f t="shared" si="100"/>
        <v>1</v>
      </c>
      <c r="AP1319" s="818">
        <f t="shared" si="101"/>
        <v>0</v>
      </c>
      <c r="AQ1319" s="818"/>
      <c r="AR1319" s="818"/>
    </row>
    <row r="1320" spans="1:44"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102"/>
        <v>0</v>
      </c>
      <c r="T1320" s="818"/>
      <c r="U1320" s="872">
        <f t="shared" si="103"/>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4"/>
        <v>OUT</v>
      </c>
      <c r="AM1320" s="820"/>
      <c r="AN1320" s="820"/>
      <c r="AO1320" s="818">
        <f t="shared" si="100"/>
        <v>1</v>
      </c>
      <c r="AP1320" s="818">
        <f t="shared" si="101"/>
        <v>0</v>
      </c>
      <c r="AQ1320" s="818"/>
      <c r="AR1320" s="818"/>
    </row>
    <row r="1321" spans="1:44"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102"/>
        <v>0</v>
      </c>
      <c r="T1321" s="818"/>
      <c r="U1321" s="872">
        <f t="shared" si="103"/>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4"/>
        <v>OUT</v>
      </c>
      <c r="AM1321" s="820"/>
      <c r="AN1321" s="820"/>
      <c r="AO1321" s="818">
        <f t="shared" si="100"/>
        <v>1</v>
      </c>
      <c r="AP1321" s="818">
        <f t="shared" si="101"/>
        <v>0</v>
      </c>
      <c r="AQ1321" s="818"/>
      <c r="AR1321" s="818"/>
    </row>
    <row r="1322" spans="1:44"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102"/>
        <v>0</v>
      </c>
      <c r="T1322" s="818"/>
      <c r="U1322" s="872">
        <f t="shared" si="103"/>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4"/>
        <v>OUT</v>
      </c>
      <c r="AM1322" s="820"/>
      <c r="AN1322" s="820"/>
      <c r="AO1322" s="818">
        <f t="shared" si="100"/>
        <v>1</v>
      </c>
      <c r="AP1322" s="818">
        <f t="shared" si="101"/>
        <v>0</v>
      </c>
      <c r="AQ1322" s="818"/>
      <c r="AR1322" s="818"/>
    </row>
    <row r="1323" spans="1:44"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102"/>
        <v>0</v>
      </c>
      <c r="T1323" s="818"/>
      <c r="U1323" s="872">
        <f t="shared" si="103"/>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4"/>
        <v>OUT</v>
      </c>
      <c r="AM1323" s="820"/>
      <c r="AN1323" s="820"/>
      <c r="AO1323" s="818">
        <f t="shared" si="100"/>
        <v>1</v>
      </c>
      <c r="AP1323" s="818">
        <f t="shared" si="101"/>
        <v>0</v>
      </c>
      <c r="AQ1323" s="818"/>
      <c r="AR1323" s="818"/>
    </row>
    <row r="1324" spans="1:44"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102"/>
        <v>0</v>
      </c>
      <c r="T1324" s="818"/>
      <c r="U1324" s="872">
        <f t="shared" si="103"/>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4"/>
        <v>OUT</v>
      </c>
      <c r="AM1324" s="820"/>
      <c r="AN1324" s="820"/>
      <c r="AO1324" s="818">
        <f t="shared" si="100"/>
        <v>1</v>
      </c>
      <c r="AP1324" s="818">
        <f t="shared" si="101"/>
        <v>0</v>
      </c>
      <c r="AQ1324" s="818"/>
      <c r="AR1324" s="818"/>
    </row>
    <row r="1325" spans="1:44"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102"/>
        <v>0</v>
      </c>
      <c r="T1325" s="818"/>
      <c r="U1325" s="872">
        <f t="shared" si="103"/>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4"/>
        <v>OUT</v>
      </c>
      <c r="AM1325" s="820"/>
      <c r="AN1325" s="820"/>
      <c r="AO1325" s="818">
        <f t="shared" si="100"/>
        <v>1</v>
      </c>
      <c r="AP1325" s="818">
        <f t="shared" si="101"/>
        <v>0</v>
      </c>
      <c r="AQ1325" s="818"/>
      <c r="AR1325" s="818"/>
    </row>
    <row r="1326" spans="1:44"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102"/>
        <v>0</v>
      </c>
      <c r="T1326" s="818"/>
      <c r="U1326" s="872">
        <f t="shared" si="103"/>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4"/>
        <v>OUT</v>
      </c>
      <c r="AM1326" s="820"/>
      <c r="AN1326" s="820"/>
      <c r="AO1326" s="818">
        <f t="shared" si="100"/>
        <v>1</v>
      </c>
      <c r="AP1326" s="818">
        <f t="shared" si="101"/>
        <v>0</v>
      </c>
      <c r="AQ1326" s="818"/>
      <c r="AR1326" s="818"/>
    </row>
    <row r="1327" spans="1:44"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102"/>
        <v>0</v>
      </c>
      <c r="T1327" s="818"/>
      <c r="U1327" s="872">
        <f t="shared" si="103"/>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4"/>
        <v>OUT</v>
      </c>
      <c r="AM1327" s="820"/>
      <c r="AN1327" s="820"/>
      <c r="AO1327" s="818">
        <f t="shared" si="100"/>
        <v>1</v>
      </c>
      <c r="AP1327" s="818">
        <f t="shared" si="101"/>
        <v>0</v>
      </c>
      <c r="AQ1327" s="818"/>
      <c r="AR1327" s="818"/>
    </row>
    <row r="1328" spans="1:44"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102"/>
        <v>0</v>
      </c>
      <c r="T1328" s="818"/>
      <c r="U1328" s="872">
        <f t="shared" si="103"/>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4"/>
        <v>OUT</v>
      </c>
      <c r="AM1328" s="820"/>
      <c r="AN1328" s="820"/>
      <c r="AO1328" s="818">
        <f t="shared" si="100"/>
        <v>1</v>
      </c>
      <c r="AP1328" s="818">
        <f t="shared" si="101"/>
        <v>0</v>
      </c>
      <c r="AQ1328" s="818"/>
      <c r="AR1328" s="818"/>
    </row>
    <row r="1329" spans="1:44"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102"/>
        <v>0</v>
      </c>
      <c r="T1329" s="818"/>
      <c r="U1329" s="872">
        <f t="shared" si="103"/>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4"/>
        <v>OUT</v>
      </c>
      <c r="AM1329" s="820"/>
      <c r="AN1329" s="820"/>
      <c r="AO1329" s="818">
        <f t="shared" si="100"/>
        <v>1</v>
      </c>
      <c r="AP1329" s="818">
        <f t="shared" si="101"/>
        <v>0</v>
      </c>
      <c r="AQ1329" s="818"/>
      <c r="AR1329" s="818"/>
    </row>
    <row r="1330" spans="1:44"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102"/>
        <v>0</v>
      </c>
      <c r="T1330" s="818"/>
      <c r="U1330" s="872">
        <f t="shared" si="103"/>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4"/>
        <v>OUT</v>
      </c>
      <c r="AM1330" s="820"/>
      <c r="AN1330" s="820"/>
      <c r="AO1330" s="818">
        <f t="shared" si="100"/>
        <v>1</v>
      </c>
      <c r="AP1330" s="818">
        <f t="shared" si="101"/>
        <v>0</v>
      </c>
      <c r="AQ1330" s="818"/>
      <c r="AR1330" s="818"/>
    </row>
    <row r="1331" spans="1:44"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102"/>
        <v>0</v>
      </c>
      <c r="T1331" s="818"/>
      <c r="U1331" s="872">
        <f t="shared" si="103"/>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4"/>
        <v>OUT</v>
      </c>
      <c r="AM1331" s="820"/>
      <c r="AN1331" s="820"/>
      <c r="AO1331" s="818">
        <f t="shared" si="100"/>
        <v>1</v>
      </c>
      <c r="AP1331" s="818">
        <f t="shared" si="101"/>
        <v>0</v>
      </c>
      <c r="AQ1331" s="818"/>
      <c r="AR1331" s="818"/>
    </row>
    <row r="1332" spans="1:44"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102"/>
        <v>0</v>
      </c>
      <c r="T1332" s="818"/>
      <c r="U1332" s="872">
        <f t="shared" si="103"/>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4"/>
        <v>OUT</v>
      </c>
      <c r="AM1332" s="820"/>
      <c r="AN1332" s="820"/>
      <c r="AO1332" s="818">
        <f t="shared" si="100"/>
        <v>1</v>
      </c>
      <c r="AP1332" s="818">
        <f t="shared" si="101"/>
        <v>0</v>
      </c>
      <c r="AQ1332" s="818"/>
      <c r="AR1332" s="818"/>
    </row>
    <row r="1333" spans="1:44"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102"/>
        <v>0</v>
      </c>
      <c r="T1333" s="818"/>
      <c r="U1333" s="872">
        <f t="shared" si="103"/>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4"/>
        <v>OUT</v>
      </c>
      <c r="AM1333" s="820"/>
      <c r="AN1333" s="820"/>
      <c r="AO1333" s="818">
        <f t="shared" si="100"/>
        <v>1</v>
      </c>
      <c r="AP1333" s="818">
        <f t="shared" si="101"/>
        <v>0</v>
      </c>
      <c r="AQ1333" s="818"/>
      <c r="AR1333" s="818"/>
    </row>
    <row r="1334" spans="1:44"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102"/>
        <v>0</v>
      </c>
      <c r="T1334" s="818"/>
      <c r="U1334" s="872">
        <f t="shared" si="103"/>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4"/>
        <v>OUT</v>
      </c>
      <c r="AM1334" s="820"/>
      <c r="AN1334" s="820"/>
      <c r="AO1334" s="818">
        <f t="shared" si="100"/>
        <v>1</v>
      </c>
      <c r="AP1334" s="818">
        <f t="shared" si="101"/>
        <v>0</v>
      </c>
      <c r="AQ1334" s="818"/>
      <c r="AR1334" s="818"/>
    </row>
    <row r="1335" spans="1:44"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102"/>
        <v>0</v>
      </c>
      <c r="T1335" s="818"/>
      <c r="U1335" s="872">
        <f t="shared" si="103"/>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4"/>
        <v>OUT</v>
      </c>
      <c r="AM1335" s="820"/>
      <c r="AN1335" s="820"/>
      <c r="AO1335" s="818">
        <f t="shared" si="100"/>
        <v>1</v>
      </c>
      <c r="AP1335" s="818">
        <f t="shared" si="101"/>
        <v>0</v>
      </c>
      <c r="AQ1335" s="818"/>
      <c r="AR1335" s="818"/>
    </row>
    <row r="1336" spans="1:44"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102"/>
        <v>0</v>
      </c>
      <c r="T1336" s="818"/>
      <c r="U1336" s="872">
        <f t="shared" si="103"/>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4"/>
        <v>OUT</v>
      </c>
      <c r="AM1336" s="820"/>
      <c r="AN1336" s="820"/>
      <c r="AO1336" s="818">
        <f t="shared" si="100"/>
        <v>1</v>
      </c>
      <c r="AP1336" s="818">
        <f t="shared" si="101"/>
        <v>0</v>
      </c>
      <c r="AQ1336" s="818"/>
      <c r="AR1336" s="818"/>
    </row>
    <row r="1337" spans="1:44"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102"/>
        <v>0</v>
      </c>
      <c r="T1337" s="818"/>
      <c r="U1337" s="872">
        <f t="shared" si="103"/>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4"/>
        <v>OUT</v>
      </c>
      <c r="AM1337" s="820"/>
      <c r="AN1337" s="820"/>
      <c r="AO1337" s="818">
        <f t="shared" ref="AO1337:AO1400" si="105">MONTH(AN1337)</f>
        <v>1</v>
      </c>
      <c r="AP1337" s="818">
        <f t="shared" ref="AP1337:AP1400" si="106">AN1337-AM1337</f>
        <v>0</v>
      </c>
      <c r="AQ1337" s="818"/>
      <c r="AR1337" s="818"/>
    </row>
    <row r="1338" spans="1:44"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102"/>
        <v>0</v>
      </c>
      <c r="T1338" s="818"/>
      <c r="U1338" s="872">
        <f t="shared" si="103"/>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4"/>
        <v>OUT</v>
      </c>
      <c r="AM1338" s="820"/>
      <c r="AN1338" s="820"/>
      <c r="AO1338" s="818">
        <f t="shared" si="105"/>
        <v>1</v>
      </c>
      <c r="AP1338" s="818">
        <f t="shared" si="106"/>
        <v>0</v>
      </c>
      <c r="AQ1338" s="818"/>
      <c r="AR1338" s="818"/>
    </row>
    <row r="1339" spans="1:44"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102"/>
        <v>0</v>
      </c>
      <c r="T1339" s="818"/>
      <c r="U1339" s="872">
        <f t="shared" si="103"/>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4"/>
        <v>OUT</v>
      </c>
      <c r="AM1339" s="820"/>
      <c r="AN1339" s="820"/>
      <c r="AO1339" s="818">
        <f t="shared" si="105"/>
        <v>1</v>
      </c>
      <c r="AP1339" s="818">
        <f t="shared" si="106"/>
        <v>0</v>
      </c>
      <c r="AQ1339" s="818"/>
      <c r="AR1339" s="818"/>
    </row>
    <row r="1340" spans="1:44"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102"/>
        <v>0</v>
      </c>
      <c r="T1340" s="818"/>
      <c r="U1340" s="872">
        <f t="shared" si="103"/>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4"/>
        <v>OUT</v>
      </c>
      <c r="AM1340" s="820"/>
      <c r="AN1340" s="820"/>
      <c r="AO1340" s="818">
        <f t="shared" si="105"/>
        <v>1</v>
      </c>
      <c r="AP1340" s="818">
        <f t="shared" si="106"/>
        <v>0</v>
      </c>
      <c r="AQ1340" s="818"/>
      <c r="AR1340" s="818"/>
    </row>
    <row r="1341" spans="1:44"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102"/>
        <v>0</v>
      </c>
      <c r="T1341" s="818"/>
      <c r="U1341" s="872">
        <f t="shared" si="103"/>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4"/>
        <v>OUT</v>
      </c>
      <c r="AM1341" s="820"/>
      <c r="AN1341" s="820"/>
      <c r="AO1341" s="818">
        <f t="shared" si="105"/>
        <v>1</v>
      </c>
      <c r="AP1341" s="818">
        <f t="shared" si="106"/>
        <v>0</v>
      </c>
      <c r="AQ1341" s="818"/>
      <c r="AR1341" s="818"/>
    </row>
    <row r="1342" spans="1:44"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102"/>
        <v>0</v>
      </c>
      <c r="T1342" s="818"/>
      <c r="U1342" s="872">
        <f t="shared" si="103"/>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4"/>
        <v>OUT</v>
      </c>
      <c r="AM1342" s="820"/>
      <c r="AN1342" s="820"/>
      <c r="AO1342" s="818">
        <f t="shared" si="105"/>
        <v>1</v>
      </c>
      <c r="AP1342" s="818">
        <f t="shared" si="106"/>
        <v>0</v>
      </c>
      <c r="AQ1342" s="818"/>
      <c r="AR1342" s="818"/>
    </row>
    <row r="1343" spans="1:44"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102"/>
        <v>0</v>
      </c>
      <c r="T1343" s="818"/>
      <c r="U1343" s="872">
        <f t="shared" si="103"/>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4"/>
        <v>OUT</v>
      </c>
      <c r="AM1343" s="820"/>
      <c r="AN1343" s="820"/>
      <c r="AO1343" s="818">
        <f t="shared" si="105"/>
        <v>1</v>
      </c>
      <c r="AP1343" s="818">
        <f t="shared" si="106"/>
        <v>0</v>
      </c>
      <c r="AQ1343" s="818"/>
      <c r="AR1343" s="818"/>
    </row>
    <row r="1344" spans="1:44"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102"/>
        <v>0</v>
      </c>
      <c r="T1344" s="818"/>
      <c r="U1344" s="872">
        <f t="shared" si="103"/>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4"/>
        <v>OUT</v>
      </c>
      <c r="AM1344" s="820"/>
      <c r="AN1344" s="820"/>
      <c r="AO1344" s="818">
        <f t="shared" si="105"/>
        <v>1</v>
      </c>
      <c r="AP1344" s="818">
        <f t="shared" si="106"/>
        <v>0</v>
      </c>
      <c r="AQ1344" s="818"/>
      <c r="AR1344" s="818"/>
    </row>
    <row r="1345" spans="1:44"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102"/>
        <v>0</v>
      </c>
      <c r="T1345" s="818"/>
      <c r="U1345" s="872">
        <f t="shared" si="103"/>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4"/>
        <v>OUT</v>
      </c>
      <c r="AM1345" s="820"/>
      <c r="AN1345" s="820"/>
      <c r="AO1345" s="818">
        <f t="shared" si="105"/>
        <v>1</v>
      </c>
      <c r="AP1345" s="818">
        <f t="shared" si="106"/>
        <v>0</v>
      </c>
      <c r="AQ1345" s="818"/>
      <c r="AR1345" s="818"/>
    </row>
    <row r="1346" spans="1:44"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102"/>
        <v>0</v>
      </c>
      <c r="T1346" s="818"/>
      <c r="U1346" s="872">
        <f t="shared" si="103"/>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4"/>
        <v>OUT</v>
      </c>
      <c r="AM1346" s="820"/>
      <c r="AN1346" s="820"/>
      <c r="AO1346" s="818">
        <f t="shared" si="105"/>
        <v>1</v>
      </c>
      <c r="AP1346" s="818">
        <f t="shared" si="106"/>
        <v>0</v>
      </c>
      <c r="AQ1346" s="818"/>
      <c r="AR1346" s="818"/>
    </row>
    <row r="1347" spans="1:44"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107">R1347-Q1347</f>
        <v>0</v>
      </c>
      <c r="T1347" s="818"/>
      <c r="U1347" s="872">
        <f t="shared" ref="U1347:U1410" si="108">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09">IF(O1347="","OUT",IF(TODAY()&gt;O1347+365,"OUT","IN"))</f>
        <v>OUT</v>
      </c>
      <c r="AM1347" s="820"/>
      <c r="AN1347" s="820"/>
      <c r="AO1347" s="818">
        <f t="shared" si="105"/>
        <v>1</v>
      </c>
      <c r="AP1347" s="818">
        <f t="shared" si="106"/>
        <v>0</v>
      </c>
      <c r="AQ1347" s="818"/>
      <c r="AR1347" s="818"/>
    </row>
    <row r="1348" spans="1:44"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107"/>
        <v>0</v>
      </c>
      <c r="T1348" s="818"/>
      <c r="U1348" s="872">
        <f t="shared" si="108"/>
        <v>0</v>
      </c>
      <c r="V1348" s="818"/>
      <c r="W1348" s="818"/>
      <c r="X1348" s="818"/>
      <c r="Y1348" s="818"/>
      <c r="Z1348" s="818"/>
      <c r="AA1348" s="818"/>
      <c r="AB1348" s="818"/>
      <c r="AC1348" s="818"/>
      <c r="AD1348" s="818"/>
      <c r="AE1348" s="818"/>
      <c r="AF1348" s="818"/>
      <c r="AG1348" s="818"/>
      <c r="AH1348" s="818"/>
      <c r="AI1348" s="818"/>
      <c r="AJ1348" s="818"/>
      <c r="AK1348" s="818"/>
      <c r="AL1348" s="821" t="str">
        <f t="shared" ca="1" si="109"/>
        <v>OUT</v>
      </c>
      <c r="AM1348" s="820"/>
      <c r="AN1348" s="820"/>
      <c r="AO1348" s="818">
        <f t="shared" si="105"/>
        <v>1</v>
      </c>
      <c r="AP1348" s="818">
        <f t="shared" si="106"/>
        <v>0</v>
      </c>
      <c r="AQ1348" s="818"/>
      <c r="AR1348" s="818"/>
    </row>
    <row r="1349" spans="1:44"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107"/>
        <v>0</v>
      </c>
      <c r="T1349" s="818"/>
      <c r="U1349" s="872">
        <f t="shared" si="108"/>
        <v>0</v>
      </c>
      <c r="V1349" s="818"/>
      <c r="W1349" s="818"/>
      <c r="X1349" s="818"/>
      <c r="Y1349" s="818"/>
      <c r="Z1349" s="818"/>
      <c r="AA1349" s="818"/>
      <c r="AB1349" s="818"/>
      <c r="AC1349" s="818"/>
      <c r="AD1349" s="818"/>
      <c r="AE1349" s="818"/>
      <c r="AF1349" s="818"/>
      <c r="AG1349" s="818"/>
      <c r="AH1349" s="818"/>
      <c r="AI1349" s="818"/>
      <c r="AJ1349" s="818"/>
      <c r="AK1349" s="818"/>
      <c r="AL1349" s="821" t="str">
        <f t="shared" ca="1" si="109"/>
        <v>OUT</v>
      </c>
      <c r="AM1349" s="820"/>
      <c r="AN1349" s="820"/>
      <c r="AO1349" s="818">
        <f t="shared" si="105"/>
        <v>1</v>
      </c>
      <c r="AP1349" s="818">
        <f t="shared" si="106"/>
        <v>0</v>
      </c>
      <c r="AQ1349" s="818"/>
      <c r="AR1349" s="818"/>
    </row>
    <row r="1350" spans="1:44"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107"/>
        <v>0</v>
      </c>
      <c r="T1350" s="818"/>
      <c r="U1350" s="872">
        <f t="shared" si="108"/>
        <v>0</v>
      </c>
      <c r="V1350" s="818"/>
      <c r="W1350" s="818"/>
      <c r="X1350" s="818"/>
      <c r="Y1350" s="818"/>
      <c r="Z1350" s="818"/>
      <c r="AA1350" s="818"/>
      <c r="AB1350" s="818"/>
      <c r="AC1350" s="818"/>
      <c r="AD1350" s="818"/>
      <c r="AE1350" s="818"/>
      <c r="AF1350" s="818"/>
      <c r="AG1350" s="818"/>
      <c r="AH1350" s="818"/>
      <c r="AI1350" s="818"/>
      <c r="AJ1350" s="818"/>
      <c r="AK1350" s="818"/>
      <c r="AL1350" s="821" t="str">
        <f t="shared" ca="1" si="109"/>
        <v>OUT</v>
      </c>
      <c r="AM1350" s="820"/>
      <c r="AN1350" s="820"/>
      <c r="AO1350" s="818">
        <f t="shared" si="105"/>
        <v>1</v>
      </c>
      <c r="AP1350" s="818">
        <f t="shared" si="106"/>
        <v>0</v>
      </c>
      <c r="AQ1350" s="818"/>
      <c r="AR1350" s="818"/>
    </row>
    <row r="1351" spans="1:44"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107"/>
        <v>0</v>
      </c>
      <c r="T1351" s="818"/>
      <c r="U1351" s="872">
        <f t="shared" si="108"/>
        <v>0</v>
      </c>
      <c r="V1351" s="818"/>
      <c r="W1351" s="818"/>
      <c r="X1351" s="818"/>
      <c r="Y1351" s="818"/>
      <c r="Z1351" s="818"/>
      <c r="AA1351" s="818"/>
      <c r="AB1351" s="818"/>
      <c r="AC1351" s="818"/>
      <c r="AD1351" s="818"/>
      <c r="AE1351" s="818"/>
      <c r="AF1351" s="818"/>
      <c r="AG1351" s="818"/>
      <c r="AH1351" s="818"/>
      <c r="AI1351" s="818"/>
      <c r="AJ1351" s="818"/>
      <c r="AK1351" s="818"/>
      <c r="AL1351" s="821" t="str">
        <f t="shared" ca="1" si="109"/>
        <v>OUT</v>
      </c>
      <c r="AM1351" s="820"/>
      <c r="AN1351" s="820"/>
      <c r="AO1351" s="818">
        <f t="shared" si="105"/>
        <v>1</v>
      </c>
      <c r="AP1351" s="818">
        <f t="shared" si="106"/>
        <v>0</v>
      </c>
      <c r="AQ1351" s="818"/>
      <c r="AR1351" s="818"/>
    </row>
    <row r="1352" spans="1:44"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107"/>
        <v>0</v>
      </c>
      <c r="T1352" s="818"/>
      <c r="U1352" s="872">
        <f t="shared" si="108"/>
        <v>0</v>
      </c>
      <c r="V1352" s="818"/>
      <c r="W1352" s="818"/>
      <c r="X1352" s="818"/>
      <c r="Y1352" s="818"/>
      <c r="Z1352" s="818"/>
      <c r="AA1352" s="818"/>
      <c r="AB1352" s="818"/>
      <c r="AC1352" s="818"/>
      <c r="AD1352" s="818"/>
      <c r="AE1352" s="818"/>
      <c r="AF1352" s="818"/>
      <c r="AG1352" s="818"/>
      <c r="AH1352" s="818"/>
      <c r="AI1352" s="818"/>
      <c r="AJ1352" s="818"/>
      <c r="AK1352" s="818"/>
      <c r="AL1352" s="821" t="str">
        <f t="shared" ca="1" si="109"/>
        <v>OUT</v>
      </c>
      <c r="AM1352" s="820"/>
      <c r="AN1352" s="820"/>
      <c r="AO1352" s="818">
        <f t="shared" si="105"/>
        <v>1</v>
      </c>
      <c r="AP1352" s="818">
        <f t="shared" si="106"/>
        <v>0</v>
      </c>
      <c r="AQ1352" s="818"/>
      <c r="AR1352" s="818"/>
    </row>
    <row r="1353" spans="1:44"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107"/>
        <v>0</v>
      </c>
      <c r="T1353" s="818"/>
      <c r="U1353" s="872">
        <f t="shared" si="108"/>
        <v>0</v>
      </c>
      <c r="V1353" s="818"/>
      <c r="W1353" s="818"/>
      <c r="X1353" s="818"/>
      <c r="Y1353" s="818"/>
      <c r="Z1353" s="818"/>
      <c r="AA1353" s="818"/>
      <c r="AB1353" s="818"/>
      <c r="AC1353" s="818"/>
      <c r="AD1353" s="818"/>
      <c r="AE1353" s="818"/>
      <c r="AF1353" s="818"/>
      <c r="AG1353" s="818"/>
      <c r="AH1353" s="818"/>
      <c r="AI1353" s="818"/>
      <c r="AJ1353" s="818"/>
      <c r="AK1353" s="818"/>
      <c r="AL1353" s="821" t="str">
        <f t="shared" ca="1" si="109"/>
        <v>OUT</v>
      </c>
      <c r="AM1353" s="820"/>
      <c r="AN1353" s="820"/>
      <c r="AO1353" s="818">
        <f t="shared" si="105"/>
        <v>1</v>
      </c>
      <c r="AP1353" s="818">
        <f t="shared" si="106"/>
        <v>0</v>
      </c>
      <c r="AQ1353" s="818"/>
      <c r="AR1353" s="818"/>
    </row>
    <row r="1354" spans="1:44"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107"/>
        <v>0</v>
      </c>
      <c r="T1354" s="818"/>
      <c r="U1354" s="872">
        <f t="shared" si="108"/>
        <v>0</v>
      </c>
      <c r="V1354" s="818"/>
      <c r="W1354" s="818"/>
      <c r="X1354" s="818"/>
      <c r="Y1354" s="818"/>
      <c r="Z1354" s="818"/>
      <c r="AA1354" s="818"/>
      <c r="AB1354" s="818"/>
      <c r="AC1354" s="818"/>
      <c r="AD1354" s="818"/>
      <c r="AE1354" s="818"/>
      <c r="AF1354" s="818"/>
      <c r="AG1354" s="818"/>
      <c r="AH1354" s="818"/>
      <c r="AI1354" s="818"/>
      <c r="AJ1354" s="818"/>
      <c r="AK1354" s="818"/>
      <c r="AL1354" s="821" t="str">
        <f t="shared" ca="1" si="109"/>
        <v>OUT</v>
      </c>
      <c r="AM1354" s="820"/>
      <c r="AN1354" s="820"/>
      <c r="AO1354" s="818">
        <f t="shared" si="105"/>
        <v>1</v>
      </c>
      <c r="AP1354" s="818">
        <f t="shared" si="106"/>
        <v>0</v>
      </c>
      <c r="AQ1354" s="818"/>
      <c r="AR1354" s="818"/>
    </row>
    <row r="1355" spans="1:44"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107"/>
        <v>0</v>
      </c>
      <c r="T1355" s="818"/>
      <c r="U1355" s="872">
        <f t="shared" si="108"/>
        <v>0</v>
      </c>
      <c r="V1355" s="818"/>
      <c r="W1355" s="818"/>
      <c r="X1355" s="818"/>
      <c r="Y1355" s="818"/>
      <c r="Z1355" s="818"/>
      <c r="AA1355" s="818"/>
      <c r="AB1355" s="818"/>
      <c r="AC1355" s="818"/>
      <c r="AD1355" s="818"/>
      <c r="AE1355" s="818"/>
      <c r="AF1355" s="818"/>
      <c r="AG1355" s="818"/>
      <c r="AH1355" s="818"/>
      <c r="AI1355" s="818"/>
      <c r="AJ1355" s="818"/>
      <c r="AK1355" s="818"/>
      <c r="AL1355" s="821" t="str">
        <f t="shared" ca="1" si="109"/>
        <v>OUT</v>
      </c>
      <c r="AM1355" s="820"/>
      <c r="AN1355" s="820"/>
      <c r="AO1355" s="818">
        <f t="shared" si="105"/>
        <v>1</v>
      </c>
      <c r="AP1355" s="818">
        <f t="shared" si="106"/>
        <v>0</v>
      </c>
      <c r="AQ1355" s="818"/>
      <c r="AR1355" s="818"/>
    </row>
    <row r="1356" spans="1:44"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107"/>
        <v>0</v>
      </c>
      <c r="T1356" s="818"/>
      <c r="U1356" s="872">
        <f t="shared" si="108"/>
        <v>0</v>
      </c>
      <c r="V1356" s="818"/>
      <c r="W1356" s="818"/>
      <c r="X1356" s="818"/>
      <c r="Y1356" s="818"/>
      <c r="Z1356" s="818"/>
      <c r="AA1356" s="818"/>
      <c r="AB1356" s="818"/>
      <c r="AC1356" s="818"/>
      <c r="AD1356" s="818"/>
      <c r="AE1356" s="818"/>
      <c r="AF1356" s="818"/>
      <c r="AG1356" s="818"/>
      <c r="AH1356" s="818"/>
      <c r="AI1356" s="818"/>
      <c r="AJ1356" s="818"/>
      <c r="AK1356" s="818"/>
      <c r="AL1356" s="821" t="str">
        <f t="shared" ca="1" si="109"/>
        <v>OUT</v>
      </c>
      <c r="AM1356" s="820"/>
      <c r="AN1356" s="820"/>
      <c r="AO1356" s="818">
        <f t="shared" si="105"/>
        <v>1</v>
      </c>
      <c r="AP1356" s="818">
        <f t="shared" si="106"/>
        <v>0</v>
      </c>
      <c r="AQ1356" s="818"/>
      <c r="AR1356" s="818"/>
    </row>
    <row r="1357" spans="1:44"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107"/>
        <v>0</v>
      </c>
      <c r="T1357" s="818"/>
      <c r="U1357" s="872">
        <f t="shared" si="108"/>
        <v>0</v>
      </c>
      <c r="V1357" s="818"/>
      <c r="W1357" s="818"/>
      <c r="X1357" s="818"/>
      <c r="Y1357" s="818"/>
      <c r="Z1357" s="818"/>
      <c r="AA1357" s="818"/>
      <c r="AB1357" s="818"/>
      <c r="AC1357" s="818"/>
      <c r="AD1357" s="818"/>
      <c r="AE1357" s="818"/>
      <c r="AF1357" s="818"/>
      <c r="AG1357" s="818"/>
      <c r="AH1357" s="818"/>
      <c r="AI1357" s="818"/>
      <c r="AJ1357" s="818"/>
      <c r="AK1357" s="818"/>
      <c r="AL1357" s="821" t="str">
        <f t="shared" ca="1" si="109"/>
        <v>OUT</v>
      </c>
      <c r="AM1357" s="820"/>
      <c r="AN1357" s="820"/>
      <c r="AO1357" s="818">
        <f t="shared" si="105"/>
        <v>1</v>
      </c>
      <c r="AP1357" s="818">
        <f t="shared" si="106"/>
        <v>0</v>
      </c>
      <c r="AQ1357" s="818"/>
      <c r="AR1357" s="818"/>
    </row>
    <row r="1358" spans="1:44"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107"/>
        <v>0</v>
      </c>
      <c r="T1358" s="818"/>
      <c r="U1358" s="872">
        <f t="shared" si="108"/>
        <v>0</v>
      </c>
      <c r="V1358" s="818"/>
      <c r="W1358" s="818"/>
      <c r="X1358" s="818"/>
      <c r="Y1358" s="818"/>
      <c r="Z1358" s="818"/>
      <c r="AA1358" s="818"/>
      <c r="AB1358" s="818"/>
      <c r="AC1358" s="818"/>
      <c r="AD1358" s="818"/>
      <c r="AE1358" s="818"/>
      <c r="AF1358" s="818"/>
      <c r="AG1358" s="818"/>
      <c r="AH1358" s="818"/>
      <c r="AI1358" s="818"/>
      <c r="AJ1358" s="818"/>
      <c r="AK1358" s="818"/>
      <c r="AL1358" s="821" t="str">
        <f t="shared" ca="1" si="109"/>
        <v>OUT</v>
      </c>
      <c r="AM1358" s="820"/>
      <c r="AN1358" s="820"/>
      <c r="AO1358" s="818">
        <f t="shared" si="105"/>
        <v>1</v>
      </c>
      <c r="AP1358" s="818">
        <f t="shared" si="106"/>
        <v>0</v>
      </c>
      <c r="AQ1358" s="818"/>
      <c r="AR1358" s="818"/>
    </row>
    <row r="1359" spans="1:44"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107"/>
        <v>0</v>
      </c>
      <c r="T1359" s="818"/>
      <c r="U1359" s="872">
        <f t="shared" si="108"/>
        <v>0</v>
      </c>
      <c r="V1359" s="818"/>
      <c r="W1359" s="818"/>
      <c r="X1359" s="818"/>
      <c r="Y1359" s="818"/>
      <c r="Z1359" s="818"/>
      <c r="AA1359" s="818"/>
      <c r="AB1359" s="818"/>
      <c r="AC1359" s="818"/>
      <c r="AD1359" s="818"/>
      <c r="AE1359" s="818"/>
      <c r="AF1359" s="818"/>
      <c r="AG1359" s="818"/>
      <c r="AH1359" s="818"/>
      <c r="AI1359" s="818"/>
      <c r="AJ1359" s="818"/>
      <c r="AK1359" s="818"/>
      <c r="AL1359" s="821" t="str">
        <f t="shared" ca="1" si="109"/>
        <v>OUT</v>
      </c>
      <c r="AM1359" s="820"/>
      <c r="AN1359" s="820"/>
      <c r="AO1359" s="818">
        <f t="shared" si="105"/>
        <v>1</v>
      </c>
      <c r="AP1359" s="818">
        <f t="shared" si="106"/>
        <v>0</v>
      </c>
      <c r="AQ1359" s="818"/>
      <c r="AR1359" s="818"/>
    </row>
    <row r="1360" spans="1:44"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107"/>
        <v>0</v>
      </c>
      <c r="T1360" s="818"/>
      <c r="U1360" s="872">
        <f t="shared" si="108"/>
        <v>0</v>
      </c>
      <c r="V1360" s="818"/>
      <c r="W1360" s="818"/>
      <c r="X1360" s="818"/>
      <c r="Y1360" s="818"/>
      <c r="Z1360" s="818"/>
      <c r="AA1360" s="818"/>
      <c r="AB1360" s="818"/>
      <c r="AC1360" s="818"/>
      <c r="AD1360" s="818"/>
      <c r="AE1360" s="818"/>
      <c r="AF1360" s="818"/>
      <c r="AG1360" s="818"/>
      <c r="AH1360" s="818"/>
      <c r="AI1360" s="818"/>
      <c r="AJ1360" s="818"/>
      <c r="AK1360" s="818"/>
      <c r="AL1360" s="821" t="str">
        <f t="shared" ca="1" si="109"/>
        <v>OUT</v>
      </c>
      <c r="AM1360" s="820"/>
      <c r="AN1360" s="820"/>
      <c r="AO1360" s="818">
        <f t="shared" si="105"/>
        <v>1</v>
      </c>
      <c r="AP1360" s="818">
        <f t="shared" si="106"/>
        <v>0</v>
      </c>
      <c r="AQ1360" s="818"/>
      <c r="AR1360" s="818"/>
    </row>
    <row r="1361" spans="1:44"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107"/>
        <v>0</v>
      </c>
      <c r="T1361" s="818"/>
      <c r="U1361" s="872">
        <f t="shared" si="108"/>
        <v>0</v>
      </c>
      <c r="V1361" s="818"/>
      <c r="W1361" s="818"/>
      <c r="X1361" s="818"/>
      <c r="Y1361" s="818"/>
      <c r="Z1361" s="818"/>
      <c r="AA1361" s="818"/>
      <c r="AB1361" s="818"/>
      <c r="AC1361" s="818"/>
      <c r="AD1361" s="818"/>
      <c r="AE1361" s="818"/>
      <c r="AF1361" s="818"/>
      <c r="AG1361" s="818"/>
      <c r="AH1361" s="818"/>
      <c r="AI1361" s="818"/>
      <c r="AJ1361" s="818"/>
      <c r="AK1361" s="818"/>
      <c r="AL1361" s="821" t="str">
        <f t="shared" ca="1" si="109"/>
        <v>OUT</v>
      </c>
      <c r="AM1361" s="820"/>
      <c r="AN1361" s="820"/>
      <c r="AO1361" s="818">
        <f t="shared" si="105"/>
        <v>1</v>
      </c>
      <c r="AP1361" s="818">
        <f t="shared" si="106"/>
        <v>0</v>
      </c>
      <c r="AQ1361" s="818"/>
      <c r="AR1361" s="818"/>
    </row>
    <row r="1362" spans="1:44"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107"/>
        <v>0</v>
      </c>
      <c r="T1362" s="818"/>
      <c r="U1362" s="872">
        <f t="shared" si="108"/>
        <v>0</v>
      </c>
      <c r="V1362" s="818"/>
      <c r="W1362" s="818"/>
      <c r="X1362" s="818"/>
      <c r="Y1362" s="818"/>
      <c r="Z1362" s="818"/>
      <c r="AA1362" s="818"/>
      <c r="AB1362" s="818"/>
      <c r="AC1362" s="818"/>
      <c r="AD1362" s="818"/>
      <c r="AE1362" s="818"/>
      <c r="AF1362" s="818"/>
      <c r="AG1362" s="818"/>
      <c r="AH1362" s="818"/>
      <c r="AI1362" s="818"/>
      <c r="AJ1362" s="818"/>
      <c r="AK1362" s="818"/>
      <c r="AL1362" s="821" t="str">
        <f t="shared" ca="1" si="109"/>
        <v>OUT</v>
      </c>
      <c r="AM1362" s="820"/>
      <c r="AN1362" s="820"/>
      <c r="AO1362" s="818">
        <f t="shared" si="105"/>
        <v>1</v>
      </c>
      <c r="AP1362" s="818">
        <f t="shared" si="106"/>
        <v>0</v>
      </c>
      <c r="AQ1362" s="818"/>
      <c r="AR1362" s="818"/>
    </row>
    <row r="1363" spans="1:44"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107"/>
        <v>0</v>
      </c>
      <c r="T1363" s="818"/>
      <c r="U1363" s="872">
        <f t="shared" si="108"/>
        <v>0</v>
      </c>
      <c r="V1363" s="818"/>
      <c r="W1363" s="818"/>
      <c r="X1363" s="818"/>
      <c r="Y1363" s="818"/>
      <c r="Z1363" s="818"/>
      <c r="AA1363" s="818"/>
      <c r="AB1363" s="818"/>
      <c r="AC1363" s="818"/>
      <c r="AD1363" s="818"/>
      <c r="AE1363" s="818"/>
      <c r="AF1363" s="818"/>
      <c r="AG1363" s="818"/>
      <c r="AH1363" s="818"/>
      <c r="AI1363" s="818"/>
      <c r="AJ1363" s="818"/>
      <c r="AK1363" s="818"/>
      <c r="AL1363" s="821" t="str">
        <f t="shared" ca="1" si="109"/>
        <v>OUT</v>
      </c>
      <c r="AM1363" s="820"/>
      <c r="AN1363" s="820"/>
      <c r="AO1363" s="818">
        <f t="shared" si="105"/>
        <v>1</v>
      </c>
      <c r="AP1363" s="818">
        <f t="shared" si="106"/>
        <v>0</v>
      </c>
      <c r="AQ1363" s="818"/>
      <c r="AR1363" s="818"/>
    </row>
    <row r="1364" spans="1:44"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107"/>
        <v>0</v>
      </c>
      <c r="T1364" s="818"/>
      <c r="U1364" s="872">
        <f t="shared" si="108"/>
        <v>0</v>
      </c>
      <c r="V1364" s="818"/>
      <c r="W1364" s="818"/>
      <c r="X1364" s="818"/>
      <c r="Y1364" s="818"/>
      <c r="Z1364" s="818"/>
      <c r="AA1364" s="818"/>
      <c r="AB1364" s="818"/>
      <c r="AC1364" s="818"/>
      <c r="AD1364" s="818"/>
      <c r="AE1364" s="818"/>
      <c r="AF1364" s="818"/>
      <c r="AG1364" s="818"/>
      <c r="AH1364" s="818"/>
      <c r="AI1364" s="818"/>
      <c r="AJ1364" s="818"/>
      <c r="AK1364" s="818"/>
      <c r="AL1364" s="821" t="str">
        <f t="shared" ca="1" si="109"/>
        <v>OUT</v>
      </c>
      <c r="AM1364" s="820"/>
      <c r="AN1364" s="820"/>
      <c r="AO1364" s="818">
        <f t="shared" si="105"/>
        <v>1</v>
      </c>
      <c r="AP1364" s="818">
        <f t="shared" si="106"/>
        <v>0</v>
      </c>
      <c r="AQ1364" s="818"/>
      <c r="AR1364" s="818"/>
    </row>
    <row r="1365" spans="1:44"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107"/>
        <v>0</v>
      </c>
      <c r="T1365" s="818"/>
      <c r="U1365" s="872">
        <f t="shared" si="108"/>
        <v>0</v>
      </c>
      <c r="V1365" s="818"/>
      <c r="W1365" s="818"/>
      <c r="X1365" s="818"/>
      <c r="Y1365" s="818"/>
      <c r="Z1365" s="818"/>
      <c r="AA1365" s="818"/>
      <c r="AB1365" s="818"/>
      <c r="AC1365" s="818"/>
      <c r="AD1365" s="818"/>
      <c r="AE1365" s="818"/>
      <c r="AF1365" s="818"/>
      <c r="AG1365" s="818"/>
      <c r="AH1365" s="818"/>
      <c r="AI1365" s="818"/>
      <c r="AJ1365" s="818"/>
      <c r="AK1365" s="818"/>
      <c r="AL1365" s="821" t="str">
        <f t="shared" ca="1" si="109"/>
        <v>OUT</v>
      </c>
      <c r="AM1365" s="820"/>
      <c r="AN1365" s="820"/>
      <c r="AO1365" s="818">
        <f t="shared" si="105"/>
        <v>1</v>
      </c>
      <c r="AP1365" s="818">
        <f t="shared" si="106"/>
        <v>0</v>
      </c>
      <c r="AQ1365" s="818"/>
      <c r="AR1365" s="818"/>
    </row>
    <row r="1366" spans="1:44"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107"/>
        <v>0</v>
      </c>
      <c r="T1366" s="818"/>
      <c r="U1366" s="872">
        <f t="shared" si="108"/>
        <v>0</v>
      </c>
      <c r="V1366" s="818"/>
      <c r="W1366" s="818"/>
      <c r="X1366" s="818"/>
      <c r="Y1366" s="818"/>
      <c r="Z1366" s="818"/>
      <c r="AA1366" s="818"/>
      <c r="AB1366" s="818"/>
      <c r="AC1366" s="818"/>
      <c r="AD1366" s="818"/>
      <c r="AE1366" s="818"/>
      <c r="AF1366" s="818"/>
      <c r="AG1366" s="818"/>
      <c r="AH1366" s="818"/>
      <c r="AI1366" s="818"/>
      <c r="AJ1366" s="818"/>
      <c r="AK1366" s="818"/>
      <c r="AL1366" s="821" t="str">
        <f t="shared" ca="1" si="109"/>
        <v>OUT</v>
      </c>
      <c r="AM1366" s="820"/>
      <c r="AN1366" s="820"/>
      <c r="AO1366" s="818">
        <f t="shared" si="105"/>
        <v>1</v>
      </c>
      <c r="AP1366" s="818">
        <f t="shared" si="106"/>
        <v>0</v>
      </c>
      <c r="AQ1366" s="818"/>
      <c r="AR1366" s="818"/>
    </row>
    <row r="1367" spans="1:44"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107"/>
        <v>0</v>
      </c>
      <c r="T1367" s="818"/>
      <c r="U1367" s="872">
        <f t="shared" si="108"/>
        <v>0</v>
      </c>
      <c r="V1367" s="818"/>
      <c r="W1367" s="818"/>
      <c r="X1367" s="818"/>
      <c r="Y1367" s="818"/>
      <c r="Z1367" s="818"/>
      <c r="AA1367" s="818"/>
      <c r="AB1367" s="818"/>
      <c r="AC1367" s="818"/>
      <c r="AD1367" s="818"/>
      <c r="AE1367" s="818"/>
      <c r="AF1367" s="818"/>
      <c r="AG1367" s="818"/>
      <c r="AH1367" s="818"/>
      <c r="AI1367" s="818"/>
      <c r="AJ1367" s="818"/>
      <c r="AK1367" s="818"/>
      <c r="AL1367" s="821" t="str">
        <f t="shared" ca="1" si="109"/>
        <v>OUT</v>
      </c>
      <c r="AM1367" s="820"/>
      <c r="AN1367" s="820"/>
      <c r="AO1367" s="818">
        <f t="shared" si="105"/>
        <v>1</v>
      </c>
      <c r="AP1367" s="818">
        <f t="shared" si="106"/>
        <v>0</v>
      </c>
      <c r="AQ1367" s="818"/>
      <c r="AR1367" s="818"/>
    </row>
    <row r="1368" spans="1:44"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107"/>
        <v>0</v>
      </c>
      <c r="T1368" s="818"/>
      <c r="U1368" s="872">
        <f t="shared" si="108"/>
        <v>0</v>
      </c>
      <c r="V1368" s="818"/>
      <c r="W1368" s="818"/>
      <c r="X1368" s="818"/>
      <c r="Y1368" s="818"/>
      <c r="Z1368" s="818"/>
      <c r="AA1368" s="818"/>
      <c r="AB1368" s="818"/>
      <c r="AC1368" s="818"/>
      <c r="AD1368" s="818"/>
      <c r="AE1368" s="818"/>
      <c r="AF1368" s="818"/>
      <c r="AG1368" s="818"/>
      <c r="AH1368" s="818"/>
      <c r="AI1368" s="818"/>
      <c r="AJ1368" s="818"/>
      <c r="AK1368" s="818"/>
      <c r="AL1368" s="821" t="str">
        <f t="shared" ca="1" si="109"/>
        <v>OUT</v>
      </c>
      <c r="AM1368" s="820"/>
      <c r="AN1368" s="820"/>
      <c r="AO1368" s="818">
        <f t="shared" si="105"/>
        <v>1</v>
      </c>
      <c r="AP1368" s="818">
        <f t="shared" si="106"/>
        <v>0</v>
      </c>
      <c r="AQ1368" s="818"/>
      <c r="AR1368" s="818"/>
    </row>
    <row r="1369" spans="1:44"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107"/>
        <v>0</v>
      </c>
      <c r="T1369" s="818"/>
      <c r="U1369" s="872">
        <f t="shared" si="108"/>
        <v>0</v>
      </c>
      <c r="V1369" s="818"/>
      <c r="W1369" s="818"/>
      <c r="X1369" s="818"/>
      <c r="Y1369" s="818"/>
      <c r="Z1369" s="818"/>
      <c r="AA1369" s="818"/>
      <c r="AB1369" s="818"/>
      <c r="AC1369" s="818"/>
      <c r="AD1369" s="818"/>
      <c r="AE1369" s="818"/>
      <c r="AF1369" s="818"/>
      <c r="AG1369" s="818"/>
      <c r="AH1369" s="818"/>
      <c r="AI1369" s="818"/>
      <c r="AJ1369" s="818"/>
      <c r="AK1369" s="818"/>
      <c r="AL1369" s="821" t="str">
        <f t="shared" ca="1" si="109"/>
        <v>OUT</v>
      </c>
      <c r="AM1369" s="820"/>
      <c r="AN1369" s="820"/>
      <c r="AO1369" s="818">
        <f t="shared" si="105"/>
        <v>1</v>
      </c>
      <c r="AP1369" s="818">
        <f t="shared" si="106"/>
        <v>0</v>
      </c>
      <c r="AQ1369" s="818"/>
      <c r="AR1369" s="818"/>
    </row>
    <row r="1370" spans="1:44"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107"/>
        <v>0</v>
      </c>
      <c r="T1370" s="818"/>
      <c r="U1370" s="872">
        <f t="shared" si="108"/>
        <v>0</v>
      </c>
      <c r="V1370" s="818"/>
      <c r="W1370" s="818"/>
      <c r="X1370" s="818"/>
      <c r="Y1370" s="818"/>
      <c r="Z1370" s="818"/>
      <c r="AA1370" s="818"/>
      <c r="AB1370" s="818"/>
      <c r="AC1370" s="818"/>
      <c r="AD1370" s="818"/>
      <c r="AE1370" s="818"/>
      <c r="AF1370" s="818"/>
      <c r="AG1370" s="818"/>
      <c r="AH1370" s="818"/>
      <c r="AI1370" s="818"/>
      <c r="AJ1370" s="818"/>
      <c r="AK1370" s="818"/>
      <c r="AL1370" s="821" t="str">
        <f t="shared" ca="1" si="109"/>
        <v>OUT</v>
      </c>
      <c r="AM1370" s="820"/>
      <c r="AN1370" s="820"/>
      <c r="AO1370" s="818">
        <f t="shared" si="105"/>
        <v>1</v>
      </c>
      <c r="AP1370" s="818">
        <f t="shared" si="106"/>
        <v>0</v>
      </c>
      <c r="AQ1370" s="818"/>
      <c r="AR1370" s="818"/>
    </row>
    <row r="1371" spans="1:44"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107"/>
        <v>0</v>
      </c>
      <c r="T1371" s="818"/>
      <c r="U1371" s="872">
        <f t="shared" si="108"/>
        <v>0</v>
      </c>
      <c r="V1371" s="818"/>
      <c r="W1371" s="818"/>
      <c r="X1371" s="818"/>
      <c r="Y1371" s="818"/>
      <c r="Z1371" s="818"/>
      <c r="AA1371" s="818"/>
      <c r="AB1371" s="818"/>
      <c r="AC1371" s="818"/>
      <c r="AD1371" s="818"/>
      <c r="AE1371" s="818"/>
      <c r="AF1371" s="818"/>
      <c r="AG1371" s="818"/>
      <c r="AH1371" s="818"/>
      <c r="AI1371" s="818"/>
      <c r="AJ1371" s="818"/>
      <c r="AK1371" s="818"/>
      <c r="AL1371" s="821" t="str">
        <f t="shared" ca="1" si="109"/>
        <v>OUT</v>
      </c>
      <c r="AM1371" s="820"/>
      <c r="AN1371" s="820"/>
      <c r="AO1371" s="818">
        <f t="shared" si="105"/>
        <v>1</v>
      </c>
      <c r="AP1371" s="818">
        <f t="shared" si="106"/>
        <v>0</v>
      </c>
      <c r="AQ1371" s="818"/>
      <c r="AR1371" s="818"/>
    </row>
    <row r="1372" spans="1:44"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107"/>
        <v>0</v>
      </c>
      <c r="T1372" s="818"/>
      <c r="U1372" s="872">
        <f t="shared" si="108"/>
        <v>0</v>
      </c>
      <c r="V1372" s="818"/>
      <c r="W1372" s="818"/>
      <c r="X1372" s="818"/>
      <c r="Y1372" s="818"/>
      <c r="Z1372" s="818"/>
      <c r="AA1372" s="818"/>
      <c r="AB1372" s="818"/>
      <c r="AC1372" s="818"/>
      <c r="AD1372" s="818"/>
      <c r="AE1372" s="818"/>
      <c r="AF1372" s="818"/>
      <c r="AG1372" s="818"/>
      <c r="AH1372" s="818"/>
      <c r="AI1372" s="818"/>
      <c r="AJ1372" s="818"/>
      <c r="AK1372" s="818"/>
      <c r="AL1372" s="821" t="str">
        <f t="shared" ca="1" si="109"/>
        <v>OUT</v>
      </c>
      <c r="AM1372" s="820"/>
      <c r="AN1372" s="820"/>
      <c r="AO1372" s="818">
        <f t="shared" si="105"/>
        <v>1</v>
      </c>
      <c r="AP1372" s="818">
        <f t="shared" si="106"/>
        <v>0</v>
      </c>
      <c r="AQ1372" s="818"/>
      <c r="AR1372" s="818"/>
    </row>
    <row r="1373" spans="1:44"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107"/>
        <v>0</v>
      </c>
      <c r="T1373" s="818"/>
      <c r="U1373" s="872">
        <f t="shared" si="108"/>
        <v>0</v>
      </c>
      <c r="V1373" s="818"/>
      <c r="W1373" s="818"/>
      <c r="X1373" s="818"/>
      <c r="Y1373" s="818"/>
      <c r="Z1373" s="818"/>
      <c r="AA1373" s="818"/>
      <c r="AB1373" s="818"/>
      <c r="AC1373" s="818"/>
      <c r="AD1373" s="818"/>
      <c r="AE1373" s="818"/>
      <c r="AF1373" s="818"/>
      <c r="AG1373" s="818"/>
      <c r="AH1373" s="818"/>
      <c r="AI1373" s="818"/>
      <c r="AJ1373" s="818"/>
      <c r="AK1373" s="818"/>
      <c r="AL1373" s="821" t="str">
        <f t="shared" ca="1" si="109"/>
        <v>OUT</v>
      </c>
      <c r="AM1373" s="820"/>
      <c r="AN1373" s="820"/>
      <c r="AO1373" s="818">
        <f t="shared" si="105"/>
        <v>1</v>
      </c>
      <c r="AP1373" s="818">
        <f t="shared" si="106"/>
        <v>0</v>
      </c>
      <c r="AQ1373" s="818"/>
      <c r="AR1373" s="818"/>
    </row>
    <row r="1374" spans="1:44"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107"/>
        <v>0</v>
      </c>
      <c r="T1374" s="818"/>
      <c r="U1374" s="872">
        <f t="shared" si="108"/>
        <v>0</v>
      </c>
      <c r="V1374" s="818"/>
      <c r="W1374" s="818"/>
      <c r="X1374" s="818"/>
      <c r="Y1374" s="818"/>
      <c r="Z1374" s="818"/>
      <c r="AA1374" s="818"/>
      <c r="AB1374" s="818"/>
      <c r="AC1374" s="818"/>
      <c r="AD1374" s="818"/>
      <c r="AE1374" s="818"/>
      <c r="AF1374" s="818"/>
      <c r="AG1374" s="818"/>
      <c r="AH1374" s="818"/>
      <c r="AI1374" s="818"/>
      <c r="AJ1374" s="818"/>
      <c r="AK1374" s="818"/>
      <c r="AL1374" s="821" t="str">
        <f t="shared" ca="1" si="109"/>
        <v>OUT</v>
      </c>
      <c r="AM1374" s="820"/>
      <c r="AN1374" s="820"/>
      <c r="AO1374" s="818">
        <f t="shared" si="105"/>
        <v>1</v>
      </c>
      <c r="AP1374" s="818">
        <f t="shared" si="106"/>
        <v>0</v>
      </c>
      <c r="AQ1374" s="818"/>
      <c r="AR1374" s="818"/>
    </row>
    <row r="1375" spans="1:44"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107"/>
        <v>0</v>
      </c>
      <c r="T1375" s="818"/>
      <c r="U1375" s="872">
        <f t="shared" si="108"/>
        <v>0</v>
      </c>
      <c r="V1375" s="818"/>
      <c r="W1375" s="818"/>
      <c r="X1375" s="818"/>
      <c r="Y1375" s="818"/>
      <c r="Z1375" s="818"/>
      <c r="AA1375" s="818"/>
      <c r="AB1375" s="818"/>
      <c r="AC1375" s="818"/>
      <c r="AD1375" s="818"/>
      <c r="AE1375" s="818"/>
      <c r="AF1375" s="818"/>
      <c r="AG1375" s="818"/>
      <c r="AH1375" s="818"/>
      <c r="AI1375" s="818"/>
      <c r="AJ1375" s="818"/>
      <c r="AK1375" s="818"/>
      <c r="AL1375" s="821" t="str">
        <f t="shared" ca="1" si="109"/>
        <v>OUT</v>
      </c>
      <c r="AM1375" s="820"/>
      <c r="AN1375" s="820"/>
      <c r="AO1375" s="818">
        <f t="shared" si="105"/>
        <v>1</v>
      </c>
      <c r="AP1375" s="818">
        <f t="shared" si="106"/>
        <v>0</v>
      </c>
      <c r="AQ1375" s="818"/>
      <c r="AR1375" s="818"/>
    </row>
    <row r="1376" spans="1:44"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107"/>
        <v>0</v>
      </c>
      <c r="T1376" s="818"/>
      <c r="U1376" s="872">
        <f t="shared" si="108"/>
        <v>0</v>
      </c>
      <c r="V1376" s="818"/>
      <c r="W1376" s="818"/>
      <c r="X1376" s="818"/>
      <c r="Y1376" s="818"/>
      <c r="Z1376" s="818"/>
      <c r="AA1376" s="818"/>
      <c r="AB1376" s="818"/>
      <c r="AC1376" s="818"/>
      <c r="AD1376" s="818"/>
      <c r="AE1376" s="818"/>
      <c r="AF1376" s="818"/>
      <c r="AG1376" s="818"/>
      <c r="AH1376" s="818"/>
      <c r="AI1376" s="818"/>
      <c r="AJ1376" s="818"/>
      <c r="AK1376" s="818"/>
      <c r="AL1376" s="821" t="str">
        <f t="shared" ca="1" si="109"/>
        <v>OUT</v>
      </c>
      <c r="AM1376" s="820"/>
      <c r="AN1376" s="820"/>
      <c r="AO1376" s="818">
        <f t="shared" si="105"/>
        <v>1</v>
      </c>
      <c r="AP1376" s="818">
        <f t="shared" si="106"/>
        <v>0</v>
      </c>
      <c r="AQ1376" s="818"/>
      <c r="AR1376" s="818"/>
    </row>
    <row r="1377" spans="1:44"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107"/>
        <v>0</v>
      </c>
      <c r="T1377" s="818"/>
      <c r="U1377" s="872">
        <f t="shared" si="108"/>
        <v>0</v>
      </c>
      <c r="V1377" s="818"/>
      <c r="W1377" s="818"/>
      <c r="X1377" s="818"/>
      <c r="Y1377" s="818"/>
      <c r="Z1377" s="818"/>
      <c r="AA1377" s="818"/>
      <c r="AB1377" s="818"/>
      <c r="AC1377" s="818"/>
      <c r="AD1377" s="818"/>
      <c r="AE1377" s="818"/>
      <c r="AF1377" s="818"/>
      <c r="AG1377" s="818"/>
      <c r="AH1377" s="818"/>
      <c r="AI1377" s="818"/>
      <c r="AJ1377" s="818"/>
      <c r="AK1377" s="818"/>
      <c r="AL1377" s="821" t="str">
        <f t="shared" ca="1" si="109"/>
        <v>OUT</v>
      </c>
      <c r="AM1377" s="820"/>
      <c r="AN1377" s="820"/>
      <c r="AO1377" s="818">
        <f t="shared" si="105"/>
        <v>1</v>
      </c>
      <c r="AP1377" s="818">
        <f t="shared" si="106"/>
        <v>0</v>
      </c>
      <c r="AQ1377" s="818"/>
      <c r="AR1377" s="818"/>
    </row>
    <row r="1378" spans="1:44"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107"/>
        <v>0</v>
      </c>
      <c r="T1378" s="818"/>
      <c r="U1378" s="872">
        <f t="shared" si="108"/>
        <v>0</v>
      </c>
      <c r="V1378" s="818"/>
      <c r="W1378" s="818"/>
      <c r="X1378" s="818"/>
      <c r="Y1378" s="818"/>
      <c r="Z1378" s="818"/>
      <c r="AA1378" s="818"/>
      <c r="AB1378" s="818"/>
      <c r="AC1378" s="818"/>
      <c r="AD1378" s="818"/>
      <c r="AE1378" s="818"/>
      <c r="AF1378" s="818"/>
      <c r="AG1378" s="818"/>
      <c r="AH1378" s="818"/>
      <c r="AI1378" s="818"/>
      <c r="AJ1378" s="818"/>
      <c r="AK1378" s="818"/>
      <c r="AL1378" s="821" t="str">
        <f t="shared" ca="1" si="109"/>
        <v>OUT</v>
      </c>
      <c r="AM1378" s="820"/>
      <c r="AN1378" s="820"/>
      <c r="AO1378" s="818">
        <f t="shared" si="105"/>
        <v>1</v>
      </c>
      <c r="AP1378" s="818">
        <f t="shared" si="106"/>
        <v>0</v>
      </c>
      <c r="AQ1378" s="818"/>
      <c r="AR1378" s="818"/>
    </row>
    <row r="1379" spans="1:44"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107"/>
        <v>0</v>
      </c>
      <c r="T1379" s="818"/>
      <c r="U1379" s="872">
        <f t="shared" si="108"/>
        <v>0</v>
      </c>
      <c r="V1379" s="818"/>
      <c r="W1379" s="818"/>
      <c r="X1379" s="818"/>
      <c r="Y1379" s="818"/>
      <c r="Z1379" s="818"/>
      <c r="AA1379" s="818"/>
      <c r="AB1379" s="818"/>
      <c r="AC1379" s="818"/>
      <c r="AD1379" s="818"/>
      <c r="AE1379" s="818"/>
      <c r="AF1379" s="818"/>
      <c r="AG1379" s="818"/>
      <c r="AH1379" s="818"/>
      <c r="AI1379" s="818"/>
      <c r="AJ1379" s="818"/>
      <c r="AK1379" s="818"/>
      <c r="AL1379" s="821" t="str">
        <f t="shared" ca="1" si="109"/>
        <v>OUT</v>
      </c>
      <c r="AM1379" s="820"/>
      <c r="AN1379" s="820"/>
      <c r="AO1379" s="818">
        <f t="shared" si="105"/>
        <v>1</v>
      </c>
      <c r="AP1379" s="818">
        <f t="shared" si="106"/>
        <v>0</v>
      </c>
      <c r="AQ1379" s="818"/>
      <c r="AR1379" s="818"/>
    </row>
    <row r="1380" spans="1:44"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107"/>
        <v>0</v>
      </c>
      <c r="T1380" s="818"/>
      <c r="U1380" s="872">
        <f t="shared" si="108"/>
        <v>0</v>
      </c>
      <c r="V1380" s="818"/>
      <c r="W1380" s="818"/>
      <c r="X1380" s="818"/>
      <c r="Y1380" s="818"/>
      <c r="Z1380" s="818"/>
      <c r="AA1380" s="818"/>
      <c r="AB1380" s="818"/>
      <c r="AC1380" s="818"/>
      <c r="AD1380" s="818"/>
      <c r="AE1380" s="818"/>
      <c r="AF1380" s="818"/>
      <c r="AG1380" s="818"/>
      <c r="AH1380" s="818"/>
      <c r="AI1380" s="818"/>
      <c r="AJ1380" s="818"/>
      <c r="AK1380" s="818"/>
      <c r="AL1380" s="821" t="str">
        <f t="shared" ca="1" si="109"/>
        <v>OUT</v>
      </c>
      <c r="AM1380" s="820"/>
      <c r="AN1380" s="820"/>
      <c r="AO1380" s="818">
        <f t="shared" si="105"/>
        <v>1</v>
      </c>
      <c r="AP1380" s="818">
        <f t="shared" si="106"/>
        <v>0</v>
      </c>
      <c r="AQ1380" s="818"/>
      <c r="AR1380" s="818"/>
    </row>
    <row r="1381" spans="1:44"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107"/>
        <v>0</v>
      </c>
      <c r="T1381" s="818"/>
      <c r="U1381" s="872">
        <f t="shared" si="108"/>
        <v>0</v>
      </c>
      <c r="V1381" s="818"/>
      <c r="W1381" s="818"/>
      <c r="X1381" s="818"/>
      <c r="Y1381" s="818"/>
      <c r="Z1381" s="818"/>
      <c r="AA1381" s="818"/>
      <c r="AB1381" s="818"/>
      <c r="AC1381" s="818"/>
      <c r="AD1381" s="818"/>
      <c r="AE1381" s="818"/>
      <c r="AF1381" s="818"/>
      <c r="AG1381" s="818"/>
      <c r="AH1381" s="818"/>
      <c r="AI1381" s="818"/>
      <c r="AJ1381" s="818"/>
      <c r="AK1381" s="818"/>
      <c r="AL1381" s="821" t="str">
        <f t="shared" ca="1" si="109"/>
        <v>OUT</v>
      </c>
      <c r="AM1381" s="820"/>
      <c r="AN1381" s="820"/>
      <c r="AO1381" s="818">
        <f t="shared" si="105"/>
        <v>1</v>
      </c>
      <c r="AP1381" s="818">
        <f t="shared" si="106"/>
        <v>0</v>
      </c>
      <c r="AQ1381" s="818"/>
      <c r="AR1381" s="818"/>
    </row>
    <row r="1382" spans="1:44"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107"/>
        <v>0</v>
      </c>
      <c r="T1382" s="818"/>
      <c r="U1382" s="872">
        <f t="shared" si="108"/>
        <v>0</v>
      </c>
      <c r="V1382" s="818"/>
      <c r="W1382" s="818"/>
      <c r="X1382" s="818"/>
      <c r="Y1382" s="818"/>
      <c r="Z1382" s="818"/>
      <c r="AA1382" s="818"/>
      <c r="AB1382" s="818"/>
      <c r="AC1382" s="818"/>
      <c r="AD1382" s="818"/>
      <c r="AE1382" s="818"/>
      <c r="AF1382" s="818"/>
      <c r="AG1382" s="818"/>
      <c r="AH1382" s="818"/>
      <c r="AI1382" s="818"/>
      <c r="AJ1382" s="818"/>
      <c r="AK1382" s="818"/>
      <c r="AL1382" s="821" t="str">
        <f t="shared" ca="1" si="109"/>
        <v>OUT</v>
      </c>
      <c r="AM1382" s="820"/>
      <c r="AN1382" s="820"/>
      <c r="AO1382" s="818">
        <f t="shared" si="105"/>
        <v>1</v>
      </c>
      <c r="AP1382" s="818">
        <f t="shared" si="106"/>
        <v>0</v>
      </c>
      <c r="AQ1382" s="818"/>
      <c r="AR1382" s="818"/>
    </row>
    <row r="1383" spans="1:44"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107"/>
        <v>0</v>
      </c>
      <c r="T1383" s="818"/>
      <c r="U1383" s="872">
        <f t="shared" si="108"/>
        <v>0</v>
      </c>
      <c r="V1383" s="818"/>
      <c r="W1383" s="818"/>
      <c r="X1383" s="818"/>
      <c r="Y1383" s="818"/>
      <c r="Z1383" s="818"/>
      <c r="AA1383" s="818"/>
      <c r="AB1383" s="818"/>
      <c r="AC1383" s="818"/>
      <c r="AD1383" s="818"/>
      <c r="AE1383" s="818"/>
      <c r="AF1383" s="818"/>
      <c r="AG1383" s="818"/>
      <c r="AH1383" s="818"/>
      <c r="AI1383" s="818"/>
      <c r="AJ1383" s="818"/>
      <c r="AK1383" s="818"/>
      <c r="AL1383" s="821" t="str">
        <f t="shared" ca="1" si="109"/>
        <v>OUT</v>
      </c>
      <c r="AM1383" s="820"/>
      <c r="AN1383" s="820"/>
      <c r="AO1383" s="818">
        <f t="shared" si="105"/>
        <v>1</v>
      </c>
      <c r="AP1383" s="818">
        <f t="shared" si="106"/>
        <v>0</v>
      </c>
      <c r="AQ1383" s="818"/>
      <c r="AR1383" s="818"/>
    </row>
    <row r="1384" spans="1:44"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107"/>
        <v>0</v>
      </c>
      <c r="T1384" s="818"/>
      <c r="U1384" s="872">
        <f t="shared" si="108"/>
        <v>0</v>
      </c>
      <c r="V1384" s="818"/>
      <c r="W1384" s="818"/>
      <c r="X1384" s="818"/>
      <c r="Y1384" s="818"/>
      <c r="Z1384" s="818"/>
      <c r="AA1384" s="818"/>
      <c r="AB1384" s="818"/>
      <c r="AC1384" s="818"/>
      <c r="AD1384" s="818"/>
      <c r="AE1384" s="818"/>
      <c r="AF1384" s="818"/>
      <c r="AG1384" s="818"/>
      <c r="AH1384" s="818"/>
      <c r="AI1384" s="818"/>
      <c r="AJ1384" s="818"/>
      <c r="AK1384" s="818"/>
      <c r="AL1384" s="821" t="str">
        <f t="shared" ca="1" si="109"/>
        <v>OUT</v>
      </c>
      <c r="AM1384" s="820"/>
      <c r="AN1384" s="820"/>
      <c r="AO1384" s="818">
        <f t="shared" si="105"/>
        <v>1</v>
      </c>
      <c r="AP1384" s="818">
        <f t="shared" si="106"/>
        <v>0</v>
      </c>
      <c r="AQ1384" s="818"/>
      <c r="AR1384" s="818"/>
    </row>
    <row r="1385" spans="1:44"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107"/>
        <v>0</v>
      </c>
      <c r="T1385" s="818"/>
      <c r="U1385" s="872">
        <f t="shared" si="108"/>
        <v>0</v>
      </c>
      <c r="V1385" s="818"/>
      <c r="W1385" s="818"/>
      <c r="X1385" s="818"/>
      <c r="Y1385" s="818"/>
      <c r="Z1385" s="818"/>
      <c r="AA1385" s="818"/>
      <c r="AB1385" s="818"/>
      <c r="AC1385" s="818"/>
      <c r="AD1385" s="818"/>
      <c r="AE1385" s="818"/>
      <c r="AF1385" s="818"/>
      <c r="AG1385" s="818"/>
      <c r="AH1385" s="818"/>
      <c r="AI1385" s="818"/>
      <c r="AJ1385" s="818"/>
      <c r="AK1385" s="818"/>
      <c r="AL1385" s="821" t="str">
        <f t="shared" ca="1" si="109"/>
        <v>OUT</v>
      </c>
      <c r="AM1385" s="820"/>
      <c r="AN1385" s="820"/>
      <c r="AO1385" s="818">
        <f t="shared" si="105"/>
        <v>1</v>
      </c>
      <c r="AP1385" s="818">
        <f t="shared" si="106"/>
        <v>0</v>
      </c>
      <c r="AQ1385" s="818"/>
      <c r="AR1385" s="818"/>
    </row>
    <row r="1386" spans="1:44"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107"/>
        <v>0</v>
      </c>
      <c r="T1386" s="818"/>
      <c r="U1386" s="872">
        <f t="shared" si="108"/>
        <v>0</v>
      </c>
      <c r="V1386" s="818"/>
      <c r="W1386" s="818"/>
      <c r="X1386" s="818"/>
      <c r="Y1386" s="818"/>
      <c r="Z1386" s="818"/>
      <c r="AA1386" s="818"/>
      <c r="AB1386" s="818"/>
      <c r="AC1386" s="818"/>
      <c r="AD1386" s="818"/>
      <c r="AE1386" s="818"/>
      <c r="AF1386" s="818"/>
      <c r="AG1386" s="818"/>
      <c r="AH1386" s="818"/>
      <c r="AI1386" s="818"/>
      <c r="AJ1386" s="818"/>
      <c r="AK1386" s="818"/>
      <c r="AL1386" s="821" t="str">
        <f t="shared" ca="1" si="109"/>
        <v>OUT</v>
      </c>
      <c r="AM1386" s="820"/>
      <c r="AN1386" s="820"/>
      <c r="AO1386" s="818">
        <f t="shared" si="105"/>
        <v>1</v>
      </c>
      <c r="AP1386" s="818">
        <f t="shared" si="106"/>
        <v>0</v>
      </c>
      <c r="AQ1386" s="818"/>
      <c r="AR1386" s="818"/>
    </row>
    <row r="1387" spans="1:44"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107"/>
        <v>0</v>
      </c>
      <c r="T1387" s="818"/>
      <c r="U1387" s="872">
        <f t="shared" si="108"/>
        <v>0</v>
      </c>
      <c r="V1387" s="818"/>
      <c r="W1387" s="818"/>
      <c r="X1387" s="818"/>
      <c r="Y1387" s="818"/>
      <c r="Z1387" s="818"/>
      <c r="AA1387" s="818"/>
      <c r="AB1387" s="818"/>
      <c r="AC1387" s="818"/>
      <c r="AD1387" s="818"/>
      <c r="AE1387" s="818"/>
      <c r="AF1387" s="818"/>
      <c r="AG1387" s="818"/>
      <c r="AH1387" s="818"/>
      <c r="AI1387" s="818"/>
      <c r="AJ1387" s="818"/>
      <c r="AK1387" s="818"/>
      <c r="AL1387" s="821" t="str">
        <f t="shared" ca="1" si="109"/>
        <v>OUT</v>
      </c>
      <c r="AM1387" s="820"/>
      <c r="AN1387" s="820"/>
      <c r="AO1387" s="818">
        <f t="shared" si="105"/>
        <v>1</v>
      </c>
      <c r="AP1387" s="818">
        <f t="shared" si="106"/>
        <v>0</v>
      </c>
      <c r="AQ1387" s="818"/>
      <c r="AR1387" s="818"/>
    </row>
    <row r="1388" spans="1:44"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107"/>
        <v>0</v>
      </c>
      <c r="T1388" s="818"/>
      <c r="U1388" s="872">
        <f t="shared" si="108"/>
        <v>0</v>
      </c>
      <c r="V1388" s="818"/>
      <c r="W1388" s="818"/>
      <c r="X1388" s="818"/>
      <c r="Y1388" s="818"/>
      <c r="Z1388" s="818"/>
      <c r="AA1388" s="818"/>
      <c r="AB1388" s="818"/>
      <c r="AC1388" s="818"/>
      <c r="AD1388" s="818"/>
      <c r="AE1388" s="818"/>
      <c r="AF1388" s="818"/>
      <c r="AG1388" s="818"/>
      <c r="AH1388" s="818"/>
      <c r="AI1388" s="818"/>
      <c r="AJ1388" s="818"/>
      <c r="AK1388" s="818"/>
      <c r="AL1388" s="821" t="str">
        <f t="shared" ca="1" si="109"/>
        <v>OUT</v>
      </c>
      <c r="AM1388" s="820"/>
      <c r="AN1388" s="820"/>
      <c r="AO1388" s="818">
        <f t="shared" si="105"/>
        <v>1</v>
      </c>
      <c r="AP1388" s="818">
        <f t="shared" si="106"/>
        <v>0</v>
      </c>
      <c r="AQ1388" s="818"/>
      <c r="AR1388" s="818"/>
    </row>
    <row r="1389" spans="1:44"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107"/>
        <v>0</v>
      </c>
      <c r="T1389" s="818"/>
      <c r="U1389" s="872">
        <f t="shared" si="108"/>
        <v>0</v>
      </c>
      <c r="V1389" s="818"/>
      <c r="W1389" s="818"/>
      <c r="X1389" s="818"/>
      <c r="Y1389" s="818"/>
      <c r="Z1389" s="818"/>
      <c r="AA1389" s="818"/>
      <c r="AB1389" s="818"/>
      <c r="AC1389" s="818"/>
      <c r="AD1389" s="818"/>
      <c r="AE1389" s="818"/>
      <c r="AF1389" s="818"/>
      <c r="AG1389" s="818"/>
      <c r="AH1389" s="818"/>
      <c r="AI1389" s="818"/>
      <c r="AJ1389" s="818"/>
      <c r="AK1389" s="818"/>
      <c r="AL1389" s="821" t="str">
        <f t="shared" ca="1" si="109"/>
        <v>OUT</v>
      </c>
      <c r="AM1389" s="820"/>
      <c r="AN1389" s="820"/>
      <c r="AO1389" s="818">
        <f t="shared" si="105"/>
        <v>1</v>
      </c>
      <c r="AP1389" s="818">
        <f t="shared" si="106"/>
        <v>0</v>
      </c>
      <c r="AQ1389" s="818"/>
      <c r="AR1389" s="818"/>
    </row>
    <row r="1390" spans="1:44"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107"/>
        <v>0</v>
      </c>
      <c r="T1390" s="818"/>
      <c r="U1390" s="872">
        <f t="shared" si="108"/>
        <v>0</v>
      </c>
      <c r="V1390" s="818"/>
      <c r="W1390" s="818"/>
      <c r="X1390" s="818"/>
      <c r="Y1390" s="818"/>
      <c r="Z1390" s="818"/>
      <c r="AA1390" s="818"/>
      <c r="AB1390" s="818"/>
      <c r="AC1390" s="818"/>
      <c r="AD1390" s="818"/>
      <c r="AE1390" s="818"/>
      <c r="AF1390" s="818"/>
      <c r="AG1390" s="818"/>
      <c r="AH1390" s="818"/>
      <c r="AI1390" s="818"/>
      <c r="AJ1390" s="818"/>
      <c r="AK1390" s="818"/>
      <c r="AL1390" s="821" t="str">
        <f t="shared" ca="1" si="109"/>
        <v>OUT</v>
      </c>
      <c r="AM1390" s="820"/>
      <c r="AN1390" s="820"/>
      <c r="AO1390" s="818">
        <f t="shared" si="105"/>
        <v>1</v>
      </c>
      <c r="AP1390" s="818">
        <f t="shared" si="106"/>
        <v>0</v>
      </c>
      <c r="AQ1390" s="818"/>
      <c r="AR1390" s="818"/>
    </row>
    <row r="1391" spans="1:44"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107"/>
        <v>0</v>
      </c>
      <c r="T1391" s="818"/>
      <c r="U1391" s="872">
        <f t="shared" si="108"/>
        <v>0</v>
      </c>
      <c r="V1391" s="818"/>
      <c r="W1391" s="818"/>
      <c r="X1391" s="818"/>
      <c r="Y1391" s="818"/>
      <c r="Z1391" s="818"/>
      <c r="AA1391" s="818"/>
      <c r="AB1391" s="818"/>
      <c r="AC1391" s="818"/>
      <c r="AD1391" s="818"/>
      <c r="AE1391" s="818"/>
      <c r="AF1391" s="818"/>
      <c r="AG1391" s="818"/>
      <c r="AH1391" s="818"/>
      <c r="AI1391" s="818"/>
      <c r="AJ1391" s="818"/>
      <c r="AK1391" s="818"/>
      <c r="AL1391" s="821" t="str">
        <f t="shared" ca="1" si="109"/>
        <v>OUT</v>
      </c>
      <c r="AM1391" s="820"/>
      <c r="AN1391" s="820"/>
      <c r="AO1391" s="818">
        <f t="shared" si="105"/>
        <v>1</v>
      </c>
      <c r="AP1391" s="818">
        <f t="shared" si="106"/>
        <v>0</v>
      </c>
      <c r="AQ1391" s="818"/>
      <c r="AR1391" s="818"/>
    </row>
    <row r="1392" spans="1:44"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107"/>
        <v>0</v>
      </c>
      <c r="T1392" s="818"/>
      <c r="U1392" s="872">
        <f t="shared" si="108"/>
        <v>0</v>
      </c>
      <c r="V1392" s="818"/>
      <c r="W1392" s="818"/>
      <c r="X1392" s="818"/>
      <c r="Y1392" s="818"/>
      <c r="Z1392" s="818"/>
      <c r="AA1392" s="818"/>
      <c r="AB1392" s="818"/>
      <c r="AC1392" s="818"/>
      <c r="AD1392" s="818"/>
      <c r="AE1392" s="818"/>
      <c r="AF1392" s="818"/>
      <c r="AG1392" s="818"/>
      <c r="AH1392" s="818"/>
      <c r="AI1392" s="818"/>
      <c r="AJ1392" s="818"/>
      <c r="AK1392" s="818"/>
      <c r="AL1392" s="821" t="str">
        <f t="shared" ca="1" si="109"/>
        <v>OUT</v>
      </c>
      <c r="AM1392" s="820"/>
      <c r="AN1392" s="820"/>
      <c r="AO1392" s="818">
        <f t="shared" si="105"/>
        <v>1</v>
      </c>
      <c r="AP1392" s="818">
        <f t="shared" si="106"/>
        <v>0</v>
      </c>
      <c r="AQ1392" s="818"/>
      <c r="AR1392" s="818"/>
    </row>
    <row r="1393" spans="1:44"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107"/>
        <v>0</v>
      </c>
      <c r="T1393" s="818"/>
      <c r="U1393" s="872">
        <f t="shared" si="108"/>
        <v>0</v>
      </c>
      <c r="V1393" s="818"/>
      <c r="W1393" s="818"/>
      <c r="X1393" s="818"/>
      <c r="Y1393" s="818"/>
      <c r="Z1393" s="818"/>
      <c r="AA1393" s="818"/>
      <c r="AB1393" s="818"/>
      <c r="AC1393" s="818"/>
      <c r="AD1393" s="818"/>
      <c r="AE1393" s="818"/>
      <c r="AF1393" s="818"/>
      <c r="AG1393" s="818"/>
      <c r="AH1393" s="818"/>
      <c r="AI1393" s="818"/>
      <c r="AJ1393" s="818"/>
      <c r="AK1393" s="818"/>
      <c r="AL1393" s="821" t="str">
        <f t="shared" ca="1" si="109"/>
        <v>OUT</v>
      </c>
      <c r="AM1393" s="820"/>
      <c r="AN1393" s="820"/>
      <c r="AO1393" s="818">
        <f t="shared" si="105"/>
        <v>1</v>
      </c>
      <c r="AP1393" s="818">
        <f t="shared" si="106"/>
        <v>0</v>
      </c>
      <c r="AQ1393" s="818"/>
      <c r="AR1393" s="818"/>
    </row>
    <row r="1394" spans="1:44"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107"/>
        <v>0</v>
      </c>
      <c r="T1394" s="818"/>
      <c r="U1394" s="872">
        <f t="shared" si="108"/>
        <v>0</v>
      </c>
      <c r="V1394" s="818"/>
      <c r="W1394" s="818"/>
      <c r="X1394" s="818"/>
      <c r="Y1394" s="818"/>
      <c r="Z1394" s="818"/>
      <c r="AA1394" s="818"/>
      <c r="AB1394" s="818"/>
      <c r="AC1394" s="818"/>
      <c r="AD1394" s="818"/>
      <c r="AE1394" s="818"/>
      <c r="AF1394" s="818"/>
      <c r="AG1394" s="818"/>
      <c r="AH1394" s="818"/>
      <c r="AI1394" s="818"/>
      <c r="AJ1394" s="818"/>
      <c r="AK1394" s="818"/>
      <c r="AL1394" s="821" t="str">
        <f t="shared" ca="1" si="109"/>
        <v>OUT</v>
      </c>
      <c r="AM1394" s="820"/>
      <c r="AN1394" s="820"/>
      <c r="AO1394" s="818">
        <f t="shared" si="105"/>
        <v>1</v>
      </c>
      <c r="AP1394" s="818">
        <f t="shared" si="106"/>
        <v>0</v>
      </c>
      <c r="AQ1394" s="818"/>
      <c r="AR1394" s="818"/>
    </row>
    <row r="1395" spans="1:44"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107"/>
        <v>0</v>
      </c>
      <c r="T1395" s="818"/>
      <c r="U1395" s="872">
        <f t="shared" si="108"/>
        <v>0</v>
      </c>
      <c r="V1395" s="818"/>
      <c r="W1395" s="818"/>
      <c r="X1395" s="818"/>
      <c r="Y1395" s="818"/>
      <c r="Z1395" s="818"/>
      <c r="AA1395" s="818"/>
      <c r="AB1395" s="818"/>
      <c r="AC1395" s="818"/>
      <c r="AD1395" s="818"/>
      <c r="AE1395" s="818"/>
      <c r="AF1395" s="818"/>
      <c r="AG1395" s="818"/>
      <c r="AH1395" s="818"/>
      <c r="AI1395" s="818"/>
      <c r="AJ1395" s="818"/>
      <c r="AK1395" s="818"/>
      <c r="AL1395" s="821" t="str">
        <f t="shared" ca="1" si="109"/>
        <v>OUT</v>
      </c>
      <c r="AM1395" s="820"/>
      <c r="AN1395" s="820"/>
      <c r="AO1395" s="818">
        <f t="shared" si="105"/>
        <v>1</v>
      </c>
      <c r="AP1395" s="818">
        <f t="shared" si="106"/>
        <v>0</v>
      </c>
      <c r="AQ1395" s="818"/>
      <c r="AR1395" s="818"/>
    </row>
    <row r="1396" spans="1:44"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107"/>
        <v>0</v>
      </c>
      <c r="T1396" s="818"/>
      <c r="U1396" s="872">
        <f t="shared" si="108"/>
        <v>0</v>
      </c>
      <c r="V1396" s="818"/>
      <c r="W1396" s="818"/>
      <c r="X1396" s="818"/>
      <c r="Y1396" s="818"/>
      <c r="Z1396" s="818"/>
      <c r="AA1396" s="818"/>
      <c r="AB1396" s="818"/>
      <c r="AC1396" s="818"/>
      <c r="AD1396" s="818"/>
      <c r="AE1396" s="818"/>
      <c r="AF1396" s="818"/>
      <c r="AG1396" s="818"/>
      <c r="AH1396" s="818"/>
      <c r="AI1396" s="818"/>
      <c r="AJ1396" s="818"/>
      <c r="AK1396" s="818"/>
      <c r="AL1396" s="821" t="str">
        <f t="shared" ca="1" si="109"/>
        <v>OUT</v>
      </c>
      <c r="AM1396" s="820"/>
      <c r="AN1396" s="820"/>
      <c r="AO1396" s="818">
        <f t="shared" si="105"/>
        <v>1</v>
      </c>
      <c r="AP1396" s="818">
        <f t="shared" si="106"/>
        <v>0</v>
      </c>
      <c r="AQ1396" s="818"/>
      <c r="AR1396" s="818"/>
    </row>
    <row r="1397" spans="1:44"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107"/>
        <v>0</v>
      </c>
      <c r="T1397" s="818"/>
      <c r="U1397" s="872">
        <f t="shared" si="108"/>
        <v>0</v>
      </c>
      <c r="V1397" s="818"/>
      <c r="W1397" s="818"/>
      <c r="X1397" s="818"/>
      <c r="Y1397" s="818"/>
      <c r="Z1397" s="818"/>
      <c r="AA1397" s="818"/>
      <c r="AB1397" s="818"/>
      <c r="AC1397" s="818"/>
      <c r="AD1397" s="818"/>
      <c r="AE1397" s="818"/>
      <c r="AF1397" s="818"/>
      <c r="AG1397" s="818"/>
      <c r="AH1397" s="818"/>
      <c r="AI1397" s="818"/>
      <c r="AJ1397" s="818"/>
      <c r="AK1397" s="818"/>
      <c r="AL1397" s="821" t="str">
        <f t="shared" ca="1" si="109"/>
        <v>OUT</v>
      </c>
      <c r="AM1397" s="820"/>
      <c r="AN1397" s="820"/>
      <c r="AO1397" s="818">
        <f t="shared" si="105"/>
        <v>1</v>
      </c>
      <c r="AP1397" s="818">
        <f t="shared" si="106"/>
        <v>0</v>
      </c>
      <c r="AQ1397" s="818"/>
      <c r="AR1397" s="818"/>
    </row>
    <row r="1398" spans="1:44"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107"/>
        <v>0</v>
      </c>
      <c r="T1398" s="818"/>
      <c r="U1398" s="872">
        <f t="shared" si="108"/>
        <v>0</v>
      </c>
      <c r="V1398" s="818"/>
      <c r="W1398" s="818"/>
      <c r="X1398" s="818"/>
      <c r="Y1398" s="818"/>
      <c r="Z1398" s="818"/>
      <c r="AA1398" s="818"/>
      <c r="AB1398" s="818"/>
      <c r="AC1398" s="818"/>
      <c r="AD1398" s="818"/>
      <c r="AE1398" s="818"/>
      <c r="AF1398" s="818"/>
      <c r="AG1398" s="818"/>
      <c r="AH1398" s="818"/>
      <c r="AI1398" s="818"/>
      <c r="AJ1398" s="818"/>
      <c r="AK1398" s="818"/>
      <c r="AL1398" s="821" t="str">
        <f t="shared" ca="1" si="109"/>
        <v>OUT</v>
      </c>
      <c r="AM1398" s="820"/>
      <c r="AN1398" s="820"/>
      <c r="AO1398" s="818">
        <f t="shared" si="105"/>
        <v>1</v>
      </c>
      <c r="AP1398" s="818">
        <f t="shared" si="106"/>
        <v>0</v>
      </c>
      <c r="AQ1398" s="818"/>
      <c r="AR1398" s="818"/>
    </row>
    <row r="1399" spans="1:44"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107"/>
        <v>0</v>
      </c>
      <c r="T1399" s="818"/>
      <c r="U1399" s="872">
        <f t="shared" si="108"/>
        <v>0</v>
      </c>
      <c r="V1399" s="818"/>
      <c r="W1399" s="818"/>
      <c r="X1399" s="818"/>
      <c r="Y1399" s="818"/>
      <c r="Z1399" s="818"/>
      <c r="AA1399" s="818"/>
      <c r="AB1399" s="818"/>
      <c r="AC1399" s="818"/>
      <c r="AD1399" s="818"/>
      <c r="AE1399" s="818"/>
      <c r="AF1399" s="818"/>
      <c r="AG1399" s="818"/>
      <c r="AH1399" s="818"/>
      <c r="AI1399" s="818"/>
      <c r="AJ1399" s="818"/>
      <c r="AK1399" s="818"/>
      <c r="AL1399" s="821" t="str">
        <f t="shared" ca="1" si="109"/>
        <v>OUT</v>
      </c>
      <c r="AM1399" s="820"/>
      <c r="AN1399" s="820"/>
      <c r="AO1399" s="818">
        <f t="shared" si="105"/>
        <v>1</v>
      </c>
      <c r="AP1399" s="818">
        <f t="shared" si="106"/>
        <v>0</v>
      </c>
      <c r="AQ1399" s="818"/>
      <c r="AR1399" s="818"/>
    </row>
    <row r="1400" spans="1:44"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107"/>
        <v>0</v>
      </c>
      <c r="T1400" s="818"/>
      <c r="U1400" s="872">
        <f t="shared" si="108"/>
        <v>0</v>
      </c>
      <c r="V1400" s="818"/>
      <c r="W1400" s="818"/>
      <c r="X1400" s="818"/>
      <c r="Y1400" s="818"/>
      <c r="Z1400" s="818"/>
      <c r="AA1400" s="818"/>
      <c r="AB1400" s="818"/>
      <c r="AC1400" s="818"/>
      <c r="AD1400" s="818"/>
      <c r="AE1400" s="818"/>
      <c r="AF1400" s="818"/>
      <c r="AG1400" s="818"/>
      <c r="AH1400" s="818"/>
      <c r="AI1400" s="818"/>
      <c r="AJ1400" s="818"/>
      <c r="AK1400" s="818"/>
      <c r="AL1400" s="821" t="str">
        <f t="shared" ca="1" si="109"/>
        <v>OUT</v>
      </c>
      <c r="AM1400" s="820"/>
      <c r="AN1400" s="820"/>
      <c r="AO1400" s="818">
        <f t="shared" si="105"/>
        <v>1</v>
      </c>
      <c r="AP1400" s="818">
        <f t="shared" si="106"/>
        <v>0</v>
      </c>
      <c r="AQ1400" s="818"/>
      <c r="AR1400" s="818"/>
    </row>
    <row r="1401" spans="1:44"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107"/>
        <v>0</v>
      </c>
      <c r="T1401" s="818"/>
      <c r="U1401" s="872">
        <f t="shared" si="108"/>
        <v>0</v>
      </c>
      <c r="V1401" s="818"/>
      <c r="W1401" s="818"/>
      <c r="X1401" s="818"/>
      <c r="Y1401" s="818"/>
      <c r="Z1401" s="818"/>
      <c r="AA1401" s="818"/>
      <c r="AB1401" s="818"/>
      <c r="AC1401" s="818"/>
      <c r="AD1401" s="818"/>
      <c r="AE1401" s="818"/>
      <c r="AF1401" s="818"/>
      <c r="AG1401" s="818"/>
      <c r="AH1401" s="818"/>
      <c r="AI1401" s="818"/>
      <c r="AJ1401" s="818"/>
      <c r="AK1401" s="818"/>
      <c r="AL1401" s="821" t="str">
        <f t="shared" ca="1" si="109"/>
        <v>OUT</v>
      </c>
      <c r="AM1401" s="820"/>
      <c r="AN1401" s="820"/>
      <c r="AO1401" s="818">
        <f t="shared" ref="AO1401:AO1464" si="110">MONTH(AN1401)</f>
        <v>1</v>
      </c>
      <c r="AP1401" s="818">
        <f t="shared" ref="AP1401:AP1464" si="111">AN1401-AM1401</f>
        <v>0</v>
      </c>
      <c r="AQ1401" s="818"/>
      <c r="AR1401" s="818"/>
    </row>
    <row r="1402" spans="1:44"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107"/>
        <v>0</v>
      </c>
      <c r="T1402" s="818"/>
      <c r="U1402" s="872">
        <f t="shared" si="108"/>
        <v>0</v>
      </c>
      <c r="V1402" s="818"/>
      <c r="W1402" s="818"/>
      <c r="X1402" s="818"/>
      <c r="Y1402" s="818"/>
      <c r="Z1402" s="818"/>
      <c r="AA1402" s="818"/>
      <c r="AB1402" s="818"/>
      <c r="AC1402" s="818"/>
      <c r="AD1402" s="818"/>
      <c r="AE1402" s="818"/>
      <c r="AF1402" s="818"/>
      <c r="AG1402" s="818"/>
      <c r="AH1402" s="818"/>
      <c r="AI1402" s="818"/>
      <c r="AJ1402" s="818"/>
      <c r="AK1402" s="818"/>
      <c r="AL1402" s="821" t="str">
        <f t="shared" ca="1" si="109"/>
        <v>OUT</v>
      </c>
      <c r="AM1402" s="820"/>
      <c r="AN1402" s="820"/>
      <c r="AO1402" s="818">
        <f t="shared" si="110"/>
        <v>1</v>
      </c>
      <c r="AP1402" s="818">
        <f t="shared" si="111"/>
        <v>0</v>
      </c>
      <c r="AQ1402" s="818"/>
      <c r="AR1402" s="818"/>
    </row>
    <row r="1403" spans="1:44"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107"/>
        <v>0</v>
      </c>
      <c r="T1403" s="818"/>
      <c r="U1403" s="872">
        <f t="shared" si="108"/>
        <v>0</v>
      </c>
      <c r="V1403" s="818"/>
      <c r="W1403" s="818"/>
      <c r="X1403" s="818"/>
      <c r="Y1403" s="818"/>
      <c r="Z1403" s="818"/>
      <c r="AA1403" s="818"/>
      <c r="AB1403" s="818"/>
      <c r="AC1403" s="818"/>
      <c r="AD1403" s="818"/>
      <c r="AE1403" s="818"/>
      <c r="AF1403" s="818"/>
      <c r="AG1403" s="818"/>
      <c r="AH1403" s="818"/>
      <c r="AI1403" s="818"/>
      <c r="AJ1403" s="818"/>
      <c r="AK1403" s="818"/>
      <c r="AL1403" s="821" t="str">
        <f t="shared" ca="1" si="109"/>
        <v>OUT</v>
      </c>
      <c r="AM1403" s="820"/>
      <c r="AN1403" s="820"/>
      <c r="AO1403" s="818">
        <f t="shared" si="110"/>
        <v>1</v>
      </c>
      <c r="AP1403" s="818">
        <f t="shared" si="111"/>
        <v>0</v>
      </c>
      <c r="AQ1403" s="818"/>
      <c r="AR1403" s="818"/>
    </row>
    <row r="1404" spans="1:44"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107"/>
        <v>0</v>
      </c>
      <c r="T1404" s="818"/>
      <c r="U1404" s="872">
        <f t="shared" si="108"/>
        <v>0</v>
      </c>
      <c r="V1404" s="818"/>
      <c r="W1404" s="818"/>
      <c r="X1404" s="818"/>
      <c r="Y1404" s="818"/>
      <c r="Z1404" s="818"/>
      <c r="AA1404" s="818"/>
      <c r="AB1404" s="818"/>
      <c r="AC1404" s="818"/>
      <c r="AD1404" s="818"/>
      <c r="AE1404" s="818"/>
      <c r="AF1404" s="818"/>
      <c r="AG1404" s="818"/>
      <c r="AH1404" s="818"/>
      <c r="AI1404" s="818"/>
      <c r="AJ1404" s="818"/>
      <c r="AK1404" s="818"/>
      <c r="AL1404" s="821" t="str">
        <f t="shared" ca="1" si="109"/>
        <v>OUT</v>
      </c>
      <c r="AM1404" s="820"/>
      <c r="AN1404" s="820"/>
      <c r="AO1404" s="818">
        <f t="shared" si="110"/>
        <v>1</v>
      </c>
      <c r="AP1404" s="818">
        <f t="shared" si="111"/>
        <v>0</v>
      </c>
      <c r="AQ1404" s="818"/>
      <c r="AR1404" s="818"/>
    </row>
    <row r="1405" spans="1:44"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107"/>
        <v>0</v>
      </c>
      <c r="T1405" s="818"/>
      <c r="U1405" s="872">
        <f t="shared" si="108"/>
        <v>0</v>
      </c>
      <c r="V1405" s="818"/>
      <c r="W1405" s="818"/>
      <c r="X1405" s="818"/>
      <c r="Y1405" s="818"/>
      <c r="Z1405" s="818"/>
      <c r="AA1405" s="818"/>
      <c r="AB1405" s="818"/>
      <c r="AC1405" s="818"/>
      <c r="AD1405" s="818"/>
      <c r="AE1405" s="818"/>
      <c r="AF1405" s="818"/>
      <c r="AG1405" s="818"/>
      <c r="AH1405" s="818"/>
      <c r="AI1405" s="818"/>
      <c r="AJ1405" s="818"/>
      <c r="AK1405" s="818"/>
      <c r="AL1405" s="821" t="str">
        <f t="shared" ca="1" si="109"/>
        <v>OUT</v>
      </c>
      <c r="AM1405" s="820"/>
      <c r="AN1405" s="820"/>
      <c r="AO1405" s="818">
        <f t="shared" si="110"/>
        <v>1</v>
      </c>
      <c r="AP1405" s="818">
        <f t="shared" si="111"/>
        <v>0</v>
      </c>
      <c r="AQ1405" s="818"/>
      <c r="AR1405" s="818"/>
    </row>
    <row r="1406" spans="1:44"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107"/>
        <v>0</v>
      </c>
      <c r="T1406" s="818"/>
      <c r="U1406" s="872">
        <f t="shared" si="108"/>
        <v>0</v>
      </c>
      <c r="V1406" s="818"/>
      <c r="W1406" s="818"/>
      <c r="X1406" s="818"/>
      <c r="Y1406" s="818"/>
      <c r="Z1406" s="818"/>
      <c r="AA1406" s="818"/>
      <c r="AB1406" s="818"/>
      <c r="AC1406" s="818"/>
      <c r="AD1406" s="818"/>
      <c r="AE1406" s="818"/>
      <c r="AF1406" s="818"/>
      <c r="AG1406" s="818"/>
      <c r="AH1406" s="818"/>
      <c r="AI1406" s="818"/>
      <c r="AJ1406" s="818"/>
      <c r="AK1406" s="818"/>
      <c r="AL1406" s="821" t="str">
        <f t="shared" ca="1" si="109"/>
        <v>OUT</v>
      </c>
      <c r="AM1406" s="820"/>
      <c r="AN1406" s="820"/>
      <c r="AO1406" s="818">
        <f t="shared" si="110"/>
        <v>1</v>
      </c>
      <c r="AP1406" s="818">
        <f t="shared" si="111"/>
        <v>0</v>
      </c>
      <c r="AQ1406" s="818"/>
      <c r="AR1406" s="818"/>
    </row>
    <row r="1407" spans="1:44"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107"/>
        <v>0</v>
      </c>
      <c r="T1407" s="818"/>
      <c r="U1407" s="872">
        <f t="shared" si="108"/>
        <v>0</v>
      </c>
      <c r="V1407" s="818"/>
      <c r="W1407" s="818"/>
      <c r="X1407" s="818"/>
      <c r="Y1407" s="818"/>
      <c r="Z1407" s="818"/>
      <c r="AA1407" s="818"/>
      <c r="AB1407" s="818"/>
      <c r="AC1407" s="818"/>
      <c r="AD1407" s="818"/>
      <c r="AE1407" s="818"/>
      <c r="AF1407" s="818"/>
      <c r="AG1407" s="818"/>
      <c r="AH1407" s="818"/>
      <c r="AI1407" s="818"/>
      <c r="AJ1407" s="818"/>
      <c r="AK1407" s="818"/>
      <c r="AL1407" s="821" t="str">
        <f t="shared" ca="1" si="109"/>
        <v>OUT</v>
      </c>
      <c r="AM1407" s="820"/>
      <c r="AN1407" s="820"/>
      <c r="AO1407" s="818">
        <f t="shared" si="110"/>
        <v>1</v>
      </c>
      <c r="AP1407" s="818">
        <f t="shared" si="111"/>
        <v>0</v>
      </c>
      <c r="AQ1407" s="818"/>
      <c r="AR1407" s="818"/>
    </row>
    <row r="1408" spans="1:44"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107"/>
        <v>0</v>
      </c>
      <c r="T1408" s="818"/>
      <c r="U1408" s="872">
        <f t="shared" si="108"/>
        <v>0</v>
      </c>
      <c r="V1408" s="818"/>
      <c r="W1408" s="818"/>
      <c r="X1408" s="818"/>
      <c r="Y1408" s="818"/>
      <c r="Z1408" s="818"/>
      <c r="AA1408" s="818"/>
      <c r="AB1408" s="818"/>
      <c r="AC1408" s="818"/>
      <c r="AD1408" s="818"/>
      <c r="AE1408" s="818"/>
      <c r="AF1408" s="818"/>
      <c r="AG1408" s="818"/>
      <c r="AH1408" s="818"/>
      <c r="AI1408" s="818"/>
      <c r="AJ1408" s="818"/>
      <c r="AK1408" s="818"/>
      <c r="AL1408" s="821" t="str">
        <f t="shared" ca="1" si="109"/>
        <v>OUT</v>
      </c>
      <c r="AM1408" s="820"/>
      <c r="AN1408" s="820"/>
      <c r="AO1408" s="818">
        <f t="shared" si="110"/>
        <v>1</v>
      </c>
      <c r="AP1408" s="818">
        <f t="shared" si="111"/>
        <v>0</v>
      </c>
      <c r="AQ1408" s="818"/>
      <c r="AR1408" s="818"/>
    </row>
    <row r="1409" spans="1:44"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107"/>
        <v>0</v>
      </c>
      <c r="T1409" s="818"/>
      <c r="U1409" s="872">
        <f t="shared" si="108"/>
        <v>0</v>
      </c>
      <c r="V1409" s="818"/>
      <c r="W1409" s="818"/>
      <c r="X1409" s="818"/>
      <c r="Y1409" s="818"/>
      <c r="Z1409" s="818"/>
      <c r="AA1409" s="818"/>
      <c r="AB1409" s="818"/>
      <c r="AC1409" s="818"/>
      <c r="AD1409" s="818"/>
      <c r="AE1409" s="818"/>
      <c r="AF1409" s="818"/>
      <c r="AG1409" s="818"/>
      <c r="AH1409" s="818"/>
      <c r="AI1409" s="818"/>
      <c r="AJ1409" s="818"/>
      <c r="AK1409" s="818"/>
      <c r="AL1409" s="821" t="str">
        <f t="shared" ca="1" si="109"/>
        <v>OUT</v>
      </c>
      <c r="AM1409" s="820"/>
      <c r="AN1409" s="820"/>
      <c r="AO1409" s="818">
        <f t="shared" si="110"/>
        <v>1</v>
      </c>
      <c r="AP1409" s="818">
        <f t="shared" si="111"/>
        <v>0</v>
      </c>
      <c r="AQ1409" s="818"/>
      <c r="AR1409" s="818"/>
    </row>
    <row r="1410" spans="1:44"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107"/>
        <v>0</v>
      </c>
      <c r="T1410" s="818"/>
      <c r="U1410" s="872">
        <f t="shared" si="108"/>
        <v>0</v>
      </c>
      <c r="V1410" s="818"/>
      <c r="W1410" s="818"/>
      <c r="X1410" s="818"/>
      <c r="Y1410" s="818"/>
      <c r="Z1410" s="818"/>
      <c r="AA1410" s="818"/>
      <c r="AB1410" s="818"/>
      <c r="AC1410" s="818"/>
      <c r="AD1410" s="818"/>
      <c r="AE1410" s="818"/>
      <c r="AF1410" s="818"/>
      <c r="AG1410" s="818"/>
      <c r="AH1410" s="818"/>
      <c r="AI1410" s="818"/>
      <c r="AJ1410" s="818"/>
      <c r="AK1410" s="818"/>
      <c r="AL1410" s="821" t="str">
        <f t="shared" ca="1" si="109"/>
        <v>OUT</v>
      </c>
      <c r="AM1410" s="820"/>
      <c r="AN1410" s="820"/>
      <c r="AO1410" s="818">
        <f t="shared" si="110"/>
        <v>1</v>
      </c>
      <c r="AP1410" s="818">
        <f t="shared" si="111"/>
        <v>0</v>
      </c>
      <c r="AQ1410" s="818"/>
      <c r="AR1410" s="818"/>
    </row>
    <row r="1411" spans="1:44"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112">R1411-Q1411</f>
        <v>0</v>
      </c>
      <c r="T1411" s="818"/>
      <c r="U1411" s="872">
        <f t="shared" ref="U1411:U1474" si="113">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4">IF(O1411="","OUT",IF(TODAY()&gt;O1411+365,"OUT","IN"))</f>
        <v>OUT</v>
      </c>
      <c r="AM1411" s="820"/>
      <c r="AN1411" s="820"/>
      <c r="AO1411" s="818">
        <f t="shared" si="110"/>
        <v>1</v>
      </c>
      <c r="AP1411" s="818">
        <f t="shared" si="111"/>
        <v>0</v>
      </c>
      <c r="AQ1411" s="818"/>
      <c r="AR1411" s="818"/>
    </row>
    <row r="1412" spans="1:44"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112"/>
        <v>0</v>
      </c>
      <c r="T1412" s="818"/>
      <c r="U1412" s="872">
        <f t="shared" si="113"/>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4"/>
        <v>OUT</v>
      </c>
      <c r="AM1412" s="820"/>
      <c r="AN1412" s="820"/>
      <c r="AO1412" s="818">
        <f t="shared" si="110"/>
        <v>1</v>
      </c>
      <c r="AP1412" s="818">
        <f t="shared" si="111"/>
        <v>0</v>
      </c>
      <c r="AQ1412" s="818"/>
      <c r="AR1412" s="818"/>
    </row>
    <row r="1413" spans="1:44"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112"/>
        <v>0</v>
      </c>
      <c r="T1413" s="818"/>
      <c r="U1413" s="872">
        <f t="shared" si="113"/>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4"/>
        <v>OUT</v>
      </c>
      <c r="AM1413" s="820"/>
      <c r="AN1413" s="820"/>
      <c r="AO1413" s="818">
        <f t="shared" si="110"/>
        <v>1</v>
      </c>
      <c r="AP1413" s="818">
        <f t="shared" si="111"/>
        <v>0</v>
      </c>
      <c r="AQ1413" s="818"/>
      <c r="AR1413" s="818"/>
    </row>
    <row r="1414" spans="1:44"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112"/>
        <v>0</v>
      </c>
      <c r="T1414" s="818"/>
      <c r="U1414" s="872">
        <f t="shared" si="113"/>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4"/>
        <v>OUT</v>
      </c>
      <c r="AM1414" s="820"/>
      <c r="AN1414" s="820"/>
      <c r="AO1414" s="818">
        <f t="shared" si="110"/>
        <v>1</v>
      </c>
      <c r="AP1414" s="818">
        <f t="shared" si="111"/>
        <v>0</v>
      </c>
      <c r="AQ1414" s="818"/>
      <c r="AR1414" s="818"/>
    </row>
    <row r="1415" spans="1:44"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112"/>
        <v>0</v>
      </c>
      <c r="T1415" s="818"/>
      <c r="U1415" s="872">
        <f t="shared" si="113"/>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4"/>
        <v>OUT</v>
      </c>
      <c r="AM1415" s="820"/>
      <c r="AN1415" s="820"/>
      <c r="AO1415" s="818">
        <f t="shared" si="110"/>
        <v>1</v>
      </c>
      <c r="AP1415" s="818">
        <f t="shared" si="111"/>
        <v>0</v>
      </c>
      <c r="AQ1415" s="818"/>
      <c r="AR1415" s="818"/>
    </row>
    <row r="1416" spans="1:44"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112"/>
        <v>0</v>
      </c>
      <c r="T1416" s="818"/>
      <c r="U1416" s="872">
        <f t="shared" si="113"/>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4"/>
        <v>OUT</v>
      </c>
      <c r="AM1416" s="820"/>
      <c r="AN1416" s="820"/>
      <c r="AO1416" s="818">
        <f t="shared" si="110"/>
        <v>1</v>
      </c>
      <c r="AP1416" s="818">
        <f t="shared" si="111"/>
        <v>0</v>
      </c>
      <c r="AQ1416" s="818"/>
      <c r="AR1416" s="818"/>
    </row>
    <row r="1417" spans="1:44"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112"/>
        <v>0</v>
      </c>
      <c r="T1417" s="818"/>
      <c r="U1417" s="872">
        <f t="shared" si="113"/>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4"/>
        <v>OUT</v>
      </c>
      <c r="AM1417" s="820"/>
      <c r="AN1417" s="820"/>
      <c r="AO1417" s="818">
        <f t="shared" si="110"/>
        <v>1</v>
      </c>
      <c r="AP1417" s="818">
        <f t="shared" si="111"/>
        <v>0</v>
      </c>
      <c r="AQ1417" s="818"/>
      <c r="AR1417" s="818"/>
    </row>
    <row r="1418" spans="1:44"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112"/>
        <v>0</v>
      </c>
      <c r="T1418" s="818"/>
      <c r="U1418" s="872">
        <f t="shared" si="113"/>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4"/>
        <v>OUT</v>
      </c>
      <c r="AM1418" s="820"/>
      <c r="AN1418" s="820"/>
      <c r="AO1418" s="818">
        <f t="shared" si="110"/>
        <v>1</v>
      </c>
      <c r="AP1418" s="818">
        <f t="shared" si="111"/>
        <v>0</v>
      </c>
      <c r="AQ1418" s="818"/>
      <c r="AR1418" s="818"/>
    </row>
    <row r="1419" spans="1:44"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112"/>
        <v>0</v>
      </c>
      <c r="T1419" s="818"/>
      <c r="U1419" s="872">
        <f t="shared" si="113"/>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4"/>
        <v>OUT</v>
      </c>
      <c r="AM1419" s="820"/>
      <c r="AN1419" s="820"/>
      <c r="AO1419" s="818">
        <f t="shared" si="110"/>
        <v>1</v>
      </c>
      <c r="AP1419" s="818">
        <f t="shared" si="111"/>
        <v>0</v>
      </c>
      <c r="AQ1419" s="818"/>
      <c r="AR1419" s="818"/>
    </row>
    <row r="1420" spans="1:44"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112"/>
        <v>0</v>
      </c>
      <c r="T1420" s="818"/>
      <c r="U1420" s="872">
        <f t="shared" si="113"/>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4"/>
        <v>OUT</v>
      </c>
      <c r="AM1420" s="820"/>
      <c r="AN1420" s="820"/>
      <c r="AO1420" s="818">
        <f t="shared" si="110"/>
        <v>1</v>
      </c>
      <c r="AP1420" s="818">
        <f t="shared" si="111"/>
        <v>0</v>
      </c>
      <c r="AQ1420" s="818"/>
      <c r="AR1420" s="818"/>
    </row>
    <row r="1421" spans="1:44"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112"/>
        <v>0</v>
      </c>
      <c r="T1421" s="818"/>
      <c r="U1421" s="872">
        <f t="shared" si="113"/>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4"/>
        <v>OUT</v>
      </c>
      <c r="AM1421" s="820"/>
      <c r="AN1421" s="820"/>
      <c r="AO1421" s="818">
        <f t="shared" si="110"/>
        <v>1</v>
      </c>
      <c r="AP1421" s="818">
        <f t="shared" si="111"/>
        <v>0</v>
      </c>
      <c r="AQ1421" s="818"/>
      <c r="AR1421" s="818"/>
    </row>
    <row r="1422" spans="1:44"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112"/>
        <v>0</v>
      </c>
      <c r="T1422" s="818"/>
      <c r="U1422" s="872">
        <f t="shared" si="113"/>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4"/>
        <v>OUT</v>
      </c>
      <c r="AM1422" s="820"/>
      <c r="AN1422" s="820"/>
      <c r="AO1422" s="818">
        <f t="shared" si="110"/>
        <v>1</v>
      </c>
      <c r="AP1422" s="818">
        <f t="shared" si="111"/>
        <v>0</v>
      </c>
      <c r="AQ1422" s="818"/>
      <c r="AR1422" s="818"/>
    </row>
    <row r="1423" spans="1:44"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112"/>
        <v>0</v>
      </c>
      <c r="T1423" s="818"/>
      <c r="U1423" s="872">
        <f t="shared" si="113"/>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4"/>
        <v>OUT</v>
      </c>
      <c r="AM1423" s="820"/>
      <c r="AN1423" s="820"/>
      <c r="AO1423" s="818">
        <f t="shared" si="110"/>
        <v>1</v>
      </c>
      <c r="AP1423" s="818">
        <f t="shared" si="111"/>
        <v>0</v>
      </c>
      <c r="AQ1423" s="818"/>
      <c r="AR1423" s="818"/>
    </row>
    <row r="1424" spans="1:44"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112"/>
        <v>0</v>
      </c>
      <c r="T1424" s="818"/>
      <c r="U1424" s="872">
        <f t="shared" si="113"/>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4"/>
        <v>OUT</v>
      </c>
      <c r="AM1424" s="820"/>
      <c r="AN1424" s="820"/>
      <c r="AO1424" s="818">
        <f t="shared" si="110"/>
        <v>1</v>
      </c>
      <c r="AP1424" s="818">
        <f t="shared" si="111"/>
        <v>0</v>
      </c>
      <c r="AQ1424" s="818"/>
      <c r="AR1424" s="818"/>
    </row>
    <row r="1425" spans="1:44"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112"/>
        <v>0</v>
      </c>
      <c r="T1425" s="818"/>
      <c r="U1425" s="872">
        <f t="shared" si="113"/>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4"/>
        <v>OUT</v>
      </c>
      <c r="AM1425" s="820"/>
      <c r="AN1425" s="820"/>
      <c r="AO1425" s="818">
        <f t="shared" si="110"/>
        <v>1</v>
      </c>
      <c r="AP1425" s="818">
        <f t="shared" si="111"/>
        <v>0</v>
      </c>
      <c r="AQ1425" s="818"/>
      <c r="AR1425" s="818"/>
    </row>
    <row r="1426" spans="1:44"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112"/>
        <v>0</v>
      </c>
      <c r="T1426" s="818"/>
      <c r="U1426" s="872">
        <f t="shared" si="113"/>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4"/>
        <v>OUT</v>
      </c>
      <c r="AM1426" s="820"/>
      <c r="AN1426" s="820"/>
      <c r="AO1426" s="818">
        <f t="shared" si="110"/>
        <v>1</v>
      </c>
      <c r="AP1426" s="818">
        <f t="shared" si="111"/>
        <v>0</v>
      </c>
      <c r="AQ1426" s="818"/>
      <c r="AR1426" s="818"/>
    </row>
    <row r="1427" spans="1:44"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112"/>
        <v>0</v>
      </c>
      <c r="T1427" s="818"/>
      <c r="U1427" s="872">
        <f t="shared" si="113"/>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4"/>
        <v>OUT</v>
      </c>
      <c r="AM1427" s="820"/>
      <c r="AN1427" s="820"/>
      <c r="AO1427" s="818">
        <f t="shared" si="110"/>
        <v>1</v>
      </c>
      <c r="AP1427" s="818">
        <f t="shared" si="111"/>
        <v>0</v>
      </c>
      <c r="AQ1427" s="818"/>
      <c r="AR1427" s="818"/>
    </row>
    <row r="1428" spans="1:44"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112"/>
        <v>0</v>
      </c>
      <c r="T1428" s="818"/>
      <c r="U1428" s="872">
        <f t="shared" si="113"/>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4"/>
        <v>OUT</v>
      </c>
      <c r="AM1428" s="820"/>
      <c r="AN1428" s="820"/>
      <c r="AO1428" s="818">
        <f t="shared" si="110"/>
        <v>1</v>
      </c>
      <c r="AP1428" s="818">
        <f t="shared" si="111"/>
        <v>0</v>
      </c>
      <c r="AQ1428" s="818"/>
      <c r="AR1428" s="818"/>
    </row>
    <row r="1429" spans="1:44"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112"/>
        <v>0</v>
      </c>
      <c r="T1429" s="818"/>
      <c r="U1429" s="872">
        <f t="shared" si="113"/>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4"/>
        <v>OUT</v>
      </c>
      <c r="AM1429" s="820"/>
      <c r="AN1429" s="820"/>
      <c r="AO1429" s="818">
        <f t="shared" si="110"/>
        <v>1</v>
      </c>
      <c r="AP1429" s="818">
        <f t="shared" si="111"/>
        <v>0</v>
      </c>
      <c r="AQ1429" s="818"/>
      <c r="AR1429" s="818"/>
    </row>
    <row r="1430" spans="1:44"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112"/>
        <v>0</v>
      </c>
      <c r="T1430" s="818"/>
      <c r="U1430" s="872">
        <f t="shared" si="113"/>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4"/>
        <v>OUT</v>
      </c>
      <c r="AM1430" s="820"/>
      <c r="AN1430" s="820"/>
      <c r="AO1430" s="818">
        <f t="shared" si="110"/>
        <v>1</v>
      </c>
      <c r="AP1430" s="818">
        <f t="shared" si="111"/>
        <v>0</v>
      </c>
      <c r="AQ1430" s="818"/>
      <c r="AR1430" s="818"/>
    </row>
    <row r="1431" spans="1:44"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112"/>
        <v>0</v>
      </c>
      <c r="T1431" s="818"/>
      <c r="U1431" s="872">
        <f t="shared" si="113"/>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4"/>
        <v>OUT</v>
      </c>
      <c r="AM1431" s="820"/>
      <c r="AN1431" s="820"/>
      <c r="AO1431" s="818">
        <f t="shared" si="110"/>
        <v>1</v>
      </c>
      <c r="AP1431" s="818">
        <f t="shared" si="111"/>
        <v>0</v>
      </c>
      <c r="AQ1431" s="818"/>
      <c r="AR1431" s="818"/>
    </row>
    <row r="1432" spans="1:44"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112"/>
        <v>0</v>
      </c>
      <c r="T1432" s="818"/>
      <c r="U1432" s="872">
        <f t="shared" si="113"/>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4"/>
        <v>OUT</v>
      </c>
      <c r="AM1432" s="820"/>
      <c r="AN1432" s="820"/>
      <c r="AO1432" s="818">
        <f t="shared" si="110"/>
        <v>1</v>
      </c>
      <c r="AP1432" s="818">
        <f t="shared" si="111"/>
        <v>0</v>
      </c>
      <c r="AQ1432" s="818"/>
      <c r="AR1432" s="818"/>
    </row>
    <row r="1433" spans="1:44"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112"/>
        <v>0</v>
      </c>
      <c r="T1433" s="818"/>
      <c r="U1433" s="872">
        <f t="shared" si="113"/>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4"/>
        <v>OUT</v>
      </c>
      <c r="AM1433" s="820"/>
      <c r="AN1433" s="820"/>
      <c r="AO1433" s="818">
        <f t="shared" si="110"/>
        <v>1</v>
      </c>
      <c r="AP1433" s="818">
        <f t="shared" si="111"/>
        <v>0</v>
      </c>
      <c r="AQ1433" s="818"/>
      <c r="AR1433" s="818"/>
    </row>
    <row r="1434" spans="1:44"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112"/>
        <v>0</v>
      </c>
      <c r="T1434" s="818"/>
      <c r="U1434" s="872">
        <f t="shared" si="113"/>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4"/>
        <v>OUT</v>
      </c>
      <c r="AM1434" s="820"/>
      <c r="AN1434" s="820"/>
      <c r="AO1434" s="818">
        <f t="shared" si="110"/>
        <v>1</v>
      </c>
      <c r="AP1434" s="818">
        <f t="shared" si="111"/>
        <v>0</v>
      </c>
      <c r="AQ1434" s="818"/>
      <c r="AR1434" s="818"/>
    </row>
    <row r="1435" spans="1:44"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112"/>
        <v>0</v>
      </c>
      <c r="T1435" s="818"/>
      <c r="U1435" s="872">
        <f t="shared" si="113"/>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4"/>
        <v>OUT</v>
      </c>
      <c r="AM1435" s="820"/>
      <c r="AN1435" s="820"/>
      <c r="AO1435" s="818">
        <f t="shared" si="110"/>
        <v>1</v>
      </c>
      <c r="AP1435" s="818">
        <f t="shared" si="111"/>
        <v>0</v>
      </c>
      <c r="AQ1435" s="818"/>
      <c r="AR1435" s="818"/>
    </row>
    <row r="1436" spans="1:44"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112"/>
        <v>0</v>
      </c>
      <c r="T1436" s="818"/>
      <c r="U1436" s="872">
        <f t="shared" si="113"/>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4"/>
        <v>OUT</v>
      </c>
      <c r="AM1436" s="820"/>
      <c r="AN1436" s="820"/>
      <c r="AO1436" s="818">
        <f t="shared" si="110"/>
        <v>1</v>
      </c>
      <c r="AP1436" s="818">
        <f t="shared" si="111"/>
        <v>0</v>
      </c>
      <c r="AQ1436" s="818"/>
      <c r="AR1436" s="818"/>
    </row>
    <row r="1437" spans="1:44"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112"/>
        <v>0</v>
      </c>
      <c r="T1437" s="818"/>
      <c r="U1437" s="872">
        <f t="shared" si="113"/>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4"/>
        <v>OUT</v>
      </c>
      <c r="AM1437" s="820"/>
      <c r="AN1437" s="820"/>
      <c r="AO1437" s="818">
        <f t="shared" si="110"/>
        <v>1</v>
      </c>
      <c r="AP1437" s="818">
        <f t="shared" si="111"/>
        <v>0</v>
      </c>
      <c r="AQ1437" s="818"/>
      <c r="AR1437" s="818"/>
    </row>
    <row r="1438" spans="1:44"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112"/>
        <v>0</v>
      </c>
      <c r="T1438" s="818"/>
      <c r="U1438" s="872">
        <f t="shared" si="113"/>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4"/>
        <v>OUT</v>
      </c>
      <c r="AM1438" s="820"/>
      <c r="AN1438" s="820"/>
      <c r="AO1438" s="818">
        <f t="shared" si="110"/>
        <v>1</v>
      </c>
      <c r="AP1438" s="818">
        <f t="shared" si="111"/>
        <v>0</v>
      </c>
      <c r="AQ1438" s="818"/>
      <c r="AR1438" s="818"/>
    </row>
    <row r="1439" spans="1:44"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112"/>
        <v>0</v>
      </c>
      <c r="T1439" s="818"/>
      <c r="U1439" s="872">
        <f t="shared" si="113"/>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4"/>
        <v>OUT</v>
      </c>
      <c r="AM1439" s="820"/>
      <c r="AN1439" s="820"/>
      <c r="AO1439" s="818">
        <f t="shared" si="110"/>
        <v>1</v>
      </c>
      <c r="AP1439" s="818">
        <f t="shared" si="111"/>
        <v>0</v>
      </c>
      <c r="AQ1439" s="818"/>
      <c r="AR1439" s="818"/>
    </row>
    <row r="1440" spans="1:44"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112"/>
        <v>0</v>
      </c>
      <c r="T1440" s="818"/>
      <c r="U1440" s="872">
        <f t="shared" si="113"/>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4"/>
        <v>OUT</v>
      </c>
      <c r="AM1440" s="820"/>
      <c r="AN1440" s="820"/>
      <c r="AO1440" s="818">
        <f t="shared" si="110"/>
        <v>1</v>
      </c>
      <c r="AP1440" s="818">
        <f t="shared" si="111"/>
        <v>0</v>
      </c>
      <c r="AQ1440" s="818"/>
      <c r="AR1440" s="818"/>
    </row>
    <row r="1441" spans="1:44"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112"/>
        <v>0</v>
      </c>
      <c r="T1441" s="818"/>
      <c r="U1441" s="872">
        <f t="shared" si="113"/>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4"/>
        <v>OUT</v>
      </c>
      <c r="AM1441" s="820"/>
      <c r="AN1441" s="820"/>
      <c r="AO1441" s="818">
        <f t="shared" si="110"/>
        <v>1</v>
      </c>
      <c r="AP1441" s="818">
        <f t="shared" si="111"/>
        <v>0</v>
      </c>
      <c r="AQ1441" s="818"/>
      <c r="AR1441" s="818"/>
    </row>
    <row r="1442" spans="1:44"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112"/>
        <v>0</v>
      </c>
      <c r="T1442" s="818"/>
      <c r="U1442" s="872">
        <f t="shared" si="113"/>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4"/>
        <v>OUT</v>
      </c>
      <c r="AM1442" s="820"/>
      <c r="AN1442" s="820"/>
      <c r="AO1442" s="818">
        <f t="shared" si="110"/>
        <v>1</v>
      </c>
      <c r="AP1442" s="818">
        <f t="shared" si="111"/>
        <v>0</v>
      </c>
      <c r="AQ1442" s="818"/>
      <c r="AR1442" s="818"/>
    </row>
    <row r="1443" spans="1:44"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112"/>
        <v>0</v>
      </c>
      <c r="T1443" s="818"/>
      <c r="U1443" s="872">
        <f t="shared" si="113"/>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4"/>
        <v>OUT</v>
      </c>
      <c r="AM1443" s="820"/>
      <c r="AN1443" s="820"/>
      <c r="AO1443" s="818">
        <f t="shared" si="110"/>
        <v>1</v>
      </c>
      <c r="AP1443" s="818">
        <f t="shared" si="111"/>
        <v>0</v>
      </c>
      <c r="AQ1443" s="818"/>
      <c r="AR1443" s="818"/>
    </row>
    <row r="1444" spans="1:44"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112"/>
        <v>0</v>
      </c>
      <c r="T1444" s="818"/>
      <c r="U1444" s="872">
        <f t="shared" si="113"/>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4"/>
        <v>OUT</v>
      </c>
      <c r="AM1444" s="820"/>
      <c r="AN1444" s="820"/>
      <c r="AO1444" s="818">
        <f t="shared" si="110"/>
        <v>1</v>
      </c>
      <c r="AP1444" s="818">
        <f t="shared" si="111"/>
        <v>0</v>
      </c>
      <c r="AQ1444" s="818"/>
      <c r="AR1444" s="818"/>
    </row>
    <row r="1445" spans="1:44"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112"/>
        <v>0</v>
      </c>
      <c r="T1445" s="818"/>
      <c r="U1445" s="872">
        <f t="shared" si="113"/>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4"/>
        <v>OUT</v>
      </c>
      <c r="AM1445" s="820"/>
      <c r="AN1445" s="820"/>
      <c r="AO1445" s="818">
        <f t="shared" si="110"/>
        <v>1</v>
      </c>
      <c r="AP1445" s="818">
        <f t="shared" si="111"/>
        <v>0</v>
      </c>
      <c r="AQ1445" s="818"/>
      <c r="AR1445" s="818"/>
    </row>
    <row r="1446" spans="1:44"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112"/>
        <v>0</v>
      </c>
      <c r="T1446" s="818"/>
      <c r="U1446" s="872">
        <f t="shared" si="113"/>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4"/>
        <v>OUT</v>
      </c>
      <c r="AM1446" s="820"/>
      <c r="AN1446" s="820"/>
      <c r="AO1446" s="818">
        <f t="shared" si="110"/>
        <v>1</v>
      </c>
      <c r="AP1446" s="818">
        <f t="shared" si="111"/>
        <v>0</v>
      </c>
      <c r="AQ1446" s="818"/>
      <c r="AR1446" s="818"/>
    </row>
    <row r="1447" spans="1:44"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112"/>
        <v>0</v>
      </c>
      <c r="T1447" s="818"/>
      <c r="U1447" s="872">
        <f t="shared" si="113"/>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4"/>
        <v>OUT</v>
      </c>
      <c r="AM1447" s="820"/>
      <c r="AN1447" s="820"/>
      <c r="AO1447" s="818">
        <f t="shared" si="110"/>
        <v>1</v>
      </c>
      <c r="AP1447" s="818">
        <f t="shared" si="111"/>
        <v>0</v>
      </c>
      <c r="AQ1447" s="818"/>
      <c r="AR1447" s="818"/>
    </row>
    <row r="1448" spans="1:44"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112"/>
        <v>0</v>
      </c>
      <c r="T1448" s="818"/>
      <c r="U1448" s="872">
        <f t="shared" si="113"/>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4"/>
        <v>OUT</v>
      </c>
      <c r="AM1448" s="820"/>
      <c r="AN1448" s="820"/>
      <c r="AO1448" s="818">
        <f t="shared" si="110"/>
        <v>1</v>
      </c>
      <c r="AP1448" s="818">
        <f t="shared" si="111"/>
        <v>0</v>
      </c>
      <c r="AQ1448" s="818"/>
      <c r="AR1448" s="818"/>
    </row>
    <row r="1449" spans="1:44"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112"/>
        <v>0</v>
      </c>
      <c r="T1449" s="818"/>
      <c r="U1449" s="872">
        <f t="shared" si="113"/>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4"/>
        <v>OUT</v>
      </c>
      <c r="AM1449" s="820"/>
      <c r="AN1449" s="820"/>
      <c r="AO1449" s="818">
        <f t="shared" si="110"/>
        <v>1</v>
      </c>
      <c r="AP1449" s="818">
        <f t="shared" si="111"/>
        <v>0</v>
      </c>
      <c r="AQ1449" s="818"/>
      <c r="AR1449" s="818"/>
    </row>
    <row r="1450" spans="1:44"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112"/>
        <v>0</v>
      </c>
      <c r="T1450" s="818"/>
      <c r="U1450" s="872">
        <f t="shared" si="113"/>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4"/>
        <v>OUT</v>
      </c>
      <c r="AM1450" s="820"/>
      <c r="AN1450" s="820"/>
      <c r="AO1450" s="818">
        <f t="shared" si="110"/>
        <v>1</v>
      </c>
      <c r="AP1450" s="818">
        <f t="shared" si="111"/>
        <v>0</v>
      </c>
      <c r="AQ1450" s="818"/>
      <c r="AR1450" s="818"/>
    </row>
    <row r="1451" spans="1:44"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112"/>
        <v>0</v>
      </c>
      <c r="T1451" s="818"/>
      <c r="U1451" s="872">
        <f t="shared" si="113"/>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4"/>
        <v>OUT</v>
      </c>
      <c r="AM1451" s="820"/>
      <c r="AN1451" s="820"/>
      <c r="AO1451" s="818">
        <f t="shared" si="110"/>
        <v>1</v>
      </c>
      <c r="AP1451" s="818">
        <f t="shared" si="111"/>
        <v>0</v>
      </c>
      <c r="AQ1451" s="818"/>
      <c r="AR1451" s="818"/>
    </row>
    <row r="1452" spans="1:44"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112"/>
        <v>0</v>
      </c>
      <c r="T1452" s="818"/>
      <c r="U1452" s="872">
        <f t="shared" si="113"/>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4"/>
        <v>OUT</v>
      </c>
      <c r="AM1452" s="820"/>
      <c r="AN1452" s="820"/>
      <c r="AO1452" s="818">
        <f t="shared" si="110"/>
        <v>1</v>
      </c>
      <c r="AP1452" s="818">
        <f t="shared" si="111"/>
        <v>0</v>
      </c>
      <c r="AQ1452" s="818"/>
      <c r="AR1452" s="818"/>
    </row>
    <row r="1453" spans="1:44"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112"/>
        <v>0</v>
      </c>
      <c r="T1453" s="818"/>
      <c r="U1453" s="872">
        <f t="shared" si="113"/>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4"/>
        <v>OUT</v>
      </c>
      <c r="AM1453" s="820"/>
      <c r="AN1453" s="820"/>
      <c r="AO1453" s="818">
        <f t="shared" si="110"/>
        <v>1</v>
      </c>
      <c r="AP1453" s="818">
        <f t="shared" si="111"/>
        <v>0</v>
      </c>
      <c r="AQ1453" s="818"/>
      <c r="AR1453" s="818"/>
    </row>
    <row r="1454" spans="1:44"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112"/>
        <v>0</v>
      </c>
      <c r="T1454" s="818"/>
      <c r="U1454" s="872">
        <f t="shared" si="113"/>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4"/>
        <v>OUT</v>
      </c>
      <c r="AM1454" s="820"/>
      <c r="AN1454" s="820"/>
      <c r="AO1454" s="818">
        <f t="shared" si="110"/>
        <v>1</v>
      </c>
      <c r="AP1454" s="818">
        <f t="shared" si="111"/>
        <v>0</v>
      </c>
      <c r="AQ1454" s="818"/>
      <c r="AR1454" s="818"/>
    </row>
    <row r="1455" spans="1:44"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112"/>
        <v>0</v>
      </c>
      <c r="T1455" s="818"/>
      <c r="U1455" s="872">
        <f t="shared" si="113"/>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4"/>
        <v>OUT</v>
      </c>
      <c r="AM1455" s="820"/>
      <c r="AN1455" s="820"/>
      <c r="AO1455" s="818">
        <f t="shared" si="110"/>
        <v>1</v>
      </c>
      <c r="AP1455" s="818">
        <f t="shared" si="111"/>
        <v>0</v>
      </c>
      <c r="AQ1455" s="818"/>
      <c r="AR1455" s="818"/>
    </row>
    <row r="1456" spans="1:44"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112"/>
        <v>0</v>
      </c>
      <c r="T1456" s="818"/>
      <c r="U1456" s="872">
        <f t="shared" si="113"/>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4"/>
        <v>OUT</v>
      </c>
      <c r="AM1456" s="820"/>
      <c r="AN1456" s="820"/>
      <c r="AO1456" s="818">
        <f t="shared" si="110"/>
        <v>1</v>
      </c>
      <c r="AP1456" s="818">
        <f t="shared" si="111"/>
        <v>0</v>
      </c>
      <c r="AQ1456" s="818"/>
      <c r="AR1456" s="818"/>
    </row>
    <row r="1457" spans="1:44"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112"/>
        <v>0</v>
      </c>
      <c r="T1457" s="818"/>
      <c r="U1457" s="872">
        <f t="shared" si="113"/>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4"/>
        <v>OUT</v>
      </c>
      <c r="AM1457" s="820"/>
      <c r="AN1457" s="820"/>
      <c r="AO1457" s="818">
        <f t="shared" si="110"/>
        <v>1</v>
      </c>
      <c r="AP1457" s="818">
        <f t="shared" si="111"/>
        <v>0</v>
      </c>
      <c r="AQ1457" s="818"/>
      <c r="AR1457" s="818"/>
    </row>
    <row r="1458" spans="1:44"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112"/>
        <v>0</v>
      </c>
      <c r="T1458" s="818"/>
      <c r="U1458" s="872">
        <f t="shared" si="113"/>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4"/>
        <v>OUT</v>
      </c>
      <c r="AM1458" s="820"/>
      <c r="AN1458" s="820"/>
      <c r="AO1458" s="818">
        <f t="shared" si="110"/>
        <v>1</v>
      </c>
      <c r="AP1458" s="818">
        <f t="shared" si="111"/>
        <v>0</v>
      </c>
      <c r="AQ1458" s="818"/>
      <c r="AR1458" s="818"/>
    </row>
    <row r="1459" spans="1:44"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112"/>
        <v>0</v>
      </c>
      <c r="T1459" s="818"/>
      <c r="U1459" s="872">
        <f t="shared" si="113"/>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4"/>
        <v>OUT</v>
      </c>
      <c r="AM1459" s="820"/>
      <c r="AN1459" s="820"/>
      <c r="AO1459" s="818">
        <f t="shared" si="110"/>
        <v>1</v>
      </c>
      <c r="AP1459" s="818">
        <f t="shared" si="111"/>
        <v>0</v>
      </c>
      <c r="AQ1459" s="818"/>
      <c r="AR1459" s="818"/>
    </row>
    <row r="1460" spans="1:44"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112"/>
        <v>0</v>
      </c>
      <c r="T1460" s="818"/>
      <c r="U1460" s="872">
        <f t="shared" si="113"/>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4"/>
        <v>OUT</v>
      </c>
      <c r="AM1460" s="820"/>
      <c r="AN1460" s="820"/>
      <c r="AO1460" s="818">
        <f t="shared" si="110"/>
        <v>1</v>
      </c>
      <c r="AP1460" s="818">
        <f t="shared" si="111"/>
        <v>0</v>
      </c>
      <c r="AQ1460" s="818"/>
      <c r="AR1460" s="818"/>
    </row>
    <row r="1461" spans="1:44"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112"/>
        <v>0</v>
      </c>
      <c r="T1461" s="818"/>
      <c r="U1461" s="872">
        <f t="shared" si="113"/>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4"/>
        <v>OUT</v>
      </c>
      <c r="AM1461" s="820"/>
      <c r="AN1461" s="820"/>
      <c r="AO1461" s="818">
        <f t="shared" si="110"/>
        <v>1</v>
      </c>
      <c r="AP1461" s="818">
        <f t="shared" si="111"/>
        <v>0</v>
      </c>
      <c r="AQ1461" s="818"/>
      <c r="AR1461" s="818"/>
    </row>
    <row r="1462" spans="1:44"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112"/>
        <v>0</v>
      </c>
      <c r="T1462" s="818"/>
      <c r="U1462" s="872">
        <f t="shared" si="113"/>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4"/>
        <v>OUT</v>
      </c>
      <c r="AM1462" s="820"/>
      <c r="AN1462" s="820"/>
      <c r="AO1462" s="818">
        <f t="shared" si="110"/>
        <v>1</v>
      </c>
      <c r="AP1462" s="818">
        <f t="shared" si="111"/>
        <v>0</v>
      </c>
      <c r="AQ1462" s="818"/>
      <c r="AR1462" s="818"/>
    </row>
    <row r="1463" spans="1:44"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112"/>
        <v>0</v>
      </c>
      <c r="T1463" s="818"/>
      <c r="U1463" s="872">
        <f t="shared" si="113"/>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4"/>
        <v>OUT</v>
      </c>
      <c r="AM1463" s="820"/>
      <c r="AN1463" s="820"/>
      <c r="AO1463" s="818">
        <f t="shared" si="110"/>
        <v>1</v>
      </c>
      <c r="AP1463" s="818">
        <f t="shared" si="111"/>
        <v>0</v>
      </c>
      <c r="AQ1463" s="818"/>
      <c r="AR1463" s="818"/>
    </row>
    <row r="1464" spans="1:44"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112"/>
        <v>0</v>
      </c>
      <c r="T1464" s="818"/>
      <c r="U1464" s="872">
        <f t="shared" si="113"/>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4"/>
        <v>OUT</v>
      </c>
      <c r="AM1464" s="820"/>
      <c r="AN1464" s="820"/>
      <c r="AO1464" s="818">
        <f t="shared" si="110"/>
        <v>1</v>
      </c>
      <c r="AP1464" s="818">
        <f t="shared" si="111"/>
        <v>0</v>
      </c>
      <c r="AQ1464" s="818"/>
      <c r="AR1464" s="818"/>
    </row>
    <row r="1465" spans="1:44"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112"/>
        <v>0</v>
      </c>
      <c r="T1465" s="818"/>
      <c r="U1465" s="872">
        <f t="shared" si="113"/>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4"/>
        <v>OUT</v>
      </c>
      <c r="AM1465" s="820"/>
      <c r="AN1465" s="820"/>
      <c r="AO1465" s="818">
        <f t="shared" ref="AO1465:AO1528" si="115">MONTH(AN1465)</f>
        <v>1</v>
      </c>
      <c r="AP1465" s="818">
        <f t="shared" ref="AP1465:AP1528" si="116">AN1465-AM1465</f>
        <v>0</v>
      </c>
      <c r="AQ1465" s="818"/>
      <c r="AR1465" s="818"/>
    </row>
    <row r="1466" spans="1:44"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112"/>
        <v>0</v>
      </c>
      <c r="T1466" s="818"/>
      <c r="U1466" s="872">
        <f t="shared" si="113"/>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4"/>
        <v>OUT</v>
      </c>
      <c r="AM1466" s="820"/>
      <c r="AN1466" s="820"/>
      <c r="AO1466" s="818">
        <f t="shared" si="115"/>
        <v>1</v>
      </c>
      <c r="AP1466" s="818">
        <f t="shared" si="116"/>
        <v>0</v>
      </c>
      <c r="AQ1466" s="818"/>
      <c r="AR1466" s="818"/>
    </row>
    <row r="1467" spans="1:44"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112"/>
        <v>0</v>
      </c>
      <c r="T1467" s="818"/>
      <c r="U1467" s="872">
        <f t="shared" si="113"/>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4"/>
        <v>OUT</v>
      </c>
      <c r="AM1467" s="820"/>
      <c r="AN1467" s="820"/>
      <c r="AO1467" s="818">
        <f t="shared" si="115"/>
        <v>1</v>
      </c>
      <c r="AP1467" s="818">
        <f t="shared" si="116"/>
        <v>0</v>
      </c>
      <c r="AQ1467" s="818"/>
      <c r="AR1467" s="818"/>
    </row>
    <row r="1468" spans="1:44"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112"/>
        <v>0</v>
      </c>
      <c r="T1468" s="818"/>
      <c r="U1468" s="872">
        <f t="shared" si="113"/>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4"/>
        <v>OUT</v>
      </c>
      <c r="AM1468" s="820"/>
      <c r="AN1468" s="820"/>
      <c r="AO1468" s="818">
        <f t="shared" si="115"/>
        <v>1</v>
      </c>
      <c r="AP1468" s="818">
        <f t="shared" si="116"/>
        <v>0</v>
      </c>
      <c r="AQ1468" s="818"/>
      <c r="AR1468" s="818"/>
    </row>
    <row r="1469" spans="1:44"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112"/>
        <v>0</v>
      </c>
      <c r="T1469" s="818"/>
      <c r="U1469" s="872">
        <f t="shared" si="113"/>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4"/>
        <v>OUT</v>
      </c>
      <c r="AM1469" s="820"/>
      <c r="AN1469" s="820"/>
      <c r="AO1469" s="818">
        <f t="shared" si="115"/>
        <v>1</v>
      </c>
      <c r="AP1469" s="818">
        <f t="shared" si="116"/>
        <v>0</v>
      </c>
      <c r="AQ1469" s="818"/>
      <c r="AR1469" s="818"/>
    </row>
    <row r="1470" spans="1:44"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112"/>
        <v>0</v>
      </c>
      <c r="T1470" s="818"/>
      <c r="U1470" s="872">
        <f t="shared" si="113"/>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4"/>
        <v>OUT</v>
      </c>
      <c r="AM1470" s="820"/>
      <c r="AN1470" s="820"/>
      <c r="AO1470" s="818">
        <f t="shared" si="115"/>
        <v>1</v>
      </c>
      <c r="AP1470" s="818">
        <f t="shared" si="116"/>
        <v>0</v>
      </c>
      <c r="AQ1470" s="818"/>
      <c r="AR1470" s="818"/>
    </row>
    <row r="1471" spans="1:44"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112"/>
        <v>0</v>
      </c>
      <c r="T1471" s="818"/>
      <c r="U1471" s="872">
        <f t="shared" si="113"/>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4"/>
        <v>OUT</v>
      </c>
      <c r="AM1471" s="820"/>
      <c r="AN1471" s="820"/>
      <c r="AO1471" s="818">
        <f t="shared" si="115"/>
        <v>1</v>
      </c>
      <c r="AP1471" s="818">
        <f t="shared" si="116"/>
        <v>0</v>
      </c>
      <c r="AQ1471" s="818"/>
      <c r="AR1471" s="818"/>
    </row>
    <row r="1472" spans="1:44"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112"/>
        <v>0</v>
      </c>
      <c r="T1472" s="818"/>
      <c r="U1472" s="872">
        <f t="shared" si="113"/>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4"/>
        <v>OUT</v>
      </c>
      <c r="AM1472" s="820"/>
      <c r="AN1472" s="820"/>
      <c r="AO1472" s="818">
        <f t="shared" si="115"/>
        <v>1</v>
      </c>
      <c r="AP1472" s="818">
        <f t="shared" si="116"/>
        <v>0</v>
      </c>
      <c r="AQ1472" s="818"/>
      <c r="AR1472" s="818"/>
    </row>
    <row r="1473" spans="1:44"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112"/>
        <v>0</v>
      </c>
      <c r="T1473" s="818"/>
      <c r="U1473" s="872">
        <f t="shared" si="113"/>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4"/>
        <v>OUT</v>
      </c>
      <c r="AM1473" s="820"/>
      <c r="AN1473" s="820"/>
      <c r="AO1473" s="818">
        <f t="shared" si="115"/>
        <v>1</v>
      </c>
      <c r="AP1473" s="818">
        <f t="shared" si="116"/>
        <v>0</v>
      </c>
      <c r="AQ1473" s="818"/>
      <c r="AR1473" s="818"/>
    </row>
    <row r="1474" spans="1:44"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112"/>
        <v>0</v>
      </c>
      <c r="T1474" s="818"/>
      <c r="U1474" s="872">
        <f t="shared" si="113"/>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4"/>
        <v>OUT</v>
      </c>
      <c r="AM1474" s="820"/>
      <c r="AN1474" s="820"/>
      <c r="AO1474" s="818">
        <f t="shared" si="115"/>
        <v>1</v>
      </c>
      <c r="AP1474" s="818">
        <f t="shared" si="116"/>
        <v>0</v>
      </c>
      <c r="AQ1474" s="818"/>
      <c r="AR1474" s="818"/>
    </row>
    <row r="1475" spans="1:44"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117">R1475-Q1475</f>
        <v>0</v>
      </c>
      <c r="T1475" s="818"/>
      <c r="U1475" s="872">
        <f t="shared" ref="U1475:U1538" si="118">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19">IF(O1475="","OUT",IF(TODAY()&gt;O1475+365,"OUT","IN"))</f>
        <v>OUT</v>
      </c>
      <c r="AM1475" s="820"/>
      <c r="AN1475" s="820"/>
      <c r="AO1475" s="818">
        <f t="shared" si="115"/>
        <v>1</v>
      </c>
      <c r="AP1475" s="818">
        <f t="shared" si="116"/>
        <v>0</v>
      </c>
      <c r="AQ1475" s="818"/>
      <c r="AR1475" s="818"/>
    </row>
    <row r="1476" spans="1:44"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117"/>
        <v>0</v>
      </c>
      <c r="T1476" s="818"/>
      <c r="U1476" s="872">
        <f t="shared" si="118"/>
        <v>0</v>
      </c>
      <c r="V1476" s="818"/>
      <c r="W1476" s="818"/>
      <c r="X1476" s="818"/>
      <c r="Y1476" s="818"/>
      <c r="Z1476" s="818"/>
      <c r="AA1476" s="818"/>
      <c r="AB1476" s="818"/>
      <c r="AC1476" s="818"/>
      <c r="AD1476" s="818"/>
      <c r="AE1476" s="818"/>
      <c r="AF1476" s="818"/>
      <c r="AG1476" s="818"/>
      <c r="AH1476" s="818"/>
      <c r="AI1476" s="818"/>
      <c r="AJ1476" s="818"/>
      <c r="AK1476" s="818"/>
      <c r="AL1476" s="821" t="str">
        <f t="shared" ca="1" si="119"/>
        <v>OUT</v>
      </c>
      <c r="AM1476" s="820"/>
      <c r="AN1476" s="820"/>
      <c r="AO1476" s="818">
        <f t="shared" si="115"/>
        <v>1</v>
      </c>
      <c r="AP1476" s="818">
        <f t="shared" si="116"/>
        <v>0</v>
      </c>
      <c r="AQ1476" s="818"/>
      <c r="AR1476" s="818"/>
    </row>
    <row r="1477" spans="1:44"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117"/>
        <v>0</v>
      </c>
      <c r="T1477" s="818"/>
      <c r="U1477" s="872">
        <f t="shared" si="118"/>
        <v>0</v>
      </c>
      <c r="V1477" s="818"/>
      <c r="W1477" s="818"/>
      <c r="X1477" s="818"/>
      <c r="Y1477" s="818"/>
      <c r="Z1477" s="818"/>
      <c r="AA1477" s="818"/>
      <c r="AB1477" s="818"/>
      <c r="AC1477" s="818"/>
      <c r="AD1477" s="818"/>
      <c r="AE1477" s="818"/>
      <c r="AF1477" s="818"/>
      <c r="AG1477" s="818"/>
      <c r="AH1477" s="818"/>
      <c r="AI1477" s="818"/>
      <c r="AJ1477" s="818"/>
      <c r="AK1477" s="818"/>
      <c r="AL1477" s="821" t="str">
        <f t="shared" ca="1" si="119"/>
        <v>OUT</v>
      </c>
      <c r="AM1477" s="820"/>
      <c r="AN1477" s="820"/>
      <c r="AO1477" s="818">
        <f t="shared" si="115"/>
        <v>1</v>
      </c>
      <c r="AP1477" s="818">
        <f t="shared" si="116"/>
        <v>0</v>
      </c>
      <c r="AQ1477" s="818"/>
      <c r="AR1477" s="818"/>
    </row>
    <row r="1478" spans="1:44"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117"/>
        <v>0</v>
      </c>
      <c r="T1478" s="818"/>
      <c r="U1478" s="872">
        <f t="shared" si="118"/>
        <v>0</v>
      </c>
      <c r="V1478" s="818"/>
      <c r="W1478" s="818"/>
      <c r="X1478" s="818"/>
      <c r="Y1478" s="818"/>
      <c r="Z1478" s="818"/>
      <c r="AA1478" s="818"/>
      <c r="AB1478" s="818"/>
      <c r="AC1478" s="818"/>
      <c r="AD1478" s="818"/>
      <c r="AE1478" s="818"/>
      <c r="AF1478" s="818"/>
      <c r="AG1478" s="818"/>
      <c r="AH1478" s="818"/>
      <c r="AI1478" s="818"/>
      <c r="AJ1478" s="818"/>
      <c r="AK1478" s="818"/>
      <c r="AL1478" s="821" t="str">
        <f t="shared" ca="1" si="119"/>
        <v>OUT</v>
      </c>
      <c r="AM1478" s="820"/>
      <c r="AN1478" s="820"/>
      <c r="AO1478" s="818">
        <f t="shared" si="115"/>
        <v>1</v>
      </c>
      <c r="AP1478" s="818">
        <f t="shared" si="116"/>
        <v>0</v>
      </c>
      <c r="AQ1478" s="818"/>
      <c r="AR1478" s="818"/>
    </row>
    <row r="1479" spans="1:44"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117"/>
        <v>0</v>
      </c>
      <c r="T1479" s="818"/>
      <c r="U1479" s="872">
        <f t="shared" si="118"/>
        <v>0</v>
      </c>
      <c r="V1479" s="818"/>
      <c r="W1479" s="818"/>
      <c r="X1479" s="818"/>
      <c r="Y1479" s="818"/>
      <c r="Z1479" s="818"/>
      <c r="AA1479" s="818"/>
      <c r="AB1479" s="818"/>
      <c r="AC1479" s="818"/>
      <c r="AD1479" s="818"/>
      <c r="AE1479" s="818"/>
      <c r="AF1479" s="818"/>
      <c r="AG1479" s="818"/>
      <c r="AH1479" s="818"/>
      <c r="AI1479" s="818"/>
      <c r="AJ1479" s="818"/>
      <c r="AK1479" s="818"/>
      <c r="AL1479" s="821" t="str">
        <f t="shared" ca="1" si="119"/>
        <v>OUT</v>
      </c>
      <c r="AM1479" s="820"/>
      <c r="AN1479" s="820"/>
      <c r="AO1479" s="818">
        <f t="shared" si="115"/>
        <v>1</v>
      </c>
      <c r="AP1479" s="818">
        <f t="shared" si="116"/>
        <v>0</v>
      </c>
      <c r="AQ1479" s="818"/>
      <c r="AR1479" s="818"/>
    </row>
    <row r="1480" spans="1:44"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117"/>
        <v>0</v>
      </c>
      <c r="T1480" s="818"/>
      <c r="U1480" s="872">
        <f t="shared" si="118"/>
        <v>0</v>
      </c>
      <c r="V1480" s="818"/>
      <c r="W1480" s="818"/>
      <c r="X1480" s="818"/>
      <c r="Y1480" s="818"/>
      <c r="Z1480" s="818"/>
      <c r="AA1480" s="818"/>
      <c r="AB1480" s="818"/>
      <c r="AC1480" s="818"/>
      <c r="AD1480" s="818"/>
      <c r="AE1480" s="818"/>
      <c r="AF1480" s="818"/>
      <c r="AG1480" s="818"/>
      <c r="AH1480" s="818"/>
      <c r="AI1480" s="818"/>
      <c r="AJ1480" s="818"/>
      <c r="AK1480" s="818"/>
      <c r="AL1480" s="821" t="str">
        <f t="shared" ca="1" si="119"/>
        <v>OUT</v>
      </c>
      <c r="AM1480" s="820"/>
      <c r="AN1480" s="820"/>
      <c r="AO1480" s="818">
        <f t="shared" si="115"/>
        <v>1</v>
      </c>
      <c r="AP1480" s="818">
        <f t="shared" si="116"/>
        <v>0</v>
      </c>
      <c r="AQ1480" s="818"/>
      <c r="AR1480" s="818"/>
    </row>
    <row r="1481" spans="1:44"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117"/>
        <v>0</v>
      </c>
      <c r="T1481" s="818"/>
      <c r="U1481" s="872">
        <f t="shared" si="118"/>
        <v>0</v>
      </c>
      <c r="V1481" s="818"/>
      <c r="W1481" s="818"/>
      <c r="X1481" s="818"/>
      <c r="Y1481" s="818"/>
      <c r="Z1481" s="818"/>
      <c r="AA1481" s="818"/>
      <c r="AB1481" s="818"/>
      <c r="AC1481" s="818"/>
      <c r="AD1481" s="818"/>
      <c r="AE1481" s="818"/>
      <c r="AF1481" s="818"/>
      <c r="AG1481" s="818"/>
      <c r="AH1481" s="818"/>
      <c r="AI1481" s="818"/>
      <c r="AJ1481" s="818"/>
      <c r="AK1481" s="818"/>
      <c r="AL1481" s="821" t="str">
        <f t="shared" ca="1" si="119"/>
        <v>OUT</v>
      </c>
      <c r="AM1481" s="820"/>
      <c r="AN1481" s="820"/>
      <c r="AO1481" s="818">
        <f t="shared" si="115"/>
        <v>1</v>
      </c>
      <c r="AP1481" s="818">
        <f t="shared" si="116"/>
        <v>0</v>
      </c>
      <c r="AQ1481" s="818"/>
      <c r="AR1481" s="818"/>
    </row>
    <row r="1482" spans="1:44"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117"/>
        <v>0</v>
      </c>
      <c r="T1482" s="818"/>
      <c r="U1482" s="872">
        <f t="shared" si="118"/>
        <v>0</v>
      </c>
      <c r="V1482" s="818"/>
      <c r="W1482" s="818"/>
      <c r="X1482" s="818"/>
      <c r="Y1482" s="818"/>
      <c r="Z1482" s="818"/>
      <c r="AA1482" s="818"/>
      <c r="AB1482" s="818"/>
      <c r="AC1482" s="818"/>
      <c r="AD1482" s="818"/>
      <c r="AE1482" s="818"/>
      <c r="AF1482" s="818"/>
      <c r="AG1482" s="818"/>
      <c r="AH1482" s="818"/>
      <c r="AI1482" s="818"/>
      <c r="AJ1482" s="818"/>
      <c r="AK1482" s="818"/>
      <c r="AL1482" s="821" t="str">
        <f t="shared" ca="1" si="119"/>
        <v>OUT</v>
      </c>
      <c r="AM1482" s="820"/>
      <c r="AN1482" s="820"/>
      <c r="AO1482" s="818">
        <f t="shared" si="115"/>
        <v>1</v>
      </c>
      <c r="AP1482" s="818">
        <f t="shared" si="116"/>
        <v>0</v>
      </c>
      <c r="AQ1482" s="818"/>
      <c r="AR1482" s="818"/>
    </row>
    <row r="1483" spans="1:44"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117"/>
        <v>0</v>
      </c>
      <c r="T1483" s="818"/>
      <c r="U1483" s="872">
        <f t="shared" si="118"/>
        <v>0</v>
      </c>
      <c r="V1483" s="818"/>
      <c r="W1483" s="818"/>
      <c r="X1483" s="818"/>
      <c r="Y1483" s="818"/>
      <c r="Z1483" s="818"/>
      <c r="AA1483" s="818"/>
      <c r="AB1483" s="818"/>
      <c r="AC1483" s="818"/>
      <c r="AD1483" s="818"/>
      <c r="AE1483" s="818"/>
      <c r="AF1483" s="818"/>
      <c r="AG1483" s="818"/>
      <c r="AH1483" s="818"/>
      <c r="AI1483" s="818"/>
      <c r="AJ1483" s="818"/>
      <c r="AK1483" s="818"/>
      <c r="AL1483" s="821" t="str">
        <f t="shared" ca="1" si="119"/>
        <v>OUT</v>
      </c>
      <c r="AM1483" s="820"/>
      <c r="AN1483" s="820"/>
      <c r="AO1483" s="818">
        <f t="shared" si="115"/>
        <v>1</v>
      </c>
      <c r="AP1483" s="818">
        <f t="shared" si="116"/>
        <v>0</v>
      </c>
      <c r="AQ1483" s="818"/>
      <c r="AR1483" s="818"/>
    </row>
    <row r="1484" spans="1:44"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117"/>
        <v>0</v>
      </c>
      <c r="T1484" s="818"/>
      <c r="U1484" s="872">
        <f t="shared" si="118"/>
        <v>0</v>
      </c>
      <c r="V1484" s="818"/>
      <c r="W1484" s="818"/>
      <c r="X1484" s="818"/>
      <c r="Y1484" s="818"/>
      <c r="Z1484" s="818"/>
      <c r="AA1484" s="818"/>
      <c r="AB1484" s="818"/>
      <c r="AC1484" s="818"/>
      <c r="AD1484" s="818"/>
      <c r="AE1484" s="818"/>
      <c r="AF1484" s="818"/>
      <c r="AG1484" s="818"/>
      <c r="AH1484" s="818"/>
      <c r="AI1484" s="818"/>
      <c r="AJ1484" s="818"/>
      <c r="AK1484" s="818"/>
      <c r="AL1484" s="821" t="str">
        <f t="shared" ca="1" si="119"/>
        <v>OUT</v>
      </c>
      <c r="AM1484" s="820"/>
      <c r="AN1484" s="820"/>
      <c r="AO1484" s="818">
        <f t="shared" si="115"/>
        <v>1</v>
      </c>
      <c r="AP1484" s="818">
        <f t="shared" si="116"/>
        <v>0</v>
      </c>
      <c r="AQ1484" s="818"/>
      <c r="AR1484" s="818"/>
    </row>
    <row r="1485" spans="1:44"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117"/>
        <v>0</v>
      </c>
      <c r="T1485" s="818"/>
      <c r="U1485" s="872">
        <f t="shared" si="118"/>
        <v>0</v>
      </c>
      <c r="V1485" s="818"/>
      <c r="W1485" s="818"/>
      <c r="X1485" s="818"/>
      <c r="Y1485" s="818"/>
      <c r="Z1485" s="818"/>
      <c r="AA1485" s="818"/>
      <c r="AB1485" s="818"/>
      <c r="AC1485" s="818"/>
      <c r="AD1485" s="818"/>
      <c r="AE1485" s="818"/>
      <c r="AF1485" s="818"/>
      <c r="AG1485" s="818"/>
      <c r="AH1485" s="818"/>
      <c r="AI1485" s="818"/>
      <c r="AJ1485" s="818"/>
      <c r="AK1485" s="818"/>
      <c r="AL1485" s="821" t="str">
        <f t="shared" ca="1" si="119"/>
        <v>OUT</v>
      </c>
      <c r="AM1485" s="820"/>
      <c r="AN1485" s="820"/>
      <c r="AO1485" s="818">
        <f t="shared" si="115"/>
        <v>1</v>
      </c>
      <c r="AP1485" s="818">
        <f t="shared" si="116"/>
        <v>0</v>
      </c>
      <c r="AQ1485" s="818"/>
      <c r="AR1485" s="818"/>
    </row>
    <row r="1486" spans="1:44"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117"/>
        <v>0</v>
      </c>
      <c r="T1486" s="818"/>
      <c r="U1486" s="872">
        <f t="shared" si="118"/>
        <v>0</v>
      </c>
      <c r="V1486" s="818"/>
      <c r="W1486" s="818"/>
      <c r="X1486" s="818"/>
      <c r="Y1486" s="818"/>
      <c r="Z1486" s="818"/>
      <c r="AA1486" s="818"/>
      <c r="AB1486" s="818"/>
      <c r="AC1486" s="818"/>
      <c r="AD1486" s="818"/>
      <c r="AE1486" s="818"/>
      <c r="AF1486" s="818"/>
      <c r="AG1486" s="818"/>
      <c r="AH1486" s="818"/>
      <c r="AI1486" s="818"/>
      <c r="AJ1486" s="818"/>
      <c r="AK1486" s="818"/>
      <c r="AL1486" s="821" t="str">
        <f t="shared" ca="1" si="119"/>
        <v>OUT</v>
      </c>
      <c r="AM1486" s="820"/>
      <c r="AN1486" s="820"/>
      <c r="AO1486" s="818">
        <f t="shared" si="115"/>
        <v>1</v>
      </c>
      <c r="AP1486" s="818">
        <f t="shared" si="116"/>
        <v>0</v>
      </c>
      <c r="AQ1486" s="818"/>
      <c r="AR1486" s="818"/>
    </row>
    <row r="1487" spans="1:44"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117"/>
        <v>0</v>
      </c>
      <c r="T1487" s="818"/>
      <c r="U1487" s="872">
        <f t="shared" si="118"/>
        <v>0</v>
      </c>
      <c r="V1487" s="818"/>
      <c r="W1487" s="818"/>
      <c r="X1487" s="818"/>
      <c r="Y1487" s="818"/>
      <c r="Z1487" s="818"/>
      <c r="AA1487" s="818"/>
      <c r="AB1487" s="818"/>
      <c r="AC1487" s="818"/>
      <c r="AD1487" s="818"/>
      <c r="AE1487" s="818"/>
      <c r="AF1487" s="818"/>
      <c r="AG1487" s="818"/>
      <c r="AH1487" s="818"/>
      <c r="AI1487" s="818"/>
      <c r="AJ1487" s="818"/>
      <c r="AK1487" s="818"/>
      <c r="AL1487" s="821" t="str">
        <f t="shared" ca="1" si="119"/>
        <v>OUT</v>
      </c>
      <c r="AM1487" s="820"/>
      <c r="AN1487" s="820"/>
      <c r="AO1487" s="818">
        <f t="shared" si="115"/>
        <v>1</v>
      </c>
      <c r="AP1487" s="818">
        <f t="shared" si="116"/>
        <v>0</v>
      </c>
      <c r="AQ1487" s="818"/>
      <c r="AR1487" s="818"/>
    </row>
    <row r="1488" spans="1:44"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117"/>
        <v>0</v>
      </c>
      <c r="T1488" s="818"/>
      <c r="U1488" s="872">
        <f t="shared" si="118"/>
        <v>0</v>
      </c>
      <c r="V1488" s="818"/>
      <c r="W1488" s="818"/>
      <c r="X1488" s="818"/>
      <c r="Y1488" s="818"/>
      <c r="Z1488" s="818"/>
      <c r="AA1488" s="818"/>
      <c r="AB1488" s="818"/>
      <c r="AC1488" s="818"/>
      <c r="AD1488" s="818"/>
      <c r="AE1488" s="818"/>
      <c r="AF1488" s="818"/>
      <c r="AG1488" s="818"/>
      <c r="AH1488" s="818"/>
      <c r="AI1488" s="818"/>
      <c r="AJ1488" s="818"/>
      <c r="AK1488" s="818"/>
      <c r="AL1488" s="821" t="str">
        <f t="shared" ca="1" si="119"/>
        <v>OUT</v>
      </c>
      <c r="AM1488" s="820"/>
      <c r="AN1488" s="820"/>
      <c r="AO1488" s="818">
        <f t="shared" si="115"/>
        <v>1</v>
      </c>
      <c r="AP1488" s="818">
        <f t="shared" si="116"/>
        <v>0</v>
      </c>
      <c r="AQ1488" s="818"/>
      <c r="AR1488" s="818"/>
    </row>
    <row r="1489" spans="1:44"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117"/>
        <v>0</v>
      </c>
      <c r="T1489" s="818"/>
      <c r="U1489" s="872">
        <f t="shared" si="118"/>
        <v>0</v>
      </c>
      <c r="V1489" s="818"/>
      <c r="W1489" s="818"/>
      <c r="X1489" s="818"/>
      <c r="Y1489" s="818"/>
      <c r="Z1489" s="818"/>
      <c r="AA1489" s="818"/>
      <c r="AB1489" s="818"/>
      <c r="AC1489" s="818"/>
      <c r="AD1489" s="818"/>
      <c r="AE1489" s="818"/>
      <c r="AF1489" s="818"/>
      <c r="AG1489" s="818"/>
      <c r="AH1489" s="818"/>
      <c r="AI1489" s="818"/>
      <c r="AJ1489" s="818"/>
      <c r="AK1489" s="818"/>
      <c r="AL1489" s="821" t="str">
        <f t="shared" ca="1" si="119"/>
        <v>OUT</v>
      </c>
      <c r="AM1489" s="820"/>
      <c r="AN1489" s="820"/>
      <c r="AO1489" s="818">
        <f t="shared" si="115"/>
        <v>1</v>
      </c>
      <c r="AP1489" s="818">
        <f t="shared" si="116"/>
        <v>0</v>
      </c>
      <c r="AQ1489" s="818"/>
      <c r="AR1489" s="818"/>
    </row>
    <row r="1490" spans="1:44"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117"/>
        <v>0</v>
      </c>
      <c r="T1490" s="818"/>
      <c r="U1490" s="872">
        <f t="shared" si="118"/>
        <v>0</v>
      </c>
      <c r="V1490" s="818"/>
      <c r="W1490" s="818"/>
      <c r="X1490" s="818"/>
      <c r="Y1490" s="818"/>
      <c r="Z1490" s="818"/>
      <c r="AA1490" s="818"/>
      <c r="AB1490" s="818"/>
      <c r="AC1490" s="818"/>
      <c r="AD1490" s="818"/>
      <c r="AE1490" s="818"/>
      <c r="AF1490" s="818"/>
      <c r="AG1490" s="818"/>
      <c r="AH1490" s="818"/>
      <c r="AI1490" s="818"/>
      <c r="AJ1490" s="818"/>
      <c r="AK1490" s="818"/>
      <c r="AL1490" s="821" t="str">
        <f t="shared" ca="1" si="119"/>
        <v>OUT</v>
      </c>
      <c r="AM1490" s="820"/>
      <c r="AN1490" s="820"/>
      <c r="AO1490" s="818">
        <f t="shared" si="115"/>
        <v>1</v>
      </c>
      <c r="AP1490" s="818">
        <f t="shared" si="116"/>
        <v>0</v>
      </c>
      <c r="AQ1490" s="818"/>
      <c r="AR1490" s="818"/>
    </row>
    <row r="1491" spans="1:44"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117"/>
        <v>0</v>
      </c>
      <c r="T1491" s="818"/>
      <c r="U1491" s="872">
        <f t="shared" si="118"/>
        <v>0</v>
      </c>
      <c r="V1491" s="818"/>
      <c r="W1491" s="818"/>
      <c r="X1491" s="818"/>
      <c r="Y1491" s="818"/>
      <c r="Z1491" s="818"/>
      <c r="AA1491" s="818"/>
      <c r="AB1491" s="818"/>
      <c r="AC1491" s="818"/>
      <c r="AD1491" s="818"/>
      <c r="AE1491" s="818"/>
      <c r="AF1491" s="818"/>
      <c r="AG1491" s="818"/>
      <c r="AH1491" s="818"/>
      <c r="AI1491" s="818"/>
      <c r="AJ1491" s="818"/>
      <c r="AK1491" s="818"/>
      <c r="AL1491" s="821" t="str">
        <f t="shared" ca="1" si="119"/>
        <v>OUT</v>
      </c>
      <c r="AM1491" s="820"/>
      <c r="AN1491" s="820"/>
      <c r="AO1491" s="818">
        <f t="shared" si="115"/>
        <v>1</v>
      </c>
      <c r="AP1491" s="818">
        <f t="shared" si="116"/>
        <v>0</v>
      </c>
      <c r="AQ1491" s="818"/>
      <c r="AR1491" s="818"/>
    </row>
    <row r="1492" spans="1:44"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117"/>
        <v>0</v>
      </c>
      <c r="T1492" s="818"/>
      <c r="U1492" s="872">
        <f t="shared" si="118"/>
        <v>0</v>
      </c>
      <c r="V1492" s="818"/>
      <c r="W1492" s="818"/>
      <c r="X1492" s="818"/>
      <c r="Y1492" s="818"/>
      <c r="Z1492" s="818"/>
      <c r="AA1492" s="818"/>
      <c r="AB1492" s="818"/>
      <c r="AC1492" s="818"/>
      <c r="AD1492" s="818"/>
      <c r="AE1492" s="818"/>
      <c r="AF1492" s="818"/>
      <c r="AG1492" s="818"/>
      <c r="AH1492" s="818"/>
      <c r="AI1492" s="818"/>
      <c r="AJ1492" s="818"/>
      <c r="AK1492" s="818"/>
      <c r="AL1492" s="821" t="str">
        <f t="shared" ca="1" si="119"/>
        <v>OUT</v>
      </c>
      <c r="AM1492" s="820"/>
      <c r="AN1492" s="820"/>
      <c r="AO1492" s="818">
        <f t="shared" si="115"/>
        <v>1</v>
      </c>
      <c r="AP1492" s="818">
        <f t="shared" si="116"/>
        <v>0</v>
      </c>
      <c r="AQ1492" s="818"/>
      <c r="AR1492" s="818"/>
    </row>
    <row r="1493" spans="1:44"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117"/>
        <v>0</v>
      </c>
      <c r="T1493" s="818"/>
      <c r="U1493" s="872">
        <f t="shared" si="118"/>
        <v>0</v>
      </c>
      <c r="V1493" s="818"/>
      <c r="W1493" s="818"/>
      <c r="X1493" s="818"/>
      <c r="Y1493" s="818"/>
      <c r="Z1493" s="818"/>
      <c r="AA1493" s="818"/>
      <c r="AB1493" s="818"/>
      <c r="AC1493" s="818"/>
      <c r="AD1493" s="818"/>
      <c r="AE1493" s="818"/>
      <c r="AF1493" s="818"/>
      <c r="AG1493" s="818"/>
      <c r="AH1493" s="818"/>
      <c r="AI1493" s="818"/>
      <c r="AJ1493" s="818"/>
      <c r="AK1493" s="818"/>
      <c r="AL1493" s="821" t="str">
        <f t="shared" ca="1" si="119"/>
        <v>OUT</v>
      </c>
      <c r="AM1493" s="820"/>
      <c r="AN1493" s="820"/>
      <c r="AO1493" s="818">
        <f t="shared" si="115"/>
        <v>1</v>
      </c>
      <c r="AP1493" s="818">
        <f t="shared" si="116"/>
        <v>0</v>
      </c>
      <c r="AQ1493" s="818"/>
      <c r="AR1493" s="818"/>
    </row>
    <row r="1494" spans="1:44"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117"/>
        <v>0</v>
      </c>
      <c r="T1494" s="818"/>
      <c r="U1494" s="872">
        <f t="shared" si="118"/>
        <v>0</v>
      </c>
      <c r="V1494" s="818"/>
      <c r="W1494" s="818"/>
      <c r="X1494" s="818"/>
      <c r="Y1494" s="818"/>
      <c r="Z1494" s="818"/>
      <c r="AA1494" s="818"/>
      <c r="AB1494" s="818"/>
      <c r="AC1494" s="818"/>
      <c r="AD1494" s="818"/>
      <c r="AE1494" s="818"/>
      <c r="AF1494" s="818"/>
      <c r="AG1494" s="818"/>
      <c r="AH1494" s="818"/>
      <c r="AI1494" s="818"/>
      <c r="AJ1494" s="818"/>
      <c r="AK1494" s="818"/>
      <c r="AL1494" s="821" t="str">
        <f t="shared" ca="1" si="119"/>
        <v>OUT</v>
      </c>
      <c r="AM1494" s="820"/>
      <c r="AN1494" s="820"/>
      <c r="AO1494" s="818">
        <f t="shared" si="115"/>
        <v>1</v>
      </c>
      <c r="AP1494" s="818">
        <f t="shared" si="116"/>
        <v>0</v>
      </c>
      <c r="AQ1494" s="818"/>
      <c r="AR1494" s="818"/>
    </row>
    <row r="1495" spans="1:44"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117"/>
        <v>0</v>
      </c>
      <c r="T1495" s="818"/>
      <c r="U1495" s="872">
        <f t="shared" si="118"/>
        <v>0</v>
      </c>
      <c r="V1495" s="818"/>
      <c r="W1495" s="818"/>
      <c r="X1495" s="818"/>
      <c r="Y1495" s="818"/>
      <c r="Z1495" s="818"/>
      <c r="AA1495" s="818"/>
      <c r="AB1495" s="818"/>
      <c r="AC1495" s="818"/>
      <c r="AD1495" s="818"/>
      <c r="AE1495" s="818"/>
      <c r="AF1495" s="818"/>
      <c r="AG1495" s="818"/>
      <c r="AH1495" s="818"/>
      <c r="AI1495" s="818"/>
      <c r="AJ1495" s="818"/>
      <c r="AK1495" s="818"/>
      <c r="AL1495" s="821" t="str">
        <f t="shared" ca="1" si="119"/>
        <v>OUT</v>
      </c>
      <c r="AM1495" s="820"/>
      <c r="AN1495" s="820"/>
      <c r="AO1495" s="818">
        <f t="shared" si="115"/>
        <v>1</v>
      </c>
      <c r="AP1495" s="818">
        <f t="shared" si="116"/>
        <v>0</v>
      </c>
      <c r="AQ1495" s="818"/>
      <c r="AR1495" s="818"/>
    </row>
    <row r="1496" spans="1:44"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117"/>
        <v>0</v>
      </c>
      <c r="T1496" s="818"/>
      <c r="U1496" s="872">
        <f t="shared" si="118"/>
        <v>0</v>
      </c>
      <c r="V1496" s="818"/>
      <c r="W1496" s="818"/>
      <c r="X1496" s="818"/>
      <c r="Y1496" s="818"/>
      <c r="Z1496" s="818"/>
      <c r="AA1496" s="818"/>
      <c r="AB1496" s="818"/>
      <c r="AC1496" s="818"/>
      <c r="AD1496" s="818"/>
      <c r="AE1496" s="818"/>
      <c r="AF1496" s="818"/>
      <c r="AG1496" s="818"/>
      <c r="AH1496" s="818"/>
      <c r="AI1496" s="818"/>
      <c r="AJ1496" s="818"/>
      <c r="AK1496" s="818"/>
      <c r="AL1496" s="821" t="str">
        <f t="shared" ca="1" si="119"/>
        <v>OUT</v>
      </c>
      <c r="AM1496" s="820"/>
      <c r="AN1496" s="820"/>
      <c r="AO1496" s="818">
        <f t="shared" si="115"/>
        <v>1</v>
      </c>
      <c r="AP1496" s="818">
        <f t="shared" si="116"/>
        <v>0</v>
      </c>
      <c r="AQ1496" s="818"/>
      <c r="AR1496" s="818"/>
    </row>
    <row r="1497" spans="1:44"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117"/>
        <v>0</v>
      </c>
      <c r="T1497" s="818"/>
      <c r="U1497" s="872">
        <f t="shared" si="118"/>
        <v>0</v>
      </c>
      <c r="V1497" s="818"/>
      <c r="W1497" s="818"/>
      <c r="X1497" s="818"/>
      <c r="Y1497" s="818"/>
      <c r="Z1497" s="818"/>
      <c r="AA1497" s="818"/>
      <c r="AB1497" s="818"/>
      <c r="AC1497" s="818"/>
      <c r="AD1497" s="818"/>
      <c r="AE1497" s="818"/>
      <c r="AF1497" s="818"/>
      <c r="AG1497" s="818"/>
      <c r="AH1497" s="818"/>
      <c r="AI1497" s="818"/>
      <c r="AJ1497" s="818"/>
      <c r="AK1497" s="818"/>
      <c r="AL1497" s="821" t="str">
        <f t="shared" ca="1" si="119"/>
        <v>OUT</v>
      </c>
      <c r="AM1497" s="820"/>
      <c r="AN1497" s="820"/>
      <c r="AO1497" s="818">
        <f t="shared" si="115"/>
        <v>1</v>
      </c>
      <c r="AP1497" s="818">
        <f t="shared" si="116"/>
        <v>0</v>
      </c>
      <c r="AQ1497" s="818"/>
      <c r="AR1497" s="818"/>
    </row>
    <row r="1498" spans="1:44"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117"/>
        <v>0</v>
      </c>
      <c r="T1498" s="818"/>
      <c r="U1498" s="872">
        <f t="shared" si="118"/>
        <v>0</v>
      </c>
      <c r="V1498" s="818"/>
      <c r="W1498" s="818"/>
      <c r="X1498" s="818"/>
      <c r="Y1498" s="818"/>
      <c r="Z1498" s="818"/>
      <c r="AA1498" s="818"/>
      <c r="AB1498" s="818"/>
      <c r="AC1498" s="818"/>
      <c r="AD1498" s="818"/>
      <c r="AE1498" s="818"/>
      <c r="AF1498" s="818"/>
      <c r="AG1498" s="818"/>
      <c r="AH1498" s="818"/>
      <c r="AI1498" s="818"/>
      <c r="AJ1498" s="818"/>
      <c r="AK1498" s="818"/>
      <c r="AL1498" s="821" t="str">
        <f t="shared" ca="1" si="119"/>
        <v>OUT</v>
      </c>
      <c r="AM1498" s="820"/>
      <c r="AN1498" s="820"/>
      <c r="AO1498" s="818">
        <f t="shared" si="115"/>
        <v>1</v>
      </c>
      <c r="AP1498" s="818">
        <f t="shared" si="116"/>
        <v>0</v>
      </c>
      <c r="AQ1498" s="818"/>
      <c r="AR1498" s="818"/>
    </row>
    <row r="1499" spans="1:44"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117"/>
        <v>0</v>
      </c>
      <c r="T1499" s="818"/>
      <c r="U1499" s="872">
        <f t="shared" si="118"/>
        <v>0</v>
      </c>
      <c r="V1499" s="818"/>
      <c r="W1499" s="818"/>
      <c r="X1499" s="818"/>
      <c r="Y1499" s="818"/>
      <c r="Z1499" s="818"/>
      <c r="AA1499" s="818"/>
      <c r="AB1499" s="818"/>
      <c r="AC1499" s="818"/>
      <c r="AD1499" s="818"/>
      <c r="AE1499" s="818"/>
      <c r="AF1499" s="818"/>
      <c r="AG1499" s="818"/>
      <c r="AH1499" s="818"/>
      <c r="AI1499" s="818"/>
      <c r="AJ1499" s="818"/>
      <c r="AK1499" s="818"/>
      <c r="AL1499" s="821" t="str">
        <f t="shared" ca="1" si="119"/>
        <v>OUT</v>
      </c>
      <c r="AM1499" s="820"/>
      <c r="AN1499" s="820"/>
      <c r="AO1499" s="818">
        <f t="shared" si="115"/>
        <v>1</v>
      </c>
      <c r="AP1499" s="818">
        <f t="shared" si="116"/>
        <v>0</v>
      </c>
      <c r="AQ1499" s="818"/>
      <c r="AR1499" s="818"/>
    </row>
    <row r="1500" spans="1:44"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117"/>
        <v>0</v>
      </c>
      <c r="T1500" s="818"/>
      <c r="U1500" s="872">
        <f t="shared" si="118"/>
        <v>0</v>
      </c>
      <c r="V1500" s="818"/>
      <c r="W1500" s="818"/>
      <c r="X1500" s="818"/>
      <c r="Y1500" s="818"/>
      <c r="Z1500" s="818"/>
      <c r="AA1500" s="818"/>
      <c r="AB1500" s="818"/>
      <c r="AC1500" s="818"/>
      <c r="AD1500" s="818"/>
      <c r="AE1500" s="818"/>
      <c r="AF1500" s="818"/>
      <c r="AG1500" s="818"/>
      <c r="AH1500" s="818"/>
      <c r="AI1500" s="818"/>
      <c r="AJ1500" s="818"/>
      <c r="AK1500" s="818"/>
      <c r="AL1500" s="821" t="str">
        <f t="shared" ca="1" si="119"/>
        <v>OUT</v>
      </c>
      <c r="AM1500" s="820"/>
      <c r="AN1500" s="820"/>
      <c r="AO1500" s="818">
        <f t="shared" si="115"/>
        <v>1</v>
      </c>
      <c r="AP1500" s="818">
        <f t="shared" si="116"/>
        <v>0</v>
      </c>
      <c r="AQ1500" s="818"/>
      <c r="AR1500" s="818"/>
    </row>
    <row r="1501" spans="1:44"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117"/>
        <v>0</v>
      </c>
      <c r="T1501" s="818"/>
      <c r="U1501" s="872">
        <f t="shared" si="118"/>
        <v>0</v>
      </c>
      <c r="V1501" s="818"/>
      <c r="W1501" s="818"/>
      <c r="X1501" s="818"/>
      <c r="Y1501" s="818"/>
      <c r="Z1501" s="818"/>
      <c r="AA1501" s="818"/>
      <c r="AB1501" s="818"/>
      <c r="AC1501" s="818"/>
      <c r="AD1501" s="818"/>
      <c r="AE1501" s="818"/>
      <c r="AF1501" s="818"/>
      <c r="AG1501" s="818"/>
      <c r="AH1501" s="818"/>
      <c r="AI1501" s="818"/>
      <c r="AJ1501" s="818"/>
      <c r="AK1501" s="818"/>
      <c r="AL1501" s="821" t="str">
        <f t="shared" ca="1" si="119"/>
        <v>OUT</v>
      </c>
      <c r="AM1501" s="820"/>
      <c r="AN1501" s="820"/>
      <c r="AO1501" s="818">
        <f t="shared" si="115"/>
        <v>1</v>
      </c>
      <c r="AP1501" s="818">
        <f t="shared" si="116"/>
        <v>0</v>
      </c>
      <c r="AQ1501" s="818"/>
      <c r="AR1501" s="818"/>
    </row>
    <row r="1502" spans="1:44"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117"/>
        <v>0</v>
      </c>
      <c r="T1502" s="818"/>
      <c r="U1502" s="872">
        <f t="shared" si="118"/>
        <v>0</v>
      </c>
      <c r="V1502" s="818"/>
      <c r="W1502" s="818"/>
      <c r="X1502" s="818"/>
      <c r="Y1502" s="818"/>
      <c r="Z1502" s="818"/>
      <c r="AA1502" s="818"/>
      <c r="AB1502" s="818"/>
      <c r="AC1502" s="818"/>
      <c r="AD1502" s="818"/>
      <c r="AE1502" s="818"/>
      <c r="AF1502" s="818"/>
      <c r="AG1502" s="818"/>
      <c r="AH1502" s="818"/>
      <c r="AI1502" s="818"/>
      <c r="AJ1502" s="818"/>
      <c r="AK1502" s="818"/>
      <c r="AL1502" s="821" t="str">
        <f t="shared" ca="1" si="119"/>
        <v>OUT</v>
      </c>
      <c r="AM1502" s="820"/>
      <c r="AN1502" s="820"/>
      <c r="AO1502" s="818">
        <f t="shared" si="115"/>
        <v>1</v>
      </c>
      <c r="AP1502" s="818">
        <f t="shared" si="116"/>
        <v>0</v>
      </c>
      <c r="AQ1502" s="818"/>
      <c r="AR1502" s="818"/>
    </row>
    <row r="1503" spans="1:44"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117"/>
        <v>0</v>
      </c>
      <c r="T1503" s="818"/>
      <c r="U1503" s="872">
        <f t="shared" si="118"/>
        <v>0</v>
      </c>
      <c r="V1503" s="818"/>
      <c r="W1503" s="818"/>
      <c r="X1503" s="818"/>
      <c r="Y1503" s="818"/>
      <c r="Z1503" s="818"/>
      <c r="AA1503" s="818"/>
      <c r="AB1503" s="818"/>
      <c r="AC1503" s="818"/>
      <c r="AD1503" s="818"/>
      <c r="AE1503" s="818"/>
      <c r="AF1503" s="818"/>
      <c r="AG1503" s="818"/>
      <c r="AH1503" s="818"/>
      <c r="AI1503" s="818"/>
      <c r="AJ1503" s="818"/>
      <c r="AK1503" s="818"/>
      <c r="AL1503" s="821" t="str">
        <f t="shared" ca="1" si="119"/>
        <v>OUT</v>
      </c>
      <c r="AM1503" s="820"/>
      <c r="AN1503" s="820"/>
      <c r="AO1503" s="818">
        <f t="shared" si="115"/>
        <v>1</v>
      </c>
      <c r="AP1503" s="818">
        <f t="shared" si="116"/>
        <v>0</v>
      </c>
      <c r="AQ1503" s="818"/>
      <c r="AR1503" s="818"/>
    </row>
    <row r="1504" spans="1:44"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117"/>
        <v>0</v>
      </c>
      <c r="T1504" s="818"/>
      <c r="U1504" s="872">
        <f t="shared" si="118"/>
        <v>0</v>
      </c>
      <c r="V1504" s="818"/>
      <c r="W1504" s="818"/>
      <c r="X1504" s="818"/>
      <c r="Y1504" s="818"/>
      <c r="Z1504" s="818"/>
      <c r="AA1504" s="818"/>
      <c r="AB1504" s="818"/>
      <c r="AC1504" s="818"/>
      <c r="AD1504" s="818"/>
      <c r="AE1504" s="818"/>
      <c r="AF1504" s="818"/>
      <c r="AG1504" s="818"/>
      <c r="AH1504" s="818"/>
      <c r="AI1504" s="818"/>
      <c r="AJ1504" s="818"/>
      <c r="AK1504" s="818"/>
      <c r="AL1504" s="821" t="str">
        <f t="shared" ca="1" si="119"/>
        <v>OUT</v>
      </c>
      <c r="AM1504" s="820"/>
      <c r="AN1504" s="820"/>
      <c r="AO1504" s="818">
        <f t="shared" si="115"/>
        <v>1</v>
      </c>
      <c r="AP1504" s="818">
        <f t="shared" si="116"/>
        <v>0</v>
      </c>
      <c r="AQ1504" s="818"/>
      <c r="AR1504" s="818"/>
    </row>
    <row r="1505" spans="1:44"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117"/>
        <v>0</v>
      </c>
      <c r="T1505" s="818"/>
      <c r="U1505" s="872">
        <f t="shared" si="118"/>
        <v>0</v>
      </c>
      <c r="V1505" s="818"/>
      <c r="W1505" s="818"/>
      <c r="X1505" s="818"/>
      <c r="Y1505" s="818"/>
      <c r="Z1505" s="818"/>
      <c r="AA1505" s="818"/>
      <c r="AB1505" s="818"/>
      <c r="AC1505" s="818"/>
      <c r="AD1505" s="818"/>
      <c r="AE1505" s="818"/>
      <c r="AF1505" s="818"/>
      <c r="AG1505" s="818"/>
      <c r="AH1505" s="818"/>
      <c r="AI1505" s="818"/>
      <c r="AJ1505" s="818"/>
      <c r="AK1505" s="818"/>
      <c r="AL1505" s="821" t="str">
        <f t="shared" ca="1" si="119"/>
        <v>OUT</v>
      </c>
      <c r="AM1505" s="820"/>
      <c r="AN1505" s="820"/>
      <c r="AO1505" s="818">
        <f t="shared" si="115"/>
        <v>1</v>
      </c>
      <c r="AP1505" s="818">
        <f t="shared" si="116"/>
        <v>0</v>
      </c>
      <c r="AQ1505" s="818"/>
      <c r="AR1505" s="818"/>
    </row>
    <row r="1506" spans="1:44"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117"/>
        <v>0</v>
      </c>
      <c r="T1506" s="818"/>
      <c r="U1506" s="872">
        <f t="shared" si="118"/>
        <v>0</v>
      </c>
      <c r="V1506" s="818"/>
      <c r="W1506" s="818"/>
      <c r="X1506" s="818"/>
      <c r="Y1506" s="818"/>
      <c r="Z1506" s="818"/>
      <c r="AA1506" s="818"/>
      <c r="AB1506" s="818"/>
      <c r="AC1506" s="818"/>
      <c r="AD1506" s="818"/>
      <c r="AE1506" s="818"/>
      <c r="AF1506" s="818"/>
      <c r="AG1506" s="818"/>
      <c r="AH1506" s="818"/>
      <c r="AI1506" s="818"/>
      <c r="AJ1506" s="818"/>
      <c r="AK1506" s="818"/>
      <c r="AL1506" s="821" t="str">
        <f t="shared" ca="1" si="119"/>
        <v>OUT</v>
      </c>
      <c r="AM1506" s="820"/>
      <c r="AN1506" s="820"/>
      <c r="AO1506" s="818">
        <f t="shared" si="115"/>
        <v>1</v>
      </c>
      <c r="AP1506" s="818">
        <f t="shared" si="116"/>
        <v>0</v>
      </c>
      <c r="AQ1506" s="818"/>
      <c r="AR1506" s="818"/>
    </row>
    <row r="1507" spans="1:44"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117"/>
        <v>0</v>
      </c>
      <c r="T1507" s="818"/>
      <c r="U1507" s="872">
        <f t="shared" si="118"/>
        <v>0</v>
      </c>
      <c r="V1507" s="818"/>
      <c r="W1507" s="818"/>
      <c r="X1507" s="818"/>
      <c r="Y1507" s="818"/>
      <c r="Z1507" s="818"/>
      <c r="AA1507" s="818"/>
      <c r="AB1507" s="818"/>
      <c r="AC1507" s="818"/>
      <c r="AD1507" s="818"/>
      <c r="AE1507" s="818"/>
      <c r="AF1507" s="818"/>
      <c r="AG1507" s="818"/>
      <c r="AH1507" s="818"/>
      <c r="AI1507" s="818"/>
      <c r="AJ1507" s="818"/>
      <c r="AK1507" s="818"/>
      <c r="AL1507" s="821" t="str">
        <f t="shared" ca="1" si="119"/>
        <v>OUT</v>
      </c>
      <c r="AM1507" s="820"/>
      <c r="AN1507" s="820"/>
      <c r="AO1507" s="818">
        <f t="shared" si="115"/>
        <v>1</v>
      </c>
      <c r="AP1507" s="818">
        <f t="shared" si="116"/>
        <v>0</v>
      </c>
      <c r="AQ1507" s="818"/>
      <c r="AR1507" s="818"/>
    </row>
    <row r="1508" spans="1:44"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117"/>
        <v>0</v>
      </c>
      <c r="T1508" s="818"/>
      <c r="U1508" s="872">
        <f t="shared" si="118"/>
        <v>0</v>
      </c>
      <c r="V1508" s="818"/>
      <c r="W1508" s="818"/>
      <c r="X1508" s="818"/>
      <c r="Y1508" s="818"/>
      <c r="Z1508" s="818"/>
      <c r="AA1508" s="818"/>
      <c r="AB1508" s="818"/>
      <c r="AC1508" s="818"/>
      <c r="AD1508" s="818"/>
      <c r="AE1508" s="818"/>
      <c r="AF1508" s="818"/>
      <c r="AG1508" s="818"/>
      <c r="AH1508" s="818"/>
      <c r="AI1508" s="818"/>
      <c r="AJ1508" s="818"/>
      <c r="AK1508" s="818"/>
      <c r="AL1508" s="821" t="str">
        <f t="shared" ca="1" si="119"/>
        <v>OUT</v>
      </c>
      <c r="AM1508" s="820"/>
      <c r="AN1508" s="820"/>
      <c r="AO1508" s="818">
        <f t="shared" si="115"/>
        <v>1</v>
      </c>
      <c r="AP1508" s="818">
        <f t="shared" si="116"/>
        <v>0</v>
      </c>
      <c r="AQ1508" s="818"/>
      <c r="AR1508" s="818"/>
    </row>
    <row r="1509" spans="1:44"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117"/>
        <v>0</v>
      </c>
      <c r="T1509" s="818"/>
      <c r="U1509" s="872">
        <f t="shared" si="118"/>
        <v>0</v>
      </c>
      <c r="V1509" s="818"/>
      <c r="W1509" s="818"/>
      <c r="X1509" s="818"/>
      <c r="Y1509" s="818"/>
      <c r="Z1509" s="818"/>
      <c r="AA1509" s="818"/>
      <c r="AB1509" s="818"/>
      <c r="AC1509" s="818"/>
      <c r="AD1509" s="818"/>
      <c r="AE1509" s="818"/>
      <c r="AF1509" s="818"/>
      <c r="AG1509" s="818"/>
      <c r="AH1509" s="818"/>
      <c r="AI1509" s="818"/>
      <c r="AJ1509" s="818"/>
      <c r="AK1509" s="818"/>
      <c r="AL1509" s="821" t="str">
        <f t="shared" ca="1" si="119"/>
        <v>OUT</v>
      </c>
      <c r="AM1509" s="820"/>
      <c r="AN1509" s="820"/>
      <c r="AO1509" s="818">
        <f t="shared" si="115"/>
        <v>1</v>
      </c>
      <c r="AP1509" s="818">
        <f t="shared" si="116"/>
        <v>0</v>
      </c>
      <c r="AQ1509" s="818"/>
      <c r="AR1509" s="818"/>
    </row>
    <row r="1510" spans="1:44"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117"/>
        <v>0</v>
      </c>
      <c r="T1510" s="818"/>
      <c r="U1510" s="872">
        <f t="shared" si="118"/>
        <v>0</v>
      </c>
      <c r="V1510" s="818"/>
      <c r="W1510" s="818"/>
      <c r="X1510" s="818"/>
      <c r="Y1510" s="818"/>
      <c r="Z1510" s="818"/>
      <c r="AA1510" s="818"/>
      <c r="AB1510" s="818"/>
      <c r="AC1510" s="818"/>
      <c r="AD1510" s="818"/>
      <c r="AE1510" s="818"/>
      <c r="AF1510" s="818"/>
      <c r="AG1510" s="818"/>
      <c r="AH1510" s="818"/>
      <c r="AI1510" s="818"/>
      <c r="AJ1510" s="818"/>
      <c r="AK1510" s="818"/>
      <c r="AL1510" s="821" t="str">
        <f t="shared" ca="1" si="119"/>
        <v>OUT</v>
      </c>
      <c r="AM1510" s="820"/>
      <c r="AN1510" s="820"/>
      <c r="AO1510" s="818">
        <f t="shared" si="115"/>
        <v>1</v>
      </c>
      <c r="AP1510" s="818">
        <f t="shared" si="116"/>
        <v>0</v>
      </c>
      <c r="AQ1510" s="818"/>
      <c r="AR1510" s="818"/>
    </row>
    <row r="1511" spans="1:44"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117"/>
        <v>0</v>
      </c>
      <c r="T1511" s="818"/>
      <c r="U1511" s="872">
        <f t="shared" si="118"/>
        <v>0</v>
      </c>
      <c r="V1511" s="818"/>
      <c r="W1511" s="818"/>
      <c r="X1511" s="818"/>
      <c r="Y1511" s="818"/>
      <c r="Z1511" s="818"/>
      <c r="AA1511" s="818"/>
      <c r="AB1511" s="818"/>
      <c r="AC1511" s="818"/>
      <c r="AD1511" s="818"/>
      <c r="AE1511" s="818"/>
      <c r="AF1511" s="818"/>
      <c r="AG1511" s="818"/>
      <c r="AH1511" s="818"/>
      <c r="AI1511" s="818"/>
      <c r="AJ1511" s="818"/>
      <c r="AK1511" s="818"/>
      <c r="AL1511" s="821" t="str">
        <f t="shared" ca="1" si="119"/>
        <v>OUT</v>
      </c>
      <c r="AM1511" s="820"/>
      <c r="AN1511" s="820"/>
      <c r="AO1511" s="818">
        <f t="shared" si="115"/>
        <v>1</v>
      </c>
      <c r="AP1511" s="818">
        <f t="shared" si="116"/>
        <v>0</v>
      </c>
      <c r="AQ1511" s="818"/>
      <c r="AR1511" s="818"/>
    </row>
    <row r="1512" spans="1:44"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117"/>
        <v>0</v>
      </c>
      <c r="T1512" s="818"/>
      <c r="U1512" s="872">
        <f t="shared" si="118"/>
        <v>0</v>
      </c>
      <c r="V1512" s="818"/>
      <c r="W1512" s="818"/>
      <c r="X1512" s="818"/>
      <c r="Y1512" s="818"/>
      <c r="Z1512" s="818"/>
      <c r="AA1512" s="818"/>
      <c r="AB1512" s="818"/>
      <c r="AC1512" s="818"/>
      <c r="AD1512" s="818"/>
      <c r="AE1512" s="818"/>
      <c r="AF1512" s="818"/>
      <c r="AG1512" s="818"/>
      <c r="AH1512" s="818"/>
      <c r="AI1512" s="818"/>
      <c r="AJ1512" s="818"/>
      <c r="AK1512" s="818"/>
      <c r="AL1512" s="821" t="str">
        <f t="shared" ca="1" si="119"/>
        <v>OUT</v>
      </c>
      <c r="AM1512" s="820"/>
      <c r="AN1512" s="820"/>
      <c r="AO1512" s="818">
        <f t="shared" si="115"/>
        <v>1</v>
      </c>
      <c r="AP1512" s="818">
        <f t="shared" si="116"/>
        <v>0</v>
      </c>
      <c r="AQ1512" s="818"/>
      <c r="AR1512" s="818"/>
    </row>
    <row r="1513" spans="1:44"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117"/>
        <v>0</v>
      </c>
      <c r="T1513" s="818"/>
      <c r="U1513" s="872">
        <f t="shared" si="118"/>
        <v>0</v>
      </c>
      <c r="V1513" s="818"/>
      <c r="W1513" s="818"/>
      <c r="X1513" s="818"/>
      <c r="Y1513" s="818"/>
      <c r="Z1513" s="818"/>
      <c r="AA1513" s="818"/>
      <c r="AB1513" s="818"/>
      <c r="AC1513" s="818"/>
      <c r="AD1513" s="818"/>
      <c r="AE1513" s="818"/>
      <c r="AF1513" s="818"/>
      <c r="AG1513" s="818"/>
      <c r="AH1513" s="818"/>
      <c r="AI1513" s="818"/>
      <c r="AJ1513" s="818"/>
      <c r="AK1513" s="818"/>
      <c r="AL1513" s="821" t="str">
        <f t="shared" ca="1" si="119"/>
        <v>OUT</v>
      </c>
      <c r="AM1513" s="820"/>
      <c r="AN1513" s="820"/>
      <c r="AO1513" s="818">
        <f t="shared" si="115"/>
        <v>1</v>
      </c>
      <c r="AP1513" s="818">
        <f t="shared" si="116"/>
        <v>0</v>
      </c>
      <c r="AQ1513" s="818"/>
      <c r="AR1513" s="818"/>
    </row>
    <row r="1514" spans="1:44"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117"/>
        <v>0</v>
      </c>
      <c r="T1514" s="818"/>
      <c r="U1514" s="872">
        <f t="shared" si="118"/>
        <v>0</v>
      </c>
      <c r="V1514" s="818"/>
      <c r="W1514" s="818"/>
      <c r="X1514" s="818"/>
      <c r="Y1514" s="818"/>
      <c r="Z1514" s="818"/>
      <c r="AA1514" s="818"/>
      <c r="AB1514" s="818"/>
      <c r="AC1514" s="818"/>
      <c r="AD1514" s="818"/>
      <c r="AE1514" s="818"/>
      <c r="AF1514" s="818"/>
      <c r="AG1514" s="818"/>
      <c r="AH1514" s="818"/>
      <c r="AI1514" s="818"/>
      <c r="AJ1514" s="818"/>
      <c r="AK1514" s="818"/>
      <c r="AL1514" s="821" t="str">
        <f t="shared" ca="1" si="119"/>
        <v>OUT</v>
      </c>
      <c r="AM1514" s="820"/>
      <c r="AN1514" s="820"/>
      <c r="AO1514" s="818">
        <f t="shared" si="115"/>
        <v>1</v>
      </c>
      <c r="AP1514" s="818">
        <f t="shared" si="116"/>
        <v>0</v>
      </c>
      <c r="AQ1514" s="818"/>
      <c r="AR1514" s="818"/>
    </row>
    <row r="1515" spans="1:44"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117"/>
        <v>0</v>
      </c>
      <c r="T1515" s="818"/>
      <c r="U1515" s="872">
        <f t="shared" si="118"/>
        <v>0</v>
      </c>
      <c r="V1515" s="818"/>
      <c r="W1515" s="818"/>
      <c r="X1515" s="818"/>
      <c r="Y1515" s="818"/>
      <c r="Z1515" s="818"/>
      <c r="AA1515" s="818"/>
      <c r="AB1515" s="818"/>
      <c r="AC1515" s="818"/>
      <c r="AD1515" s="818"/>
      <c r="AE1515" s="818"/>
      <c r="AF1515" s="818"/>
      <c r="AG1515" s="818"/>
      <c r="AH1515" s="818"/>
      <c r="AI1515" s="818"/>
      <c r="AJ1515" s="818"/>
      <c r="AK1515" s="818"/>
      <c r="AL1515" s="821" t="str">
        <f t="shared" ca="1" si="119"/>
        <v>OUT</v>
      </c>
      <c r="AM1515" s="820"/>
      <c r="AN1515" s="820"/>
      <c r="AO1515" s="818">
        <f t="shared" si="115"/>
        <v>1</v>
      </c>
      <c r="AP1515" s="818">
        <f t="shared" si="116"/>
        <v>0</v>
      </c>
      <c r="AQ1515" s="818"/>
      <c r="AR1515" s="818"/>
    </row>
    <row r="1516" spans="1:44"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117"/>
        <v>0</v>
      </c>
      <c r="T1516" s="818"/>
      <c r="U1516" s="872">
        <f t="shared" si="118"/>
        <v>0</v>
      </c>
      <c r="V1516" s="818"/>
      <c r="W1516" s="818"/>
      <c r="X1516" s="818"/>
      <c r="Y1516" s="818"/>
      <c r="Z1516" s="818"/>
      <c r="AA1516" s="818"/>
      <c r="AB1516" s="818"/>
      <c r="AC1516" s="818"/>
      <c r="AD1516" s="818"/>
      <c r="AE1516" s="818"/>
      <c r="AF1516" s="818"/>
      <c r="AG1516" s="818"/>
      <c r="AH1516" s="818"/>
      <c r="AI1516" s="818"/>
      <c r="AJ1516" s="818"/>
      <c r="AK1516" s="818"/>
      <c r="AL1516" s="821" t="str">
        <f t="shared" ca="1" si="119"/>
        <v>OUT</v>
      </c>
      <c r="AM1516" s="820"/>
      <c r="AN1516" s="820"/>
      <c r="AO1516" s="818">
        <f t="shared" si="115"/>
        <v>1</v>
      </c>
      <c r="AP1516" s="818">
        <f t="shared" si="116"/>
        <v>0</v>
      </c>
      <c r="AQ1516" s="818"/>
      <c r="AR1516" s="818"/>
    </row>
    <row r="1517" spans="1:44"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117"/>
        <v>0</v>
      </c>
      <c r="T1517" s="818"/>
      <c r="U1517" s="872">
        <f t="shared" si="118"/>
        <v>0</v>
      </c>
      <c r="V1517" s="818"/>
      <c r="W1517" s="818"/>
      <c r="X1517" s="818"/>
      <c r="Y1517" s="818"/>
      <c r="Z1517" s="818"/>
      <c r="AA1517" s="818"/>
      <c r="AB1517" s="818"/>
      <c r="AC1517" s="818"/>
      <c r="AD1517" s="818"/>
      <c r="AE1517" s="818"/>
      <c r="AF1517" s="818"/>
      <c r="AG1517" s="818"/>
      <c r="AH1517" s="818"/>
      <c r="AI1517" s="818"/>
      <c r="AJ1517" s="818"/>
      <c r="AK1517" s="818"/>
      <c r="AL1517" s="821" t="str">
        <f t="shared" ca="1" si="119"/>
        <v>OUT</v>
      </c>
      <c r="AM1517" s="820"/>
      <c r="AN1517" s="820"/>
      <c r="AO1517" s="818">
        <f t="shared" si="115"/>
        <v>1</v>
      </c>
      <c r="AP1517" s="818">
        <f t="shared" si="116"/>
        <v>0</v>
      </c>
      <c r="AQ1517" s="818"/>
      <c r="AR1517" s="818"/>
    </row>
    <row r="1518" spans="1:44"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117"/>
        <v>0</v>
      </c>
      <c r="T1518" s="818"/>
      <c r="U1518" s="872">
        <f t="shared" si="118"/>
        <v>0</v>
      </c>
      <c r="V1518" s="818"/>
      <c r="W1518" s="818"/>
      <c r="X1518" s="818"/>
      <c r="Y1518" s="818"/>
      <c r="Z1518" s="818"/>
      <c r="AA1518" s="818"/>
      <c r="AB1518" s="818"/>
      <c r="AC1518" s="818"/>
      <c r="AD1518" s="818"/>
      <c r="AE1518" s="818"/>
      <c r="AF1518" s="818"/>
      <c r="AG1518" s="818"/>
      <c r="AH1518" s="818"/>
      <c r="AI1518" s="818"/>
      <c r="AJ1518" s="818"/>
      <c r="AK1518" s="818"/>
      <c r="AL1518" s="821" t="str">
        <f t="shared" ca="1" si="119"/>
        <v>OUT</v>
      </c>
      <c r="AM1518" s="820"/>
      <c r="AN1518" s="820"/>
      <c r="AO1518" s="818">
        <f t="shared" si="115"/>
        <v>1</v>
      </c>
      <c r="AP1518" s="818">
        <f t="shared" si="116"/>
        <v>0</v>
      </c>
      <c r="AQ1518" s="818"/>
      <c r="AR1518" s="818"/>
    </row>
    <row r="1519" spans="1:44"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117"/>
        <v>0</v>
      </c>
      <c r="T1519" s="818"/>
      <c r="U1519" s="872">
        <f t="shared" si="118"/>
        <v>0</v>
      </c>
      <c r="V1519" s="818"/>
      <c r="W1519" s="818"/>
      <c r="X1519" s="818"/>
      <c r="Y1519" s="818"/>
      <c r="Z1519" s="818"/>
      <c r="AA1519" s="818"/>
      <c r="AB1519" s="818"/>
      <c r="AC1519" s="818"/>
      <c r="AD1519" s="818"/>
      <c r="AE1519" s="818"/>
      <c r="AF1519" s="818"/>
      <c r="AG1519" s="818"/>
      <c r="AH1519" s="818"/>
      <c r="AI1519" s="818"/>
      <c r="AJ1519" s="818"/>
      <c r="AK1519" s="818"/>
      <c r="AL1519" s="821" t="str">
        <f t="shared" ca="1" si="119"/>
        <v>OUT</v>
      </c>
      <c r="AM1519" s="820"/>
      <c r="AN1519" s="820"/>
      <c r="AO1519" s="818">
        <f t="shared" si="115"/>
        <v>1</v>
      </c>
      <c r="AP1519" s="818">
        <f t="shared" si="116"/>
        <v>0</v>
      </c>
      <c r="AQ1519" s="818"/>
      <c r="AR1519" s="818"/>
    </row>
    <row r="1520" spans="1:44"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117"/>
        <v>0</v>
      </c>
      <c r="T1520" s="818"/>
      <c r="U1520" s="872">
        <f t="shared" si="118"/>
        <v>0</v>
      </c>
      <c r="V1520" s="818"/>
      <c r="W1520" s="818"/>
      <c r="X1520" s="818"/>
      <c r="Y1520" s="818"/>
      <c r="Z1520" s="818"/>
      <c r="AA1520" s="818"/>
      <c r="AB1520" s="818"/>
      <c r="AC1520" s="818"/>
      <c r="AD1520" s="818"/>
      <c r="AE1520" s="818"/>
      <c r="AF1520" s="818"/>
      <c r="AG1520" s="818"/>
      <c r="AH1520" s="818"/>
      <c r="AI1520" s="818"/>
      <c r="AJ1520" s="818"/>
      <c r="AK1520" s="818"/>
      <c r="AL1520" s="821" t="str">
        <f t="shared" ca="1" si="119"/>
        <v>OUT</v>
      </c>
      <c r="AM1520" s="820"/>
      <c r="AN1520" s="820"/>
      <c r="AO1520" s="818">
        <f t="shared" si="115"/>
        <v>1</v>
      </c>
      <c r="AP1520" s="818">
        <f t="shared" si="116"/>
        <v>0</v>
      </c>
      <c r="AQ1520" s="818"/>
      <c r="AR1520" s="818"/>
    </row>
    <row r="1521" spans="1:44"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117"/>
        <v>0</v>
      </c>
      <c r="T1521" s="818"/>
      <c r="U1521" s="872">
        <f t="shared" si="118"/>
        <v>0</v>
      </c>
      <c r="V1521" s="818"/>
      <c r="W1521" s="818"/>
      <c r="X1521" s="818"/>
      <c r="Y1521" s="818"/>
      <c r="Z1521" s="818"/>
      <c r="AA1521" s="818"/>
      <c r="AB1521" s="818"/>
      <c r="AC1521" s="818"/>
      <c r="AD1521" s="818"/>
      <c r="AE1521" s="818"/>
      <c r="AF1521" s="818"/>
      <c r="AG1521" s="818"/>
      <c r="AH1521" s="818"/>
      <c r="AI1521" s="818"/>
      <c r="AJ1521" s="818"/>
      <c r="AK1521" s="818"/>
      <c r="AL1521" s="821" t="str">
        <f t="shared" ca="1" si="119"/>
        <v>OUT</v>
      </c>
      <c r="AM1521" s="820"/>
      <c r="AN1521" s="820"/>
      <c r="AO1521" s="818">
        <f t="shared" si="115"/>
        <v>1</v>
      </c>
      <c r="AP1521" s="818">
        <f t="shared" si="116"/>
        <v>0</v>
      </c>
      <c r="AQ1521" s="818"/>
      <c r="AR1521" s="818"/>
    </row>
    <row r="1522" spans="1:44"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117"/>
        <v>0</v>
      </c>
      <c r="T1522" s="818"/>
      <c r="U1522" s="872">
        <f t="shared" si="118"/>
        <v>0</v>
      </c>
      <c r="V1522" s="818"/>
      <c r="W1522" s="818"/>
      <c r="X1522" s="818"/>
      <c r="Y1522" s="818"/>
      <c r="Z1522" s="818"/>
      <c r="AA1522" s="818"/>
      <c r="AB1522" s="818"/>
      <c r="AC1522" s="818"/>
      <c r="AD1522" s="818"/>
      <c r="AE1522" s="818"/>
      <c r="AF1522" s="818"/>
      <c r="AG1522" s="818"/>
      <c r="AH1522" s="818"/>
      <c r="AI1522" s="818"/>
      <c r="AJ1522" s="818"/>
      <c r="AK1522" s="818"/>
      <c r="AL1522" s="821" t="str">
        <f t="shared" ca="1" si="119"/>
        <v>OUT</v>
      </c>
      <c r="AM1522" s="820"/>
      <c r="AN1522" s="820"/>
      <c r="AO1522" s="818">
        <f t="shared" si="115"/>
        <v>1</v>
      </c>
      <c r="AP1522" s="818">
        <f t="shared" si="116"/>
        <v>0</v>
      </c>
      <c r="AQ1522" s="818"/>
      <c r="AR1522" s="818"/>
    </row>
    <row r="1523" spans="1:44"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117"/>
        <v>0</v>
      </c>
      <c r="T1523" s="818"/>
      <c r="U1523" s="872">
        <f t="shared" si="118"/>
        <v>0</v>
      </c>
      <c r="V1523" s="818"/>
      <c r="W1523" s="818"/>
      <c r="X1523" s="818"/>
      <c r="Y1523" s="818"/>
      <c r="Z1523" s="818"/>
      <c r="AA1523" s="818"/>
      <c r="AB1523" s="818"/>
      <c r="AC1523" s="818"/>
      <c r="AD1523" s="818"/>
      <c r="AE1523" s="818"/>
      <c r="AF1523" s="818"/>
      <c r="AG1523" s="818"/>
      <c r="AH1523" s="818"/>
      <c r="AI1523" s="818"/>
      <c r="AJ1523" s="818"/>
      <c r="AK1523" s="818"/>
      <c r="AL1523" s="821" t="str">
        <f t="shared" ca="1" si="119"/>
        <v>OUT</v>
      </c>
      <c r="AM1523" s="820"/>
      <c r="AN1523" s="820"/>
      <c r="AO1523" s="818">
        <f t="shared" si="115"/>
        <v>1</v>
      </c>
      <c r="AP1523" s="818">
        <f t="shared" si="116"/>
        <v>0</v>
      </c>
      <c r="AQ1523" s="818"/>
      <c r="AR1523" s="818"/>
    </row>
    <row r="1524" spans="1:44"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117"/>
        <v>0</v>
      </c>
      <c r="T1524" s="818"/>
      <c r="U1524" s="872">
        <f t="shared" si="118"/>
        <v>0</v>
      </c>
      <c r="V1524" s="818"/>
      <c r="W1524" s="818"/>
      <c r="X1524" s="818"/>
      <c r="Y1524" s="818"/>
      <c r="Z1524" s="818"/>
      <c r="AA1524" s="818"/>
      <c r="AB1524" s="818"/>
      <c r="AC1524" s="818"/>
      <c r="AD1524" s="818"/>
      <c r="AE1524" s="818"/>
      <c r="AF1524" s="818"/>
      <c r="AG1524" s="818"/>
      <c r="AH1524" s="818"/>
      <c r="AI1524" s="818"/>
      <c r="AJ1524" s="818"/>
      <c r="AK1524" s="818"/>
      <c r="AL1524" s="821" t="str">
        <f t="shared" ca="1" si="119"/>
        <v>OUT</v>
      </c>
      <c r="AM1524" s="820"/>
      <c r="AN1524" s="820"/>
      <c r="AO1524" s="818">
        <f t="shared" si="115"/>
        <v>1</v>
      </c>
      <c r="AP1524" s="818">
        <f t="shared" si="116"/>
        <v>0</v>
      </c>
      <c r="AQ1524" s="818"/>
      <c r="AR1524" s="818"/>
    </row>
    <row r="1525" spans="1:44"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117"/>
        <v>0</v>
      </c>
      <c r="T1525" s="818"/>
      <c r="U1525" s="872">
        <f t="shared" si="118"/>
        <v>0</v>
      </c>
      <c r="V1525" s="818"/>
      <c r="W1525" s="818"/>
      <c r="X1525" s="818"/>
      <c r="Y1525" s="818"/>
      <c r="Z1525" s="818"/>
      <c r="AA1525" s="818"/>
      <c r="AB1525" s="818"/>
      <c r="AC1525" s="818"/>
      <c r="AD1525" s="818"/>
      <c r="AE1525" s="818"/>
      <c r="AF1525" s="818"/>
      <c r="AG1525" s="818"/>
      <c r="AH1525" s="818"/>
      <c r="AI1525" s="818"/>
      <c r="AJ1525" s="818"/>
      <c r="AK1525" s="818"/>
      <c r="AL1525" s="821" t="str">
        <f t="shared" ca="1" si="119"/>
        <v>OUT</v>
      </c>
      <c r="AM1525" s="820"/>
      <c r="AN1525" s="820"/>
      <c r="AO1525" s="818">
        <f t="shared" si="115"/>
        <v>1</v>
      </c>
      <c r="AP1525" s="818">
        <f t="shared" si="116"/>
        <v>0</v>
      </c>
      <c r="AQ1525" s="818"/>
      <c r="AR1525" s="818"/>
    </row>
    <row r="1526" spans="1:44"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117"/>
        <v>0</v>
      </c>
      <c r="T1526" s="818"/>
      <c r="U1526" s="872">
        <f t="shared" si="118"/>
        <v>0</v>
      </c>
      <c r="V1526" s="818"/>
      <c r="W1526" s="818"/>
      <c r="X1526" s="818"/>
      <c r="Y1526" s="818"/>
      <c r="Z1526" s="818"/>
      <c r="AA1526" s="818"/>
      <c r="AB1526" s="818"/>
      <c r="AC1526" s="818"/>
      <c r="AD1526" s="818"/>
      <c r="AE1526" s="818"/>
      <c r="AF1526" s="818"/>
      <c r="AG1526" s="818"/>
      <c r="AH1526" s="818"/>
      <c r="AI1526" s="818"/>
      <c r="AJ1526" s="818"/>
      <c r="AK1526" s="818"/>
      <c r="AL1526" s="821" t="str">
        <f t="shared" ca="1" si="119"/>
        <v>OUT</v>
      </c>
      <c r="AM1526" s="820"/>
      <c r="AN1526" s="820"/>
      <c r="AO1526" s="818">
        <f t="shared" si="115"/>
        <v>1</v>
      </c>
      <c r="AP1526" s="818">
        <f t="shared" si="116"/>
        <v>0</v>
      </c>
      <c r="AQ1526" s="818"/>
      <c r="AR1526" s="818"/>
    </row>
    <row r="1527" spans="1:44"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117"/>
        <v>0</v>
      </c>
      <c r="T1527" s="818"/>
      <c r="U1527" s="872">
        <f t="shared" si="118"/>
        <v>0</v>
      </c>
      <c r="V1527" s="818"/>
      <c r="W1527" s="818"/>
      <c r="X1527" s="818"/>
      <c r="Y1527" s="818"/>
      <c r="Z1527" s="818"/>
      <c r="AA1527" s="818"/>
      <c r="AB1527" s="818"/>
      <c r="AC1527" s="818"/>
      <c r="AD1527" s="818"/>
      <c r="AE1527" s="818"/>
      <c r="AF1527" s="818"/>
      <c r="AG1527" s="818"/>
      <c r="AH1527" s="818"/>
      <c r="AI1527" s="818"/>
      <c r="AJ1527" s="818"/>
      <c r="AK1527" s="818"/>
      <c r="AL1527" s="821" t="str">
        <f t="shared" ca="1" si="119"/>
        <v>OUT</v>
      </c>
      <c r="AM1527" s="820"/>
      <c r="AN1527" s="820"/>
      <c r="AO1527" s="818">
        <f t="shared" si="115"/>
        <v>1</v>
      </c>
      <c r="AP1527" s="818">
        <f t="shared" si="116"/>
        <v>0</v>
      </c>
      <c r="AQ1527" s="818"/>
      <c r="AR1527" s="818"/>
    </row>
    <row r="1528" spans="1:44"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117"/>
        <v>0</v>
      </c>
      <c r="T1528" s="818"/>
      <c r="U1528" s="872">
        <f t="shared" si="118"/>
        <v>0</v>
      </c>
      <c r="V1528" s="818"/>
      <c r="W1528" s="818"/>
      <c r="X1528" s="818"/>
      <c r="Y1528" s="818"/>
      <c r="Z1528" s="818"/>
      <c r="AA1528" s="818"/>
      <c r="AB1528" s="818"/>
      <c r="AC1528" s="818"/>
      <c r="AD1528" s="818"/>
      <c r="AE1528" s="818"/>
      <c r="AF1528" s="818"/>
      <c r="AG1528" s="818"/>
      <c r="AH1528" s="818"/>
      <c r="AI1528" s="818"/>
      <c r="AJ1528" s="818"/>
      <c r="AK1528" s="818"/>
      <c r="AL1528" s="821" t="str">
        <f t="shared" ca="1" si="119"/>
        <v>OUT</v>
      </c>
      <c r="AM1528" s="820"/>
      <c r="AN1528" s="820"/>
      <c r="AO1528" s="818">
        <f t="shared" si="115"/>
        <v>1</v>
      </c>
      <c r="AP1528" s="818">
        <f t="shared" si="116"/>
        <v>0</v>
      </c>
      <c r="AQ1528" s="818"/>
      <c r="AR1528" s="818"/>
    </row>
    <row r="1529" spans="1:44"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117"/>
        <v>0</v>
      </c>
      <c r="T1529" s="818"/>
      <c r="U1529" s="872">
        <f t="shared" si="118"/>
        <v>0</v>
      </c>
      <c r="V1529" s="818"/>
      <c r="W1529" s="818"/>
      <c r="X1529" s="818"/>
      <c r="Y1529" s="818"/>
      <c r="Z1529" s="818"/>
      <c r="AA1529" s="818"/>
      <c r="AB1529" s="818"/>
      <c r="AC1529" s="818"/>
      <c r="AD1529" s="818"/>
      <c r="AE1529" s="818"/>
      <c r="AF1529" s="818"/>
      <c r="AG1529" s="818"/>
      <c r="AH1529" s="818"/>
      <c r="AI1529" s="818"/>
      <c r="AJ1529" s="818"/>
      <c r="AK1529" s="818"/>
      <c r="AL1529" s="821" t="str">
        <f t="shared" ca="1" si="119"/>
        <v>OUT</v>
      </c>
      <c r="AM1529" s="820"/>
      <c r="AN1529" s="820"/>
      <c r="AO1529" s="818">
        <f t="shared" ref="AO1529:AO1592" si="120">MONTH(AN1529)</f>
        <v>1</v>
      </c>
      <c r="AP1529" s="818">
        <f t="shared" ref="AP1529:AP1592" si="121">AN1529-AM1529</f>
        <v>0</v>
      </c>
      <c r="AQ1529" s="818"/>
      <c r="AR1529" s="818"/>
    </row>
    <row r="1530" spans="1:44"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117"/>
        <v>0</v>
      </c>
      <c r="T1530" s="818"/>
      <c r="U1530" s="872">
        <f t="shared" si="118"/>
        <v>0</v>
      </c>
      <c r="V1530" s="818"/>
      <c r="W1530" s="818"/>
      <c r="X1530" s="818"/>
      <c r="Y1530" s="818"/>
      <c r="Z1530" s="818"/>
      <c r="AA1530" s="818"/>
      <c r="AB1530" s="818"/>
      <c r="AC1530" s="818"/>
      <c r="AD1530" s="818"/>
      <c r="AE1530" s="818"/>
      <c r="AF1530" s="818"/>
      <c r="AG1530" s="818"/>
      <c r="AH1530" s="818"/>
      <c r="AI1530" s="818"/>
      <c r="AJ1530" s="818"/>
      <c r="AK1530" s="818"/>
      <c r="AL1530" s="821" t="str">
        <f t="shared" ca="1" si="119"/>
        <v>OUT</v>
      </c>
      <c r="AM1530" s="820"/>
      <c r="AN1530" s="820"/>
      <c r="AO1530" s="818">
        <f t="shared" si="120"/>
        <v>1</v>
      </c>
      <c r="AP1530" s="818">
        <f t="shared" si="121"/>
        <v>0</v>
      </c>
      <c r="AQ1530" s="818"/>
      <c r="AR1530" s="818"/>
    </row>
    <row r="1531" spans="1:44"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117"/>
        <v>0</v>
      </c>
      <c r="T1531" s="818"/>
      <c r="U1531" s="872">
        <f t="shared" si="118"/>
        <v>0</v>
      </c>
      <c r="V1531" s="818"/>
      <c r="W1531" s="818"/>
      <c r="X1531" s="818"/>
      <c r="Y1531" s="818"/>
      <c r="Z1531" s="818"/>
      <c r="AA1531" s="818"/>
      <c r="AB1531" s="818"/>
      <c r="AC1531" s="818"/>
      <c r="AD1531" s="818"/>
      <c r="AE1531" s="818"/>
      <c r="AF1531" s="818"/>
      <c r="AG1531" s="818"/>
      <c r="AH1531" s="818"/>
      <c r="AI1531" s="818"/>
      <c r="AJ1531" s="818"/>
      <c r="AK1531" s="818"/>
      <c r="AL1531" s="821" t="str">
        <f t="shared" ca="1" si="119"/>
        <v>OUT</v>
      </c>
      <c r="AM1531" s="820"/>
      <c r="AN1531" s="820"/>
      <c r="AO1531" s="818">
        <f t="shared" si="120"/>
        <v>1</v>
      </c>
      <c r="AP1531" s="818">
        <f t="shared" si="121"/>
        <v>0</v>
      </c>
      <c r="AQ1531" s="818"/>
      <c r="AR1531" s="818"/>
    </row>
    <row r="1532" spans="1:44"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117"/>
        <v>0</v>
      </c>
      <c r="T1532" s="818"/>
      <c r="U1532" s="872">
        <f t="shared" si="118"/>
        <v>0</v>
      </c>
      <c r="V1532" s="818"/>
      <c r="W1532" s="818"/>
      <c r="X1532" s="818"/>
      <c r="Y1532" s="818"/>
      <c r="Z1532" s="818"/>
      <c r="AA1532" s="818"/>
      <c r="AB1532" s="818"/>
      <c r="AC1532" s="818"/>
      <c r="AD1532" s="818"/>
      <c r="AE1532" s="818"/>
      <c r="AF1532" s="818"/>
      <c r="AG1532" s="818"/>
      <c r="AH1532" s="818"/>
      <c r="AI1532" s="818"/>
      <c r="AJ1532" s="818"/>
      <c r="AK1532" s="818"/>
      <c r="AL1532" s="821" t="str">
        <f t="shared" ca="1" si="119"/>
        <v>OUT</v>
      </c>
      <c r="AM1532" s="820"/>
      <c r="AN1532" s="820"/>
      <c r="AO1532" s="818">
        <f t="shared" si="120"/>
        <v>1</v>
      </c>
      <c r="AP1532" s="818">
        <f t="shared" si="121"/>
        <v>0</v>
      </c>
      <c r="AQ1532" s="818"/>
      <c r="AR1532" s="818"/>
    </row>
    <row r="1533" spans="1:44"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117"/>
        <v>0</v>
      </c>
      <c r="T1533" s="818"/>
      <c r="U1533" s="872">
        <f t="shared" si="118"/>
        <v>0</v>
      </c>
      <c r="V1533" s="818"/>
      <c r="W1533" s="818"/>
      <c r="X1533" s="818"/>
      <c r="Y1533" s="818"/>
      <c r="Z1533" s="818"/>
      <c r="AA1533" s="818"/>
      <c r="AB1533" s="818"/>
      <c r="AC1533" s="818"/>
      <c r="AD1533" s="818"/>
      <c r="AE1533" s="818"/>
      <c r="AF1533" s="818"/>
      <c r="AG1533" s="818"/>
      <c r="AH1533" s="818"/>
      <c r="AI1533" s="818"/>
      <c r="AJ1533" s="818"/>
      <c r="AK1533" s="818"/>
      <c r="AL1533" s="821" t="str">
        <f t="shared" ca="1" si="119"/>
        <v>OUT</v>
      </c>
      <c r="AM1533" s="820"/>
      <c r="AN1533" s="820"/>
      <c r="AO1533" s="818">
        <f t="shared" si="120"/>
        <v>1</v>
      </c>
      <c r="AP1533" s="818">
        <f t="shared" si="121"/>
        <v>0</v>
      </c>
      <c r="AQ1533" s="818"/>
      <c r="AR1533" s="818"/>
    </row>
    <row r="1534" spans="1:44"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117"/>
        <v>0</v>
      </c>
      <c r="T1534" s="818"/>
      <c r="U1534" s="872">
        <f t="shared" si="118"/>
        <v>0</v>
      </c>
      <c r="V1534" s="818"/>
      <c r="W1534" s="818"/>
      <c r="X1534" s="818"/>
      <c r="Y1534" s="818"/>
      <c r="Z1534" s="818"/>
      <c r="AA1534" s="818"/>
      <c r="AB1534" s="818"/>
      <c r="AC1534" s="818"/>
      <c r="AD1534" s="818"/>
      <c r="AE1534" s="818"/>
      <c r="AF1534" s="818"/>
      <c r="AG1534" s="818"/>
      <c r="AH1534" s="818"/>
      <c r="AI1534" s="818"/>
      <c r="AJ1534" s="818"/>
      <c r="AK1534" s="818"/>
      <c r="AL1534" s="821" t="str">
        <f t="shared" ca="1" si="119"/>
        <v>OUT</v>
      </c>
      <c r="AM1534" s="820"/>
      <c r="AN1534" s="820"/>
      <c r="AO1534" s="818">
        <f t="shared" si="120"/>
        <v>1</v>
      </c>
      <c r="AP1534" s="818">
        <f t="shared" si="121"/>
        <v>0</v>
      </c>
      <c r="AQ1534" s="818"/>
      <c r="AR1534" s="818"/>
    </row>
    <row r="1535" spans="1:44"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117"/>
        <v>0</v>
      </c>
      <c r="T1535" s="818"/>
      <c r="U1535" s="872">
        <f t="shared" si="118"/>
        <v>0</v>
      </c>
      <c r="V1535" s="818"/>
      <c r="W1535" s="818"/>
      <c r="X1535" s="818"/>
      <c r="Y1535" s="818"/>
      <c r="Z1535" s="818"/>
      <c r="AA1535" s="818"/>
      <c r="AB1535" s="818"/>
      <c r="AC1535" s="818"/>
      <c r="AD1535" s="818"/>
      <c r="AE1535" s="818"/>
      <c r="AF1535" s="818"/>
      <c r="AG1535" s="818"/>
      <c r="AH1535" s="818"/>
      <c r="AI1535" s="818"/>
      <c r="AJ1535" s="818"/>
      <c r="AK1535" s="818"/>
      <c r="AL1535" s="821" t="str">
        <f t="shared" ca="1" si="119"/>
        <v>OUT</v>
      </c>
      <c r="AM1535" s="820"/>
      <c r="AN1535" s="820"/>
      <c r="AO1535" s="818">
        <f t="shared" si="120"/>
        <v>1</v>
      </c>
      <c r="AP1535" s="818">
        <f t="shared" si="121"/>
        <v>0</v>
      </c>
      <c r="AQ1535" s="818"/>
      <c r="AR1535" s="818"/>
    </row>
    <row r="1536" spans="1:44"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117"/>
        <v>0</v>
      </c>
      <c r="T1536" s="818"/>
      <c r="U1536" s="872">
        <f t="shared" si="118"/>
        <v>0</v>
      </c>
      <c r="V1536" s="818"/>
      <c r="W1536" s="818"/>
      <c r="X1536" s="818"/>
      <c r="Y1536" s="818"/>
      <c r="Z1536" s="818"/>
      <c r="AA1536" s="818"/>
      <c r="AB1536" s="818"/>
      <c r="AC1536" s="818"/>
      <c r="AD1536" s="818"/>
      <c r="AE1536" s="818"/>
      <c r="AF1536" s="818"/>
      <c r="AG1536" s="818"/>
      <c r="AH1536" s="818"/>
      <c r="AI1536" s="818"/>
      <c r="AJ1536" s="818"/>
      <c r="AK1536" s="818"/>
      <c r="AL1536" s="821" t="str">
        <f t="shared" ca="1" si="119"/>
        <v>OUT</v>
      </c>
      <c r="AM1536" s="820"/>
      <c r="AN1536" s="820"/>
      <c r="AO1536" s="818">
        <f t="shared" si="120"/>
        <v>1</v>
      </c>
      <c r="AP1536" s="818">
        <f t="shared" si="121"/>
        <v>0</v>
      </c>
      <c r="AQ1536" s="818"/>
      <c r="AR1536" s="818"/>
    </row>
    <row r="1537" spans="1:44"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117"/>
        <v>0</v>
      </c>
      <c r="T1537" s="818"/>
      <c r="U1537" s="872">
        <f t="shared" si="118"/>
        <v>0</v>
      </c>
      <c r="V1537" s="818"/>
      <c r="W1537" s="818"/>
      <c r="X1537" s="818"/>
      <c r="Y1537" s="818"/>
      <c r="Z1537" s="818"/>
      <c r="AA1537" s="818"/>
      <c r="AB1537" s="818"/>
      <c r="AC1537" s="818"/>
      <c r="AD1537" s="818"/>
      <c r="AE1537" s="818"/>
      <c r="AF1537" s="818"/>
      <c r="AG1537" s="818"/>
      <c r="AH1537" s="818"/>
      <c r="AI1537" s="818"/>
      <c r="AJ1537" s="818"/>
      <c r="AK1537" s="818"/>
      <c r="AL1537" s="821" t="str">
        <f t="shared" ca="1" si="119"/>
        <v>OUT</v>
      </c>
      <c r="AM1537" s="820"/>
      <c r="AN1537" s="820"/>
      <c r="AO1537" s="818">
        <f t="shared" si="120"/>
        <v>1</v>
      </c>
      <c r="AP1537" s="818">
        <f t="shared" si="121"/>
        <v>0</v>
      </c>
      <c r="AQ1537" s="818"/>
      <c r="AR1537" s="818"/>
    </row>
    <row r="1538" spans="1:44"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117"/>
        <v>0</v>
      </c>
      <c r="T1538" s="818"/>
      <c r="U1538" s="872">
        <f t="shared" si="118"/>
        <v>0</v>
      </c>
      <c r="V1538" s="818"/>
      <c r="W1538" s="818"/>
      <c r="X1538" s="818"/>
      <c r="Y1538" s="818"/>
      <c r="Z1538" s="818"/>
      <c r="AA1538" s="818"/>
      <c r="AB1538" s="818"/>
      <c r="AC1538" s="818"/>
      <c r="AD1538" s="818"/>
      <c r="AE1538" s="818"/>
      <c r="AF1538" s="818"/>
      <c r="AG1538" s="818"/>
      <c r="AH1538" s="818"/>
      <c r="AI1538" s="818"/>
      <c r="AJ1538" s="818"/>
      <c r="AK1538" s="818"/>
      <c r="AL1538" s="821" t="str">
        <f t="shared" ca="1" si="119"/>
        <v>OUT</v>
      </c>
      <c r="AM1538" s="820"/>
      <c r="AN1538" s="820"/>
      <c r="AO1538" s="818">
        <f t="shared" si="120"/>
        <v>1</v>
      </c>
      <c r="AP1538" s="818">
        <f t="shared" si="121"/>
        <v>0</v>
      </c>
      <c r="AQ1538" s="818"/>
      <c r="AR1538" s="818"/>
    </row>
    <row r="1539" spans="1:44"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122">R1539-Q1539</f>
        <v>0</v>
      </c>
      <c r="T1539" s="818"/>
      <c r="U1539" s="872">
        <f t="shared" ref="U1539:U1602" si="123">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4">IF(O1539="","OUT",IF(TODAY()&gt;O1539+365,"OUT","IN"))</f>
        <v>OUT</v>
      </c>
      <c r="AM1539" s="820"/>
      <c r="AN1539" s="820"/>
      <c r="AO1539" s="818">
        <f t="shared" si="120"/>
        <v>1</v>
      </c>
      <c r="AP1539" s="818">
        <f t="shared" si="121"/>
        <v>0</v>
      </c>
      <c r="AQ1539" s="818"/>
      <c r="AR1539" s="818"/>
    </row>
    <row r="1540" spans="1:44"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122"/>
        <v>0</v>
      </c>
      <c r="T1540" s="818"/>
      <c r="U1540" s="872">
        <f t="shared" si="123"/>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4"/>
        <v>OUT</v>
      </c>
      <c r="AM1540" s="820"/>
      <c r="AN1540" s="820"/>
      <c r="AO1540" s="818">
        <f t="shared" si="120"/>
        <v>1</v>
      </c>
      <c r="AP1540" s="818">
        <f t="shared" si="121"/>
        <v>0</v>
      </c>
      <c r="AQ1540" s="818"/>
      <c r="AR1540" s="818"/>
    </row>
    <row r="1541" spans="1:44"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122"/>
        <v>0</v>
      </c>
      <c r="T1541" s="818"/>
      <c r="U1541" s="872">
        <f t="shared" si="123"/>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4"/>
        <v>OUT</v>
      </c>
      <c r="AM1541" s="820"/>
      <c r="AN1541" s="820"/>
      <c r="AO1541" s="818">
        <f t="shared" si="120"/>
        <v>1</v>
      </c>
      <c r="AP1541" s="818">
        <f t="shared" si="121"/>
        <v>0</v>
      </c>
      <c r="AQ1541" s="818"/>
      <c r="AR1541" s="818"/>
    </row>
    <row r="1542" spans="1:44"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122"/>
        <v>0</v>
      </c>
      <c r="T1542" s="818"/>
      <c r="U1542" s="872">
        <f t="shared" si="123"/>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4"/>
        <v>OUT</v>
      </c>
      <c r="AM1542" s="820"/>
      <c r="AN1542" s="820"/>
      <c r="AO1542" s="818">
        <f t="shared" si="120"/>
        <v>1</v>
      </c>
      <c r="AP1542" s="818">
        <f t="shared" si="121"/>
        <v>0</v>
      </c>
      <c r="AQ1542" s="818"/>
      <c r="AR1542" s="818"/>
    </row>
    <row r="1543" spans="1:44"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122"/>
        <v>0</v>
      </c>
      <c r="T1543" s="818"/>
      <c r="U1543" s="872">
        <f t="shared" si="123"/>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4"/>
        <v>OUT</v>
      </c>
      <c r="AM1543" s="820"/>
      <c r="AN1543" s="820"/>
      <c r="AO1543" s="818">
        <f t="shared" si="120"/>
        <v>1</v>
      </c>
      <c r="AP1543" s="818">
        <f t="shared" si="121"/>
        <v>0</v>
      </c>
      <c r="AQ1543" s="818"/>
      <c r="AR1543" s="818"/>
    </row>
    <row r="1544" spans="1:44"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122"/>
        <v>0</v>
      </c>
      <c r="T1544" s="818"/>
      <c r="U1544" s="872">
        <f t="shared" si="123"/>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4"/>
        <v>OUT</v>
      </c>
      <c r="AM1544" s="820"/>
      <c r="AN1544" s="820"/>
      <c r="AO1544" s="818">
        <f t="shared" si="120"/>
        <v>1</v>
      </c>
      <c r="AP1544" s="818">
        <f t="shared" si="121"/>
        <v>0</v>
      </c>
      <c r="AQ1544" s="818"/>
      <c r="AR1544" s="818"/>
    </row>
    <row r="1545" spans="1:44"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122"/>
        <v>0</v>
      </c>
      <c r="T1545" s="818"/>
      <c r="U1545" s="872">
        <f t="shared" si="123"/>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4"/>
        <v>OUT</v>
      </c>
      <c r="AM1545" s="820"/>
      <c r="AN1545" s="820"/>
      <c r="AO1545" s="818">
        <f t="shared" si="120"/>
        <v>1</v>
      </c>
      <c r="AP1545" s="818">
        <f t="shared" si="121"/>
        <v>0</v>
      </c>
      <c r="AQ1545" s="818"/>
      <c r="AR1545" s="818"/>
    </row>
    <row r="1546" spans="1:44"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122"/>
        <v>0</v>
      </c>
      <c r="T1546" s="818"/>
      <c r="U1546" s="872">
        <f t="shared" si="123"/>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4"/>
        <v>OUT</v>
      </c>
      <c r="AM1546" s="820"/>
      <c r="AN1546" s="820"/>
      <c r="AO1546" s="818">
        <f t="shared" si="120"/>
        <v>1</v>
      </c>
      <c r="AP1546" s="818">
        <f t="shared" si="121"/>
        <v>0</v>
      </c>
      <c r="AQ1546" s="818"/>
      <c r="AR1546" s="818"/>
    </row>
    <row r="1547" spans="1:44"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122"/>
        <v>0</v>
      </c>
      <c r="T1547" s="818"/>
      <c r="U1547" s="872">
        <f t="shared" si="123"/>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4"/>
        <v>OUT</v>
      </c>
      <c r="AM1547" s="820"/>
      <c r="AN1547" s="820"/>
      <c r="AO1547" s="818">
        <f t="shared" si="120"/>
        <v>1</v>
      </c>
      <c r="AP1547" s="818">
        <f t="shared" si="121"/>
        <v>0</v>
      </c>
      <c r="AQ1547" s="818"/>
      <c r="AR1547" s="818"/>
    </row>
    <row r="1548" spans="1:44"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122"/>
        <v>0</v>
      </c>
      <c r="T1548" s="818"/>
      <c r="U1548" s="872">
        <f t="shared" si="123"/>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4"/>
        <v>OUT</v>
      </c>
      <c r="AM1548" s="820"/>
      <c r="AN1548" s="820"/>
      <c r="AO1548" s="818">
        <f t="shared" si="120"/>
        <v>1</v>
      </c>
      <c r="AP1548" s="818">
        <f t="shared" si="121"/>
        <v>0</v>
      </c>
      <c r="AQ1548" s="818"/>
      <c r="AR1548" s="818"/>
    </row>
    <row r="1549" spans="1:44"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122"/>
        <v>0</v>
      </c>
      <c r="T1549" s="818"/>
      <c r="U1549" s="872">
        <f t="shared" si="123"/>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4"/>
        <v>OUT</v>
      </c>
      <c r="AM1549" s="820"/>
      <c r="AN1549" s="820"/>
      <c r="AO1549" s="818">
        <f t="shared" si="120"/>
        <v>1</v>
      </c>
      <c r="AP1549" s="818">
        <f t="shared" si="121"/>
        <v>0</v>
      </c>
      <c r="AQ1549" s="818"/>
      <c r="AR1549" s="818"/>
    </row>
    <row r="1550" spans="1:44"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122"/>
        <v>0</v>
      </c>
      <c r="T1550" s="818"/>
      <c r="U1550" s="872">
        <f t="shared" si="123"/>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4"/>
        <v>OUT</v>
      </c>
      <c r="AM1550" s="820"/>
      <c r="AN1550" s="820"/>
      <c r="AO1550" s="818">
        <f t="shared" si="120"/>
        <v>1</v>
      </c>
      <c r="AP1550" s="818">
        <f t="shared" si="121"/>
        <v>0</v>
      </c>
      <c r="AQ1550" s="818"/>
      <c r="AR1550" s="818"/>
    </row>
    <row r="1551" spans="1:44"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122"/>
        <v>0</v>
      </c>
      <c r="T1551" s="818"/>
      <c r="U1551" s="872">
        <f t="shared" si="123"/>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4"/>
        <v>OUT</v>
      </c>
      <c r="AM1551" s="820"/>
      <c r="AN1551" s="820"/>
      <c r="AO1551" s="818">
        <f t="shared" si="120"/>
        <v>1</v>
      </c>
      <c r="AP1551" s="818">
        <f t="shared" si="121"/>
        <v>0</v>
      </c>
      <c r="AQ1551" s="818"/>
      <c r="AR1551" s="818"/>
    </row>
    <row r="1552" spans="1:44"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122"/>
        <v>0</v>
      </c>
      <c r="T1552" s="818"/>
      <c r="U1552" s="872">
        <f t="shared" si="123"/>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4"/>
        <v>OUT</v>
      </c>
      <c r="AM1552" s="820"/>
      <c r="AN1552" s="820"/>
      <c r="AO1552" s="818">
        <f t="shared" si="120"/>
        <v>1</v>
      </c>
      <c r="AP1552" s="818">
        <f t="shared" si="121"/>
        <v>0</v>
      </c>
      <c r="AQ1552" s="818"/>
      <c r="AR1552" s="818"/>
    </row>
    <row r="1553" spans="1:44"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122"/>
        <v>0</v>
      </c>
      <c r="T1553" s="818"/>
      <c r="U1553" s="872">
        <f t="shared" si="123"/>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4"/>
        <v>OUT</v>
      </c>
      <c r="AM1553" s="820"/>
      <c r="AN1553" s="820"/>
      <c r="AO1553" s="818">
        <f t="shared" si="120"/>
        <v>1</v>
      </c>
      <c r="AP1553" s="818">
        <f t="shared" si="121"/>
        <v>0</v>
      </c>
      <c r="AQ1553" s="818"/>
      <c r="AR1553" s="818"/>
    </row>
    <row r="1554" spans="1:44"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122"/>
        <v>0</v>
      </c>
      <c r="T1554" s="818"/>
      <c r="U1554" s="872">
        <f t="shared" si="123"/>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4"/>
        <v>OUT</v>
      </c>
      <c r="AM1554" s="820"/>
      <c r="AN1554" s="820"/>
      <c r="AO1554" s="818">
        <f t="shared" si="120"/>
        <v>1</v>
      </c>
      <c r="AP1554" s="818">
        <f t="shared" si="121"/>
        <v>0</v>
      </c>
      <c r="AQ1554" s="818"/>
      <c r="AR1554" s="818"/>
    </row>
    <row r="1555" spans="1:44"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122"/>
        <v>0</v>
      </c>
      <c r="T1555" s="818"/>
      <c r="U1555" s="872">
        <f t="shared" si="123"/>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4"/>
        <v>OUT</v>
      </c>
      <c r="AM1555" s="820"/>
      <c r="AN1555" s="820"/>
      <c r="AO1555" s="818">
        <f t="shared" si="120"/>
        <v>1</v>
      </c>
      <c r="AP1555" s="818">
        <f t="shared" si="121"/>
        <v>0</v>
      </c>
      <c r="AQ1555" s="818"/>
      <c r="AR1555" s="818"/>
    </row>
    <row r="1556" spans="1:44"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122"/>
        <v>0</v>
      </c>
      <c r="T1556" s="818"/>
      <c r="U1556" s="872">
        <f t="shared" si="123"/>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4"/>
        <v>OUT</v>
      </c>
      <c r="AM1556" s="820"/>
      <c r="AN1556" s="820"/>
      <c r="AO1556" s="818">
        <f t="shared" si="120"/>
        <v>1</v>
      </c>
      <c r="AP1556" s="818">
        <f t="shared" si="121"/>
        <v>0</v>
      </c>
      <c r="AQ1556" s="818"/>
      <c r="AR1556" s="818"/>
    </row>
    <row r="1557" spans="1:44"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122"/>
        <v>0</v>
      </c>
      <c r="T1557" s="818"/>
      <c r="U1557" s="872">
        <f t="shared" si="123"/>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4"/>
        <v>OUT</v>
      </c>
      <c r="AM1557" s="820"/>
      <c r="AN1557" s="820"/>
      <c r="AO1557" s="818">
        <f t="shared" si="120"/>
        <v>1</v>
      </c>
      <c r="AP1557" s="818">
        <f t="shared" si="121"/>
        <v>0</v>
      </c>
      <c r="AQ1557" s="818"/>
      <c r="AR1557" s="818"/>
    </row>
    <row r="1558" spans="1:44"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122"/>
        <v>0</v>
      </c>
      <c r="T1558" s="818"/>
      <c r="U1558" s="872">
        <f t="shared" si="123"/>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4"/>
        <v>OUT</v>
      </c>
      <c r="AM1558" s="820"/>
      <c r="AN1558" s="820"/>
      <c r="AO1558" s="818">
        <f t="shared" si="120"/>
        <v>1</v>
      </c>
      <c r="AP1558" s="818">
        <f t="shared" si="121"/>
        <v>0</v>
      </c>
      <c r="AQ1558" s="818"/>
      <c r="AR1558" s="818"/>
    </row>
    <row r="1559" spans="1:44"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122"/>
        <v>0</v>
      </c>
      <c r="T1559" s="818"/>
      <c r="U1559" s="872">
        <f t="shared" si="123"/>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4"/>
        <v>OUT</v>
      </c>
      <c r="AM1559" s="820"/>
      <c r="AN1559" s="820"/>
      <c r="AO1559" s="818">
        <f t="shared" si="120"/>
        <v>1</v>
      </c>
      <c r="AP1559" s="818">
        <f t="shared" si="121"/>
        <v>0</v>
      </c>
      <c r="AQ1559" s="818"/>
      <c r="AR1559" s="818"/>
    </row>
    <row r="1560" spans="1:44"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122"/>
        <v>0</v>
      </c>
      <c r="T1560" s="818"/>
      <c r="U1560" s="872">
        <f t="shared" si="123"/>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4"/>
        <v>OUT</v>
      </c>
      <c r="AM1560" s="820"/>
      <c r="AN1560" s="820"/>
      <c r="AO1560" s="818">
        <f t="shared" si="120"/>
        <v>1</v>
      </c>
      <c r="AP1560" s="818">
        <f t="shared" si="121"/>
        <v>0</v>
      </c>
      <c r="AQ1560" s="818"/>
      <c r="AR1560" s="818"/>
    </row>
    <row r="1561" spans="1:44"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122"/>
        <v>0</v>
      </c>
      <c r="T1561" s="818"/>
      <c r="U1561" s="872">
        <f t="shared" si="123"/>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4"/>
        <v>OUT</v>
      </c>
      <c r="AM1561" s="820"/>
      <c r="AN1561" s="820"/>
      <c r="AO1561" s="818">
        <f t="shared" si="120"/>
        <v>1</v>
      </c>
      <c r="AP1561" s="818">
        <f t="shared" si="121"/>
        <v>0</v>
      </c>
      <c r="AQ1561" s="818"/>
      <c r="AR1561" s="818"/>
    </row>
    <row r="1562" spans="1:44"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122"/>
        <v>0</v>
      </c>
      <c r="T1562" s="818"/>
      <c r="U1562" s="872">
        <f t="shared" si="123"/>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4"/>
        <v>OUT</v>
      </c>
      <c r="AM1562" s="820"/>
      <c r="AN1562" s="820"/>
      <c r="AO1562" s="818">
        <f t="shared" si="120"/>
        <v>1</v>
      </c>
      <c r="AP1562" s="818">
        <f t="shared" si="121"/>
        <v>0</v>
      </c>
      <c r="AQ1562" s="818"/>
      <c r="AR1562" s="818"/>
    </row>
    <row r="1563" spans="1:44"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122"/>
        <v>0</v>
      </c>
      <c r="T1563" s="818"/>
      <c r="U1563" s="872">
        <f t="shared" si="123"/>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4"/>
        <v>OUT</v>
      </c>
      <c r="AM1563" s="820"/>
      <c r="AN1563" s="820"/>
      <c r="AO1563" s="818">
        <f t="shared" si="120"/>
        <v>1</v>
      </c>
      <c r="AP1563" s="818">
        <f t="shared" si="121"/>
        <v>0</v>
      </c>
      <c r="AQ1563" s="818"/>
      <c r="AR1563" s="818"/>
    </row>
    <row r="1564" spans="1:44"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122"/>
        <v>0</v>
      </c>
      <c r="T1564" s="818"/>
      <c r="U1564" s="872">
        <f t="shared" si="123"/>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4"/>
        <v>OUT</v>
      </c>
      <c r="AM1564" s="820"/>
      <c r="AN1564" s="820"/>
      <c r="AO1564" s="818">
        <f t="shared" si="120"/>
        <v>1</v>
      </c>
      <c r="AP1564" s="818">
        <f t="shared" si="121"/>
        <v>0</v>
      </c>
      <c r="AQ1564" s="818"/>
      <c r="AR1564" s="818"/>
    </row>
    <row r="1565" spans="1:44"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122"/>
        <v>0</v>
      </c>
      <c r="T1565" s="818"/>
      <c r="U1565" s="872">
        <f t="shared" si="123"/>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4"/>
        <v>OUT</v>
      </c>
      <c r="AM1565" s="820"/>
      <c r="AN1565" s="820"/>
      <c r="AO1565" s="818">
        <f t="shared" si="120"/>
        <v>1</v>
      </c>
      <c r="AP1565" s="818">
        <f t="shared" si="121"/>
        <v>0</v>
      </c>
      <c r="AQ1565" s="818"/>
      <c r="AR1565" s="818"/>
    </row>
    <row r="1566" spans="1:44"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122"/>
        <v>0</v>
      </c>
      <c r="T1566" s="818"/>
      <c r="U1566" s="872">
        <f t="shared" si="123"/>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4"/>
        <v>OUT</v>
      </c>
      <c r="AM1566" s="820"/>
      <c r="AN1566" s="820"/>
      <c r="AO1566" s="818">
        <f t="shared" si="120"/>
        <v>1</v>
      </c>
      <c r="AP1566" s="818">
        <f t="shared" si="121"/>
        <v>0</v>
      </c>
      <c r="AQ1566" s="818"/>
      <c r="AR1566" s="818"/>
    </row>
    <row r="1567" spans="1:44"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122"/>
        <v>0</v>
      </c>
      <c r="T1567" s="818"/>
      <c r="U1567" s="872">
        <f t="shared" si="123"/>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4"/>
        <v>OUT</v>
      </c>
      <c r="AM1567" s="820"/>
      <c r="AN1567" s="820"/>
      <c r="AO1567" s="818">
        <f t="shared" si="120"/>
        <v>1</v>
      </c>
      <c r="AP1567" s="818">
        <f t="shared" si="121"/>
        <v>0</v>
      </c>
      <c r="AQ1567" s="818"/>
      <c r="AR1567" s="818"/>
    </row>
    <row r="1568" spans="1:44"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122"/>
        <v>0</v>
      </c>
      <c r="T1568" s="818"/>
      <c r="U1568" s="872">
        <f t="shared" si="123"/>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4"/>
        <v>OUT</v>
      </c>
      <c r="AM1568" s="820"/>
      <c r="AN1568" s="820"/>
      <c r="AO1568" s="818">
        <f t="shared" si="120"/>
        <v>1</v>
      </c>
      <c r="AP1568" s="818">
        <f t="shared" si="121"/>
        <v>0</v>
      </c>
      <c r="AQ1568" s="818"/>
      <c r="AR1568" s="818"/>
    </row>
    <row r="1569" spans="1:44"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122"/>
        <v>0</v>
      </c>
      <c r="T1569" s="818"/>
      <c r="U1569" s="872">
        <f t="shared" si="123"/>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4"/>
        <v>OUT</v>
      </c>
      <c r="AM1569" s="820"/>
      <c r="AN1569" s="820"/>
      <c r="AO1569" s="818">
        <f t="shared" si="120"/>
        <v>1</v>
      </c>
      <c r="AP1569" s="818">
        <f t="shared" si="121"/>
        <v>0</v>
      </c>
      <c r="AQ1569" s="818"/>
      <c r="AR1569" s="818"/>
    </row>
    <row r="1570" spans="1:44"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122"/>
        <v>0</v>
      </c>
      <c r="T1570" s="818"/>
      <c r="U1570" s="872">
        <f t="shared" si="123"/>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4"/>
        <v>OUT</v>
      </c>
      <c r="AM1570" s="820"/>
      <c r="AN1570" s="820"/>
      <c r="AO1570" s="818">
        <f t="shared" si="120"/>
        <v>1</v>
      </c>
      <c r="AP1570" s="818">
        <f t="shared" si="121"/>
        <v>0</v>
      </c>
      <c r="AQ1570" s="818"/>
      <c r="AR1570" s="818"/>
    </row>
    <row r="1571" spans="1:44"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122"/>
        <v>0</v>
      </c>
      <c r="T1571" s="818"/>
      <c r="U1571" s="872">
        <f t="shared" si="123"/>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4"/>
        <v>OUT</v>
      </c>
      <c r="AM1571" s="820"/>
      <c r="AN1571" s="820"/>
      <c r="AO1571" s="818">
        <f t="shared" si="120"/>
        <v>1</v>
      </c>
      <c r="AP1571" s="818">
        <f t="shared" si="121"/>
        <v>0</v>
      </c>
      <c r="AQ1571" s="818"/>
      <c r="AR1571" s="818"/>
    </row>
    <row r="1572" spans="1:44"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122"/>
        <v>0</v>
      </c>
      <c r="T1572" s="818"/>
      <c r="U1572" s="872">
        <f t="shared" si="123"/>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4"/>
        <v>OUT</v>
      </c>
      <c r="AM1572" s="820"/>
      <c r="AN1572" s="820"/>
      <c r="AO1572" s="818">
        <f t="shared" si="120"/>
        <v>1</v>
      </c>
      <c r="AP1572" s="818">
        <f t="shared" si="121"/>
        <v>0</v>
      </c>
      <c r="AQ1572" s="818"/>
      <c r="AR1572" s="818"/>
    </row>
    <row r="1573" spans="1:44"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122"/>
        <v>0</v>
      </c>
      <c r="T1573" s="818"/>
      <c r="U1573" s="872">
        <f t="shared" si="123"/>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4"/>
        <v>OUT</v>
      </c>
      <c r="AM1573" s="820"/>
      <c r="AN1573" s="820"/>
      <c r="AO1573" s="818">
        <f t="shared" si="120"/>
        <v>1</v>
      </c>
      <c r="AP1573" s="818">
        <f t="shared" si="121"/>
        <v>0</v>
      </c>
      <c r="AQ1573" s="818"/>
      <c r="AR1573" s="818"/>
    </row>
    <row r="1574" spans="1:44"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122"/>
        <v>0</v>
      </c>
      <c r="T1574" s="818"/>
      <c r="U1574" s="872">
        <f t="shared" si="123"/>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4"/>
        <v>OUT</v>
      </c>
      <c r="AM1574" s="820"/>
      <c r="AN1574" s="820"/>
      <c r="AO1574" s="818">
        <f t="shared" si="120"/>
        <v>1</v>
      </c>
      <c r="AP1574" s="818">
        <f t="shared" si="121"/>
        <v>0</v>
      </c>
      <c r="AQ1574" s="818"/>
      <c r="AR1574" s="818"/>
    </row>
    <row r="1575" spans="1:44"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122"/>
        <v>0</v>
      </c>
      <c r="T1575" s="818"/>
      <c r="U1575" s="872">
        <f t="shared" si="123"/>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4"/>
        <v>OUT</v>
      </c>
      <c r="AM1575" s="820"/>
      <c r="AN1575" s="820"/>
      <c r="AO1575" s="818">
        <f t="shared" si="120"/>
        <v>1</v>
      </c>
      <c r="AP1575" s="818">
        <f t="shared" si="121"/>
        <v>0</v>
      </c>
      <c r="AQ1575" s="818"/>
      <c r="AR1575" s="818"/>
    </row>
    <row r="1576" spans="1:44"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122"/>
        <v>0</v>
      </c>
      <c r="T1576" s="818"/>
      <c r="U1576" s="872">
        <f t="shared" si="123"/>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4"/>
        <v>OUT</v>
      </c>
      <c r="AM1576" s="820"/>
      <c r="AN1576" s="820"/>
      <c r="AO1576" s="818">
        <f t="shared" si="120"/>
        <v>1</v>
      </c>
      <c r="AP1576" s="818">
        <f t="shared" si="121"/>
        <v>0</v>
      </c>
      <c r="AQ1576" s="818"/>
      <c r="AR1576" s="818"/>
    </row>
    <row r="1577" spans="1:44"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122"/>
        <v>0</v>
      </c>
      <c r="T1577" s="818"/>
      <c r="U1577" s="872">
        <f t="shared" si="123"/>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4"/>
        <v>OUT</v>
      </c>
      <c r="AM1577" s="820"/>
      <c r="AN1577" s="820"/>
      <c r="AO1577" s="818">
        <f t="shared" si="120"/>
        <v>1</v>
      </c>
      <c r="AP1577" s="818">
        <f t="shared" si="121"/>
        <v>0</v>
      </c>
      <c r="AQ1577" s="818"/>
      <c r="AR1577" s="818"/>
    </row>
    <row r="1578" spans="1:44"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122"/>
        <v>0</v>
      </c>
      <c r="T1578" s="818"/>
      <c r="U1578" s="872">
        <f t="shared" si="123"/>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4"/>
        <v>OUT</v>
      </c>
      <c r="AM1578" s="820"/>
      <c r="AN1578" s="820"/>
      <c r="AO1578" s="818">
        <f t="shared" si="120"/>
        <v>1</v>
      </c>
      <c r="AP1578" s="818">
        <f t="shared" si="121"/>
        <v>0</v>
      </c>
      <c r="AQ1578" s="818"/>
      <c r="AR1578" s="818"/>
    </row>
    <row r="1579" spans="1:44"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122"/>
        <v>0</v>
      </c>
      <c r="T1579" s="818"/>
      <c r="U1579" s="872">
        <f t="shared" si="123"/>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4"/>
        <v>OUT</v>
      </c>
      <c r="AM1579" s="820"/>
      <c r="AN1579" s="820"/>
      <c r="AO1579" s="818">
        <f t="shared" si="120"/>
        <v>1</v>
      </c>
      <c r="AP1579" s="818">
        <f t="shared" si="121"/>
        <v>0</v>
      </c>
      <c r="AQ1579" s="818"/>
      <c r="AR1579" s="818"/>
    </row>
    <row r="1580" spans="1:44"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122"/>
        <v>0</v>
      </c>
      <c r="T1580" s="818"/>
      <c r="U1580" s="872">
        <f t="shared" si="123"/>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4"/>
        <v>OUT</v>
      </c>
      <c r="AM1580" s="820"/>
      <c r="AN1580" s="820"/>
      <c r="AO1580" s="818">
        <f t="shared" si="120"/>
        <v>1</v>
      </c>
      <c r="AP1580" s="818">
        <f t="shared" si="121"/>
        <v>0</v>
      </c>
      <c r="AQ1580" s="818"/>
      <c r="AR1580" s="818"/>
    </row>
    <row r="1581" spans="1:44"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122"/>
        <v>0</v>
      </c>
      <c r="T1581" s="818"/>
      <c r="U1581" s="872">
        <f t="shared" si="123"/>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4"/>
        <v>OUT</v>
      </c>
      <c r="AM1581" s="820"/>
      <c r="AN1581" s="820"/>
      <c r="AO1581" s="818">
        <f t="shared" si="120"/>
        <v>1</v>
      </c>
      <c r="AP1581" s="818">
        <f t="shared" si="121"/>
        <v>0</v>
      </c>
      <c r="AQ1581" s="818"/>
      <c r="AR1581" s="818"/>
    </row>
    <row r="1582" spans="1:44"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122"/>
        <v>0</v>
      </c>
      <c r="T1582" s="818"/>
      <c r="U1582" s="872">
        <f t="shared" si="123"/>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4"/>
        <v>OUT</v>
      </c>
      <c r="AM1582" s="820"/>
      <c r="AN1582" s="820"/>
      <c r="AO1582" s="818">
        <f t="shared" si="120"/>
        <v>1</v>
      </c>
      <c r="AP1582" s="818">
        <f t="shared" si="121"/>
        <v>0</v>
      </c>
      <c r="AQ1582" s="818"/>
      <c r="AR1582" s="818"/>
    </row>
    <row r="1583" spans="1:44"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122"/>
        <v>0</v>
      </c>
      <c r="T1583" s="818"/>
      <c r="U1583" s="872">
        <f t="shared" si="123"/>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4"/>
        <v>OUT</v>
      </c>
      <c r="AM1583" s="820"/>
      <c r="AN1583" s="820"/>
      <c r="AO1583" s="818">
        <f t="shared" si="120"/>
        <v>1</v>
      </c>
      <c r="AP1583" s="818">
        <f t="shared" si="121"/>
        <v>0</v>
      </c>
      <c r="AQ1583" s="818"/>
      <c r="AR1583" s="818"/>
    </row>
    <row r="1584" spans="1:44"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122"/>
        <v>0</v>
      </c>
      <c r="T1584" s="818"/>
      <c r="U1584" s="872">
        <f t="shared" si="123"/>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4"/>
        <v>OUT</v>
      </c>
      <c r="AM1584" s="820"/>
      <c r="AN1584" s="820"/>
      <c r="AO1584" s="818">
        <f t="shared" si="120"/>
        <v>1</v>
      </c>
      <c r="AP1584" s="818">
        <f t="shared" si="121"/>
        <v>0</v>
      </c>
      <c r="AQ1584" s="818"/>
      <c r="AR1584" s="818"/>
    </row>
    <row r="1585" spans="1:44"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122"/>
        <v>0</v>
      </c>
      <c r="T1585" s="818"/>
      <c r="U1585" s="872">
        <f t="shared" si="123"/>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4"/>
        <v>OUT</v>
      </c>
      <c r="AM1585" s="820"/>
      <c r="AN1585" s="820"/>
      <c r="AO1585" s="818">
        <f t="shared" si="120"/>
        <v>1</v>
      </c>
      <c r="AP1585" s="818">
        <f t="shared" si="121"/>
        <v>0</v>
      </c>
      <c r="AQ1585" s="818"/>
      <c r="AR1585" s="818"/>
    </row>
    <row r="1586" spans="1:44"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122"/>
        <v>0</v>
      </c>
      <c r="T1586" s="818"/>
      <c r="U1586" s="872">
        <f t="shared" si="123"/>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4"/>
        <v>OUT</v>
      </c>
      <c r="AM1586" s="820"/>
      <c r="AN1586" s="820"/>
      <c r="AO1586" s="818">
        <f t="shared" si="120"/>
        <v>1</v>
      </c>
      <c r="AP1586" s="818">
        <f t="shared" si="121"/>
        <v>0</v>
      </c>
      <c r="AQ1586" s="818"/>
      <c r="AR1586" s="818"/>
    </row>
    <row r="1587" spans="1:44"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122"/>
        <v>0</v>
      </c>
      <c r="T1587" s="818"/>
      <c r="U1587" s="872">
        <f t="shared" si="123"/>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4"/>
        <v>OUT</v>
      </c>
      <c r="AM1587" s="820"/>
      <c r="AN1587" s="820"/>
      <c r="AO1587" s="818">
        <f t="shared" si="120"/>
        <v>1</v>
      </c>
      <c r="AP1587" s="818">
        <f t="shared" si="121"/>
        <v>0</v>
      </c>
      <c r="AQ1587" s="818"/>
      <c r="AR1587" s="818"/>
    </row>
    <row r="1588" spans="1:44"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122"/>
        <v>0</v>
      </c>
      <c r="T1588" s="818"/>
      <c r="U1588" s="872">
        <f t="shared" si="123"/>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4"/>
        <v>OUT</v>
      </c>
      <c r="AM1588" s="820"/>
      <c r="AN1588" s="820"/>
      <c r="AO1588" s="818">
        <f t="shared" si="120"/>
        <v>1</v>
      </c>
      <c r="AP1588" s="818">
        <f t="shared" si="121"/>
        <v>0</v>
      </c>
      <c r="AQ1588" s="818"/>
      <c r="AR1588" s="818"/>
    </row>
    <row r="1589" spans="1:44"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122"/>
        <v>0</v>
      </c>
      <c r="T1589" s="818"/>
      <c r="U1589" s="872">
        <f t="shared" si="123"/>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4"/>
        <v>OUT</v>
      </c>
      <c r="AM1589" s="820"/>
      <c r="AN1589" s="820"/>
      <c r="AO1589" s="818">
        <f t="shared" si="120"/>
        <v>1</v>
      </c>
      <c r="AP1589" s="818">
        <f t="shared" si="121"/>
        <v>0</v>
      </c>
      <c r="AQ1589" s="818"/>
      <c r="AR1589" s="818"/>
    </row>
    <row r="1590" spans="1:44"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122"/>
        <v>0</v>
      </c>
      <c r="T1590" s="818"/>
      <c r="U1590" s="872">
        <f t="shared" si="123"/>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4"/>
        <v>OUT</v>
      </c>
      <c r="AM1590" s="820"/>
      <c r="AN1590" s="820"/>
      <c r="AO1590" s="818">
        <f t="shared" si="120"/>
        <v>1</v>
      </c>
      <c r="AP1590" s="818">
        <f t="shared" si="121"/>
        <v>0</v>
      </c>
      <c r="AQ1590" s="818"/>
      <c r="AR1590" s="818"/>
    </row>
    <row r="1591" spans="1:44"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122"/>
        <v>0</v>
      </c>
      <c r="T1591" s="818"/>
      <c r="U1591" s="872">
        <f t="shared" si="123"/>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4"/>
        <v>OUT</v>
      </c>
      <c r="AM1591" s="820"/>
      <c r="AN1591" s="820"/>
      <c r="AO1591" s="818">
        <f t="shared" si="120"/>
        <v>1</v>
      </c>
      <c r="AP1591" s="818">
        <f t="shared" si="121"/>
        <v>0</v>
      </c>
      <c r="AQ1591" s="818"/>
      <c r="AR1591" s="818"/>
    </row>
    <row r="1592" spans="1:44"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122"/>
        <v>0</v>
      </c>
      <c r="T1592" s="818"/>
      <c r="U1592" s="872">
        <f t="shared" si="123"/>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4"/>
        <v>OUT</v>
      </c>
      <c r="AM1592" s="820"/>
      <c r="AN1592" s="820"/>
      <c r="AO1592" s="818">
        <f t="shared" si="120"/>
        <v>1</v>
      </c>
      <c r="AP1592" s="818">
        <f t="shared" si="121"/>
        <v>0</v>
      </c>
      <c r="AQ1592" s="818"/>
      <c r="AR1592" s="818"/>
    </row>
    <row r="1593" spans="1:44"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122"/>
        <v>0</v>
      </c>
      <c r="T1593" s="818"/>
      <c r="U1593" s="872">
        <f t="shared" si="123"/>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4"/>
        <v>OUT</v>
      </c>
      <c r="AM1593" s="820"/>
      <c r="AN1593" s="820"/>
      <c r="AO1593" s="818">
        <f t="shared" ref="AO1593:AO1656" si="125">MONTH(AN1593)</f>
        <v>1</v>
      </c>
      <c r="AP1593" s="818">
        <f t="shared" ref="AP1593:AP1656" si="126">AN1593-AM1593</f>
        <v>0</v>
      </c>
      <c r="AQ1593" s="818"/>
      <c r="AR1593" s="818"/>
    </row>
    <row r="1594" spans="1:44"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122"/>
        <v>0</v>
      </c>
      <c r="T1594" s="818"/>
      <c r="U1594" s="872">
        <f t="shared" si="123"/>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4"/>
        <v>OUT</v>
      </c>
      <c r="AM1594" s="820"/>
      <c r="AN1594" s="820"/>
      <c r="AO1594" s="818">
        <f t="shared" si="125"/>
        <v>1</v>
      </c>
      <c r="AP1594" s="818">
        <f t="shared" si="126"/>
        <v>0</v>
      </c>
      <c r="AQ1594" s="818"/>
      <c r="AR1594" s="818"/>
    </row>
    <row r="1595" spans="1:44"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122"/>
        <v>0</v>
      </c>
      <c r="T1595" s="818"/>
      <c r="U1595" s="872">
        <f t="shared" si="123"/>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4"/>
        <v>OUT</v>
      </c>
      <c r="AM1595" s="820"/>
      <c r="AN1595" s="820"/>
      <c r="AO1595" s="818">
        <f t="shared" si="125"/>
        <v>1</v>
      </c>
      <c r="AP1595" s="818">
        <f t="shared" si="126"/>
        <v>0</v>
      </c>
      <c r="AQ1595" s="818"/>
      <c r="AR1595" s="818"/>
    </row>
    <row r="1596" spans="1:44"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122"/>
        <v>0</v>
      </c>
      <c r="T1596" s="818"/>
      <c r="U1596" s="872">
        <f t="shared" si="123"/>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4"/>
        <v>OUT</v>
      </c>
      <c r="AM1596" s="820"/>
      <c r="AN1596" s="820"/>
      <c r="AO1596" s="818">
        <f t="shared" si="125"/>
        <v>1</v>
      </c>
      <c r="AP1596" s="818">
        <f t="shared" si="126"/>
        <v>0</v>
      </c>
      <c r="AQ1596" s="818"/>
      <c r="AR1596" s="818"/>
    </row>
    <row r="1597" spans="1:44"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122"/>
        <v>0</v>
      </c>
      <c r="T1597" s="818"/>
      <c r="U1597" s="872">
        <f t="shared" si="123"/>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4"/>
        <v>OUT</v>
      </c>
      <c r="AM1597" s="820"/>
      <c r="AN1597" s="820"/>
      <c r="AO1597" s="818">
        <f t="shared" si="125"/>
        <v>1</v>
      </c>
      <c r="AP1597" s="818">
        <f t="shared" si="126"/>
        <v>0</v>
      </c>
      <c r="AQ1597" s="818"/>
      <c r="AR1597" s="818"/>
    </row>
    <row r="1598" spans="1:44"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122"/>
        <v>0</v>
      </c>
      <c r="T1598" s="818"/>
      <c r="U1598" s="872">
        <f t="shared" si="123"/>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4"/>
        <v>OUT</v>
      </c>
      <c r="AM1598" s="820"/>
      <c r="AN1598" s="820"/>
      <c r="AO1598" s="818">
        <f t="shared" si="125"/>
        <v>1</v>
      </c>
      <c r="AP1598" s="818">
        <f t="shared" si="126"/>
        <v>0</v>
      </c>
      <c r="AQ1598" s="818"/>
      <c r="AR1598" s="818"/>
    </row>
    <row r="1599" spans="1:44"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122"/>
        <v>0</v>
      </c>
      <c r="T1599" s="818"/>
      <c r="U1599" s="872">
        <f t="shared" si="123"/>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4"/>
        <v>OUT</v>
      </c>
      <c r="AM1599" s="820"/>
      <c r="AN1599" s="820"/>
      <c r="AO1599" s="818">
        <f t="shared" si="125"/>
        <v>1</v>
      </c>
      <c r="AP1599" s="818">
        <f t="shared" si="126"/>
        <v>0</v>
      </c>
      <c r="AQ1599" s="818"/>
      <c r="AR1599" s="818"/>
    </row>
    <row r="1600" spans="1:44"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122"/>
        <v>0</v>
      </c>
      <c r="T1600" s="818"/>
      <c r="U1600" s="872">
        <f t="shared" si="123"/>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4"/>
        <v>OUT</v>
      </c>
      <c r="AM1600" s="820"/>
      <c r="AN1600" s="820"/>
      <c r="AO1600" s="818">
        <f t="shared" si="125"/>
        <v>1</v>
      </c>
      <c r="AP1600" s="818">
        <f t="shared" si="126"/>
        <v>0</v>
      </c>
      <c r="AQ1600" s="818"/>
      <c r="AR1600" s="818"/>
    </row>
    <row r="1601" spans="1:44"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122"/>
        <v>0</v>
      </c>
      <c r="T1601" s="818"/>
      <c r="U1601" s="872">
        <f t="shared" si="123"/>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4"/>
        <v>OUT</v>
      </c>
      <c r="AM1601" s="820"/>
      <c r="AN1601" s="820"/>
      <c r="AO1601" s="818">
        <f t="shared" si="125"/>
        <v>1</v>
      </c>
      <c r="AP1601" s="818">
        <f t="shared" si="126"/>
        <v>0</v>
      </c>
      <c r="AQ1601" s="818"/>
      <c r="AR1601" s="818"/>
    </row>
    <row r="1602" spans="1:44"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122"/>
        <v>0</v>
      </c>
      <c r="T1602" s="818"/>
      <c r="U1602" s="872">
        <f t="shared" si="123"/>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4"/>
        <v>OUT</v>
      </c>
      <c r="AM1602" s="820"/>
      <c r="AN1602" s="820"/>
      <c r="AO1602" s="818">
        <f t="shared" si="125"/>
        <v>1</v>
      </c>
      <c r="AP1602" s="818">
        <f t="shared" si="126"/>
        <v>0</v>
      </c>
      <c r="AQ1602" s="818"/>
      <c r="AR1602" s="818"/>
    </row>
    <row r="1603" spans="1:44"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27">R1603-Q1603</f>
        <v>0</v>
      </c>
      <c r="T1603" s="818"/>
      <c r="U1603" s="872">
        <f t="shared" ref="U1603:U1666" si="128">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29">IF(O1603="","OUT",IF(TODAY()&gt;O1603+365,"OUT","IN"))</f>
        <v>OUT</v>
      </c>
      <c r="AM1603" s="820"/>
      <c r="AN1603" s="820"/>
      <c r="AO1603" s="818">
        <f t="shared" si="125"/>
        <v>1</v>
      </c>
      <c r="AP1603" s="818">
        <f t="shared" si="126"/>
        <v>0</v>
      </c>
      <c r="AQ1603" s="818"/>
      <c r="AR1603" s="818"/>
    </row>
    <row r="1604" spans="1:44"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27"/>
        <v>0</v>
      </c>
      <c r="T1604" s="818"/>
      <c r="U1604" s="872">
        <f t="shared" si="128"/>
        <v>0</v>
      </c>
      <c r="V1604" s="818"/>
      <c r="W1604" s="818"/>
      <c r="X1604" s="818"/>
      <c r="Y1604" s="818"/>
      <c r="Z1604" s="818"/>
      <c r="AA1604" s="818"/>
      <c r="AB1604" s="818"/>
      <c r="AC1604" s="818"/>
      <c r="AD1604" s="818"/>
      <c r="AE1604" s="818"/>
      <c r="AF1604" s="818"/>
      <c r="AG1604" s="818"/>
      <c r="AH1604" s="818"/>
      <c r="AI1604" s="818"/>
      <c r="AJ1604" s="818"/>
      <c r="AK1604" s="818"/>
      <c r="AL1604" s="821" t="str">
        <f t="shared" ca="1" si="129"/>
        <v>OUT</v>
      </c>
      <c r="AM1604" s="820"/>
      <c r="AN1604" s="820"/>
      <c r="AO1604" s="818">
        <f t="shared" si="125"/>
        <v>1</v>
      </c>
      <c r="AP1604" s="818">
        <f t="shared" si="126"/>
        <v>0</v>
      </c>
      <c r="AQ1604" s="818"/>
      <c r="AR1604" s="818"/>
    </row>
    <row r="1605" spans="1:44"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27"/>
        <v>0</v>
      </c>
      <c r="T1605" s="818"/>
      <c r="U1605" s="872">
        <f t="shared" si="128"/>
        <v>0</v>
      </c>
      <c r="V1605" s="818"/>
      <c r="W1605" s="818"/>
      <c r="X1605" s="818"/>
      <c r="Y1605" s="818"/>
      <c r="Z1605" s="818"/>
      <c r="AA1605" s="818"/>
      <c r="AB1605" s="818"/>
      <c r="AC1605" s="818"/>
      <c r="AD1605" s="818"/>
      <c r="AE1605" s="818"/>
      <c r="AF1605" s="818"/>
      <c r="AG1605" s="818"/>
      <c r="AH1605" s="818"/>
      <c r="AI1605" s="818"/>
      <c r="AJ1605" s="818"/>
      <c r="AK1605" s="818"/>
      <c r="AL1605" s="821" t="str">
        <f t="shared" ca="1" si="129"/>
        <v>OUT</v>
      </c>
      <c r="AM1605" s="820"/>
      <c r="AN1605" s="820"/>
      <c r="AO1605" s="818">
        <f t="shared" si="125"/>
        <v>1</v>
      </c>
      <c r="AP1605" s="818">
        <f t="shared" si="126"/>
        <v>0</v>
      </c>
      <c r="AQ1605" s="818"/>
      <c r="AR1605" s="818"/>
    </row>
    <row r="1606" spans="1:44"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27"/>
        <v>0</v>
      </c>
      <c r="T1606" s="818"/>
      <c r="U1606" s="872">
        <f t="shared" si="128"/>
        <v>0</v>
      </c>
      <c r="V1606" s="818"/>
      <c r="W1606" s="818"/>
      <c r="X1606" s="818"/>
      <c r="Y1606" s="818"/>
      <c r="Z1606" s="818"/>
      <c r="AA1606" s="818"/>
      <c r="AB1606" s="818"/>
      <c r="AC1606" s="818"/>
      <c r="AD1606" s="818"/>
      <c r="AE1606" s="818"/>
      <c r="AF1606" s="818"/>
      <c r="AG1606" s="818"/>
      <c r="AH1606" s="818"/>
      <c r="AI1606" s="818"/>
      <c r="AJ1606" s="818"/>
      <c r="AK1606" s="818"/>
      <c r="AL1606" s="821" t="str">
        <f t="shared" ca="1" si="129"/>
        <v>OUT</v>
      </c>
      <c r="AM1606" s="820"/>
      <c r="AN1606" s="820"/>
      <c r="AO1606" s="818">
        <f t="shared" si="125"/>
        <v>1</v>
      </c>
      <c r="AP1606" s="818">
        <f t="shared" si="126"/>
        <v>0</v>
      </c>
      <c r="AQ1606" s="818"/>
      <c r="AR1606" s="818"/>
    </row>
    <row r="1607" spans="1:44"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27"/>
        <v>0</v>
      </c>
      <c r="T1607" s="818"/>
      <c r="U1607" s="872">
        <f t="shared" si="128"/>
        <v>0</v>
      </c>
      <c r="V1607" s="818"/>
      <c r="W1607" s="818"/>
      <c r="X1607" s="818"/>
      <c r="Y1607" s="818"/>
      <c r="Z1607" s="818"/>
      <c r="AA1607" s="818"/>
      <c r="AB1607" s="818"/>
      <c r="AC1607" s="818"/>
      <c r="AD1607" s="818"/>
      <c r="AE1607" s="818"/>
      <c r="AF1607" s="818"/>
      <c r="AG1607" s="818"/>
      <c r="AH1607" s="818"/>
      <c r="AI1607" s="818"/>
      <c r="AJ1607" s="818"/>
      <c r="AK1607" s="818"/>
      <c r="AL1607" s="821" t="str">
        <f t="shared" ca="1" si="129"/>
        <v>OUT</v>
      </c>
      <c r="AM1607" s="820"/>
      <c r="AN1607" s="820"/>
      <c r="AO1607" s="818">
        <f t="shared" si="125"/>
        <v>1</v>
      </c>
      <c r="AP1607" s="818">
        <f t="shared" si="126"/>
        <v>0</v>
      </c>
      <c r="AQ1607" s="818"/>
      <c r="AR1607" s="818"/>
    </row>
    <row r="1608" spans="1:44"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27"/>
        <v>0</v>
      </c>
      <c r="T1608" s="818"/>
      <c r="U1608" s="872">
        <f t="shared" si="128"/>
        <v>0</v>
      </c>
      <c r="V1608" s="818"/>
      <c r="W1608" s="818"/>
      <c r="X1608" s="818"/>
      <c r="Y1608" s="818"/>
      <c r="Z1608" s="818"/>
      <c r="AA1608" s="818"/>
      <c r="AB1608" s="818"/>
      <c r="AC1608" s="818"/>
      <c r="AD1608" s="818"/>
      <c r="AE1608" s="818"/>
      <c r="AF1608" s="818"/>
      <c r="AG1608" s="818"/>
      <c r="AH1608" s="818"/>
      <c r="AI1608" s="818"/>
      <c r="AJ1608" s="818"/>
      <c r="AK1608" s="818"/>
      <c r="AL1608" s="821" t="str">
        <f t="shared" ca="1" si="129"/>
        <v>OUT</v>
      </c>
      <c r="AM1608" s="820"/>
      <c r="AN1608" s="820"/>
      <c r="AO1608" s="818">
        <f t="shared" si="125"/>
        <v>1</v>
      </c>
      <c r="AP1608" s="818">
        <f t="shared" si="126"/>
        <v>0</v>
      </c>
      <c r="AQ1608" s="818"/>
      <c r="AR1608" s="818"/>
    </row>
    <row r="1609" spans="1:44"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27"/>
        <v>0</v>
      </c>
      <c r="T1609" s="818"/>
      <c r="U1609" s="872">
        <f t="shared" si="128"/>
        <v>0</v>
      </c>
      <c r="V1609" s="818"/>
      <c r="W1609" s="818"/>
      <c r="X1609" s="818"/>
      <c r="Y1609" s="818"/>
      <c r="Z1609" s="818"/>
      <c r="AA1609" s="818"/>
      <c r="AB1609" s="818"/>
      <c r="AC1609" s="818"/>
      <c r="AD1609" s="818"/>
      <c r="AE1609" s="818"/>
      <c r="AF1609" s="818"/>
      <c r="AG1609" s="818"/>
      <c r="AH1609" s="818"/>
      <c r="AI1609" s="818"/>
      <c r="AJ1609" s="818"/>
      <c r="AK1609" s="818"/>
      <c r="AL1609" s="821" t="str">
        <f t="shared" ca="1" si="129"/>
        <v>OUT</v>
      </c>
      <c r="AM1609" s="820"/>
      <c r="AN1609" s="820"/>
      <c r="AO1609" s="818">
        <f t="shared" si="125"/>
        <v>1</v>
      </c>
      <c r="AP1609" s="818">
        <f t="shared" si="126"/>
        <v>0</v>
      </c>
      <c r="AQ1609" s="818"/>
      <c r="AR1609" s="818"/>
    </row>
    <row r="1610" spans="1:44"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27"/>
        <v>0</v>
      </c>
      <c r="T1610" s="818"/>
      <c r="U1610" s="872">
        <f t="shared" si="128"/>
        <v>0</v>
      </c>
      <c r="V1610" s="818"/>
      <c r="W1610" s="818"/>
      <c r="X1610" s="818"/>
      <c r="Y1610" s="818"/>
      <c r="Z1610" s="818"/>
      <c r="AA1610" s="818"/>
      <c r="AB1610" s="818"/>
      <c r="AC1610" s="818"/>
      <c r="AD1610" s="818"/>
      <c r="AE1610" s="818"/>
      <c r="AF1610" s="818"/>
      <c r="AG1610" s="818"/>
      <c r="AH1610" s="818"/>
      <c r="AI1610" s="818"/>
      <c r="AJ1610" s="818"/>
      <c r="AK1610" s="818"/>
      <c r="AL1610" s="821" t="str">
        <f t="shared" ca="1" si="129"/>
        <v>OUT</v>
      </c>
      <c r="AM1610" s="820"/>
      <c r="AN1610" s="820"/>
      <c r="AO1610" s="818">
        <f t="shared" si="125"/>
        <v>1</v>
      </c>
      <c r="AP1610" s="818">
        <f t="shared" si="126"/>
        <v>0</v>
      </c>
      <c r="AQ1610" s="818"/>
      <c r="AR1610" s="818"/>
    </row>
    <row r="1611" spans="1:44"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27"/>
        <v>0</v>
      </c>
      <c r="T1611" s="818"/>
      <c r="U1611" s="872">
        <f t="shared" si="128"/>
        <v>0</v>
      </c>
      <c r="V1611" s="818"/>
      <c r="W1611" s="818"/>
      <c r="X1611" s="818"/>
      <c r="Y1611" s="818"/>
      <c r="Z1611" s="818"/>
      <c r="AA1611" s="818"/>
      <c r="AB1611" s="818"/>
      <c r="AC1611" s="818"/>
      <c r="AD1611" s="818"/>
      <c r="AE1611" s="818"/>
      <c r="AF1611" s="818"/>
      <c r="AG1611" s="818"/>
      <c r="AH1611" s="818"/>
      <c r="AI1611" s="818"/>
      <c r="AJ1611" s="818"/>
      <c r="AK1611" s="818"/>
      <c r="AL1611" s="821" t="str">
        <f t="shared" ca="1" si="129"/>
        <v>OUT</v>
      </c>
      <c r="AM1611" s="820"/>
      <c r="AN1611" s="820"/>
      <c r="AO1611" s="818">
        <f t="shared" si="125"/>
        <v>1</v>
      </c>
      <c r="AP1611" s="818">
        <f t="shared" si="126"/>
        <v>0</v>
      </c>
      <c r="AQ1611" s="818"/>
      <c r="AR1611" s="818"/>
    </row>
    <row r="1612" spans="1:44"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27"/>
        <v>0</v>
      </c>
      <c r="T1612" s="818"/>
      <c r="U1612" s="872">
        <f t="shared" si="128"/>
        <v>0</v>
      </c>
      <c r="V1612" s="818"/>
      <c r="W1612" s="818"/>
      <c r="X1612" s="818"/>
      <c r="Y1612" s="818"/>
      <c r="Z1612" s="818"/>
      <c r="AA1612" s="818"/>
      <c r="AB1612" s="818"/>
      <c r="AC1612" s="818"/>
      <c r="AD1612" s="818"/>
      <c r="AE1612" s="818"/>
      <c r="AF1612" s="818"/>
      <c r="AG1612" s="818"/>
      <c r="AH1612" s="818"/>
      <c r="AI1612" s="818"/>
      <c r="AJ1612" s="818"/>
      <c r="AK1612" s="818"/>
      <c r="AL1612" s="821" t="str">
        <f t="shared" ca="1" si="129"/>
        <v>OUT</v>
      </c>
      <c r="AM1612" s="820"/>
      <c r="AN1612" s="820"/>
      <c r="AO1612" s="818">
        <f t="shared" si="125"/>
        <v>1</v>
      </c>
      <c r="AP1612" s="818">
        <f t="shared" si="126"/>
        <v>0</v>
      </c>
      <c r="AQ1612" s="818"/>
      <c r="AR1612" s="818"/>
    </row>
    <row r="1613" spans="1:44"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27"/>
        <v>0</v>
      </c>
      <c r="T1613" s="818"/>
      <c r="U1613" s="872">
        <f t="shared" si="128"/>
        <v>0</v>
      </c>
      <c r="V1613" s="818"/>
      <c r="W1613" s="818"/>
      <c r="X1613" s="818"/>
      <c r="Y1613" s="818"/>
      <c r="Z1613" s="818"/>
      <c r="AA1613" s="818"/>
      <c r="AB1613" s="818"/>
      <c r="AC1613" s="818"/>
      <c r="AD1613" s="818"/>
      <c r="AE1613" s="818"/>
      <c r="AF1613" s="818"/>
      <c r="AG1613" s="818"/>
      <c r="AH1613" s="818"/>
      <c r="AI1613" s="818"/>
      <c r="AJ1613" s="818"/>
      <c r="AK1613" s="818"/>
      <c r="AL1613" s="821" t="str">
        <f t="shared" ca="1" si="129"/>
        <v>OUT</v>
      </c>
      <c r="AM1613" s="820"/>
      <c r="AN1613" s="820"/>
      <c r="AO1613" s="818">
        <f t="shared" si="125"/>
        <v>1</v>
      </c>
      <c r="AP1613" s="818">
        <f t="shared" si="126"/>
        <v>0</v>
      </c>
      <c r="AQ1613" s="818"/>
      <c r="AR1613" s="818"/>
    </row>
    <row r="1614" spans="1:44"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27"/>
        <v>0</v>
      </c>
      <c r="T1614" s="818"/>
      <c r="U1614" s="872">
        <f t="shared" si="128"/>
        <v>0</v>
      </c>
      <c r="V1614" s="818"/>
      <c r="W1614" s="818"/>
      <c r="X1614" s="818"/>
      <c r="Y1614" s="818"/>
      <c r="Z1614" s="818"/>
      <c r="AA1614" s="818"/>
      <c r="AB1614" s="818"/>
      <c r="AC1614" s="818"/>
      <c r="AD1614" s="818"/>
      <c r="AE1614" s="818"/>
      <c r="AF1614" s="818"/>
      <c r="AG1614" s="818"/>
      <c r="AH1614" s="818"/>
      <c r="AI1614" s="818"/>
      <c r="AJ1614" s="818"/>
      <c r="AK1614" s="818"/>
      <c r="AL1614" s="821" t="str">
        <f t="shared" ca="1" si="129"/>
        <v>OUT</v>
      </c>
      <c r="AM1614" s="820"/>
      <c r="AN1614" s="820"/>
      <c r="AO1614" s="818">
        <f t="shared" si="125"/>
        <v>1</v>
      </c>
      <c r="AP1614" s="818">
        <f t="shared" si="126"/>
        <v>0</v>
      </c>
      <c r="AQ1614" s="818"/>
      <c r="AR1614" s="818"/>
    </row>
    <row r="1615" spans="1:44"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27"/>
        <v>0</v>
      </c>
      <c r="T1615" s="818"/>
      <c r="U1615" s="872">
        <f t="shared" si="128"/>
        <v>0</v>
      </c>
      <c r="V1615" s="818"/>
      <c r="W1615" s="818"/>
      <c r="X1615" s="818"/>
      <c r="Y1615" s="818"/>
      <c r="Z1615" s="818"/>
      <c r="AA1615" s="818"/>
      <c r="AB1615" s="818"/>
      <c r="AC1615" s="818"/>
      <c r="AD1615" s="818"/>
      <c r="AE1615" s="818"/>
      <c r="AF1615" s="818"/>
      <c r="AG1615" s="818"/>
      <c r="AH1615" s="818"/>
      <c r="AI1615" s="818"/>
      <c r="AJ1615" s="818"/>
      <c r="AK1615" s="818"/>
      <c r="AL1615" s="821" t="str">
        <f t="shared" ca="1" si="129"/>
        <v>OUT</v>
      </c>
      <c r="AM1615" s="820"/>
      <c r="AN1615" s="820"/>
      <c r="AO1615" s="818">
        <f t="shared" si="125"/>
        <v>1</v>
      </c>
      <c r="AP1615" s="818">
        <f t="shared" si="126"/>
        <v>0</v>
      </c>
      <c r="AQ1615" s="818"/>
      <c r="AR1615" s="818"/>
    </row>
    <row r="1616" spans="1:44"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27"/>
        <v>0</v>
      </c>
      <c r="T1616" s="818"/>
      <c r="U1616" s="872">
        <f t="shared" si="128"/>
        <v>0</v>
      </c>
      <c r="V1616" s="818"/>
      <c r="W1616" s="818"/>
      <c r="X1616" s="818"/>
      <c r="Y1616" s="818"/>
      <c r="Z1616" s="818"/>
      <c r="AA1616" s="818"/>
      <c r="AB1616" s="818"/>
      <c r="AC1616" s="818"/>
      <c r="AD1616" s="818"/>
      <c r="AE1616" s="818"/>
      <c r="AF1616" s="818"/>
      <c r="AG1616" s="818"/>
      <c r="AH1616" s="818"/>
      <c r="AI1616" s="818"/>
      <c r="AJ1616" s="818"/>
      <c r="AK1616" s="818"/>
      <c r="AL1616" s="821" t="str">
        <f t="shared" ca="1" si="129"/>
        <v>OUT</v>
      </c>
      <c r="AM1616" s="820"/>
      <c r="AN1616" s="820"/>
      <c r="AO1616" s="818">
        <f t="shared" si="125"/>
        <v>1</v>
      </c>
      <c r="AP1616" s="818">
        <f t="shared" si="126"/>
        <v>0</v>
      </c>
      <c r="AQ1616" s="818"/>
      <c r="AR1616" s="818"/>
    </row>
    <row r="1617" spans="1:44"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27"/>
        <v>0</v>
      </c>
      <c r="T1617" s="818"/>
      <c r="U1617" s="872">
        <f t="shared" si="128"/>
        <v>0</v>
      </c>
      <c r="V1617" s="818"/>
      <c r="W1617" s="818"/>
      <c r="X1617" s="818"/>
      <c r="Y1617" s="818"/>
      <c r="Z1617" s="818"/>
      <c r="AA1617" s="818"/>
      <c r="AB1617" s="818"/>
      <c r="AC1617" s="818"/>
      <c r="AD1617" s="818"/>
      <c r="AE1617" s="818"/>
      <c r="AF1617" s="818"/>
      <c r="AG1617" s="818"/>
      <c r="AH1617" s="818"/>
      <c r="AI1617" s="818"/>
      <c r="AJ1617" s="818"/>
      <c r="AK1617" s="818"/>
      <c r="AL1617" s="821" t="str">
        <f t="shared" ca="1" si="129"/>
        <v>OUT</v>
      </c>
      <c r="AM1617" s="820"/>
      <c r="AN1617" s="820"/>
      <c r="AO1617" s="818">
        <f t="shared" si="125"/>
        <v>1</v>
      </c>
      <c r="AP1617" s="818">
        <f t="shared" si="126"/>
        <v>0</v>
      </c>
      <c r="AQ1617" s="818"/>
      <c r="AR1617" s="818"/>
    </row>
    <row r="1618" spans="1:44"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27"/>
        <v>0</v>
      </c>
      <c r="T1618" s="818"/>
      <c r="U1618" s="872">
        <f t="shared" si="128"/>
        <v>0</v>
      </c>
      <c r="V1618" s="818"/>
      <c r="W1618" s="818"/>
      <c r="X1618" s="818"/>
      <c r="Y1618" s="818"/>
      <c r="Z1618" s="818"/>
      <c r="AA1618" s="818"/>
      <c r="AB1618" s="818"/>
      <c r="AC1618" s="818"/>
      <c r="AD1618" s="818"/>
      <c r="AE1618" s="818"/>
      <c r="AF1618" s="818"/>
      <c r="AG1618" s="818"/>
      <c r="AH1618" s="818"/>
      <c r="AI1618" s="818"/>
      <c r="AJ1618" s="818"/>
      <c r="AK1618" s="818"/>
      <c r="AL1618" s="821" t="str">
        <f t="shared" ca="1" si="129"/>
        <v>OUT</v>
      </c>
      <c r="AM1618" s="820"/>
      <c r="AN1618" s="820"/>
      <c r="AO1618" s="818">
        <f t="shared" si="125"/>
        <v>1</v>
      </c>
      <c r="AP1618" s="818">
        <f t="shared" si="126"/>
        <v>0</v>
      </c>
      <c r="AQ1618" s="818"/>
      <c r="AR1618" s="818"/>
    </row>
    <row r="1619" spans="1:44"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27"/>
        <v>0</v>
      </c>
      <c r="T1619" s="818"/>
      <c r="U1619" s="872">
        <f t="shared" si="128"/>
        <v>0</v>
      </c>
      <c r="V1619" s="818"/>
      <c r="W1619" s="818"/>
      <c r="X1619" s="818"/>
      <c r="Y1619" s="818"/>
      <c r="Z1619" s="818"/>
      <c r="AA1619" s="818"/>
      <c r="AB1619" s="818"/>
      <c r="AC1619" s="818"/>
      <c r="AD1619" s="818"/>
      <c r="AE1619" s="818"/>
      <c r="AF1619" s="818"/>
      <c r="AG1619" s="818"/>
      <c r="AH1619" s="818"/>
      <c r="AI1619" s="818"/>
      <c r="AJ1619" s="818"/>
      <c r="AK1619" s="818"/>
      <c r="AL1619" s="821" t="str">
        <f t="shared" ca="1" si="129"/>
        <v>OUT</v>
      </c>
      <c r="AM1619" s="820"/>
      <c r="AN1619" s="820"/>
      <c r="AO1619" s="818">
        <f t="shared" si="125"/>
        <v>1</v>
      </c>
      <c r="AP1619" s="818">
        <f t="shared" si="126"/>
        <v>0</v>
      </c>
      <c r="AQ1619" s="818"/>
      <c r="AR1619" s="818"/>
    </row>
    <row r="1620" spans="1:44"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27"/>
        <v>0</v>
      </c>
      <c r="T1620" s="818"/>
      <c r="U1620" s="872">
        <f t="shared" si="128"/>
        <v>0</v>
      </c>
      <c r="V1620" s="818"/>
      <c r="W1620" s="818"/>
      <c r="X1620" s="818"/>
      <c r="Y1620" s="818"/>
      <c r="Z1620" s="818"/>
      <c r="AA1620" s="818"/>
      <c r="AB1620" s="818"/>
      <c r="AC1620" s="818"/>
      <c r="AD1620" s="818"/>
      <c r="AE1620" s="818"/>
      <c r="AF1620" s="818"/>
      <c r="AG1620" s="818"/>
      <c r="AH1620" s="818"/>
      <c r="AI1620" s="818"/>
      <c r="AJ1620" s="818"/>
      <c r="AK1620" s="818"/>
      <c r="AL1620" s="821" t="str">
        <f t="shared" ca="1" si="129"/>
        <v>OUT</v>
      </c>
      <c r="AM1620" s="820"/>
      <c r="AN1620" s="820"/>
      <c r="AO1620" s="818">
        <f t="shared" si="125"/>
        <v>1</v>
      </c>
      <c r="AP1620" s="818">
        <f t="shared" si="126"/>
        <v>0</v>
      </c>
      <c r="AQ1620" s="818"/>
      <c r="AR1620" s="818"/>
    </row>
    <row r="1621" spans="1:44"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27"/>
        <v>0</v>
      </c>
      <c r="T1621" s="818"/>
      <c r="U1621" s="872">
        <f t="shared" si="128"/>
        <v>0</v>
      </c>
      <c r="V1621" s="818"/>
      <c r="W1621" s="818"/>
      <c r="X1621" s="818"/>
      <c r="Y1621" s="818"/>
      <c r="Z1621" s="818"/>
      <c r="AA1621" s="818"/>
      <c r="AB1621" s="818"/>
      <c r="AC1621" s="818"/>
      <c r="AD1621" s="818"/>
      <c r="AE1621" s="818"/>
      <c r="AF1621" s="818"/>
      <c r="AG1621" s="818"/>
      <c r="AH1621" s="818"/>
      <c r="AI1621" s="818"/>
      <c r="AJ1621" s="818"/>
      <c r="AK1621" s="818"/>
      <c r="AL1621" s="821" t="str">
        <f t="shared" ca="1" si="129"/>
        <v>OUT</v>
      </c>
      <c r="AM1621" s="820"/>
      <c r="AN1621" s="820"/>
      <c r="AO1621" s="818">
        <f t="shared" si="125"/>
        <v>1</v>
      </c>
      <c r="AP1621" s="818">
        <f t="shared" si="126"/>
        <v>0</v>
      </c>
      <c r="AQ1621" s="818"/>
      <c r="AR1621" s="818"/>
    </row>
    <row r="1622" spans="1:44"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27"/>
        <v>0</v>
      </c>
      <c r="T1622" s="818"/>
      <c r="U1622" s="872">
        <f t="shared" si="128"/>
        <v>0</v>
      </c>
      <c r="V1622" s="818"/>
      <c r="W1622" s="818"/>
      <c r="X1622" s="818"/>
      <c r="Y1622" s="818"/>
      <c r="Z1622" s="818"/>
      <c r="AA1622" s="818"/>
      <c r="AB1622" s="818"/>
      <c r="AC1622" s="818"/>
      <c r="AD1622" s="818"/>
      <c r="AE1622" s="818"/>
      <c r="AF1622" s="818"/>
      <c r="AG1622" s="818"/>
      <c r="AH1622" s="818"/>
      <c r="AI1622" s="818"/>
      <c r="AJ1622" s="818"/>
      <c r="AK1622" s="818"/>
      <c r="AL1622" s="821" t="str">
        <f t="shared" ca="1" si="129"/>
        <v>OUT</v>
      </c>
      <c r="AM1622" s="820"/>
      <c r="AN1622" s="820"/>
      <c r="AO1622" s="818">
        <f t="shared" si="125"/>
        <v>1</v>
      </c>
      <c r="AP1622" s="818">
        <f t="shared" si="126"/>
        <v>0</v>
      </c>
      <c r="AQ1622" s="818"/>
      <c r="AR1622" s="818"/>
    </row>
    <row r="1623" spans="1:44"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27"/>
        <v>0</v>
      </c>
      <c r="T1623" s="818"/>
      <c r="U1623" s="872">
        <f t="shared" si="128"/>
        <v>0</v>
      </c>
      <c r="V1623" s="818"/>
      <c r="W1623" s="818"/>
      <c r="X1623" s="818"/>
      <c r="Y1623" s="818"/>
      <c r="Z1623" s="818"/>
      <c r="AA1623" s="818"/>
      <c r="AB1623" s="818"/>
      <c r="AC1623" s="818"/>
      <c r="AD1623" s="818"/>
      <c r="AE1623" s="818"/>
      <c r="AF1623" s="818"/>
      <c r="AG1623" s="818"/>
      <c r="AH1623" s="818"/>
      <c r="AI1623" s="818"/>
      <c r="AJ1623" s="818"/>
      <c r="AK1623" s="818"/>
      <c r="AL1623" s="821" t="str">
        <f t="shared" ca="1" si="129"/>
        <v>OUT</v>
      </c>
      <c r="AM1623" s="820"/>
      <c r="AN1623" s="820"/>
      <c r="AO1623" s="818">
        <f t="shared" si="125"/>
        <v>1</v>
      </c>
      <c r="AP1623" s="818">
        <f t="shared" si="126"/>
        <v>0</v>
      </c>
      <c r="AQ1623" s="818"/>
      <c r="AR1623" s="818"/>
    </row>
    <row r="1624" spans="1:44"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27"/>
        <v>0</v>
      </c>
      <c r="T1624" s="818"/>
      <c r="U1624" s="872">
        <f t="shared" si="128"/>
        <v>0</v>
      </c>
      <c r="V1624" s="818"/>
      <c r="W1624" s="818"/>
      <c r="X1624" s="818"/>
      <c r="Y1624" s="818"/>
      <c r="Z1624" s="818"/>
      <c r="AA1624" s="818"/>
      <c r="AB1624" s="818"/>
      <c r="AC1624" s="818"/>
      <c r="AD1624" s="818"/>
      <c r="AE1624" s="818"/>
      <c r="AF1624" s="818"/>
      <c r="AG1624" s="818"/>
      <c r="AH1624" s="818"/>
      <c r="AI1624" s="818"/>
      <c r="AJ1624" s="818"/>
      <c r="AK1624" s="818"/>
      <c r="AL1624" s="821" t="str">
        <f t="shared" ca="1" si="129"/>
        <v>OUT</v>
      </c>
      <c r="AM1624" s="820"/>
      <c r="AN1624" s="820"/>
      <c r="AO1624" s="818">
        <f t="shared" si="125"/>
        <v>1</v>
      </c>
      <c r="AP1624" s="818">
        <f t="shared" si="126"/>
        <v>0</v>
      </c>
      <c r="AQ1624" s="818"/>
      <c r="AR1624" s="818"/>
    </row>
    <row r="1625" spans="1:44"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27"/>
        <v>0</v>
      </c>
      <c r="T1625" s="818"/>
      <c r="U1625" s="872">
        <f t="shared" si="128"/>
        <v>0</v>
      </c>
      <c r="V1625" s="818"/>
      <c r="W1625" s="818"/>
      <c r="X1625" s="818"/>
      <c r="Y1625" s="818"/>
      <c r="Z1625" s="818"/>
      <c r="AA1625" s="818"/>
      <c r="AB1625" s="818"/>
      <c r="AC1625" s="818"/>
      <c r="AD1625" s="818"/>
      <c r="AE1625" s="818"/>
      <c r="AF1625" s="818"/>
      <c r="AG1625" s="818"/>
      <c r="AH1625" s="818"/>
      <c r="AI1625" s="818"/>
      <c r="AJ1625" s="818"/>
      <c r="AK1625" s="818"/>
      <c r="AL1625" s="821" t="str">
        <f t="shared" ca="1" si="129"/>
        <v>OUT</v>
      </c>
      <c r="AM1625" s="820"/>
      <c r="AN1625" s="820"/>
      <c r="AO1625" s="818">
        <f t="shared" si="125"/>
        <v>1</v>
      </c>
      <c r="AP1625" s="818">
        <f t="shared" si="126"/>
        <v>0</v>
      </c>
      <c r="AQ1625" s="818"/>
      <c r="AR1625" s="818"/>
    </row>
    <row r="1626" spans="1:44"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27"/>
        <v>0</v>
      </c>
      <c r="T1626" s="818"/>
      <c r="U1626" s="872">
        <f t="shared" si="128"/>
        <v>0</v>
      </c>
      <c r="V1626" s="818"/>
      <c r="W1626" s="818"/>
      <c r="X1626" s="818"/>
      <c r="Y1626" s="818"/>
      <c r="Z1626" s="818"/>
      <c r="AA1626" s="818"/>
      <c r="AB1626" s="818"/>
      <c r="AC1626" s="818"/>
      <c r="AD1626" s="818"/>
      <c r="AE1626" s="818"/>
      <c r="AF1626" s="818"/>
      <c r="AG1626" s="818"/>
      <c r="AH1626" s="818"/>
      <c r="AI1626" s="818"/>
      <c r="AJ1626" s="818"/>
      <c r="AK1626" s="818"/>
      <c r="AL1626" s="821" t="str">
        <f t="shared" ca="1" si="129"/>
        <v>OUT</v>
      </c>
      <c r="AM1626" s="820"/>
      <c r="AN1626" s="820"/>
      <c r="AO1626" s="818">
        <f t="shared" si="125"/>
        <v>1</v>
      </c>
      <c r="AP1626" s="818">
        <f t="shared" si="126"/>
        <v>0</v>
      </c>
      <c r="AQ1626" s="818"/>
      <c r="AR1626" s="818"/>
    </row>
    <row r="1627" spans="1:44"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27"/>
        <v>0</v>
      </c>
      <c r="T1627" s="818"/>
      <c r="U1627" s="872">
        <f t="shared" si="128"/>
        <v>0</v>
      </c>
      <c r="V1627" s="818"/>
      <c r="W1627" s="818"/>
      <c r="X1627" s="818"/>
      <c r="Y1627" s="818"/>
      <c r="Z1627" s="818"/>
      <c r="AA1627" s="818"/>
      <c r="AB1627" s="818"/>
      <c r="AC1627" s="818"/>
      <c r="AD1627" s="818"/>
      <c r="AE1627" s="818"/>
      <c r="AF1627" s="818"/>
      <c r="AG1627" s="818"/>
      <c r="AH1627" s="818"/>
      <c r="AI1627" s="818"/>
      <c r="AJ1627" s="818"/>
      <c r="AK1627" s="818"/>
      <c r="AL1627" s="821" t="str">
        <f t="shared" ca="1" si="129"/>
        <v>OUT</v>
      </c>
      <c r="AM1627" s="820"/>
      <c r="AN1627" s="820"/>
      <c r="AO1627" s="818">
        <f t="shared" si="125"/>
        <v>1</v>
      </c>
      <c r="AP1627" s="818">
        <f t="shared" si="126"/>
        <v>0</v>
      </c>
      <c r="AQ1627" s="818"/>
      <c r="AR1627" s="818"/>
    </row>
    <row r="1628" spans="1:44"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27"/>
        <v>0</v>
      </c>
      <c r="T1628" s="818"/>
      <c r="U1628" s="872">
        <f t="shared" si="128"/>
        <v>0</v>
      </c>
      <c r="V1628" s="818"/>
      <c r="W1628" s="818"/>
      <c r="X1628" s="818"/>
      <c r="Y1628" s="818"/>
      <c r="Z1628" s="818"/>
      <c r="AA1628" s="818"/>
      <c r="AB1628" s="818"/>
      <c r="AC1628" s="818"/>
      <c r="AD1628" s="818"/>
      <c r="AE1628" s="818"/>
      <c r="AF1628" s="818"/>
      <c r="AG1628" s="818"/>
      <c r="AH1628" s="818"/>
      <c r="AI1628" s="818"/>
      <c r="AJ1628" s="818"/>
      <c r="AK1628" s="818"/>
      <c r="AL1628" s="821" t="str">
        <f t="shared" ca="1" si="129"/>
        <v>OUT</v>
      </c>
      <c r="AM1628" s="820"/>
      <c r="AN1628" s="820"/>
      <c r="AO1628" s="818">
        <f t="shared" si="125"/>
        <v>1</v>
      </c>
      <c r="AP1628" s="818">
        <f t="shared" si="126"/>
        <v>0</v>
      </c>
      <c r="AQ1628" s="818"/>
      <c r="AR1628" s="818"/>
    </row>
    <row r="1629" spans="1:44"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27"/>
        <v>0</v>
      </c>
      <c r="T1629" s="818"/>
      <c r="U1629" s="872">
        <f t="shared" si="128"/>
        <v>0</v>
      </c>
      <c r="V1629" s="818"/>
      <c r="W1629" s="818"/>
      <c r="X1629" s="818"/>
      <c r="Y1629" s="818"/>
      <c r="Z1629" s="818"/>
      <c r="AA1629" s="818"/>
      <c r="AB1629" s="818"/>
      <c r="AC1629" s="818"/>
      <c r="AD1629" s="818"/>
      <c r="AE1629" s="818"/>
      <c r="AF1629" s="818"/>
      <c r="AG1629" s="818"/>
      <c r="AH1629" s="818"/>
      <c r="AI1629" s="818"/>
      <c r="AJ1629" s="818"/>
      <c r="AK1629" s="818"/>
      <c r="AL1629" s="821" t="str">
        <f t="shared" ca="1" si="129"/>
        <v>OUT</v>
      </c>
      <c r="AM1629" s="820"/>
      <c r="AN1629" s="820"/>
      <c r="AO1629" s="818">
        <f t="shared" si="125"/>
        <v>1</v>
      </c>
      <c r="AP1629" s="818">
        <f t="shared" si="126"/>
        <v>0</v>
      </c>
      <c r="AQ1629" s="818"/>
      <c r="AR1629" s="818"/>
    </row>
    <row r="1630" spans="1:44"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27"/>
        <v>0</v>
      </c>
      <c r="T1630" s="818"/>
      <c r="U1630" s="872">
        <f t="shared" si="128"/>
        <v>0</v>
      </c>
      <c r="V1630" s="818"/>
      <c r="W1630" s="818"/>
      <c r="X1630" s="818"/>
      <c r="Y1630" s="818"/>
      <c r="Z1630" s="818"/>
      <c r="AA1630" s="818"/>
      <c r="AB1630" s="818"/>
      <c r="AC1630" s="818"/>
      <c r="AD1630" s="818"/>
      <c r="AE1630" s="818"/>
      <c r="AF1630" s="818"/>
      <c r="AG1630" s="818"/>
      <c r="AH1630" s="818"/>
      <c r="AI1630" s="818"/>
      <c r="AJ1630" s="818"/>
      <c r="AK1630" s="818"/>
      <c r="AL1630" s="821" t="str">
        <f t="shared" ca="1" si="129"/>
        <v>OUT</v>
      </c>
      <c r="AM1630" s="820"/>
      <c r="AN1630" s="820"/>
      <c r="AO1630" s="818">
        <f t="shared" si="125"/>
        <v>1</v>
      </c>
      <c r="AP1630" s="818">
        <f t="shared" si="126"/>
        <v>0</v>
      </c>
      <c r="AQ1630" s="818"/>
      <c r="AR1630" s="818"/>
    </row>
    <row r="1631" spans="1:44"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27"/>
        <v>0</v>
      </c>
      <c r="T1631" s="818"/>
      <c r="U1631" s="872">
        <f t="shared" si="128"/>
        <v>0</v>
      </c>
      <c r="V1631" s="818"/>
      <c r="W1631" s="818"/>
      <c r="X1631" s="818"/>
      <c r="Y1631" s="818"/>
      <c r="Z1631" s="818"/>
      <c r="AA1631" s="818"/>
      <c r="AB1631" s="818"/>
      <c r="AC1631" s="818"/>
      <c r="AD1631" s="818"/>
      <c r="AE1631" s="818"/>
      <c r="AF1631" s="818"/>
      <c r="AG1631" s="818"/>
      <c r="AH1631" s="818"/>
      <c r="AI1631" s="818"/>
      <c r="AJ1631" s="818"/>
      <c r="AK1631" s="818"/>
      <c r="AL1631" s="821" t="str">
        <f t="shared" ca="1" si="129"/>
        <v>OUT</v>
      </c>
      <c r="AM1631" s="820"/>
      <c r="AN1631" s="820"/>
      <c r="AO1631" s="818">
        <f t="shared" si="125"/>
        <v>1</v>
      </c>
      <c r="AP1631" s="818">
        <f t="shared" si="126"/>
        <v>0</v>
      </c>
      <c r="AQ1631" s="818"/>
      <c r="AR1631" s="818"/>
    </row>
    <row r="1632" spans="1:44"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27"/>
        <v>0</v>
      </c>
      <c r="T1632" s="818"/>
      <c r="U1632" s="872">
        <f t="shared" si="128"/>
        <v>0</v>
      </c>
      <c r="V1632" s="818"/>
      <c r="W1632" s="818"/>
      <c r="X1632" s="818"/>
      <c r="Y1632" s="818"/>
      <c r="Z1632" s="818"/>
      <c r="AA1632" s="818"/>
      <c r="AB1632" s="818"/>
      <c r="AC1632" s="818"/>
      <c r="AD1632" s="818"/>
      <c r="AE1632" s="818"/>
      <c r="AF1632" s="818"/>
      <c r="AG1632" s="818"/>
      <c r="AH1632" s="818"/>
      <c r="AI1632" s="818"/>
      <c r="AJ1632" s="818"/>
      <c r="AK1632" s="818"/>
      <c r="AL1632" s="821" t="str">
        <f t="shared" ca="1" si="129"/>
        <v>OUT</v>
      </c>
      <c r="AM1632" s="820"/>
      <c r="AN1632" s="820"/>
      <c r="AO1632" s="818">
        <f t="shared" si="125"/>
        <v>1</v>
      </c>
      <c r="AP1632" s="818">
        <f t="shared" si="126"/>
        <v>0</v>
      </c>
      <c r="AQ1632" s="818"/>
      <c r="AR1632" s="818"/>
    </row>
    <row r="1633" spans="1:44"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27"/>
        <v>0</v>
      </c>
      <c r="T1633" s="818"/>
      <c r="U1633" s="872">
        <f t="shared" si="128"/>
        <v>0</v>
      </c>
      <c r="V1633" s="818"/>
      <c r="W1633" s="818"/>
      <c r="X1633" s="818"/>
      <c r="Y1633" s="818"/>
      <c r="Z1633" s="818"/>
      <c r="AA1633" s="818"/>
      <c r="AB1633" s="818"/>
      <c r="AC1633" s="818"/>
      <c r="AD1633" s="818"/>
      <c r="AE1633" s="818"/>
      <c r="AF1633" s="818"/>
      <c r="AG1633" s="818"/>
      <c r="AH1633" s="818"/>
      <c r="AI1633" s="818"/>
      <c r="AJ1633" s="818"/>
      <c r="AK1633" s="818"/>
      <c r="AL1633" s="821" t="str">
        <f t="shared" ca="1" si="129"/>
        <v>OUT</v>
      </c>
      <c r="AM1633" s="820"/>
      <c r="AN1633" s="820"/>
      <c r="AO1633" s="818">
        <f t="shared" si="125"/>
        <v>1</v>
      </c>
      <c r="AP1633" s="818">
        <f t="shared" si="126"/>
        <v>0</v>
      </c>
      <c r="AQ1633" s="818"/>
      <c r="AR1633" s="818"/>
    </row>
    <row r="1634" spans="1:44"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27"/>
        <v>0</v>
      </c>
      <c r="T1634" s="818"/>
      <c r="U1634" s="872">
        <f t="shared" si="128"/>
        <v>0</v>
      </c>
      <c r="V1634" s="818"/>
      <c r="W1634" s="818"/>
      <c r="X1634" s="818"/>
      <c r="Y1634" s="818"/>
      <c r="Z1634" s="818"/>
      <c r="AA1634" s="818"/>
      <c r="AB1634" s="818"/>
      <c r="AC1634" s="818"/>
      <c r="AD1634" s="818"/>
      <c r="AE1634" s="818"/>
      <c r="AF1634" s="818"/>
      <c r="AG1634" s="818"/>
      <c r="AH1634" s="818"/>
      <c r="AI1634" s="818"/>
      <c r="AJ1634" s="818"/>
      <c r="AK1634" s="818"/>
      <c r="AL1634" s="821" t="str">
        <f t="shared" ca="1" si="129"/>
        <v>OUT</v>
      </c>
      <c r="AM1634" s="820"/>
      <c r="AN1634" s="820"/>
      <c r="AO1634" s="818">
        <f t="shared" si="125"/>
        <v>1</v>
      </c>
      <c r="AP1634" s="818">
        <f t="shared" si="126"/>
        <v>0</v>
      </c>
      <c r="AQ1634" s="818"/>
      <c r="AR1634" s="818"/>
    </row>
    <row r="1635" spans="1:44"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27"/>
        <v>0</v>
      </c>
      <c r="T1635" s="818"/>
      <c r="U1635" s="872">
        <f t="shared" si="128"/>
        <v>0</v>
      </c>
      <c r="V1635" s="818"/>
      <c r="W1635" s="818"/>
      <c r="X1635" s="818"/>
      <c r="Y1635" s="818"/>
      <c r="Z1635" s="818"/>
      <c r="AA1635" s="818"/>
      <c r="AB1635" s="818"/>
      <c r="AC1635" s="818"/>
      <c r="AD1635" s="818"/>
      <c r="AE1635" s="818"/>
      <c r="AF1635" s="818"/>
      <c r="AG1635" s="818"/>
      <c r="AH1635" s="818"/>
      <c r="AI1635" s="818"/>
      <c r="AJ1635" s="818"/>
      <c r="AK1635" s="818"/>
      <c r="AL1635" s="821" t="str">
        <f t="shared" ca="1" si="129"/>
        <v>OUT</v>
      </c>
      <c r="AM1635" s="820"/>
      <c r="AN1635" s="820"/>
      <c r="AO1635" s="818">
        <f t="shared" si="125"/>
        <v>1</v>
      </c>
      <c r="AP1635" s="818">
        <f t="shared" si="126"/>
        <v>0</v>
      </c>
      <c r="AQ1635" s="818"/>
      <c r="AR1635" s="818"/>
    </row>
    <row r="1636" spans="1:44"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27"/>
        <v>0</v>
      </c>
      <c r="T1636" s="818"/>
      <c r="U1636" s="872">
        <f t="shared" si="128"/>
        <v>0</v>
      </c>
      <c r="V1636" s="818"/>
      <c r="W1636" s="818"/>
      <c r="X1636" s="818"/>
      <c r="Y1636" s="818"/>
      <c r="Z1636" s="818"/>
      <c r="AA1636" s="818"/>
      <c r="AB1636" s="818"/>
      <c r="AC1636" s="818"/>
      <c r="AD1636" s="818"/>
      <c r="AE1636" s="818"/>
      <c r="AF1636" s="818"/>
      <c r="AG1636" s="818"/>
      <c r="AH1636" s="818"/>
      <c r="AI1636" s="818"/>
      <c r="AJ1636" s="818"/>
      <c r="AK1636" s="818"/>
      <c r="AL1636" s="821" t="str">
        <f t="shared" ca="1" si="129"/>
        <v>OUT</v>
      </c>
      <c r="AM1636" s="820"/>
      <c r="AN1636" s="820"/>
      <c r="AO1636" s="818">
        <f t="shared" si="125"/>
        <v>1</v>
      </c>
      <c r="AP1636" s="818">
        <f t="shared" si="126"/>
        <v>0</v>
      </c>
      <c r="AQ1636" s="818"/>
      <c r="AR1636" s="818"/>
    </row>
    <row r="1637" spans="1:44"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27"/>
        <v>0</v>
      </c>
      <c r="T1637" s="818"/>
      <c r="U1637" s="872">
        <f t="shared" si="128"/>
        <v>0</v>
      </c>
      <c r="V1637" s="818"/>
      <c r="W1637" s="818"/>
      <c r="X1637" s="818"/>
      <c r="Y1637" s="818"/>
      <c r="Z1637" s="818"/>
      <c r="AA1637" s="818"/>
      <c r="AB1637" s="818"/>
      <c r="AC1637" s="818"/>
      <c r="AD1637" s="818"/>
      <c r="AE1637" s="818"/>
      <c r="AF1637" s="818"/>
      <c r="AG1637" s="818"/>
      <c r="AH1637" s="818"/>
      <c r="AI1637" s="818"/>
      <c r="AJ1637" s="818"/>
      <c r="AK1637" s="818"/>
      <c r="AL1637" s="821" t="str">
        <f t="shared" ca="1" si="129"/>
        <v>OUT</v>
      </c>
      <c r="AM1637" s="820"/>
      <c r="AN1637" s="820"/>
      <c r="AO1637" s="818">
        <f t="shared" si="125"/>
        <v>1</v>
      </c>
      <c r="AP1637" s="818">
        <f t="shared" si="126"/>
        <v>0</v>
      </c>
      <c r="AQ1637" s="818"/>
      <c r="AR1637" s="818"/>
    </row>
    <row r="1638" spans="1:44"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27"/>
        <v>0</v>
      </c>
      <c r="T1638" s="818"/>
      <c r="U1638" s="872">
        <f t="shared" si="128"/>
        <v>0</v>
      </c>
      <c r="V1638" s="818"/>
      <c r="W1638" s="818"/>
      <c r="X1638" s="818"/>
      <c r="Y1638" s="818"/>
      <c r="Z1638" s="818"/>
      <c r="AA1638" s="818"/>
      <c r="AB1638" s="818"/>
      <c r="AC1638" s="818"/>
      <c r="AD1638" s="818"/>
      <c r="AE1638" s="818"/>
      <c r="AF1638" s="818"/>
      <c r="AG1638" s="818"/>
      <c r="AH1638" s="818"/>
      <c r="AI1638" s="818"/>
      <c r="AJ1638" s="818"/>
      <c r="AK1638" s="818"/>
      <c r="AL1638" s="821" t="str">
        <f t="shared" ca="1" si="129"/>
        <v>OUT</v>
      </c>
      <c r="AM1638" s="820"/>
      <c r="AN1638" s="820"/>
      <c r="AO1638" s="818">
        <f t="shared" si="125"/>
        <v>1</v>
      </c>
      <c r="AP1638" s="818">
        <f t="shared" si="126"/>
        <v>0</v>
      </c>
      <c r="AQ1638" s="818"/>
      <c r="AR1638" s="818"/>
    </row>
    <row r="1639" spans="1:44"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27"/>
        <v>0</v>
      </c>
      <c r="T1639" s="818"/>
      <c r="U1639" s="872">
        <f t="shared" si="128"/>
        <v>0</v>
      </c>
      <c r="V1639" s="818"/>
      <c r="W1639" s="818"/>
      <c r="X1639" s="818"/>
      <c r="Y1639" s="818"/>
      <c r="Z1639" s="818"/>
      <c r="AA1639" s="818"/>
      <c r="AB1639" s="818"/>
      <c r="AC1639" s="818"/>
      <c r="AD1639" s="818"/>
      <c r="AE1639" s="818"/>
      <c r="AF1639" s="818"/>
      <c r="AG1639" s="818"/>
      <c r="AH1639" s="818"/>
      <c r="AI1639" s="818"/>
      <c r="AJ1639" s="818"/>
      <c r="AK1639" s="818"/>
      <c r="AL1639" s="821" t="str">
        <f t="shared" ca="1" si="129"/>
        <v>OUT</v>
      </c>
      <c r="AM1639" s="820"/>
      <c r="AN1639" s="820"/>
      <c r="AO1639" s="818">
        <f t="shared" si="125"/>
        <v>1</v>
      </c>
      <c r="AP1639" s="818">
        <f t="shared" si="126"/>
        <v>0</v>
      </c>
      <c r="AQ1639" s="818"/>
      <c r="AR1639" s="818"/>
    </row>
    <row r="1640" spans="1:44"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27"/>
        <v>0</v>
      </c>
      <c r="T1640" s="818"/>
      <c r="U1640" s="872">
        <f t="shared" si="128"/>
        <v>0</v>
      </c>
      <c r="V1640" s="818"/>
      <c r="W1640" s="818"/>
      <c r="X1640" s="818"/>
      <c r="Y1640" s="818"/>
      <c r="Z1640" s="818"/>
      <c r="AA1640" s="818"/>
      <c r="AB1640" s="818"/>
      <c r="AC1640" s="818"/>
      <c r="AD1640" s="818"/>
      <c r="AE1640" s="818"/>
      <c r="AF1640" s="818"/>
      <c r="AG1640" s="818"/>
      <c r="AH1640" s="818"/>
      <c r="AI1640" s="818"/>
      <c r="AJ1640" s="818"/>
      <c r="AK1640" s="818"/>
      <c r="AL1640" s="821" t="str">
        <f t="shared" ca="1" si="129"/>
        <v>OUT</v>
      </c>
      <c r="AM1640" s="820"/>
      <c r="AN1640" s="820"/>
      <c r="AO1640" s="818">
        <f t="shared" si="125"/>
        <v>1</v>
      </c>
      <c r="AP1640" s="818">
        <f t="shared" si="126"/>
        <v>0</v>
      </c>
      <c r="AQ1640" s="818"/>
      <c r="AR1640" s="818"/>
    </row>
    <row r="1641" spans="1:44"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27"/>
        <v>0</v>
      </c>
      <c r="T1641" s="818"/>
      <c r="U1641" s="872">
        <f t="shared" si="128"/>
        <v>0</v>
      </c>
      <c r="V1641" s="818"/>
      <c r="W1641" s="818"/>
      <c r="X1641" s="818"/>
      <c r="Y1641" s="818"/>
      <c r="Z1641" s="818"/>
      <c r="AA1641" s="818"/>
      <c r="AB1641" s="818"/>
      <c r="AC1641" s="818"/>
      <c r="AD1641" s="818"/>
      <c r="AE1641" s="818"/>
      <c r="AF1641" s="818"/>
      <c r="AG1641" s="818"/>
      <c r="AH1641" s="818"/>
      <c r="AI1641" s="818"/>
      <c r="AJ1641" s="818"/>
      <c r="AK1641" s="818"/>
      <c r="AL1641" s="821" t="str">
        <f t="shared" ca="1" si="129"/>
        <v>OUT</v>
      </c>
      <c r="AM1641" s="820"/>
      <c r="AN1641" s="820"/>
      <c r="AO1641" s="818">
        <f t="shared" si="125"/>
        <v>1</v>
      </c>
      <c r="AP1641" s="818">
        <f t="shared" si="126"/>
        <v>0</v>
      </c>
      <c r="AQ1641" s="818"/>
      <c r="AR1641" s="818"/>
    </row>
    <row r="1642" spans="1:44"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27"/>
        <v>0</v>
      </c>
      <c r="T1642" s="818"/>
      <c r="U1642" s="872">
        <f t="shared" si="128"/>
        <v>0</v>
      </c>
      <c r="V1642" s="818"/>
      <c r="W1642" s="818"/>
      <c r="X1642" s="818"/>
      <c r="Y1642" s="818"/>
      <c r="Z1642" s="818"/>
      <c r="AA1642" s="818"/>
      <c r="AB1642" s="818"/>
      <c r="AC1642" s="818"/>
      <c r="AD1642" s="818"/>
      <c r="AE1642" s="818"/>
      <c r="AF1642" s="818"/>
      <c r="AG1642" s="818"/>
      <c r="AH1642" s="818"/>
      <c r="AI1642" s="818"/>
      <c r="AJ1642" s="818"/>
      <c r="AK1642" s="818"/>
      <c r="AL1642" s="821" t="str">
        <f t="shared" ca="1" si="129"/>
        <v>OUT</v>
      </c>
      <c r="AM1642" s="820"/>
      <c r="AN1642" s="820"/>
      <c r="AO1642" s="818">
        <f t="shared" si="125"/>
        <v>1</v>
      </c>
      <c r="AP1642" s="818">
        <f t="shared" si="126"/>
        <v>0</v>
      </c>
      <c r="AQ1642" s="818"/>
      <c r="AR1642" s="818"/>
    </row>
    <row r="1643" spans="1:44"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27"/>
        <v>0</v>
      </c>
      <c r="T1643" s="818"/>
      <c r="U1643" s="872">
        <f t="shared" si="128"/>
        <v>0</v>
      </c>
      <c r="V1643" s="818"/>
      <c r="W1643" s="818"/>
      <c r="X1643" s="818"/>
      <c r="Y1643" s="818"/>
      <c r="Z1643" s="818"/>
      <c r="AA1643" s="818"/>
      <c r="AB1643" s="818"/>
      <c r="AC1643" s="818"/>
      <c r="AD1643" s="818"/>
      <c r="AE1643" s="818"/>
      <c r="AF1643" s="818"/>
      <c r="AG1643" s="818"/>
      <c r="AH1643" s="818"/>
      <c r="AI1643" s="818"/>
      <c r="AJ1643" s="818"/>
      <c r="AK1643" s="818"/>
      <c r="AL1643" s="821" t="str">
        <f t="shared" ca="1" si="129"/>
        <v>OUT</v>
      </c>
      <c r="AM1643" s="820"/>
      <c r="AN1643" s="820"/>
      <c r="AO1643" s="818">
        <f t="shared" si="125"/>
        <v>1</v>
      </c>
      <c r="AP1643" s="818">
        <f t="shared" si="126"/>
        <v>0</v>
      </c>
      <c r="AQ1643" s="818"/>
      <c r="AR1643" s="818"/>
    </row>
    <row r="1644" spans="1:44"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27"/>
        <v>0</v>
      </c>
      <c r="T1644" s="818"/>
      <c r="U1644" s="872">
        <f t="shared" si="128"/>
        <v>0</v>
      </c>
      <c r="V1644" s="818"/>
      <c r="W1644" s="818"/>
      <c r="X1644" s="818"/>
      <c r="Y1644" s="818"/>
      <c r="Z1644" s="818"/>
      <c r="AA1644" s="818"/>
      <c r="AB1644" s="818"/>
      <c r="AC1644" s="818"/>
      <c r="AD1644" s="818"/>
      <c r="AE1644" s="818"/>
      <c r="AF1644" s="818"/>
      <c r="AG1644" s="818"/>
      <c r="AH1644" s="818"/>
      <c r="AI1644" s="818"/>
      <c r="AJ1644" s="818"/>
      <c r="AK1644" s="818"/>
      <c r="AL1644" s="821" t="str">
        <f t="shared" ca="1" si="129"/>
        <v>OUT</v>
      </c>
      <c r="AM1644" s="820"/>
      <c r="AN1644" s="820"/>
      <c r="AO1644" s="818">
        <f t="shared" si="125"/>
        <v>1</v>
      </c>
      <c r="AP1644" s="818">
        <f t="shared" si="126"/>
        <v>0</v>
      </c>
      <c r="AQ1644" s="818"/>
      <c r="AR1644" s="818"/>
    </row>
    <row r="1645" spans="1:44"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27"/>
        <v>0</v>
      </c>
      <c r="T1645" s="818"/>
      <c r="U1645" s="872">
        <f t="shared" si="128"/>
        <v>0</v>
      </c>
      <c r="V1645" s="818"/>
      <c r="W1645" s="818"/>
      <c r="X1645" s="818"/>
      <c r="Y1645" s="818"/>
      <c r="Z1645" s="818"/>
      <c r="AA1645" s="818"/>
      <c r="AB1645" s="818"/>
      <c r="AC1645" s="818"/>
      <c r="AD1645" s="818"/>
      <c r="AE1645" s="818"/>
      <c r="AF1645" s="818"/>
      <c r="AG1645" s="818"/>
      <c r="AH1645" s="818"/>
      <c r="AI1645" s="818"/>
      <c r="AJ1645" s="818"/>
      <c r="AK1645" s="818"/>
      <c r="AL1645" s="821" t="str">
        <f t="shared" ca="1" si="129"/>
        <v>OUT</v>
      </c>
      <c r="AM1645" s="820"/>
      <c r="AN1645" s="820"/>
      <c r="AO1645" s="818">
        <f t="shared" si="125"/>
        <v>1</v>
      </c>
      <c r="AP1645" s="818">
        <f t="shared" si="126"/>
        <v>0</v>
      </c>
      <c r="AQ1645" s="818"/>
      <c r="AR1645" s="818"/>
    </row>
    <row r="1646" spans="1:44"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27"/>
        <v>0</v>
      </c>
      <c r="T1646" s="818"/>
      <c r="U1646" s="872">
        <f t="shared" si="128"/>
        <v>0</v>
      </c>
      <c r="V1646" s="818"/>
      <c r="W1646" s="818"/>
      <c r="X1646" s="818"/>
      <c r="Y1646" s="818"/>
      <c r="Z1646" s="818"/>
      <c r="AA1646" s="818"/>
      <c r="AB1646" s="818"/>
      <c r="AC1646" s="818"/>
      <c r="AD1646" s="818"/>
      <c r="AE1646" s="818"/>
      <c r="AF1646" s="818"/>
      <c r="AG1646" s="818"/>
      <c r="AH1646" s="818"/>
      <c r="AI1646" s="818"/>
      <c r="AJ1646" s="818"/>
      <c r="AK1646" s="818"/>
      <c r="AL1646" s="821" t="str">
        <f t="shared" ca="1" si="129"/>
        <v>OUT</v>
      </c>
      <c r="AM1646" s="820"/>
      <c r="AN1646" s="820"/>
      <c r="AO1646" s="818">
        <f t="shared" si="125"/>
        <v>1</v>
      </c>
      <c r="AP1646" s="818">
        <f t="shared" si="126"/>
        <v>0</v>
      </c>
      <c r="AQ1646" s="818"/>
      <c r="AR1646" s="818"/>
    </row>
    <row r="1647" spans="1:44"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27"/>
        <v>0</v>
      </c>
      <c r="T1647" s="818"/>
      <c r="U1647" s="872">
        <f t="shared" si="128"/>
        <v>0</v>
      </c>
      <c r="V1647" s="818"/>
      <c r="W1647" s="818"/>
      <c r="X1647" s="818"/>
      <c r="Y1647" s="818"/>
      <c r="Z1647" s="818"/>
      <c r="AA1647" s="818"/>
      <c r="AB1647" s="818"/>
      <c r="AC1647" s="818"/>
      <c r="AD1647" s="818"/>
      <c r="AE1647" s="818"/>
      <c r="AF1647" s="818"/>
      <c r="AG1647" s="818"/>
      <c r="AH1647" s="818"/>
      <c r="AI1647" s="818"/>
      <c r="AJ1647" s="818"/>
      <c r="AK1647" s="818"/>
      <c r="AL1647" s="821" t="str">
        <f t="shared" ca="1" si="129"/>
        <v>OUT</v>
      </c>
      <c r="AM1647" s="820"/>
      <c r="AN1647" s="820"/>
      <c r="AO1647" s="818">
        <f t="shared" si="125"/>
        <v>1</v>
      </c>
      <c r="AP1647" s="818">
        <f t="shared" si="126"/>
        <v>0</v>
      </c>
      <c r="AQ1647" s="818"/>
      <c r="AR1647" s="818"/>
    </row>
    <row r="1648" spans="1:44"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27"/>
        <v>0</v>
      </c>
      <c r="T1648" s="818"/>
      <c r="U1648" s="872">
        <f t="shared" si="128"/>
        <v>0</v>
      </c>
      <c r="V1648" s="818"/>
      <c r="W1648" s="818"/>
      <c r="X1648" s="818"/>
      <c r="Y1648" s="818"/>
      <c r="Z1648" s="818"/>
      <c r="AA1648" s="818"/>
      <c r="AB1648" s="818"/>
      <c r="AC1648" s="818"/>
      <c r="AD1648" s="818"/>
      <c r="AE1648" s="818"/>
      <c r="AF1648" s="818"/>
      <c r="AG1648" s="818"/>
      <c r="AH1648" s="818"/>
      <c r="AI1648" s="818"/>
      <c r="AJ1648" s="818"/>
      <c r="AK1648" s="818"/>
      <c r="AL1648" s="821" t="str">
        <f t="shared" ca="1" si="129"/>
        <v>OUT</v>
      </c>
      <c r="AM1648" s="820"/>
      <c r="AN1648" s="820"/>
      <c r="AO1648" s="818">
        <f t="shared" si="125"/>
        <v>1</v>
      </c>
      <c r="AP1648" s="818">
        <f t="shared" si="126"/>
        <v>0</v>
      </c>
      <c r="AQ1648" s="818"/>
      <c r="AR1648" s="818"/>
    </row>
    <row r="1649" spans="1:44"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27"/>
        <v>0</v>
      </c>
      <c r="T1649" s="818"/>
      <c r="U1649" s="872">
        <f t="shared" si="128"/>
        <v>0</v>
      </c>
      <c r="V1649" s="818"/>
      <c r="W1649" s="818"/>
      <c r="X1649" s="818"/>
      <c r="Y1649" s="818"/>
      <c r="Z1649" s="818"/>
      <c r="AA1649" s="818"/>
      <c r="AB1649" s="818"/>
      <c r="AC1649" s="818"/>
      <c r="AD1649" s="818"/>
      <c r="AE1649" s="818"/>
      <c r="AF1649" s="818"/>
      <c r="AG1649" s="818"/>
      <c r="AH1649" s="818"/>
      <c r="AI1649" s="818"/>
      <c r="AJ1649" s="818"/>
      <c r="AK1649" s="818"/>
      <c r="AL1649" s="821" t="str">
        <f t="shared" ca="1" si="129"/>
        <v>OUT</v>
      </c>
      <c r="AM1649" s="820"/>
      <c r="AN1649" s="820"/>
      <c r="AO1649" s="818">
        <f t="shared" si="125"/>
        <v>1</v>
      </c>
      <c r="AP1649" s="818">
        <f t="shared" si="126"/>
        <v>0</v>
      </c>
      <c r="AQ1649" s="818"/>
      <c r="AR1649" s="818"/>
    </row>
    <row r="1650" spans="1:44"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27"/>
        <v>0</v>
      </c>
      <c r="T1650" s="818"/>
      <c r="U1650" s="872">
        <f t="shared" si="128"/>
        <v>0</v>
      </c>
      <c r="V1650" s="818"/>
      <c r="W1650" s="818"/>
      <c r="X1650" s="818"/>
      <c r="Y1650" s="818"/>
      <c r="Z1650" s="818"/>
      <c r="AA1650" s="818"/>
      <c r="AB1650" s="818"/>
      <c r="AC1650" s="818"/>
      <c r="AD1650" s="818"/>
      <c r="AE1650" s="818"/>
      <c r="AF1650" s="818"/>
      <c r="AG1650" s="818"/>
      <c r="AH1650" s="818"/>
      <c r="AI1650" s="818"/>
      <c r="AJ1650" s="818"/>
      <c r="AK1650" s="818"/>
      <c r="AL1650" s="821" t="str">
        <f t="shared" ca="1" si="129"/>
        <v>OUT</v>
      </c>
      <c r="AM1650" s="820"/>
      <c r="AN1650" s="820"/>
      <c r="AO1650" s="818">
        <f t="shared" si="125"/>
        <v>1</v>
      </c>
      <c r="AP1650" s="818">
        <f t="shared" si="126"/>
        <v>0</v>
      </c>
      <c r="AQ1650" s="818"/>
      <c r="AR1650" s="818"/>
    </row>
    <row r="1651" spans="1:44"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27"/>
        <v>0</v>
      </c>
      <c r="T1651" s="818"/>
      <c r="U1651" s="872">
        <f t="shared" si="128"/>
        <v>0</v>
      </c>
      <c r="V1651" s="818"/>
      <c r="W1651" s="818"/>
      <c r="X1651" s="818"/>
      <c r="Y1651" s="818"/>
      <c r="Z1651" s="818"/>
      <c r="AA1651" s="818"/>
      <c r="AB1651" s="818"/>
      <c r="AC1651" s="818"/>
      <c r="AD1651" s="818"/>
      <c r="AE1651" s="818"/>
      <c r="AF1651" s="818"/>
      <c r="AG1651" s="818"/>
      <c r="AH1651" s="818"/>
      <c r="AI1651" s="818"/>
      <c r="AJ1651" s="818"/>
      <c r="AK1651" s="818"/>
      <c r="AL1651" s="821" t="str">
        <f t="shared" ca="1" si="129"/>
        <v>OUT</v>
      </c>
      <c r="AM1651" s="820"/>
      <c r="AN1651" s="820"/>
      <c r="AO1651" s="818">
        <f t="shared" si="125"/>
        <v>1</v>
      </c>
      <c r="AP1651" s="818">
        <f t="shared" si="126"/>
        <v>0</v>
      </c>
      <c r="AQ1651" s="818"/>
      <c r="AR1651" s="818"/>
    </row>
    <row r="1652" spans="1:44"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27"/>
        <v>0</v>
      </c>
      <c r="T1652" s="818"/>
      <c r="U1652" s="872">
        <f t="shared" si="128"/>
        <v>0</v>
      </c>
      <c r="V1652" s="818"/>
      <c r="W1652" s="818"/>
      <c r="X1652" s="818"/>
      <c r="Y1652" s="818"/>
      <c r="Z1652" s="818"/>
      <c r="AA1652" s="818"/>
      <c r="AB1652" s="818"/>
      <c r="AC1652" s="818"/>
      <c r="AD1652" s="818"/>
      <c r="AE1652" s="818"/>
      <c r="AF1652" s="818"/>
      <c r="AG1652" s="818"/>
      <c r="AH1652" s="818"/>
      <c r="AI1652" s="818"/>
      <c r="AJ1652" s="818"/>
      <c r="AK1652" s="818"/>
      <c r="AL1652" s="821" t="str">
        <f t="shared" ca="1" si="129"/>
        <v>OUT</v>
      </c>
      <c r="AM1652" s="820"/>
      <c r="AN1652" s="820"/>
      <c r="AO1652" s="818">
        <f t="shared" si="125"/>
        <v>1</v>
      </c>
      <c r="AP1652" s="818">
        <f t="shared" si="126"/>
        <v>0</v>
      </c>
      <c r="AQ1652" s="818"/>
      <c r="AR1652" s="818"/>
    </row>
    <row r="1653" spans="1:44"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27"/>
        <v>0</v>
      </c>
      <c r="T1653" s="818"/>
      <c r="U1653" s="872">
        <f t="shared" si="128"/>
        <v>0</v>
      </c>
      <c r="V1653" s="818"/>
      <c r="W1653" s="818"/>
      <c r="X1653" s="818"/>
      <c r="Y1653" s="818"/>
      <c r="Z1653" s="818"/>
      <c r="AA1653" s="818"/>
      <c r="AB1653" s="818"/>
      <c r="AC1653" s="818"/>
      <c r="AD1653" s="818"/>
      <c r="AE1653" s="818"/>
      <c r="AF1653" s="818"/>
      <c r="AG1653" s="818"/>
      <c r="AH1653" s="818"/>
      <c r="AI1653" s="818"/>
      <c r="AJ1653" s="818"/>
      <c r="AK1653" s="818"/>
      <c r="AL1653" s="821" t="str">
        <f t="shared" ca="1" si="129"/>
        <v>OUT</v>
      </c>
      <c r="AM1653" s="820"/>
      <c r="AN1653" s="820"/>
      <c r="AO1653" s="818">
        <f t="shared" si="125"/>
        <v>1</v>
      </c>
      <c r="AP1653" s="818">
        <f t="shared" si="126"/>
        <v>0</v>
      </c>
      <c r="AQ1653" s="818"/>
      <c r="AR1653" s="818"/>
    </row>
    <row r="1654" spans="1:44"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27"/>
        <v>0</v>
      </c>
      <c r="T1654" s="818"/>
      <c r="U1654" s="872">
        <f t="shared" si="128"/>
        <v>0</v>
      </c>
      <c r="V1654" s="818"/>
      <c r="W1654" s="818"/>
      <c r="X1654" s="818"/>
      <c r="Y1654" s="818"/>
      <c r="Z1654" s="818"/>
      <c r="AA1654" s="818"/>
      <c r="AB1654" s="818"/>
      <c r="AC1654" s="818"/>
      <c r="AD1654" s="818"/>
      <c r="AE1654" s="818"/>
      <c r="AF1654" s="818"/>
      <c r="AG1654" s="818"/>
      <c r="AH1654" s="818"/>
      <c r="AI1654" s="818"/>
      <c r="AJ1654" s="818"/>
      <c r="AK1654" s="818"/>
      <c r="AL1654" s="821" t="str">
        <f t="shared" ca="1" si="129"/>
        <v>OUT</v>
      </c>
      <c r="AM1654" s="820"/>
      <c r="AN1654" s="820"/>
      <c r="AO1654" s="818">
        <f t="shared" si="125"/>
        <v>1</v>
      </c>
      <c r="AP1654" s="818">
        <f t="shared" si="126"/>
        <v>0</v>
      </c>
      <c r="AQ1654" s="818"/>
      <c r="AR1654" s="818"/>
    </row>
    <row r="1655" spans="1:44"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27"/>
        <v>0</v>
      </c>
      <c r="T1655" s="818"/>
      <c r="U1655" s="872">
        <f t="shared" si="128"/>
        <v>0</v>
      </c>
      <c r="V1655" s="818"/>
      <c r="W1655" s="818"/>
      <c r="X1655" s="818"/>
      <c r="Y1655" s="818"/>
      <c r="Z1655" s="818"/>
      <c r="AA1655" s="818"/>
      <c r="AB1655" s="818"/>
      <c r="AC1655" s="818"/>
      <c r="AD1655" s="818"/>
      <c r="AE1655" s="818"/>
      <c r="AF1655" s="818"/>
      <c r="AG1655" s="818"/>
      <c r="AH1655" s="818"/>
      <c r="AI1655" s="818"/>
      <c r="AJ1655" s="818"/>
      <c r="AK1655" s="818"/>
      <c r="AL1655" s="821" t="str">
        <f t="shared" ca="1" si="129"/>
        <v>OUT</v>
      </c>
      <c r="AM1655" s="820"/>
      <c r="AN1655" s="820"/>
      <c r="AO1655" s="818">
        <f t="shared" si="125"/>
        <v>1</v>
      </c>
      <c r="AP1655" s="818">
        <f t="shared" si="126"/>
        <v>0</v>
      </c>
      <c r="AQ1655" s="818"/>
      <c r="AR1655" s="818"/>
    </row>
    <row r="1656" spans="1:44"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27"/>
        <v>0</v>
      </c>
      <c r="T1656" s="818"/>
      <c r="U1656" s="872">
        <f t="shared" si="128"/>
        <v>0</v>
      </c>
      <c r="V1656" s="818"/>
      <c r="W1656" s="818"/>
      <c r="X1656" s="818"/>
      <c r="Y1656" s="818"/>
      <c r="Z1656" s="818"/>
      <c r="AA1656" s="818"/>
      <c r="AB1656" s="818"/>
      <c r="AC1656" s="818"/>
      <c r="AD1656" s="818"/>
      <c r="AE1656" s="818"/>
      <c r="AF1656" s="818"/>
      <c r="AG1656" s="818"/>
      <c r="AH1656" s="818"/>
      <c r="AI1656" s="818"/>
      <c r="AJ1656" s="818"/>
      <c r="AK1656" s="818"/>
      <c r="AL1656" s="821" t="str">
        <f t="shared" ca="1" si="129"/>
        <v>OUT</v>
      </c>
      <c r="AM1656" s="820"/>
      <c r="AN1656" s="820"/>
      <c r="AO1656" s="818">
        <f t="shared" si="125"/>
        <v>1</v>
      </c>
      <c r="AP1656" s="818">
        <f t="shared" si="126"/>
        <v>0</v>
      </c>
      <c r="AQ1656" s="818"/>
      <c r="AR1656" s="818"/>
    </row>
    <row r="1657" spans="1:44"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27"/>
        <v>0</v>
      </c>
      <c r="T1657" s="818"/>
      <c r="U1657" s="872">
        <f t="shared" si="128"/>
        <v>0</v>
      </c>
      <c r="V1657" s="818"/>
      <c r="W1657" s="818"/>
      <c r="X1657" s="818"/>
      <c r="Y1657" s="818"/>
      <c r="Z1657" s="818"/>
      <c r="AA1657" s="818"/>
      <c r="AB1657" s="818"/>
      <c r="AC1657" s="818"/>
      <c r="AD1657" s="818"/>
      <c r="AE1657" s="818"/>
      <c r="AF1657" s="818"/>
      <c r="AG1657" s="818"/>
      <c r="AH1657" s="818"/>
      <c r="AI1657" s="818"/>
      <c r="AJ1657" s="818"/>
      <c r="AK1657" s="818"/>
      <c r="AL1657" s="821" t="str">
        <f t="shared" ca="1" si="129"/>
        <v>OUT</v>
      </c>
      <c r="AM1657" s="820"/>
      <c r="AN1657" s="820"/>
      <c r="AO1657" s="818">
        <f t="shared" ref="AO1657:AO1720" si="130">MONTH(AN1657)</f>
        <v>1</v>
      </c>
      <c r="AP1657" s="818">
        <f t="shared" ref="AP1657:AP1720" si="131">AN1657-AM1657</f>
        <v>0</v>
      </c>
      <c r="AQ1657" s="818"/>
      <c r="AR1657" s="818"/>
    </row>
    <row r="1658" spans="1:44"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27"/>
        <v>0</v>
      </c>
      <c r="T1658" s="818"/>
      <c r="U1658" s="872">
        <f t="shared" si="128"/>
        <v>0</v>
      </c>
      <c r="V1658" s="818"/>
      <c r="W1658" s="818"/>
      <c r="X1658" s="818"/>
      <c r="Y1658" s="818"/>
      <c r="Z1658" s="818"/>
      <c r="AA1658" s="818"/>
      <c r="AB1658" s="818"/>
      <c r="AC1658" s="818"/>
      <c r="AD1658" s="818"/>
      <c r="AE1658" s="818"/>
      <c r="AF1658" s="818"/>
      <c r="AG1658" s="818"/>
      <c r="AH1658" s="818"/>
      <c r="AI1658" s="818"/>
      <c r="AJ1658" s="818"/>
      <c r="AK1658" s="818"/>
      <c r="AL1658" s="821" t="str">
        <f t="shared" ca="1" si="129"/>
        <v>OUT</v>
      </c>
      <c r="AM1658" s="820"/>
      <c r="AN1658" s="820"/>
      <c r="AO1658" s="818">
        <f t="shared" si="130"/>
        <v>1</v>
      </c>
      <c r="AP1658" s="818">
        <f t="shared" si="131"/>
        <v>0</v>
      </c>
      <c r="AQ1658" s="818"/>
      <c r="AR1658" s="818"/>
    </row>
    <row r="1659" spans="1:44"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27"/>
        <v>0</v>
      </c>
      <c r="T1659" s="818"/>
      <c r="U1659" s="872">
        <f t="shared" si="128"/>
        <v>0</v>
      </c>
      <c r="V1659" s="818"/>
      <c r="W1659" s="818"/>
      <c r="X1659" s="818"/>
      <c r="Y1659" s="818"/>
      <c r="Z1659" s="818"/>
      <c r="AA1659" s="818"/>
      <c r="AB1659" s="818"/>
      <c r="AC1659" s="818"/>
      <c r="AD1659" s="818"/>
      <c r="AE1659" s="818"/>
      <c r="AF1659" s="818"/>
      <c r="AG1659" s="818"/>
      <c r="AH1659" s="818"/>
      <c r="AI1659" s="818"/>
      <c r="AJ1659" s="818"/>
      <c r="AK1659" s="818"/>
      <c r="AL1659" s="821" t="str">
        <f t="shared" ca="1" si="129"/>
        <v>OUT</v>
      </c>
      <c r="AM1659" s="820"/>
      <c r="AN1659" s="820"/>
      <c r="AO1659" s="818">
        <f t="shared" si="130"/>
        <v>1</v>
      </c>
      <c r="AP1659" s="818">
        <f t="shared" si="131"/>
        <v>0</v>
      </c>
      <c r="AQ1659" s="818"/>
      <c r="AR1659" s="818"/>
    </row>
    <row r="1660" spans="1:44"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27"/>
        <v>0</v>
      </c>
      <c r="T1660" s="818"/>
      <c r="U1660" s="872">
        <f t="shared" si="128"/>
        <v>0</v>
      </c>
      <c r="V1660" s="818"/>
      <c r="W1660" s="818"/>
      <c r="X1660" s="818"/>
      <c r="Y1660" s="818"/>
      <c r="Z1660" s="818"/>
      <c r="AA1660" s="818"/>
      <c r="AB1660" s="818"/>
      <c r="AC1660" s="818"/>
      <c r="AD1660" s="818"/>
      <c r="AE1660" s="818"/>
      <c r="AF1660" s="818"/>
      <c r="AG1660" s="818"/>
      <c r="AH1660" s="818"/>
      <c r="AI1660" s="818"/>
      <c r="AJ1660" s="818"/>
      <c r="AK1660" s="818"/>
      <c r="AL1660" s="821" t="str">
        <f t="shared" ca="1" si="129"/>
        <v>OUT</v>
      </c>
      <c r="AM1660" s="820"/>
      <c r="AN1660" s="820"/>
      <c r="AO1660" s="818">
        <f t="shared" si="130"/>
        <v>1</v>
      </c>
      <c r="AP1660" s="818">
        <f t="shared" si="131"/>
        <v>0</v>
      </c>
      <c r="AQ1660" s="818"/>
      <c r="AR1660" s="818"/>
    </row>
    <row r="1661" spans="1:44"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27"/>
        <v>0</v>
      </c>
      <c r="T1661" s="818"/>
      <c r="U1661" s="872">
        <f t="shared" si="128"/>
        <v>0</v>
      </c>
      <c r="V1661" s="818"/>
      <c r="W1661" s="818"/>
      <c r="X1661" s="818"/>
      <c r="Y1661" s="818"/>
      <c r="Z1661" s="818"/>
      <c r="AA1661" s="818"/>
      <c r="AB1661" s="818"/>
      <c r="AC1661" s="818"/>
      <c r="AD1661" s="818"/>
      <c r="AE1661" s="818"/>
      <c r="AF1661" s="818"/>
      <c r="AG1661" s="818"/>
      <c r="AH1661" s="818"/>
      <c r="AI1661" s="818"/>
      <c r="AJ1661" s="818"/>
      <c r="AK1661" s="818"/>
      <c r="AL1661" s="821" t="str">
        <f t="shared" ca="1" si="129"/>
        <v>OUT</v>
      </c>
      <c r="AM1661" s="820"/>
      <c r="AN1661" s="820"/>
      <c r="AO1661" s="818">
        <f t="shared" si="130"/>
        <v>1</v>
      </c>
      <c r="AP1661" s="818">
        <f t="shared" si="131"/>
        <v>0</v>
      </c>
      <c r="AQ1661" s="818"/>
      <c r="AR1661" s="818"/>
    </row>
    <row r="1662" spans="1:44"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27"/>
        <v>0</v>
      </c>
      <c r="T1662" s="818"/>
      <c r="U1662" s="872">
        <f t="shared" si="128"/>
        <v>0</v>
      </c>
      <c r="V1662" s="818"/>
      <c r="W1662" s="818"/>
      <c r="X1662" s="818"/>
      <c r="Y1662" s="818"/>
      <c r="Z1662" s="818"/>
      <c r="AA1662" s="818"/>
      <c r="AB1662" s="818"/>
      <c r="AC1662" s="818"/>
      <c r="AD1662" s="818"/>
      <c r="AE1662" s="818"/>
      <c r="AF1662" s="818"/>
      <c r="AG1662" s="818"/>
      <c r="AH1662" s="818"/>
      <c r="AI1662" s="818"/>
      <c r="AJ1662" s="818"/>
      <c r="AK1662" s="818"/>
      <c r="AL1662" s="821" t="str">
        <f t="shared" ca="1" si="129"/>
        <v>OUT</v>
      </c>
      <c r="AM1662" s="820"/>
      <c r="AN1662" s="820"/>
      <c r="AO1662" s="818">
        <f t="shared" si="130"/>
        <v>1</v>
      </c>
      <c r="AP1662" s="818">
        <f t="shared" si="131"/>
        <v>0</v>
      </c>
      <c r="AQ1662" s="818"/>
      <c r="AR1662" s="818"/>
    </row>
    <row r="1663" spans="1:44"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27"/>
        <v>0</v>
      </c>
      <c r="T1663" s="818"/>
      <c r="U1663" s="872">
        <f t="shared" si="128"/>
        <v>0</v>
      </c>
      <c r="V1663" s="818"/>
      <c r="W1663" s="818"/>
      <c r="X1663" s="818"/>
      <c r="Y1663" s="818"/>
      <c r="Z1663" s="818"/>
      <c r="AA1663" s="818"/>
      <c r="AB1663" s="818"/>
      <c r="AC1663" s="818"/>
      <c r="AD1663" s="818"/>
      <c r="AE1663" s="818"/>
      <c r="AF1663" s="818"/>
      <c r="AG1663" s="818"/>
      <c r="AH1663" s="818"/>
      <c r="AI1663" s="818"/>
      <c r="AJ1663" s="818"/>
      <c r="AK1663" s="818"/>
      <c r="AL1663" s="821" t="str">
        <f t="shared" ca="1" si="129"/>
        <v>OUT</v>
      </c>
      <c r="AM1663" s="820"/>
      <c r="AN1663" s="820"/>
      <c r="AO1663" s="818">
        <f t="shared" si="130"/>
        <v>1</v>
      </c>
      <c r="AP1663" s="818">
        <f t="shared" si="131"/>
        <v>0</v>
      </c>
      <c r="AQ1663" s="818"/>
      <c r="AR1663" s="818"/>
    </row>
    <row r="1664" spans="1:44"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27"/>
        <v>0</v>
      </c>
      <c r="T1664" s="818"/>
      <c r="U1664" s="872">
        <f t="shared" si="128"/>
        <v>0</v>
      </c>
      <c r="V1664" s="818"/>
      <c r="W1664" s="818"/>
      <c r="X1664" s="818"/>
      <c r="Y1664" s="818"/>
      <c r="Z1664" s="818"/>
      <c r="AA1664" s="818"/>
      <c r="AB1664" s="818"/>
      <c r="AC1664" s="818"/>
      <c r="AD1664" s="818"/>
      <c r="AE1664" s="818"/>
      <c r="AF1664" s="818"/>
      <c r="AG1664" s="818"/>
      <c r="AH1664" s="818"/>
      <c r="AI1664" s="818"/>
      <c r="AJ1664" s="818"/>
      <c r="AK1664" s="818"/>
      <c r="AL1664" s="821" t="str">
        <f t="shared" ca="1" si="129"/>
        <v>OUT</v>
      </c>
      <c r="AM1664" s="820"/>
      <c r="AN1664" s="820"/>
      <c r="AO1664" s="818">
        <f t="shared" si="130"/>
        <v>1</v>
      </c>
      <c r="AP1664" s="818">
        <f t="shared" si="131"/>
        <v>0</v>
      </c>
      <c r="AQ1664" s="818"/>
      <c r="AR1664" s="818"/>
    </row>
    <row r="1665" spans="1:44"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27"/>
        <v>0</v>
      </c>
      <c r="T1665" s="818"/>
      <c r="U1665" s="872">
        <f t="shared" si="128"/>
        <v>0</v>
      </c>
      <c r="V1665" s="818"/>
      <c r="W1665" s="818"/>
      <c r="X1665" s="818"/>
      <c r="Y1665" s="818"/>
      <c r="Z1665" s="818"/>
      <c r="AA1665" s="818"/>
      <c r="AB1665" s="818"/>
      <c r="AC1665" s="818"/>
      <c r="AD1665" s="818"/>
      <c r="AE1665" s="818"/>
      <c r="AF1665" s="818"/>
      <c r="AG1665" s="818"/>
      <c r="AH1665" s="818"/>
      <c r="AI1665" s="818"/>
      <c r="AJ1665" s="818"/>
      <c r="AK1665" s="818"/>
      <c r="AL1665" s="821" t="str">
        <f t="shared" ca="1" si="129"/>
        <v>OUT</v>
      </c>
      <c r="AM1665" s="820"/>
      <c r="AN1665" s="820"/>
      <c r="AO1665" s="818">
        <f t="shared" si="130"/>
        <v>1</v>
      </c>
      <c r="AP1665" s="818">
        <f t="shared" si="131"/>
        <v>0</v>
      </c>
      <c r="AQ1665" s="818"/>
      <c r="AR1665" s="818"/>
    </row>
    <row r="1666" spans="1:44"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27"/>
        <v>0</v>
      </c>
      <c r="T1666" s="818"/>
      <c r="U1666" s="872">
        <f t="shared" si="128"/>
        <v>0</v>
      </c>
      <c r="V1666" s="818"/>
      <c r="W1666" s="818"/>
      <c r="X1666" s="818"/>
      <c r="Y1666" s="818"/>
      <c r="Z1666" s="818"/>
      <c r="AA1666" s="818"/>
      <c r="AB1666" s="818"/>
      <c r="AC1666" s="818"/>
      <c r="AD1666" s="818"/>
      <c r="AE1666" s="818"/>
      <c r="AF1666" s="818"/>
      <c r="AG1666" s="818"/>
      <c r="AH1666" s="818"/>
      <c r="AI1666" s="818"/>
      <c r="AJ1666" s="818"/>
      <c r="AK1666" s="818"/>
      <c r="AL1666" s="821" t="str">
        <f t="shared" ca="1" si="129"/>
        <v>OUT</v>
      </c>
      <c r="AM1666" s="820"/>
      <c r="AN1666" s="820"/>
      <c r="AO1666" s="818">
        <f t="shared" si="130"/>
        <v>1</v>
      </c>
      <c r="AP1666" s="818">
        <f t="shared" si="131"/>
        <v>0</v>
      </c>
      <c r="AQ1666" s="818"/>
      <c r="AR1666" s="818"/>
    </row>
    <row r="1667" spans="1:44"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32">R1667-Q1667</f>
        <v>0</v>
      </c>
      <c r="T1667" s="818"/>
      <c r="U1667" s="872">
        <f t="shared" ref="U1667:U1730" si="133">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4">IF(O1667="","OUT",IF(TODAY()&gt;O1667+365,"OUT","IN"))</f>
        <v>OUT</v>
      </c>
      <c r="AM1667" s="820"/>
      <c r="AN1667" s="820"/>
      <c r="AO1667" s="818">
        <f t="shared" si="130"/>
        <v>1</v>
      </c>
      <c r="AP1667" s="818">
        <f t="shared" si="131"/>
        <v>0</v>
      </c>
      <c r="AQ1667" s="818"/>
      <c r="AR1667" s="818"/>
    </row>
    <row r="1668" spans="1:44"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32"/>
        <v>0</v>
      </c>
      <c r="T1668" s="818"/>
      <c r="U1668" s="872">
        <f t="shared" si="133"/>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4"/>
        <v>OUT</v>
      </c>
      <c r="AM1668" s="820"/>
      <c r="AN1668" s="820"/>
      <c r="AO1668" s="818">
        <f t="shared" si="130"/>
        <v>1</v>
      </c>
      <c r="AP1668" s="818">
        <f t="shared" si="131"/>
        <v>0</v>
      </c>
      <c r="AQ1668" s="818"/>
      <c r="AR1668" s="818"/>
    </row>
    <row r="1669" spans="1:44"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32"/>
        <v>0</v>
      </c>
      <c r="T1669" s="818"/>
      <c r="U1669" s="872">
        <f t="shared" si="133"/>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4"/>
        <v>OUT</v>
      </c>
      <c r="AM1669" s="820"/>
      <c r="AN1669" s="820"/>
      <c r="AO1669" s="818">
        <f t="shared" si="130"/>
        <v>1</v>
      </c>
      <c r="AP1669" s="818">
        <f t="shared" si="131"/>
        <v>0</v>
      </c>
      <c r="AQ1669" s="818"/>
      <c r="AR1669" s="818"/>
    </row>
    <row r="1670" spans="1:44"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32"/>
        <v>0</v>
      </c>
      <c r="T1670" s="818"/>
      <c r="U1670" s="872">
        <f t="shared" si="133"/>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4"/>
        <v>OUT</v>
      </c>
      <c r="AM1670" s="820"/>
      <c r="AN1670" s="820"/>
      <c r="AO1670" s="818">
        <f t="shared" si="130"/>
        <v>1</v>
      </c>
      <c r="AP1670" s="818">
        <f t="shared" si="131"/>
        <v>0</v>
      </c>
      <c r="AQ1670" s="818"/>
      <c r="AR1670" s="818"/>
    </row>
    <row r="1671" spans="1:44"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32"/>
        <v>0</v>
      </c>
      <c r="T1671" s="818"/>
      <c r="U1671" s="872">
        <f t="shared" si="133"/>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4"/>
        <v>OUT</v>
      </c>
      <c r="AM1671" s="820"/>
      <c r="AN1671" s="820"/>
      <c r="AO1671" s="818">
        <f t="shared" si="130"/>
        <v>1</v>
      </c>
      <c r="AP1671" s="818">
        <f t="shared" si="131"/>
        <v>0</v>
      </c>
      <c r="AQ1671" s="818"/>
      <c r="AR1671" s="818"/>
    </row>
    <row r="1672" spans="1:44"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32"/>
        <v>0</v>
      </c>
      <c r="T1672" s="818"/>
      <c r="U1672" s="872">
        <f t="shared" si="133"/>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4"/>
        <v>OUT</v>
      </c>
      <c r="AM1672" s="820"/>
      <c r="AN1672" s="820"/>
      <c r="AO1672" s="818">
        <f t="shared" si="130"/>
        <v>1</v>
      </c>
      <c r="AP1672" s="818">
        <f t="shared" si="131"/>
        <v>0</v>
      </c>
      <c r="AQ1672" s="818"/>
      <c r="AR1672" s="818"/>
    </row>
    <row r="1673" spans="1:44"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32"/>
        <v>0</v>
      </c>
      <c r="T1673" s="818"/>
      <c r="U1673" s="872">
        <f t="shared" si="133"/>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4"/>
        <v>OUT</v>
      </c>
      <c r="AM1673" s="820"/>
      <c r="AN1673" s="820"/>
      <c r="AO1673" s="818">
        <f t="shared" si="130"/>
        <v>1</v>
      </c>
      <c r="AP1673" s="818">
        <f t="shared" si="131"/>
        <v>0</v>
      </c>
      <c r="AQ1673" s="818"/>
      <c r="AR1673" s="818"/>
    </row>
    <row r="1674" spans="1:44"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32"/>
        <v>0</v>
      </c>
      <c r="T1674" s="818"/>
      <c r="U1674" s="872">
        <f t="shared" si="133"/>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4"/>
        <v>OUT</v>
      </c>
      <c r="AM1674" s="820"/>
      <c r="AN1674" s="820"/>
      <c r="AO1674" s="818">
        <f t="shared" si="130"/>
        <v>1</v>
      </c>
      <c r="AP1674" s="818">
        <f t="shared" si="131"/>
        <v>0</v>
      </c>
      <c r="AQ1674" s="818"/>
      <c r="AR1674" s="818"/>
    </row>
    <row r="1675" spans="1:44"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32"/>
        <v>0</v>
      </c>
      <c r="T1675" s="818"/>
      <c r="U1675" s="872">
        <f t="shared" si="133"/>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4"/>
        <v>OUT</v>
      </c>
      <c r="AM1675" s="820"/>
      <c r="AN1675" s="820"/>
      <c r="AO1675" s="818">
        <f t="shared" si="130"/>
        <v>1</v>
      </c>
      <c r="AP1675" s="818">
        <f t="shared" si="131"/>
        <v>0</v>
      </c>
      <c r="AQ1675" s="818"/>
      <c r="AR1675" s="818"/>
    </row>
    <row r="1676" spans="1:44"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32"/>
        <v>0</v>
      </c>
      <c r="T1676" s="818"/>
      <c r="U1676" s="872">
        <f t="shared" si="133"/>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4"/>
        <v>OUT</v>
      </c>
      <c r="AM1676" s="820"/>
      <c r="AN1676" s="820"/>
      <c r="AO1676" s="818">
        <f t="shared" si="130"/>
        <v>1</v>
      </c>
      <c r="AP1676" s="818">
        <f t="shared" si="131"/>
        <v>0</v>
      </c>
      <c r="AQ1676" s="818"/>
      <c r="AR1676" s="818"/>
    </row>
    <row r="1677" spans="1:44"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32"/>
        <v>0</v>
      </c>
      <c r="T1677" s="818"/>
      <c r="U1677" s="872">
        <f t="shared" si="133"/>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4"/>
        <v>OUT</v>
      </c>
      <c r="AM1677" s="820"/>
      <c r="AN1677" s="820"/>
      <c r="AO1677" s="818">
        <f t="shared" si="130"/>
        <v>1</v>
      </c>
      <c r="AP1677" s="818">
        <f t="shared" si="131"/>
        <v>0</v>
      </c>
      <c r="AQ1677" s="818"/>
      <c r="AR1677" s="818"/>
    </row>
    <row r="1678" spans="1:44"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32"/>
        <v>0</v>
      </c>
      <c r="T1678" s="818"/>
      <c r="U1678" s="872">
        <f t="shared" si="133"/>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4"/>
        <v>OUT</v>
      </c>
      <c r="AM1678" s="820"/>
      <c r="AN1678" s="820"/>
      <c r="AO1678" s="818">
        <f t="shared" si="130"/>
        <v>1</v>
      </c>
      <c r="AP1678" s="818">
        <f t="shared" si="131"/>
        <v>0</v>
      </c>
      <c r="AQ1678" s="818"/>
      <c r="AR1678" s="818"/>
    </row>
    <row r="1679" spans="1:44"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32"/>
        <v>0</v>
      </c>
      <c r="T1679" s="818"/>
      <c r="U1679" s="872">
        <f t="shared" si="133"/>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4"/>
        <v>OUT</v>
      </c>
      <c r="AM1679" s="820"/>
      <c r="AN1679" s="820"/>
      <c r="AO1679" s="818">
        <f t="shared" si="130"/>
        <v>1</v>
      </c>
      <c r="AP1679" s="818">
        <f t="shared" si="131"/>
        <v>0</v>
      </c>
      <c r="AQ1679" s="818"/>
      <c r="AR1679" s="818"/>
    </row>
    <row r="1680" spans="1:44"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32"/>
        <v>0</v>
      </c>
      <c r="T1680" s="818"/>
      <c r="U1680" s="872">
        <f t="shared" si="133"/>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4"/>
        <v>OUT</v>
      </c>
      <c r="AM1680" s="820"/>
      <c r="AN1680" s="820"/>
      <c r="AO1680" s="818">
        <f t="shared" si="130"/>
        <v>1</v>
      </c>
      <c r="AP1680" s="818">
        <f t="shared" si="131"/>
        <v>0</v>
      </c>
      <c r="AQ1680" s="818"/>
      <c r="AR1680" s="818"/>
    </row>
    <row r="1681" spans="1:44"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32"/>
        <v>0</v>
      </c>
      <c r="T1681" s="818"/>
      <c r="U1681" s="872">
        <f t="shared" si="133"/>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4"/>
        <v>OUT</v>
      </c>
      <c r="AM1681" s="820"/>
      <c r="AN1681" s="820"/>
      <c r="AO1681" s="818">
        <f t="shared" si="130"/>
        <v>1</v>
      </c>
      <c r="AP1681" s="818">
        <f t="shared" si="131"/>
        <v>0</v>
      </c>
      <c r="AQ1681" s="818"/>
      <c r="AR1681" s="818"/>
    </row>
    <row r="1682" spans="1:44"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32"/>
        <v>0</v>
      </c>
      <c r="T1682" s="818"/>
      <c r="U1682" s="872">
        <f t="shared" si="133"/>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4"/>
        <v>OUT</v>
      </c>
      <c r="AM1682" s="820"/>
      <c r="AN1682" s="820"/>
      <c r="AO1682" s="818">
        <f t="shared" si="130"/>
        <v>1</v>
      </c>
      <c r="AP1682" s="818">
        <f t="shared" si="131"/>
        <v>0</v>
      </c>
      <c r="AQ1682" s="818"/>
      <c r="AR1682" s="818"/>
    </row>
    <row r="1683" spans="1:44"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32"/>
        <v>0</v>
      </c>
      <c r="T1683" s="818"/>
      <c r="U1683" s="872">
        <f t="shared" si="133"/>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4"/>
        <v>OUT</v>
      </c>
      <c r="AM1683" s="820"/>
      <c r="AN1683" s="820"/>
      <c r="AO1683" s="818">
        <f t="shared" si="130"/>
        <v>1</v>
      </c>
      <c r="AP1683" s="818">
        <f t="shared" si="131"/>
        <v>0</v>
      </c>
      <c r="AQ1683" s="818"/>
      <c r="AR1683" s="818"/>
    </row>
    <row r="1684" spans="1:44"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32"/>
        <v>0</v>
      </c>
      <c r="T1684" s="818"/>
      <c r="U1684" s="872">
        <f t="shared" si="133"/>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4"/>
        <v>OUT</v>
      </c>
      <c r="AM1684" s="820"/>
      <c r="AN1684" s="820"/>
      <c r="AO1684" s="818">
        <f t="shared" si="130"/>
        <v>1</v>
      </c>
      <c r="AP1684" s="818">
        <f t="shared" si="131"/>
        <v>0</v>
      </c>
      <c r="AQ1684" s="818"/>
      <c r="AR1684" s="818"/>
    </row>
    <row r="1685" spans="1:44"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32"/>
        <v>0</v>
      </c>
      <c r="T1685" s="818"/>
      <c r="U1685" s="872">
        <f t="shared" si="133"/>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4"/>
        <v>OUT</v>
      </c>
      <c r="AM1685" s="820"/>
      <c r="AN1685" s="820"/>
      <c r="AO1685" s="818">
        <f t="shared" si="130"/>
        <v>1</v>
      </c>
      <c r="AP1685" s="818">
        <f t="shared" si="131"/>
        <v>0</v>
      </c>
      <c r="AQ1685" s="818"/>
      <c r="AR1685" s="818"/>
    </row>
    <row r="1686" spans="1:44"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32"/>
        <v>0</v>
      </c>
      <c r="T1686" s="818"/>
      <c r="U1686" s="872">
        <f t="shared" si="133"/>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4"/>
        <v>OUT</v>
      </c>
      <c r="AM1686" s="820"/>
      <c r="AN1686" s="820"/>
      <c r="AO1686" s="818">
        <f t="shared" si="130"/>
        <v>1</v>
      </c>
      <c r="AP1686" s="818">
        <f t="shared" si="131"/>
        <v>0</v>
      </c>
      <c r="AQ1686" s="818"/>
      <c r="AR1686" s="818"/>
    </row>
    <row r="1687" spans="1:44"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32"/>
        <v>0</v>
      </c>
      <c r="T1687" s="818"/>
      <c r="U1687" s="872">
        <f t="shared" si="133"/>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4"/>
        <v>OUT</v>
      </c>
      <c r="AM1687" s="820"/>
      <c r="AN1687" s="820"/>
      <c r="AO1687" s="818">
        <f t="shared" si="130"/>
        <v>1</v>
      </c>
      <c r="AP1687" s="818">
        <f t="shared" si="131"/>
        <v>0</v>
      </c>
      <c r="AQ1687" s="818"/>
      <c r="AR1687" s="818"/>
    </row>
    <row r="1688" spans="1:44"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32"/>
        <v>0</v>
      </c>
      <c r="T1688" s="818"/>
      <c r="U1688" s="872">
        <f t="shared" si="133"/>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4"/>
        <v>OUT</v>
      </c>
      <c r="AM1688" s="820"/>
      <c r="AN1688" s="820"/>
      <c r="AO1688" s="818">
        <f t="shared" si="130"/>
        <v>1</v>
      </c>
      <c r="AP1688" s="818">
        <f t="shared" si="131"/>
        <v>0</v>
      </c>
      <c r="AQ1688" s="818"/>
      <c r="AR1688" s="818"/>
    </row>
    <row r="1689" spans="1:44"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32"/>
        <v>0</v>
      </c>
      <c r="T1689" s="818"/>
      <c r="U1689" s="872">
        <f t="shared" si="133"/>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4"/>
        <v>OUT</v>
      </c>
      <c r="AM1689" s="820"/>
      <c r="AN1689" s="820"/>
      <c r="AO1689" s="818">
        <f t="shared" si="130"/>
        <v>1</v>
      </c>
      <c r="AP1689" s="818">
        <f t="shared" si="131"/>
        <v>0</v>
      </c>
      <c r="AQ1689" s="818"/>
      <c r="AR1689" s="818"/>
    </row>
    <row r="1690" spans="1:44"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32"/>
        <v>0</v>
      </c>
      <c r="T1690" s="818"/>
      <c r="U1690" s="872">
        <f t="shared" si="133"/>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4"/>
        <v>OUT</v>
      </c>
      <c r="AM1690" s="820"/>
      <c r="AN1690" s="820"/>
      <c r="AO1690" s="818">
        <f t="shared" si="130"/>
        <v>1</v>
      </c>
      <c r="AP1690" s="818">
        <f t="shared" si="131"/>
        <v>0</v>
      </c>
      <c r="AQ1690" s="818"/>
      <c r="AR1690" s="818"/>
    </row>
    <row r="1691" spans="1:44"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32"/>
        <v>0</v>
      </c>
      <c r="T1691" s="818"/>
      <c r="U1691" s="872">
        <f t="shared" si="133"/>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4"/>
        <v>OUT</v>
      </c>
      <c r="AM1691" s="820"/>
      <c r="AN1691" s="820"/>
      <c r="AO1691" s="818">
        <f t="shared" si="130"/>
        <v>1</v>
      </c>
      <c r="AP1691" s="818">
        <f t="shared" si="131"/>
        <v>0</v>
      </c>
      <c r="AQ1691" s="818"/>
      <c r="AR1691" s="818"/>
    </row>
    <row r="1692" spans="1:44"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32"/>
        <v>0</v>
      </c>
      <c r="T1692" s="818"/>
      <c r="U1692" s="872">
        <f t="shared" si="133"/>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4"/>
        <v>OUT</v>
      </c>
      <c r="AM1692" s="820"/>
      <c r="AN1692" s="820"/>
      <c r="AO1692" s="818">
        <f t="shared" si="130"/>
        <v>1</v>
      </c>
      <c r="AP1692" s="818">
        <f t="shared" si="131"/>
        <v>0</v>
      </c>
      <c r="AQ1692" s="818"/>
      <c r="AR1692" s="818"/>
    </row>
    <row r="1693" spans="1:44"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32"/>
        <v>0</v>
      </c>
      <c r="T1693" s="818"/>
      <c r="U1693" s="872">
        <f t="shared" si="133"/>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4"/>
        <v>OUT</v>
      </c>
      <c r="AM1693" s="820"/>
      <c r="AN1693" s="820"/>
      <c r="AO1693" s="818">
        <f t="shared" si="130"/>
        <v>1</v>
      </c>
      <c r="AP1693" s="818">
        <f t="shared" si="131"/>
        <v>0</v>
      </c>
      <c r="AQ1693" s="818"/>
      <c r="AR1693" s="818"/>
    </row>
    <row r="1694" spans="1:44"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32"/>
        <v>0</v>
      </c>
      <c r="T1694" s="818"/>
      <c r="U1694" s="872">
        <f t="shared" si="133"/>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4"/>
        <v>OUT</v>
      </c>
      <c r="AM1694" s="820"/>
      <c r="AN1694" s="820"/>
      <c r="AO1694" s="818">
        <f t="shared" si="130"/>
        <v>1</v>
      </c>
      <c r="AP1694" s="818">
        <f t="shared" si="131"/>
        <v>0</v>
      </c>
      <c r="AQ1694" s="818"/>
      <c r="AR1694" s="818"/>
    </row>
    <row r="1695" spans="1:44"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32"/>
        <v>0</v>
      </c>
      <c r="T1695" s="818"/>
      <c r="U1695" s="872">
        <f t="shared" si="133"/>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4"/>
        <v>OUT</v>
      </c>
      <c r="AM1695" s="820"/>
      <c r="AN1695" s="820"/>
      <c r="AO1695" s="818">
        <f t="shared" si="130"/>
        <v>1</v>
      </c>
      <c r="AP1695" s="818">
        <f t="shared" si="131"/>
        <v>0</v>
      </c>
      <c r="AQ1695" s="818"/>
      <c r="AR1695" s="818"/>
    </row>
    <row r="1696" spans="1:44"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32"/>
        <v>0</v>
      </c>
      <c r="T1696" s="818"/>
      <c r="U1696" s="872">
        <f t="shared" si="133"/>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4"/>
        <v>OUT</v>
      </c>
      <c r="AM1696" s="820"/>
      <c r="AN1696" s="820"/>
      <c r="AO1696" s="818">
        <f t="shared" si="130"/>
        <v>1</v>
      </c>
      <c r="AP1696" s="818">
        <f t="shared" si="131"/>
        <v>0</v>
      </c>
      <c r="AQ1696" s="818"/>
      <c r="AR1696" s="818"/>
    </row>
    <row r="1697" spans="1:44"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32"/>
        <v>0</v>
      </c>
      <c r="T1697" s="818"/>
      <c r="U1697" s="872">
        <f t="shared" si="133"/>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4"/>
        <v>OUT</v>
      </c>
      <c r="AM1697" s="820"/>
      <c r="AN1697" s="820"/>
      <c r="AO1697" s="818">
        <f t="shared" si="130"/>
        <v>1</v>
      </c>
      <c r="AP1697" s="818">
        <f t="shared" si="131"/>
        <v>0</v>
      </c>
      <c r="AQ1697" s="818"/>
      <c r="AR1697" s="818"/>
    </row>
    <row r="1698" spans="1:44"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32"/>
        <v>0</v>
      </c>
      <c r="T1698" s="818"/>
      <c r="U1698" s="872">
        <f t="shared" si="133"/>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4"/>
        <v>OUT</v>
      </c>
      <c r="AM1698" s="820"/>
      <c r="AN1698" s="820"/>
      <c r="AO1698" s="818">
        <f t="shared" si="130"/>
        <v>1</v>
      </c>
      <c r="AP1698" s="818">
        <f t="shared" si="131"/>
        <v>0</v>
      </c>
      <c r="AQ1698" s="818"/>
      <c r="AR1698" s="818"/>
    </row>
    <row r="1699" spans="1:44"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32"/>
        <v>0</v>
      </c>
      <c r="T1699" s="818"/>
      <c r="U1699" s="872">
        <f t="shared" si="133"/>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4"/>
        <v>OUT</v>
      </c>
      <c r="AM1699" s="820"/>
      <c r="AN1699" s="820"/>
      <c r="AO1699" s="818">
        <f t="shared" si="130"/>
        <v>1</v>
      </c>
      <c r="AP1699" s="818">
        <f t="shared" si="131"/>
        <v>0</v>
      </c>
      <c r="AQ1699" s="818"/>
      <c r="AR1699" s="818"/>
    </row>
    <row r="1700" spans="1:44"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32"/>
        <v>0</v>
      </c>
      <c r="T1700" s="818"/>
      <c r="U1700" s="872">
        <f t="shared" si="133"/>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4"/>
        <v>OUT</v>
      </c>
      <c r="AM1700" s="820"/>
      <c r="AN1700" s="820"/>
      <c r="AO1700" s="818">
        <f t="shared" si="130"/>
        <v>1</v>
      </c>
      <c r="AP1700" s="818">
        <f t="shared" si="131"/>
        <v>0</v>
      </c>
      <c r="AQ1700" s="818"/>
      <c r="AR1700" s="818"/>
    </row>
    <row r="1701" spans="1:44"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32"/>
        <v>0</v>
      </c>
      <c r="T1701" s="818"/>
      <c r="U1701" s="872">
        <f t="shared" si="133"/>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4"/>
        <v>OUT</v>
      </c>
      <c r="AM1701" s="820"/>
      <c r="AN1701" s="820"/>
      <c r="AO1701" s="818">
        <f t="shared" si="130"/>
        <v>1</v>
      </c>
      <c r="AP1701" s="818">
        <f t="shared" si="131"/>
        <v>0</v>
      </c>
      <c r="AQ1701" s="818"/>
      <c r="AR1701" s="818"/>
    </row>
    <row r="1702" spans="1:44"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32"/>
        <v>0</v>
      </c>
      <c r="T1702" s="818"/>
      <c r="U1702" s="872">
        <f t="shared" si="133"/>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4"/>
        <v>OUT</v>
      </c>
      <c r="AM1702" s="820"/>
      <c r="AN1702" s="820"/>
      <c r="AO1702" s="818">
        <f t="shared" si="130"/>
        <v>1</v>
      </c>
      <c r="AP1702" s="818">
        <f t="shared" si="131"/>
        <v>0</v>
      </c>
      <c r="AQ1702" s="818"/>
      <c r="AR1702" s="818"/>
    </row>
    <row r="1703" spans="1:44"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32"/>
        <v>0</v>
      </c>
      <c r="T1703" s="818"/>
      <c r="U1703" s="872">
        <f t="shared" si="133"/>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4"/>
        <v>OUT</v>
      </c>
      <c r="AM1703" s="820"/>
      <c r="AN1703" s="820"/>
      <c r="AO1703" s="818">
        <f t="shared" si="130"/>
        <v>1</v>
      </c>
      <c r="AP1703" s="818">
        <f t="shared" si="131"/>
        <v>0</v>
      </c>
      <c r="AQ1703" s="818"/>
      <c r="AR1703" s="818"/>
    </row>
    <row r="1704" spans="1:44"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32"/>
        <v>0</v>
      </c>
      <c r="T1704" s="818"/>
      <c r="U1704" s="872">
        <f t="shared" si="133"/>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4"/>
        <v>OUT</v>
      </c>
      <c r="AM1704" s="820"/>
      <c r="AN1704" s="820"/>
      <c r="AO1704" s="818">
        <f t="shared" si="130"/>
        <v>1</v>
      </c>
      <c r="AP1704" s="818">
        <f t="shared" si="131"/>
        <v>0</v>
      </c>
      <c r="AQ1704" s="818"/>
      <c r="AR1704" s="818"/>
    </row>
    <row r="1705" spans="1:44"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32"/>
        <v>0</v>
      </c>
      <c r="T1705" s="818"/>
      <c r="U1705" s="872">
        <f t="shared" si="133"/>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4"/>
        <v>OUT</v>
      </c>
      <c r="AM1705" s="820"/>
      <c r="AN1705" s="820"/>
      <c r="AO1705" s="818">
        <f t="shared" si="130"/>
        <v>1</v>
      </c>
      <c r="AP1705" s="818">
        <f t="shared" si="131"/>
        <v>0</v>
      </c>
      <c r="AQ1705" s="818"/>
      <c r="AR1705" s="818"/>
    </row>
    <row r="1706" spans="1:44"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32"/>
        <v>0</v>
      </c>
      <c r="T1706" s="818"/>
      <c r="U1706" s="872">
        <f t="shared" si="133"/>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4"/>
        <v>OUT</v>
      </c>
      <c r="AM1706" s="820"/>
      <c r="AN1706" s="820"/>
      <c r="AO1706" s="818">
        <f t="shared" si="130"/>
        <v>1</v>
      </c>
      <c r="AP1706" s="818">
        <f t="shared" si="131"/>
        <v>0</v>
      </c>
      <c r="AQ1706" s="818"/>
      <c r="AR1706" s="818"/>
    </row>
    <row r="1707" spans="1:44"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32"/>
        <v>0</v>
      </c>
      <c r="T1707" s="818"/>
      <c r="U1707" s="872">
        <f t="shared" si="133"/>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4"/>
        <v>OUT</v>
      </c>
      <c r="AM1707" s="820"/>
      <c r="AN1707" s="820"/>
      <c r="AO1707" s="818">
        <f t="shared" si="130"/>
        <v>1</v>
      </c>
      <c r="AP1707" s="818">
        <f t="shared" si="131"/>
        <v>0</v>
      </c>
      <c r="AQ1707" s="818"/>
      <c r="AR1707" s="818"/>
    </row>
    <row r="1708" spans="1:44"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32"/>
        <v>0</v>
      </c>
      <c r="T1708" s="818"/>
      <c r="U1708" s="872">
        <f t="shared" si="133"/>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4"/>
        <v>OUT</v>
      </c>
      <c r="AM1708" s="820"/>
      <c r="AN1708" s="820"/>
      <c r="AO1708" s="818">
        <f t="shared" si="130"/>
        <v>1</v>
      </c>
      <c r="AP1708" s="818">
        <f t="shared" si="131"/>
        <v>0</v>
      </c>
      <c r="AQ1708" s="818"/>
      <c r="AR1708" s="818"/>
    </row>
    <row r="1709" spans="1:44"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32"/>
        <v>0</v>
      </c>
      <c r="T1709" s="818"/>
      <c r="U1709" s="872">
        <f t="shared" si="133"/>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4"/>
        <v>OUT</v>
      </c>
      <c r="AM1709" s="820"/>
      <c r="AN1709" s="820"/>
      <c r="AO1709" s="818">
        <f t="shared" si="130"/>
        <v>1</v>
      </c>
      <c r="AP1709" s="818">
        <f t="shared" si="131"/>
        <v>0</v>
      </c>
      <c r="AQ1709" s="818"/>
      <c r="AR1709" s="818"/>
    </row>
    <row r="1710" spans="1:44"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32"/>
        <v>0</v>
      </c>
      <c r="T1710" s="818"/>
      <c r="U1710" s="872">
        <f t="shared" si="133"/>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4"/>
        <v>OUT</v>
      </c>
      <c r="AM1710" s="820"/>
      <c r="AN1710" s="820"/>
      <c r="AO1710" s="818">
        <f t="shared" si="130"/>
        <v>1</v>
      </c>
      <c r="AP1710" s="818">
        <f t="shared" si="131"/>
        <v>0</v>
      </c>
      <c r="AQ1710" s="818"/>
      <c r="AR1710" s="818"/>
    </row>
    <row r="1711" spans="1:44"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32"/>
        <v>0</v>
      </c>
      <c r="T1711" s="818"/>
      <c r="U1711" s="872">
        <f t="shared" si="133"/>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4"/>
        <v>OUT</v>
      </c>
      <c r="AM1711" s="820"/>
      <c r="AN1711" s="820"/>
      <c r="AO1711" s="818">
        <f t="shared" si="130"/>
        <v>1</v>
      </c>
      <c r="AP1711" s="818">
        <f t="shared" si="131"/>
        <v>0</v>
      </c>
      <c r="AQ1711" s="818"/>
      <c r="AR1711" s="818"/>
    </row>
    <row r="1712" spans="1:44"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32"/>
        <v>0</v>
      </c>
      <c r="T1712" s="818"/>
      <c r="U1712" s="872">
        <f t="shared" si="133"/>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4"/>
        <v>OUT</v>
      </c>
      <c r="AM1712" s="820"/>
      <c r="AN1712" s="820"/>
      <c r="AO1712" s="818">
        <f t="shared" si="130"/>
        <v>1</v>
      </c>
      <c r="AP1712" s="818">
        <f t="shared" si="131"/>
        <v>0</v>
      </c>
      <c r="AQ1712" s="818"/>
      <c r="AR1712" s="818"/>
    </row>
    <row r="1713" spans="1:44"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32"/>
        <v>0</v>
      </c>
      <c r="T1713" s="818"/>
      <c r="U1713" s="872">
        <f t="shared" si="133"/>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4"/>
        <v>OUT</v>
      </c>
      <c r="AM1713" s="820"/>
      <c r="AN1713" s="820"/>
      <c r="AO1713" s="818">
        <f t="shared" si="130"/>
        <v>1</v>
      </c>
      <c r="AP1713" s="818">
        <f t="shared" si="131"/>
        <v>0</v>
      </c>
      <c r="AQ1713" s="818"/>
      <c r="AR1713" s="818"/>
    </row>
    <row r="1714" spans="1:44"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32"/>
        <v>0</v>
      </c>
      <c r="T1714" s="818"/>
      <c r="U1714" s="872">
        <f t="shared" si="133"/>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4"/>
        <v>OUT</v>
      </c>
      <c r="AM1714" s="820"/>
      <c r="AN1714" s="820"/>
      <c r="AO1714" s="818">
        <f t="shared" si="130"/>
        <v>1</v>
      </c>
      <c r="AP1714" s="818">
        <f t="shared" si="131"/>
        <v>0</v>
      </c>
      <c r="AQ1714" s="818"/>
      <c r="AR1714" s="818"/>
    </row>
    <row r="1715" spans="1:44"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32"/>
        <v>0</v>
      </c>
      <c r="T1715" s="818"/>
      <c r="U1715" s="872">
        <f t="shared" si="133"/>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4"/>
        <v>OUT</v>
      </c>
      <c r="AM1715" s="820"/>
      <c r="AN1715" s="820"/>
      <c r="AO1715" s="818">
        <f t="shared" si="130"/>
        <v>1</v>
      </c>
      <c r="AP1715" s="818">
        <f t="shared" si="131"/>
        <v>0</v>
      </c>
      <c r="AQ1715" s="818"/>
      <c r="AR1715" s="818"/>
    </row>
    <row r="1716" spans="1:44"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32"/>
        <v>0</v>
      </c>
      <c r="T1716" s="818"/>
      <c r="U1716" s="872">
        <f t="shared" si="133"/>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4"/>
        <v>OUT</v>
      </c>
      <c r="AM1716" s="820"/>
      <c r="AN1716" s="820"/>
      <c r="AO1716" s="818">
        <f t="shared" si="130"/>
        <v>1</v>
      </c>
      <c r="AP1716" s="818">
        <f t="shared" si="131"/>
        <v>0</v>
      </c>
      <c r="AQ1716" s="818"/>
      <c r="AR1716" s="818"/>
    </row>
    <row r="1717" spans="1:44"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32"/>
        <v>0</v>
      </c>
      <c r="T1717" s="818"/>
      <c r="U1717" s="872">
        <f t="shared" si="133"/>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4"/>
        <v>OUT</v>
      </c>
      <c r="AM1717" s="820"/>
      <c r="AN1717" s="820"/>
      <c r="AO1717" s="818">
        <f t="shared" si="130"/>
        <v>1</v>
      </c>
      <c r="AP1717" s="818">
        <f t="shared" si="131"/>
        <v>0</v>
      </c>
      <c r="AQ1717" s="818"/>
      <c r="AR1717" s="818"/>
    </row>
    <row r="1718" spans="1:44"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32"/>
        <v>0</v>
      </c>
      <c r="T1718" s="818"/>
      <c r="U1718" s="872">
        <f t="shared" si="133"/>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4"/>
        <v>OUT</v>
      </c>
      <c r="AM1718" s="820"/>
      <c r="AN1718" s="820"/>
      <c r="AO1718" s="818">
        <f t="shared" si="130"/>
        <v>1</v>
      </c>
      <c r="AP1718" s="818">
        <f t="shared" si="131"/>
        <v>0</v>
      </c>
      <c r="AQ1718" s="818"/>
      <c r="AR1718" s="818"/>
    </row>
    <row r="1719" spans="1:44"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32"/>
        <v>0</v>
      </c>
      <c r="T1719" s="818"/>
      <c r="U1719" s="872">
        <f t="shared" si="133"/>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4"/>
        <v>OUT</v>
      </c>
      <c r="AM1719" s="820"/>
      <c r="AN1719" s="820"/>
      <c r="AO1719" s="818">
        <f t="shared" si="130"/>
        <v>1</v>
      </c>
      <c r="AP1719" s="818">
        <f t="shared" si="131"/>
        <v>0</v>
      </c>
      <c r="AQ1719" s="818"/>
      <c r="AR1719" s="818"/>
    </row>
    <row r="1720" spans="1:44"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32"/>
        <v>0</v>
      </c>
      <c r="T1720" s="818"/>
      <c r="U1720" s="872">
        <f t="shared" si="133"/>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4"/>
        <v>OUT</v>
      </c>
      <c r="AM1720" s="820"/>
      <c r="AN1720" s="820"/>
      <c r="AO1720" s="818">
        <f t="shared" si="130"/>
        <v>1</v>
      </c>
      <c r="AP1720" s="818">
        <f t="shared" si="131"/>
        <v>0</v>
      </c>
      <c r="AQ1720" s="818"/>
      <c r="AR1720" s="818"/>
    </row>
    <row r="1721" spans="1:44"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32"/>
        <v>0</v>
      </c>
      <c r="T1721" s="818"/>
      <c r="U1721" s="872">
        <f t="shared" si="133"/>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4"/>
        <v>OUT</v>
      </c>
      <c r="AM1721" s="820"/>
      <c r="AN1721" s="820"/>
      <c r="AO1721" s="818">
        <f t="shared" ref="AO1721:AO1784" si="135">MONTH(AN1721)</f>
        <v>1</v>
      </c>
      <c r="AP1721" s="818">
        <f t="shared" ref="AP1721:AP1784" si="136">AN1721-AM1721</f>
        <v>0</v>
      </c>
      <c r="AQ1721" s="818"/>
      <c r="AR1721" s="818"/>
    </row>
    <row r="1722" spans="1:44"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32"/>
        <v>0</v>
      </c>
      <c r="T1722" s="818"/>
      <c r="U1722" s="872">
        <f t="shared" si="133"/>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4"/>
        <v>OUT</v>
      </c>
      <c r="AM1722" s="820"/>
      <c r="AN1722" s="820"/>
      <c r="AO1722" s="818">
        <f t="shared" si="135"/>
        <v>1</v>
      </c>
      <c r="AP1722" s="818">
        <f t="shared" si="136"/>
        <v>0</v>
      </c>
      <c r="AQ1722" s="818"/>
      <c r="AR1722" s="818"/>
    </row>
    <row r="1723" spans="1:44"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32"/>
        <v>0</v>
      </c>
      <c r="T1723" s="818"/>
      <c r="U1723" s="872">
        <f t="shared" si="133"/>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4"/>
        <v>OUT</v>
      </c>
      <c r="AM1723" s="820"/>
      <c r="AN1723" s="820"/>
      <c r="AO1723" s="818">
        <f t="shared" si="135"/>
        <v>1</v>
      </c>
      <c r="AP1723" s="818">
        <f t="shared" si="136"/>
        <v>0</v>
      </c>
      <c r="AQ1723" s="818"/>
      <c r="AR1723" s="818"/>
    </row>
    <row r="1724" spans="1:44"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32"/>
        <v>0</v>
      </c>
      <c r="T1724" s="818"/>
      <c r="U1724" s="872">
        <f t="shared" si="133"/>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4"/>
        <v>OUT</v>
      </c>
      <c r="AM1724" s="820"/>
      <c r="AN1724" s="820"/>
      <c r="AO1724" s="818">
        <f t="shared" si="135"/>
        <v>1</v>
      </c>
      <c r="AP1724" s="818">
        <f t="shared" si="136"/>
        <v>0</v>
      </c>
      <c r="AQ1724" s="818"/>
      <c r="AR1724" s="818"/>
    </row>
    <row r="1725" spans="1:44"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32"/>
        <v>0</v>
      </c>
      <c r="T1725" s="818"/>
      <c r="U1725" s="872">
        <f t="shared" si="133"/>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4"/>
        <v>OUT</v>
      </c>
      <c r="AM1725" s="820"/>
      <c r="AN1725" s="820"/>
      <c r="AO1725" s="818">
        <f t="shared" si="135"/>
        <v>1</v>
      </c>
      <c r="AP1725" s="818">
        <f t="shared" si="136"/>
        <v>0</v>
      </c>
      <c r="AQ1725" s="818"/>
      <c r="AR1725" s="818"/>
    </row>
    <row r="1726" spans="1:44"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32"/>
        <v>0</v>
      </c>
      <c r="T1726" s="818"/>
      <c r="U1726" s="872">
        <f t="shared" si="133"/>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4"/>
        <v>OUT</v>
      </c>
      <c r="AM1726" s="820"/>
      <c r="AN1726" s="820"/>
      <c r="AO1726" s="818">
        <f t="shared" si="135"/>
        <v>1</v>
      </c>
      <c r="AP1726" s="818">
        <f t="shared" si="136"/>
        <v>0</v>
      </c>
      <c r="AQ1726" s="818"/>
      <c r="AR1726" s="818"/>
    </row>
    <row r="1727" spans="1:44"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32"/>
        <v>0</v>
      </c>
      <c r="T1727" s="818"/>
      <c r="U1727" s="872">
        <f t="shared" si="133"/>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4"/>
        <v>OUT</v>
      </c>
      <c r="AM1727" s="820"/>
      <c r="AN1727" s="820"/>
      <c r="AO1727" s="818">
        <f t="shared" si="135"/>
        <v>1</v>
      </c>
      <c r="AP1727" s="818">
        <f t="shared" si="136"/>
        <v>0</v>
      </c>
      <c r="AQ1727" s="818"/>
      <c r="AR1727" s="818"/>
    </row>
    <row r="1728" spans="1:44"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32"/>
        <v>0</v>
      </c>
      <c r="T1728" s="818"/>
      <c r="U1728" s="872">
        <f t="shared" si="133"/>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4"/>
        <v>OUT</v>
      </c>
      <c r="AM1728" s="820"/>
      <c r="AN1728" s="820"/>
      <c r="AO1728" s="818">
        <f t="shared" si="135"/>
        <v>1</v>
      </c>
      <c r="AP1728" s="818">
        <f t="shared" si="136"/>
        <v>0</v>
      </c>
      <c r="AQ1728" s="818"/>
      <c r="AR1728" s="818"/>
    </row>
    <row r="1729" spans="1:44"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32"/>
        <v>0</v>
      </c>
      <c r="T1729" s="818"/>
      <c r="U1729" s="872">
        <f t="shared" si="133"/>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4"/>
        <v>OUT</v>
      </c>
      <c r="AM1729" s="820"/>
      <c r="AN1729" s="820"/>
      <c r="AO1729" s="818">
        <f t="shared" si="135"/>
        <v>1</v>
      </c>
      <c r="AP1729" s="818">
        <f t="shared" si="136"/>
        <v>0</v>
      </c>
      <c r="AQ1729" s="818"/>
      <c r="AR1729" s="818"/>
    </row>
    <row r="1730" spans="1:44"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32"/>
        <v>0</v>
      </c>
      <c r="T1730" s="818"/>
      <c r="U1730" s="872">
        <f t="shared" si="133"/>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4"/>
        <v>OUT</v>
      </c>
      <c r="AM1730" s="820"/>
      <c r="AN1730" s="820"/>
      <c r="AO1730" s="818">
        <f t="shared" si="135"/>
        <v>1</v>
      </c>
      <c r="AP1730" s="818">
        <f t="shared" si="136"/>
        <v>0</v>
      </c>
      <c r="AQ1730" s="818"/>
      <c r="AR1730" s="818"/>
    </row>
    <row r="1731" spans="1:44"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37">R1731-Q1731</f>
        <v>0</v>
      </c>
      <c r="T1731" s="818"/>
      <c r="U1731" s="872">
        <f t="shared" ref="U1731:U1794" si="138">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39">IF(O1731="","OUT",IF(TODAY()&gt;O1731+365,"OUT","IN"))</f>
        <v>OUT</v>
      </c>
      <c r="AM1731" s="820"/>
      <c r="AN1731" s="820"/>
      <c r="AO1731" s="818">
        <f t="shared" si="135"/>
        <v>1</v>
      </c>
      <c r="AP1731" s="818">
        <f t="shared" si="136"/>
        <v>0</v>
      </c>
      <c r="AQ1731" s="818"/>
      <c r="AR1731" s="818"/>
    </row>
    <row r="1732" spans="1:44"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37"/>
        <v>0</v>
      </c>
      <c r="T1732" s="818"/>
      <c r="U1732" s="872">
        <f t="shared" si="138"/>
        <v>0</v>
      </c>
      <c r="V1732" s="818"/>
      <c r="W1732" s="818"/>
      <c r="X1732" s="818"/>
      <c r="Y1732" s="818"/>
      <c r="Z1732" s="818"/>
      <c r="AA1732" s="818"/>
      <c r="AB1732" s="818"/>
      <c r="AC1732" s="818"/>
      <c r="AD1732" s="818"/>
      <c r="AE1732" s="818"/>
      <c r="AF1732" s="818"/>
      <c r="AG1732" s="818"/>
      <c r="AH1732" s="818"/>
      <c r="AI1732" s="818"/>
      <c r="AJ1732" s="818"/>
      <c r="AK1732" s="818"/>
      <c r="AL1732" s="821" t="str">
        <f t="shared" ca="1" si="139"/>
        <v>OUT</v>
      </c>
      <c r="AM1732" s="820"/>
      <c r="AN1732" s="820"/>
      <c r="AO1732" s="818">
        <f t="shared" si="135"/>
        <v>1</v>
      </c>
      <c r="AP1732" s="818">
        <f t="shared" si="136"/>
        <v>0</v>
      </c>
      <c r="AQ1732" s="818"/>
      <c r="AR1732" s="818"/>
    </row>
    <row r="1733" spans="1:44"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37"/>
        <v>0</v>
      </c>
      <c r="T1733" s="818"/>
      <c r="U1733" s="872">
        <f t="shared" si="138"/>
        <v>0</v>
      </c>
      <c r="V1733" s="818"/>
      <c r="W1733" s="818"/>
      <c r="X1733" s="818"/>
      <c r="Y1733" s="818"/>
      <c r="Z1733" s="818"/>
      <c r="AA1733" s="818"/>
      <c r="AB1733" s="818"/>
      <c r="AC1733" s="818"/>
      <c r="AD1733" s="818"/>
      <c r="AE1733" s="818"/>
      <c r="AF1733" s="818"/>
      <c r="AG1733" s="818"/>
      <c r="AH1733" s="818"/>
      <c r="AI1733" s="818"/>
      <c r="AJ1733" s="818"/>
      <c r="AK1733" s="818"/>
      <c r="AL1733" s="821" t="str">
        <f t="shared" ca="1" si="139"/>
        <v>OUT</v>
      </c>
      <c r="AM1733" s="820"/>
      <c r="AN1733" s="820"/>
      <c r="AO1733" s="818">
        <f t="shared" si="135"/>
        <v>1</v>
      </c>
      <c r="AP1733" s="818">
        <f t="shared" si="136"/>
        <v>0</v>
      </c>
      <c r="AQ1733" s="818"/>
      <c r="AR1733" s="818"/>
    </row>
    <row r="1734" spans="1:44"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37"/>
        <v>0</v>
      </c>
      <c r="T1734" s="818"/>
      <c r="U1734" s="872">
        <f t="shared" si="138"/>
        <v>0</v>
      </c>
      <c r="V1734" s="818"/>
      <c r="W1734" s="818"/>
      <c r="X1734" s="818"/>
      <c r="Y1734" s="818"/>
      <c r="Z1734" s="818"/>
      <c r="AA1734" s="818"/>
      <c r="AB1734" s="818"/>
      <c r="AC1734" s="818"/>
      <c r="AD1734" s="818"/>
      <c r="AE1734" s="818"/>
      <c r="AF1734" s="818"/>
      <c r="AG1734" s="818"/>
      <c r="AH1734" s="818"/>
      <c r="AI1734" s="818"/>
      <c r="AJ1734" s="818"/>
      <c r="AK1734" s="818"/>
      <c r="AL1734" s="821" t="str">
        <f t="shared" ca="1" si="139"/>
        <v>OUT</v>
      </c>
      <c r="AM1734" s="820"/>
      <c r="AN1734" s="820"/>
      <c r="AO1734" s="818">
        <f t="shared" si="135"/>
        <v>1</v>
      </c>
      <c r="AP1734" s="818">
        <f t="shared" si="136"/>
        <v>0</v>
      </c>
      <c r="AQ1734" s="818"/>
      <c r="AR1734" s="818"/>
    </row>
    <row r="1735" spans="1:44"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37"/>
        <v>0</v>
      </c>
      <c r="T1735" s="818"/>
      <c r="U1735" s="872">
        <f t="shared" si="138"/>
        <v>0</v>
      </c>
      <c r="V1735" s="818"/>
      <c r="W1735" s="818"/>
      <c r="X1735" s="818"/>
      <c r="Y1735" s="818"/>
      <c r="Z1735" s="818"/>
      <c r="AA1735" s="818"/>
      <c r="AB1735" s="818"/>
      <c r="AC1735" s="818"/>
      <c r="AD1735" s="818"/>
      <c r="AE1735" s="818"/>
      <c r="AF1735" s="818"/>
      <c r="AG1735" s="818"/>
      <c r="AH1735" s="818"/>
      <c r="AI1735" s="818"/>
      <c r="AJ1735" s="818"/>
      <c r="AK1735" s="818"/>
      <c r="AL1735" s="821" t="str">
        <f t="shared" ca="1" si="139"/>
        <v>OUT</v>
      </c>
      <c r="AM1735" s="820"/>
      <c r="AN1735" s="820"/>
      <c r="AO1735" s="818">
        <f t="shared" si="135"/>
        <v>1</v>
      </c>
      <c r="AP1735" s="818">
        <f t="shared" si="136"/>
        <v>0</v>
      </c>
      <c r="AQ1735" s="818"/>
      <c r="AR1735" s="818"/>
    </row>
    <row r="1736" spans="1:44"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37"/>
        <v>0</v>
      </c>
      <c r="T1736" s="818"/>
      <c r="U1736" s="872">
        <f t="shared" si="138"/>
        <v>0</v>
      </c>
      <c r="V1736" s="818"/>
      <c r="W1736" s="818"/>
      <c r="X1736" s="818"/>
      <c r="Y1736" s="818"/>
      <c r="Z1736" s="818"/>
      <c r="AA1736" s="818"/>
      <c r="AB1736" s="818"/>
      <c r="AC1736" s="818"/>
      <c r="AD1736" s="818"/>
      <c r="AE1736" s="818"/>
      <c r="AF1736" s="818"/>
      <c r="AG1736" s="818"/>
      <c r="AH1736" s="818"/>
      <c r="AI1736" s="818"/>
      <c r="AJ1736" s="818"/>
      <c r="AK1736" s="818"/>
      <c r="AL1736" s="821" t="str">
        <f t="shared" ca="1" si="139"/>
        <v>OUT</v>
      </c>
      <c r="AM1736" s="820"/>
      <c r="AN1736" s="820"/>
      <c r="AO1736" s="818">
        <f t="shared" si="135"/>
        <v>1</v>
      </c>
      <c r="AP1736" s="818">
        <f t="shared" si="136"/>
        <v>0</v>
      </c>
      <c r="AQ1736" s="818"/>
      <c r="AR1736" s="818"/>
    </row>
    <row r="1737" spans="1:44"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37"/>
        <v>0</v>
      </c>
      <c r="T1737" s="818"/>
      <c r="U1737" s="872">
        <f t="shared" si="138"/>
        <v>0</v>
      </c>
      <c r="V1737" s="818"/>
      <c r="W1737" s="818"/>
      <c r="X1737" s="818"/>
      <c r="Y1737" s="818"/>
      <c r="Z1737" s="818"/>
      <c r="AA1737" s="818"/>
      <c r="AB1737" s="818"/>
      <c r="AC1737" s="818"/>
      <c r="AD1737" s="818"/>
      <c r="AE1737" s="818"/>
      <c r="AF1737" s="818"/>
      <c r="AG1737" s="818"/>
      <c r="AH1737" s="818"/>
      <c r="AI1737" s="818"/>
      <c r="AJ1737" s="818"/>
      <c r="AK1737" s="818"/>
      <c r="AL1737" s="821" t="str">
        <f t="shared" ca="1" si="139"/>
        <v>OUT</v>
      </c>
      <c r="AM1737" s="820"/>
      <c r="AN1737" s="820"/>
      <c r="AO1737" s="818">
        <f t="shared" si="135"/>
        <v>1</v>
      </c>
      <c r="AP1737" s="818">
        <f t="shared" si="136"/>
        <v>0</v>
      </c>
      <c r="AQ1737" s="818"/>
      <c r="AR1737" s="818"/>
    </row>
    <row r="1738" spans="1:44"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37"/>
        <v>0</v>
      </c>
      <c r="T1738" s="818"/>
      <c r="U1738" s="872">
        <f t="shared" si="138"/>
        <v>0</v>
      </c>
      <c r="V1738" s="818"/>
      <c r="W1738" s="818"/>
      <c r="X1738" s="818"/>
      <c r="Y1738" s="818"/>
      <c r="Z1738" s="818"/>
      <c r="AA1738" s="818"/>
      <c r="AB1738" s="818"/>
      <c r="AC1738" s="818"/>
      <c r="AD1738" s="818"/>
      <c r="AE1738" s="818"/>
      <c r="AF1738" s="818"/>
      <c r="AG1738" s="818"/>
      <c r="AH1738" s="818"/>
      <c r="AI1738" s="818"/>
      <c r="AJ1738" s="818"/>
      <c r="AK1738" s="818"/>
      <c r="AL1738" s="821" t="str">
        <f t="shared" ca="1" si="139"/>
        <v>OUT</v>
      </c>
      <c r="AM1738" s="820"/>
      <c r="AN1738" s="820"/>
      <c r="AO1738" s="818">
        <f t="shared" si="135"/>
        <v>1</v>
      </c>
      <c r="AP1738" s="818">
        <f t="shared" si="136"/>
        <v>0</v>
      </c>
      <c r="AQ1738" s="818"/>
      <c r="AR1738" s="818"/>
    </row>
    <row r="1739" spans="1:44"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37"/>
        <v>0</v>
      </c>
      <c r="T1739" s="818"/>
      <c r="U1739" s="872">
        <f t="shared" si="138"/>
        <v>0</v>
      </c>
      <c r="V1739" s="818"/>
      <c r="W1739" s="818"/>
      <c r="X1739" s="818"/>
      <c r="Y1739" s="818"/>
      <c r="Z1739" s="818"/>
      <c r="AA1739" s="818"/>
      <c r="AB1739" s="818"/>
      <c r="AC1739" s="818"/>
      <c r="AD1739" s="818"/>
      <c r="AE1739" s="818"/>
      <c r="AF1739" s="818"/>
      <c r="AG1739" s="818"/>
      <c r="AH1739" s="818"/>
      <c r="AI1739" s="818"/>
      <c r="AJ1739" s="818"/>
      <c r="AK1739" s="818"/>
      <c r="AL1739" s="821" t="str">
        <f t="shared" ca="1" si="139"/>
        <v>OUT</v>
      </c>
      <c r="AM1739" s="820"/>
      <c r="AN1739" s="820"/>
      <c r="AO1739" s="818">
        <f t="shared" si="135"/>
        <v>1</v>
      </c>
      <c r="AP1739" s="818">
        <f t="shared" si="136"/>
        <v>0</v>
      </c>
      <c r="AQ1739" s="818"/>
      <c r="AR1739" s="818"/>
    </row>
    <row r="1740" spans="1:44"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37"/>
        <v>0</v>
      </c>
      <c r="T1740" s="818"/>
      <c r="U1740" s="872">
        <f t="shared" si="138"/>
        <v>0</v>
      </c>
      <c r="V1740" s="818"/>
      <c r="W1740" s="818"/>
      <c r="X1740" s="818"/>
      <c r="Y1740" s="818"/>
      <c r="Z1740" s="818"/>
      <c r="AA1740" s="818"/>
      <c r="AB1740" s="818"/>
      <c r="AC1740" s="818"/>
      <c r="AD1740" s="818"/>
      <c r="AE1740" s="818"/>
      <c r="AF1740" s="818"/>
      <c r="AG1740" s="818"/>
      <c r="AH1740" s="818"/>
      <c r="AI1740" s="818"/>
      <c r="AJ1740" s="818"/>
      <c r="AK1740" s="818"/>
      <c r="AL1740" s="821" t="str">
        <f t="shared" ca="1" si="139"/>
        <v>OUT</v>
      </c>
      <c r="AM1740" s="820"/>
      <c r="AN1740" s="820"/>
      <c r="AO1740" s="818">
        <f t="shared" si="135"/>
        <v>1</v>
      </c>
      <c r="AP1740" s="818">
        <f t="shared" si="136"/>
        <v>0</v>
      </c>
      <c r="AQ1740" s="818"/>
      <c r="AR1740" s="818"/>
    </row>
    <row r="1741" spans="1:44"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37"/>
        <v>0</v>
      </c>
      <c r="T1741" s="818"/>
      <c r="U1741" s="872">
        <f t="shared" si="138"/>
        <v>0</v>
      </c>
      <c r="V1741" s="818"/>
      <c r="W1741" s="818"/>
      <c r="X1741" s="818"/>
      <c r="Y1741" s="818"/>
      <c r="Z1741" s="818"/>
      <c r="AA1741" s="818"/>
      <c r="AB1741" s="818"/>
      <c r="AC1741" s="818"/>
      <c r="AD1741" s="818"/>
      <c r="AE1741" s="818"/>
      <c r="AF1741" s="818"/>
      <c r="AG1741" s="818"/>
      <c r="AH1741" s="818"/>
      <c r="AI1741" s="818"/>
      <c r="AJ1741" s="818"/>
      <c r="AK1741" s="818"/>
      <c r="AL1741" s="821" t="str">
        <f t="shared" ca="1" si="139"/>
        <v>OUT</v>
      </c>
      <c r="AM1741" s="820"/>
      <c r="AN1741" s="820"/>
      <c r="AO1741" s="818">
        <f t="shared" si="135"/>
        <v>1</v>
      </c>
      <c r="AP1741" s="818">
        <f t="shared" si="136"/>
        <v>0</v>
      </c>
      <c r="AQ1741" s="818"/>
      <c r="AR1741" s="818"/>
    </row>
    <row r="1742" spans="1:44"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37"/>
        <v>0</v>
      </c>
      <c r="T1742" s="818"/>
      <c r="U1742" s="872">
        <f t="shared" si="138"/>
        <v>0</v>
      </c>
      <c r="V1742" s="818"/>
      <c r="W1742" s="818"/>
      <c r="X1742" s="818"/>
      <c r="Y1742" s="818"/>
      <c r="Z1742" s="818"/>
      <c r="AA1742" s="818"/>
      <c r="AB1742" s="818"/>
      <c r="AC1742" s="818"/>
      <c r="AD1742" s="818"/>
      <c r="AE1742" s="818"/>
      <c r="AF1742" s="818"/>
      <c r="AG1742" s="818"/>
      <c r="AH1742" s="818"/>
      <c r="AI1742" s="818"/>
      <c r="AJ1742" s="818"/>
      <c r="AK1742" s="818"/>
      <c r="AL1742" s="821" t="str">
        <f t="shared" ca="1" si="139"/>
        <v>OUT</v>
      </c>
      <c r="AM1742" s="820"/>
      <c r="AN1742" s="820"/>
      <c r="AO1742" s="818">
        <f t="shared" si="135"/>
        <v>1</v>
      </c>
      <c r="AP1742" s="818">
        <f t="shared" si="136"/>
        <v>0</v>
      </c>
      <c r="AQ1742" s="818"/>
      <c r="AR1742" s="818"/>
    </row>
    <row r="1743" spans="1:44"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37"/>
        <v>0</v>
      </c>
      <c r="T1743" s="818"/>
      <c r="U1743" s="872">
        <f t="shared" si="138"/>
        <v>0</v>
      </c>
      <c r="V1743" s="818"/>
      <c r="W1743" s="818"/>
      <c r="X1743" s="818"/>
      <c r="Y1743" s="818"/>
      <c r="Z1743" s="818"/>
      <c r="AA1743" s="818"/>
      <c r="AB1743" s="818"/>
      <c r="AC1743" s="818"/>
      <c r="AD1743" s="818"/>
      <c r="AE1743" s="818"/>
      <c r="AF1743" s="818"/>
      <c r="AG1743" s="818"/>
      <c r="AH1743" s="818"/>
      <c r="AI1743" s="818"/>
      <c r="AJ1743" s="818"/>
      <c r="AK1743" s="818"/>
      <c r="AL1743" s="821" t="str">
        <f t="shared" ca="1" si="139"/>
        <v>OUT</v>
      </c>
      <c r="AM1743" s="820"/>
      <c r="AN1743" s="820"/>
      <c r="AO1743" s="818">
        <f t="shared" si="135"/>
        <v>1</v>
      </c>
      <c r="AP1743" s="818">
        <f t="shared" si="136"/>
        <v>0</v>
      </c>
      <c r="AQ1743" s="818"/>
      <c r="AR1743" s="818"/>
    </row>
    <row r="1744" spans="1:44"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37"/>
        <v>0</v>
      </c>
      <c r="T1744" s="818"/>
      <c r="U1744" s="872">
        <f t="shared" si="138"/>
        <v>0</v>
      </c>
      <c r="V1744" s="818"/>
      <c r="W1744" s="818"/>
      <c r="X1744" s="818"/>
      <c r="Y1744" s="818"/>
      <c r="Z1744" s="818"/>
      <c r="AA1744" s="818"/>
      <c r="AB1744" s="818"/>
      <c r="AC1744" s="818"/>
      <c r="AD1744" s="818"/>
      <c r="AE1744" s="818"/>
      <c r="AF1744" s="818"/>
      <c r="AG1744" s="818"/>
      <c r="AH1744" s="818"/>
      <c r="AI1744" s="818"/>
      <c r="AJ1744" s="818"/>
      <c r="AK1744" s="818"/>
      <c r="AL1744" s="821" t="str">
        <f t="shared" ca="1" si="139"/>
        <v>OUT</v>
      </c>
      <c r="AM1744" s="820"/>
      <c r="AN1744" s="820"/>
      <c r="AO1744" s="818">
        <f t="shared" si="135"/>
        <v>1</v>
      </c>
      <c r="AP1744" s="818">
        <f t="shared" si="136"/>
        <v>0</v>
      </c>
      <c r="AQ1744" s="818"/>
      <c r="AR1744" s="818"/>
    </row>
    <row r="1745" spans="1:44"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37"/>
        <v>0</v>
      </c>
      <c r="T1745" s="818"/>
      <c r="U1745" s="872">
        <f t="shared" si="138"/>
        <v>0</v>
      </c>
      <c r="V1745" s="818"/>
      <c r="W1745" s="818"/>
      <c r="X1745" s="818"/>
      <c r="Y1745" s="818"/>
      <c r="Z1745" s="818"/>
      <c r="AA1745" s="818"/>
      <c r="AB1745" s="818"/>
      <c r="AC1745" s="818"/>
      <c r="AD1745" s="818"/>
      <c r="AE1745" s="818"/>
      <c r="AF1745" s="818"/>
      <c r="AG1745" s="818"/>
      <c r="AH1745" s="818"/>
      <c r="AI1745" s="818"/>
      <c r="AJ1745" s="818"/>
      <c r="AK1745" s="818"/>
      <c r="AL1745" s="821" t="str">
        <f t="shared" ca="1" si="139"/>
        <v>OUT</v>
      </c>
      <c r="AM1745" s="820"/>
      <c r="AN1745" s="820"/>
      <c r="AO1745" s="818">
        <f t="shared" si="135"/>
        <v>1</v>
      </c>
      <c r="AP1745" s="818">
        <f t="shared" si="136"/>
        <v>0</v>
      </c>
      <c r="AQ1745" s="818"/>
      <c r="AR1745" s="818"/>
    </row>
    <row r="1746" spans="1:44"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37"/>
        <v>0</v>
      </c>
      <c r="T1746" s="818"/>
      <c r="U1746" s="872">
        <f t="shared" si="138"/>
        <v>0</v>
      </c>
      <c r="V1746" s="818"/>
      <c r="W1746" s="818"/>
      <c r="X1746" s="818"/>
      <c r="Y1746" s="818"/>
      <c r="Z1746" s="818"/>
      <c r="AA1746" s="818"/>
      <c r="AB1746" s="818"/>
      <c r="AC1746" s="818"/>
      <c r="AD1746" s="818"/>
      <c r="AE1746" s="818"/>
      <c r="AF1746" s="818"/>
      <c r="AG1746" s="818"/>
      <c r="AH1746" s="818"/>
      <c r="AI1746" s="818"/>
      <c r="AJ1746" s="818"/>
      <c r="AK1746" s="818"/>
      <c r="AL1746" s="821" t="str">
        <f t="shared" ca="1" si="139"/>
        <v>OUT</v>
      </c>
      <c r="AM1746" s="820"/>
      <c r="AN1746" s="820"/>
      <c r="AO1746" s="818">
        <f t="shared" si="135"/>
        <v>1</v>
      </c>
      <c r="AP1746" s="818">
        <f t="shared" si="136"/>
        <v>0</v>
      </c>
      <c r="AQ1746" s="818"/>
      <c r="AR1746" s="818"/>
    </row>
    <row r="1747" spans="1:44"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37"/>
        <v>0</v>
      </c>
      <c r="T1747" s="818"/>
      <c r="U1747" s="872">
        <f t="shared" si="138"/>
        <v>0</v>
      </c>
      <c r="V1747" s="818"/>
      <c r="W1747" s="818"/>
      <c r="X1747" s="818"/>
      <c r="Y1747" s="818"/>
      <c r="Z1747" s="818"/>
      <c r="AA1747" s="818"/>
      <c r="AB1747" s="818"/>
      <c r="AC1747" s="818"/>
      <c r="AD1747" s="818"/>
      <c r="AE1747" s="818"/>
      <c r="AF1747" s="818"/>
      <c r="AG1747" s="818"/>
      <c r="AH1747" s="818"/>
      <c r="AI1747" s="818"/>
      <c r="AJ1747" s="818"/>
      <c r="AK1747" s="818"/>
      <c r="AL1747" s="821" t="str">
        <f t="shared" ca="1" si="139"/>
        <v>OUT</v>
      </c>
      <c r="AM1747" s="820"/>
      <c r="AN1747" s="820"/>
      <c r="AO1747" s="818">
        <f t="shared" si="135"/>
        <v>1</v>
      </c>
      <c r="AP1747" s="818">
        <f t="shared" si="136"/>
        <v>0</v>
      </c>
      <c r="AQ1747" s="818"/>
      <c r="AR1747" s="818"/>
    </row>
    <row r="1748" spans="1:44"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37"/>
        <v>0</v>
      </c>
      <c r="T1748" s="818"/>
      <c r="U1748" s="872">
        <f t="shared" si="138"/>
        <v>0</v>
      </c>
      <c r="V1748" s="818"/>
      <c r="W1748" s="818"/>
      <c r="X1748" s="818"/>
      <c r="Y1748" s="818"/>
      <c r="Z1748" s="818"/>
      <c r="AA1748" s="818"/>
      <c r="AB1748" s="818"/>
      <c r="AC1748" s="818"/>
      <c r="AD1748" s="818"/>
      <c r="AE1748" s="818"/>
      <c r="AF1748" s="818"/>
      <c r="AG1748" s="818"/>
      <c r="AH1748" s="818"/>
      <c r="AI1748" s="818"/>
      <c r="AJ1748" s="818"/>
      <c r="AK1748" s="818"/>
      <c r="AL1748" s="821" t="str">
        <f t="shared" ca="1" si="139"/>
        <v>OUT</v>
      </c>
      <c r="AM1748" s="820"/>
      <c r="AN1748" s="820"/>
      <c r="AO1748" s="818">
        <f t="shared" si="135"/>
        <v>1</v>
      </c>
      <c r="AP1748" s="818">
        <f t="shared" si="136"/>
        <v>0</v>
      </c>
      <c r="AQ1748" s="818"/>
      <c r="AR1748" s="818"/>
    </row>
    <row r="1749" spans="1:44"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37"/>
        <v>0</v>
      </c>
      <c r="T1749" s="818"/>
      <c r="U1749" s="872">
        <f t="shared" si="138"/>
        <v>0</v>
      </c>
      <c r="V1749" s="818"/>
      <c r="W1749" s="818"/>
      <c r="X1749" s="818"/>
      <c r="Y1749" s="818"/>
      <c r="Z1749" s="818"/>
      <c r="AA1749" s="818"/>
      <c r="AB1749" s="818"/>
      <c r="AC1749" s="818"/>
      <c r="AD1749" s="818"/>
      <c r="AE1749" s="818"/>
      <c r="AF1749" s="818"/>
      <c r="AG1749" s="818"/>
      <c r="AH1749" s="818"/>
      <c r="AI1749" s="818"/>
      <c r="AJ1749" s="818"/>
      <c r="AK1749" s="818"/>
      <c r="AL1749" s="821" t="str">
        <f t="shared" ca="1" si="139"/>
        <v>OUT</v>
      </c>
      <c r="AM1749" s="820"/>
      <c r="AN1749" s="820"/>
      <c r="AO1749" s="818">
        <f t="shared" si="135"/>
        <v>1</v>
      </c>
      <c r="AP1749" s="818">
        <f t="shared" si="136"/>
        <v>0</v>
      </c>
      <c r="AQ1749" s="818"/>
      <c r="AR1749" s="818"/>
    </row>
    <row r="1750" spans="1:44"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37"/>
        <v>0</v>
      </c>
      <c r="T1750" s="818"/>
      <c r="U1750" s="872">
        <f t="shared" si="138"/>
        <v>0</v>
      </c>
      <c r="V1750" s="818"/>
      <c r="W1750" s="818"/>
      <c r="X1750" s="818"/>
      <c r="Y1750" s="818"/>
      <c r="Z1750" s="818"/>
      <c r="AA1750" s="818"/>
      <c r="AB1750" s="818"/>
      <c r="AC1750" s="818"/>
      <c r="AD1750" s="818"/>
      <c r="AE1750" s="818"/>
      <c r="AF1750" s="818"/>
      <c r="AG1750" s="818"/>
      <c r="AH1750" s="818"/>
      <c r="AI1750" s="818"/>
      <c r="AJ1750" s="818"/>
      <c r="AK1750" s="818"/>
      <c r="AL1750" s="821" t="str">
        <f t="shared" ca="1" si="139"/>
        <v>OUT</v>
      </c>
      <c r="AM1750" s="820"/>
      <c r="AN1750" s="820"/>
      <c r="AO1750" s="818">
        <f t="shared" si="135"/>
        <v>1</v>
      </c>
      <c r="AP1750" s="818">
        <f t="shared" si="136"/>
        <v>0</v>
      </c>
      <c r="AQ1750" s="818"/>
      <c r="AR1750" s="818"/>
    </row>
    <row r="1751" spans="1:44"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37"/>
        <v>0</v>
      </c>
      <c r="T1751" s="818"/>
      <c r="U1751" s="872">
        <f t="shared" si="138"/>
        <v>0</v>
      </c>
      <c r="V1751" s="818"/>
      <c r="W1751" s="818"/>
      <c r="X1751" s="818"/>
      <c r="Y1751" s="818"/>
      <c r="Z1751" s="818"/>
      <c r="AA1751" s="818"/>
      <c r="AB1751" s="818"/>
      <c r="AC1751" s="818"/>
      <c r="AD1751" s="818"/>
      <c r="AE1751" s="818"/>
      <c r="AF1751" s="818"/>
      <c r="AG1751" s="818"/>
      <c r="AH1751" s="818"/>
      <c r="AI1751" s="818"/>
      <c r="AJ1751" s="818"/>
      <c r="AK1751" s="818"/>
      <c r="AL1751" s="821" t="str">
        <f t="shared" ca="1" si="139"/>
        <v>OUT</v>
      </c>
      <c r="AM1751" s="820"/>
      <c r="AN1751" s="820"/>
      <c r="AO1751" s="818">
        <f t="shared" si="135"/>
        <v>1</v>
      </c>
      <c r="AP1751" s="818">
        <f t="shared" si="136"/>
        <v>0</v>
      </c>
      <c r="AQ1751" s="818"/>
      <c r="AR1751" s="818"/>
    </row>
    <row r="1752" spans="1:44"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37"/>
        <v>0</v>
      </c>
      <c r="T1752" s="818"/>
      <c r="U1752" s="872">
        <f t="shared" si="138"/>
        <v>0</v>
      </c>
      <c r="V1752" s="818"/>
      <c r="W1752" s="818"/>
      <c r="X1752" s="818"/>
      <c r="Y1752" s="818"/>
      <c r="Z1752" s="818"/>
      <c r="AA1752" s="818"/>
      <c r="AB1752" s="818"/>
      <c r="AC1752" s="818"/>
      <c r="AD1752" s="818"/>
      <c r="AE1752" s="818"/>
      <c r="AF1752" s="818"/>
      <c r="AG1752" s="818"/>
      <c r="AH1752" s="818"/>
      <c r="AI1752" s="818"/>
      <c r="AJ1752" s="818"/>
      <c r="AK1752" s="818"/>
      <c r="AL1752" s="821" t="str">
        <f t="shared" ca="1" si="139"/>
        <v>OUT</v>
      </c>
      <c r="AM1752" s="820"/>
      <c r="AN1752" s="820"/>
      <c r="AO1752" s="818">
        <f t="shared" si="135"/>
        <v>1</v>
      </c>
      <c r="AP1752" s="818">
        <f t="shared" si="136"/>
        <v>0</v>
      </c>
      <c r="AQ1752" s="818"/>
      <c r="AR1752" s="818"/>
    </row>
    <row r="1753" spans="1:44"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37"/>
        <v>0</v>
      </c>
      <c r="T1753" s="818"/>
      <c r="U1753" s="872">
        <f t="shared" si="138"/>
        <v>0</v>
      </c>
      <c r="V1753" s="818"/>
      <c r="W1753" s="818"/>
      <c r="X1753" s="818"/>
      <c r="Y1753" s="818"/>
      <c r="Z1753" s="818"/>
      <c r="AA1753" s="818"/>
      <c r="AB1753" s="818"/>
      <c r="AC1753" s="818"/>
      <c r="AD1753" s="818"/>
      <c r="AE1753" s="818"/>
      <c r="AF1753" s="818"/>
      <c r="AG1753" s="818"/>
      <c r="AH1753" s="818"/>
      <c r="AI1753" s="818"/>
      <c r="AJ1753" s="818"/>
      <c r="AK1753" s="818"/>
      <c r="AL1753" s="821" t="str">
        <f t="shared" ca="1" si="139"/>
        <v>OUT</v>
      </c>
      <c r="AM1753" s="820"/>
      <c r="AN1753" s="820"/>
      <c r="AO1753" s="818">
        <f t="shared" si="135"/>
        <v>1</v>
      </c>
      <c r="AP1753" s="818">
        <f t="shared" si="136"/>
        <v>0</v>
      </c>
      <c r="AQ1753" s="818"/>
      <c r="AR1753" s="818"/>
    </row>
    <row r="1754" spans="1:44"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37"/>
        <v>0</v>
      </c>
      <c r="T1754" s="818"/>
      <c r="U1754" s="872">
        <f t="shared" si="138"/>
        <v>0</v>
      </c>
      <c r="V1754" s="818"/>
      <c r="W1754" s="818"/>
      <c r="X1754" s="818"/>
      <c r="Y1754" s="818"/>
      <c r="Z1754" s="818"/>
      <c r="AA1754" s="818"/>
      <c r="AB1754" s="818"/>
      <c r="AC1754" s="818"/>
      <c r="AD1754" s="818"/>
      <c r="AE1754" s="818"/>
      <c r="AF1754" s="818"/>
      <c r="AG1754" s="818"/>
      <c r="AH1754" s="818"/>
      <c r="AI1754" s="818"/>
      <c r="AJ1754" s="818"/>
      <c r="AK1754" s="818"/>
      <c r="AL1754" s="821" t="str">
        <f t="shared" ca="1" si="139"/>
        <v>OUT</v>
      </c>
      <c r="AM1754" s="820"/>
      <c r="AN1754" s="820"/>
      <c r="AO1754" s="818">
        <f t="shared" si="135"/>
        <v>1</v>
      </c>
      <c r="AP1754" s="818">
        <f t="shared" si="136"/>
        <v>0</v>
      </c>
      <c r="AQ1754" s="818"/>
      <c r="AR1754" s="818"/>
    </row>
    <row r="1755" spans="1:44"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37"/>
        <v>0</v>
      </c>
      <c r="T1755" s="818"/>
      <c r="U1755" s="872">
        <f t="shared" si="138"/>
        <v>0</v>
      </c>
      <c r="V1755" s="818"/>
      <c r="W1755" s="818"/>
      <c r="X1755" s="818"/>
      <c r="Y1755" s="818"/>
      <c r="Z1755" s="818"/>
      <c r="AA1755" s="818"/>
      <c r="AB1755" s="818"/>
      <c r="AC1755" s="818"/>
      <c r="AD1755" s="818"/>
      <c r="AE1755" s="818"/>
      <c r="AF1755" s="818"/>
      <c r="AG1755" s="818"/>
      <c r="AH1755" s="818"/>
      <c r="AI1755" s="818"/>
      <c r="AJ1755" s="818"/>
      <c r="AK1755" s="818"/>
      <c r="AL1755" s="821" t="str">
        <f t="shared" ca="1" si="139"/>
        <v>OUT</v>
      </c>
      <c r="AM1755" s="820"/>
      <c r="AN1755" s="820"/>
      <c r="AO1755" s="818">
        <f t="shared" si="135"/>
        <v>1</v>
      </c>
      <c r="AP1755" s="818">
        <f t="shared" si="136"/>
        <v>0</v>
      </c>
      <c r="AQ1755" s="818"/>
      <c r="AR1755" s="818"/>
    </row>
    <row r="1756" spans="1:44"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37"/>
        <v>0</v>
      </c>
      <c r="T1756" s="818"/>
      <c r="U1756" s="872">
        <f t="shared" si="138"/>
        <v>0</v>
      </c>
      <c r="V1756" s="818"/>
      <c r="W1756" s="818"/>
      <c r="X1756" s="818"/>
      <c r="Y1756" s="818"/>
      <c r="Z1756" s="818"/>
      <c r="AA1756" s="818"/>
      <c r="AB1756" s="818"/>
      <c r="AC1756" s="818"/>
      <c r="AD1756" s="818"/>
      <c r="AE1756" s="818"/>
      <c r="AF1756" s="818"/>
      <c r="AG1756" s="818"/>
      <c r="AH1756" s="818"/>
      <c r="AI1756" s="818"/>
      <c r="AJ1756" s="818"/>
      <c r="AK1756" s="818"/>
      <c r="AL1756" s="821" t="str">
        <f t="shared" ca="1" si="139"/>
        <v>OUT</v>
      </c>
      <c r="AM1756" s="820"/>
      <c r="AN1756" s="820"/>
      <c r="AO1756" s="818">
        <f t="shared" si="135"/>
        <v>1</v>
      </c>
      <c r="AP1756" s="818">
        <f t="shared" si="136"/>
        <v>0</v>
      </c>
      <c r="AQ1756" s="818"/>
      <c r="AR1756" s="818"/>
    </row>
    <row r="1757" spans="1:44"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37"/>
        <v>0</v>
      </c>
      <c r="T1757" s="818"/>
      <c r="U1757" s="872">
        <f t="shared" si="138"/>
        <v>0</v>
      </c>
      <c r="V1757" s="818"/>
      <c r="W1757" s="818"/>
      <c r="X1757" s="818"/>
      <c r="Y1757" s="818"/>
      <c r="Z1757" s="818"/>
      <c r="AA1757" s="818"/>
      <c r="AB1757" s="818"/>
      <c r="AC1757" s="818"/>
      <c r="AD1757" s="818"/>
      <c r="AE1757" s="818"/>
      <c r="AF1757" s="818"/>
      <c r="AG1757" s="818"/>
      <c r="AH1757" s="818"/>
      <c r="AI1757" s="818"/>
      <c r="AJ1757" s="818"/>
      <c r="AK1757" s="818"/>
      <c r="AL1757" s="821" t="str">
        <f t="shared" ca="1" si="139"/>
        <v>OUT</v>
      </c>
      <c r="AM1757" s="820"/>
      <c r="AN1757" s="820"/>
      <c r="AO1757" s="818">
        <f t="shared" si="135"/>
        <v>1</v>
      </c>
      <c r="AP1757" s="818">
        <f t="shared" si="136"/>
        <v>0</v>
      </c>
      <c r="AQ1757" s="818"/>
      <c r="AR1757" s="818"/>
    </row>
    <row r="1758" spans="1:44"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37"/>
        <v>0</v>
      </c>
      <c r="T1758" s="818"/>
      <c r="U1758" s="872">
        <f t="shared" si="138"/>
        <v>0</v>
      </c>
      <c r="V1758" s="818"/>
      <c r="W1758" s="818"/>
      <c r="X1758" s="818"/>
      <c r="Y1758" s="818"/>
      <c r="Z1758" s="818"/>
      <c r="AA1758" s="818"/>
      <c r="AB1758" s="818"/>
      <c r="AC1758" s="818"/>
      <c r="AD1758" s="818"/>
      <c r="AE1758" s="818"/>
      <c r="AF1758" s="818"/>
      <c r="AG1758" s="818"/>
      <c r="AH1758" s="818"/>
      <c r="AI1758" s="818"/>
      <c r="AJ1758" s="818"/>
      <c r="AK1758" s="818"/>
      <c r="AL1758" s="821" t="str">
        <f t="shared" ca="1" si="139"/>
        <v>OUT</v>
      </c>
      <c r="AM1758" s="820"/>
      <c r="AN1758" s="820"/>
      <c r="AO1758" s="818">
        <f t="shared" si="135"/>
        <v>1</v>
      </c>
      <c r="AP1758" s="818">
        <f t="shared" si="136"/>
        <v>0</v>
      </c>
      <c r="AQ1758" s="818"/>
      <c r="AR1758" s="818"/>
    </row>
    <row r="1759" spans="1:44"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37"/>
        <v>0</v>
      </c>
      <c r="T1759" s="818"/>
      <c r="U1759" s="872">
        <f t="shared" si="138"/>
        <v>0</v>
      </c>
      <c r="V1759" s="818"/>
      <c r="W1759" s="818"/>
      <c r="X1759" s="818"/>
      <c r="Y1759" s="818"/>
      <c r="Z1759" s="818"/>
      <c r="AA1759" s="818"/>
      <c r="AB1759" s="818"/>
      <c r="AC1759" s="818"/>
      <c r="AD1759" s="818"/>
      <c r="AE1759" s="818"/>
      <c r="AF1759" s="818"/>
      <c r="AG1759" s="818"/>
      <c r="AH1759" s="818"/>
      <c r="AI1759" s="818"/>
      <c r="AJ1759" s="818"/>
      <c r="AK1759" s="818"/>
      <c r="AL1759" s="821" t="str">
        <f t="shared" ca="1" si="139"/>
        <v>OUT</v>
      </c>
      <c r="AM1759" s="820"/>
      <c r="AN1759" s="820"/>
      <c r="AO1759" s="818">
        <f t="shared" si="135"/>
        <v>1</v>
      </c>
      <c r="AP1759" s="818">
        <f t="shared" si="136"/>
        <v>0</v>
      </c>
      <c r="AQ1759" s="818"/>
      <c r="AR1759" s="818"/>
    </row>
    <row r="1760" spans="1:44"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37"/>
        <v>0</v>
      </c>
      <c r="T1760" s="818"/>
      <c r="U1760" s="872">
        <f t="shared" si="138"/>
        <v>0</v>
      </c>
      <c r="V1760" s="818"/>
      <c r="W1760" s="818"/>
      <c r="X1760" s="818"/>
      <c r="Y1760" s="818"/>
      <c r="Z1760" s="818"/>
      <c r="AA1760" s="818"/>
      <c r="AB1760" s="818"/>
      <c r="AC1760" s="818"/>
      <c r="AD1760" s="818"/>
      <c r="AE1760" s="818"/>
      <c r="AF1760" s="818"/>
      <c r="AG1760" s="818"/>
      <c r="AH1760" s="818"/>
      <c r="AI1760" s="818"/>
      <c r="AJ1760" s="818"/>
      <c r="AK1760" s="818"/>
      <c r="AL1760" s="821" t="str">
        <f t="shared" ca="1" si="139"/>
        <v>OUT</v>
      </c>
      <c r="AM1760" s="820"/>
      <c r="AN1760" s="820"/>
      <c r="AO1760" s="818">
        <f t="shared" si="135"/>
        <v>1</v>
      </c>
      <c r="AP1760" s="818">
        <f t="shared" si="136"/>
        <v>0</v>
      </c>
      <c r="AQ1760" s="818"/>
      <c r="AR1760" s="818"/>
    </row>
    <row r="1761" spans="1:44"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37"/>
        <v>0</v>
      </c>
      <c r="T1761" s="818"/>
      <c r="U1761" s="872">
        <f t="shared" si="138"/>
        <v>0</v>
      </c>
      <c r="V1761" s="818"/>
      <c r="W1761" s="818"/>
      <c r="X1761" s="818"/>
      <c r="Y1761" s="818"/>
      <c r="Z1761" s="818"/>
      <c r="AA1761" s="818"/>
      <c r="AB1761" s="818"/>
      <c r="AC1761" s="818"/>
      <c r="AD1761" s="818"/>
      <c r="AE1761" s="818"/>
      <c r="AF1761" s="818"/>
      <c r="AG1761" s="818"/>
      <c r="AH1761" s="818"/>
      <c r="AI1761" s="818"/>
      <c r="AJ1761" s="818"/>
      <c r="AK1761" s="818"/>
      <c r="AL1761" s="821" t="str">
        <f t="shared" ca="1" si="139"/>
        <v>OUT</v>
      </c>
      <c r="AM1761" s="820"/>
      <c r="AN1761" s="820"/>
      <c r="AO1761" s="818">
        <f t="shared" si="135"/>
        <v>1</v>
      </c>
      <c r="AP1761" s="818">
        <f t="shared" si="136"/>
        <v>0</v>
      </c>
      <c r="AQ1761" s="818"/>
      <c r="AR1761" s="818"/>
    </row>
    <row r="1762" spans="1:44"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37"/>
        <v>0</v>
      </c>
      <c r="T1762" s="818"/>
      <c r="U1762" s="872">
        <f t="shared" si="138"/>
        <v>0</v>
      </c>
      <c r="V1762" s="818"/>
      <c r="W1762" s="818"/>
      <c r="X1762" s="818"/>
      <c r="Y1762" s="818"/>
      <c r="Z1762" s="818"/>
      <c r="AA1762" s="818"/>
      <c r="AB1762" s="818"/>
      <c r="AC1762" s="818"/>
      <c r="AD1762" s="818"/>
      <c r="AE1762" s="818"/>
      <c r="AF1762" s="818"/>
      <c r="AG1762" s="818"/>
      <c r="AH1762" s="818"/>
      <c r="AI1762" s="818"/>
      <c r="AJ1762" s="818"/>
      <c r="AK1762" s="818"/>
      <c r="AL1762" s="821" t="str">
        <f t="shared" ca="1" si="139"/>
        <v>OUT</v>
      </c>
      <c r="AM1762" s="820"/>
      <c r="AN1762" s="820"/>
      <c r="AO1762" s="818">
        <f t="shared" si="135"/>
        <v>1</v>
      </c>
      <c r="AP1762" s="818">
        <f t="shared" si="136"/>
        <v>0</v>
      </c>
      <c r="AQ1762" s="818"/>
      <c r="AR1762" s="818"/>
    </row>
    <row r="1763" spans="1:44"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37"/>
        <v>0</v>
      </c>
      <c r="T1763" s="818"/>
      <c r="U1763" s="872">
        <f t="shared" si="138"/>
        <v>0</v>
      </c>
      <c r="V1763" s="818"/>
      <c r="W1763" s="818"/>
      <c r="X1763" s="818"/>
      <c r="Y1763" s="818"/>
      <c r="Z1763" s="818"/>
      <c r="AA1763" s="818"/>
      <c r="AB1763" s="818"/>
      <c r="AC1763" s="818"/>
      <c r="AD1763" s="818"/>
      <c r="AE1763" s="818"/>
      <c r="AF1763" s="818"/>
      <c r="AG1763" s="818"/>
      <c r="AH1763" s="818"/>
      <c r="AI1763" s="818"/>
      <c r="AJ1763" s="818"/>
      <c r="AK1763" s="818"/>
      <c r="AL1763" s="821" t="str">
        <f t="shared" ca="1" si="139"/>
        <v>OUT</v>
      </c>
      <c r="AM1763" s="820"/>
      <c r="AN1763" s="820"/>
      <c r="AO1763" s="818">
        <f t="shared" si="135"/>
        <v>1</v>
      </c>
      <c r="AP1763" s="818">
        <f t="shared" si="136"/>
        <v>0</v>
      </c>
      <c r="AQ1763" s="818"/>
      <c r="AR1763" s="818"/>
    </row>
    <row r="1764" spans="1:44"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37"/>
        <v>0</v>
      </c>
      <c r="T1764" s="818"/>
      <c r="U1764" s="872">
        <f t="shared" si="138"/>
        <v>0</v>
      </c>
      <c r="V1764" s="818"/>
      <c r="W1764" s="818"/>
      <c r="X1764" s="818"/>
      <c r="Y1764" s="818"/>
      <c r="Z1764" s="818"/>
      <c r="AA1764" s="818"/>
      <c r="AB1764" s="818"/>
      <c r="AC1764" s="818"/>
      <c r="AD1764" s="818"/>
      <c r="AE1764" s="818"/>
      <c r="AF1764" s="818"/>
      <c r="AG1764" s="818"/>
      <c r="AH1764" s="818"/>
      <c r="AI1764" s="818"/>
      <c r="AJ1764" s="818"/>
      <c r="AK1764" s="818"/>
      <c r="AL1764" s="821" t="str">
        <f t="shared" ca="1" si="139"/>
        <v>OUT</v>
      </c>
      <c r="AM1764" s="820"/>
      <c r="AN1764" s="820"/>
      <c r="AO1764" s="818">
        <f t="shared" si="135"/>
        <v>1</v>
      </c>
      <c r="AP1764" s="818">
        <f t="shared" si="136"/>
        <v>0</v>
      </c>
      <c r="AQ1764" s="818"/>
      <c r="AR1764" s="818"/>
    </row>
    <row r="1765" spans="1:44"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37"/>
        <v>0</v>
      </c>
      <c r="T1765" s="818"/>
      <c r="U1765" s="872">
        <f t="shared" si="138"/>
        <v>0</v>
      </c>
      <c r="V1765" s="818"/>
      <c r="W1765" s="818"/>
      <c r="X1765" s="818"/>
      <c r="Y1765" s="818"/>
      <c r="Z1765" s="818"/>
      <c r="AA1765" s="818"/>
      <c r="AB1765" s="818"/>
      <c r="AC1765" s="818"/>
      <c r="AD1765" s="818"/>
      <c r="AE1765" s="818"/>
      <c r="AF1765" s="818"/>
      <c r="AG1765" s="818"/>
      <c r="AH1765" s="818"/>
      <c r="AI1765" s="818"/>
      <c r="AJ1765" s="818"/>
      <c r="AK1765" s="818"/>
      <c r="AL1765" s="821" t="str">
        <f t="shared" ca="1" si="139"/>
        <v>OUT</v>
      </c>
      <c r="AM1765" s="820"/>
      <c r="AN1765" s="820"/>
      <c r="AO1765" s="818">
        <f t="shared" si="135"/>
        <v>1</v>
      </c>
      <c r="AP1765" s="818">
        <f t="shared" si="136"/>
        <v>0</v>
      </c>
      <c r="AQ1765" s="818"/>
      <c r="AR1765" s="818"/>
    </row>
    <row r="1766" spans="1:44"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37"/>
        <v>0</v>
      </c>
      <c r="T1766" s="818"/>
      <c r="U1766" s="872">
        <f t="shared" si="138"/>
        <v>0</v>
      </c>
      <c r="V1766" s="818"/>
      <c r="W1766" s="818"/>
      <c r="X1766" s="818"/>
      <c r="Y1766" s="818"/>
      <c r="Z1766" s="818"/>
      <c r="AA1766" s="818"/>
      <c r="AB1766" s="818"/>
      <c r="AC1766" s="818"/>
      <c r="AD1766" s="818"/>
      <c r="AE1766" s="818"/>
      <c r="AF1766" s="818"/>
      <c r="AG1766" s="818"/>
      <c r="AH1766" s="818"/>
      <c r="AI1766" s="818"/>
      <c r="AJ1766" s="818"/>
      <c r="AK1766" s="818"/>
      <c r="AL1766" s="821" t="str">
        <f t="shared" ca="1" si="139"/>
        <v>OUT</v>
      </c>
      <c r="AM1766" s="820"/>
      <c r="AN1766" s="820"/>
      <c r="AO1766" s="818">
        <f t="shared" si="135"/>
        <v>1</v>
      </c>
      <c r="AP1766" s="818">
        <f t="shared" si="136"/>
        <v>0</v>
      </c>
      <c r="AQ1766" s="818"/>
      <c r="AR1766" s="818"/>
    </row>
    <row r="1767" spans="1:44"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37"/>
        <v>0</v>
      </c>
      <c r="T1767" s="818"/>
      <c r="U1767" s="872">
        <f t="shared" si="138"/>
        <v>0</v>
      </c>
      <c r="V1767" s="818"/>
      <c r="W1767" s="818"/>
      <c r="X1767" s="818"/>
      <c r="Y1767" s="818"/>
      <c r="Z1767" s="818"/>
      <c r="AA1767" s="818"/>
      <c r="AB1767" s="818"/>
      <c r="AC1767" s="818"/>
      <c r="AD1767" s="818"/>
      <c r="AE1767" s="818"/>
      <c r="AF1767" s="818"/>
      <c r="AG1767" s="818"/>
      <c r="AH1767" s="818"/>
      <c r="AI1767" s="818"/>
      <c r="AJ1767" s="818"/>
      <c r="AK1767" s="818"/>
      <c r="AL1767" s="821" t="str">
        <f t="shared" ca="1" si="139"/>
        <v>OUT</v>
      </c>
      <c r="AM1767" s="820"/>
      <c r="AN1767" s="820"/>
      <c r="AO1767" s="818">
        <f t="shared" si="135"/>
        <v>1</v>
      </c>
      <c r="AP1767" s="818">
        <f t="shared" si="136"/>
        <v>0</v>
      </c>
      <c r="AQ1767" s="818"/>
      <c r="AR1767" s="818"/>
    </row>
    <row r="1768" spans="1:44"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37"/>
        <v>0</v>
      </c>
      <c r="T1768" s="818"/>
      <c r="U1768" s="872">
        <f t="shared" si="138"/>
        <v>0</v>
      </c>
      <c r="V1768" s="818"/>
      <c r="W1768" s="818"/>
      <c r="X1768" s="818"/>
      <c r="Y1768" s="818"/>
      <c r="Z1768" s="818"/>
      <c r="AA1768" s="818"/>
      <c r="AB1768" s="818"/>
      <c r="AC1768" s="818"/>
      <c r="AD1768" s="818"/>
      <c r="AE1768" s="818"/>
      <c r="AF1768" s="818"/>
      <c r="AG1768" s="818"/>
      <c r="AH1768" s="818"/>
      <c r="AI1768" s="818"/>
      <c r="AJ1768" s="818"/>
      <c r="AK1768" s="818"/>
      <c r="AL1768" s="821" t="str">
        <f t="shared" ca="1" si="139"/>
        <v>OUT</v>
      </c>
      <c r="AM1768" s="820"/>
      <c r="AN1768" s="820"/>
      <c r="AO1768" s="818">
        <f t="shared" si="135"/>
        <v>1</v>
      </c>
      <c r="AP1768" s="818">
        <f t="shared" si="136"/>
        <v>0</v>
      </c>
      <c r="AQ1768" s="818"/>
      <c r="AR1768" s="818"/>
    </row>
    <row r="1769" spans="1:44"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37"/>
        <v>0</v>
      </c>
      <c r="T1769" s="818"/>
      <c r="U1769" s="872">
        <f t="shared" si="138"/>
        <v>0</v>
      </c>
      <c r="V1769" s="818"/>
      <c r="W1769" s="818"/>
      <c r="X1769" s="818"/>
      <c r="Y1769" s="818"/>
      <c r="Z1769" s="818"/>
      <c r="AA1769" s="818"/>
      <c r="AB1769" s="818"/>
      <c r="AC1769" s="818"/>
      <c r="AD1769" s="818"/>
      <c r="AE1769" s="818"/>
      <c r="AF1769" s="818"/>
      <c r="AG1769" s="818"/>
      <c r="AH1769" s="818"/>
      <c r="AI1769" s="818"/>
      <c r="AJ1769" s="818"/>
      <c r="AK1769" s="818"/>
      <c r="AL1769" s="821" t="str">
        <f t="shared" ca="1" si="139"/>
        <v>OUT</v>
      </c>
      <c r="AM1769" s="820"/>
      <c r="AN1769" s="820"/>
      <c r="AO1769" s="818">
        <f t="shared" si="135"/>
        <v>1</v>
      </c>
      <c r="AP1769" s="818">
        <f t="shared" si="136"/>
        <v>0</v>
      </c>
      <c r="AQ1769" s="818"/>
      <c r="AR1769" s="818"/>
    </row>
    <row r="1770" spans="1:44"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37"/>
        <v>0</v>
      </c>
      <c r="T1770" s="818"/>
      <c r="U1770" s="872">
        <f t="shared" si="138"/>
        <v>0</v>
      </c>
      <c r="V1770" s="818"/>
      <c r="W1770" s="818"/>
      <c r="X1770" s="818"/>
      <c r="Y1770" s="818"/>
      <c r="Z1770" s="818"/>
      <c r="AA1770" s="818"/>
      <c r="AB1770" s="818"/>
      <c r="AC1770" s="818"/>
      <c r="AD1770" s="818"/>
      <c r="AE1770" s="818"/>
      <c r="AF1770" s="818"/>
      <c r="AG1770" s="818"/>
      <c r="AH1770" s="818"/>
      <c r="AI1770" s="818"/>
      <c r="AJ1770" s="818"/>
      <c r="AK1770" s="818"/>
      <c r="AL1770" s="821" t="str">
        <f t="shared" ca="1" si="139"/>
        <v>OUT</v>
      </c>
      <c r="AM1770" s="820"/>
      <c r="AN1770" s="820"/>
      <c r="AO1770" s="818">
        <f t="shared" si="135"/>
        <v>1</v>
      </c>
      <c r="AP1770" s="818">
        <f t="shared" si="136"/>
        <v>0</v>
      </c>
      <c r="AQ1770" s="818"/>
      <c r="AR1770" s="818"/>
    </row>
    <row r="1771" spans="1:44"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37"/>
        <v>0</v>
      </c>
      <c r="T1771" s="818"/>
      <c r="U1771" s="872">
        <f t="shared" si="138"/>
        <v>0</v>
      </c>
      <c r="V1771" s="818"/>
      <c r="W1771" s="818"/>
      <c r="X1771" s="818"/>
      <c r="Y1771" s="818"/>
      <c r="Z1771" s="818"/>
      <c r="AA1771" s="818"/>
      <c r="AB1771" s="818"/>
      <c r="AC1771" s="818"/>
      <c r="AD1771" s="818"/>
      <c r="AE1771" s="818"/>
      <c r="AF1771" s="818"/>
      <c r="AG1771" s="818"/>
      <c r="AH1771" s="818"/>
      <c r="AI1771" s="818"/>
      <c r="AJ1771" s="818"/>
      <c r="AK1771" s="818"/>
      <c r="AL1771" s="821" t="str">
        <f t="shared" ca="1" si="139"/>
        <v>OUT</v>
      </c>
      <c r="AM1771" s="820"/>
      <c r="AN1771" s="820"/>
      <c r="AO1771" s="818">
        <f t="shared" si="135"/>
        <v>1</v>
      </c>
      <c r="AP1771" s="818">
        <f t="shared" si="136"/>
        <v>0</v>
      </c>
      <c r="AQ1771" s="818"/>
      <c r="AR1771" s="818"/>
    </row>
    <row r="1772" spans="1:44"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37"/>
        <v>0</v>
      </c>
      <c r="T1772" s="818"/>
      <c r="U1772" s="872">
        <f t="shared" si="138"/>
        <v>0</v>
      </c>
      <c r="V1772" s="818"/>
      <c r="W1772" s="818"/>
      <c r="X1772" s="818"/>
      <c r="Y1772" s="818"/>
      <c r="Z1772" s="818"/>
      <c r="AA1772" s="818"/>
      <c r="AB1772" s="818"/>
      <c r="AC1772" s="818"/>
      <c r="AD1772" s="818"/>
      <c r="AE1772" s="818"/>
      <c r="AF1772" s="818"/>
      <c r="AG1772" s="818"/>
      <c r="AH1772" s="818"/>
      <c r="AI1772" s="818"/>
      <c r="AJ1772" s="818"/>
      <c r="AK1772" s="818"/>
      <c r="AL1772" s="821" t="str">
        <f t="shared" ca="1" si="139"/>
        <v>OUT</v>
      </c>
      <c r="AM1772" s="820"/>
      <c r="AN1772" s="820"/>
      <c r="AO1772" s="818">
        <f t="shared" si="135"/>
        <v>1</v>
      </c>
      <c r="AP1772" s="818">
        <f t="shared" si="136"/>
        <v>0</v>
      </c>
      <c r="AQ1772" s="818"/>
      <c r="AR1772" s="818"/>
    </row>
    <row r="1773" spans="1:44"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37"/>
        <v>0</v>
      </c>
      <c r="T1773" s="818"/>
      <c r="U1773" s="872">
        <f t="shared" si="138"/>
        <v>0</v>
      </c>
      <c r="V1773" s="818"/>
      <c r="W1773" s="818"/>
      <c r="X1773" s="818"/>
      <c r="Y1773" s="818"/>
      <c r="Z1773" s="818"/>
      <c r="AA1773" s="818"/>
      <c r="AB1773" s="818"/>
      <c r="AC1773" s="818"/>
      <c r="AD1773" s="818"/>
      <c r="AE1773" s="818"/>
      <c r="AF1773" s="818"/>
      <c r="AG1773" s="818"/>
      <c r="AH1773" s="818"/>
      <c r="AI1773" s="818"/>
      <c r="AJ1773" s="818"/>
      <c r="AK1773" s="818"/>
      <c r="AL1773" s="821" t="str">
        <f t="shared" ca="1" si="139"/>
        <v>OUT</v>
      </c>
      <c r="AM1773" s="820"/>
      <c r="AN1773" s="820"/>
      <c r="AO1773" s="818">
        <f t="shared" si="135"/>
        <v>1</v>
      </c>
      <c r="AP1773" s="818">
        <f t="shared" si="136"/>
        <v>0</v>
      </c>
      <c r="AQ1773" s="818"/>
      <c r="AR1773" s="818"/>
    </row>
    <row r="1774" spans="1:44"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37"/>
        <v>0</v>
      </c>
      <c r="T1774" s="818"/>
      <c r="U1774" s="872">
        <f t="shared" si="138"/>
        <v>0</v>
      </c>
      <c r="V1774" s="818"/>
      <c r="W1774" s="818"/>
      <c r="X1774" s="818"/>
      <c r="Y1774" s="818"/>
      <c r="Z1774" s="818"/>
      <c r="AA1774" s="818"/>
      <c r="AB1774" s="818"/>
      <c r="AC1774" s="818"/>
      <c r="AD1774" s="818"/>
      <c r="AE1774" s="818"/>
      <c r="AF1774" s="818"/>
      <c r="AG1774" s="818"/>
      <c r="AH1774" s="818"/>
      <c r="AI1774" s="818"/>
      <c r="AJ1774" s="818"/>
      <c r="AK1774" s="818"/>
      <c r="AL1774" s="821" t="str">
        <f t="shared" ca="1" si="139"/>
        <v>OUT</v>
      </c>
      <c r="AM1774" s="820"/>
      <c r="AN1774" s="820"/>
      <c r="AO1774" s="818">
        <f t="shared" si="135"/>
        <v>1</v>
      </c>
      <c r="AP1774" s="818">
        <f t="shared" si="136"/>
        <v>0</v>
      </c>
      <c r="AQ1774" s="818"/>
      <c r="AR1774" s="818"/>
    </row>
    <row r="1775" spans="1:44"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37"/>
        <v>0</v>
      </c>
      <c r="T1775" s="818"/>
      <c r="U1775" s="872">
        <f t="shared" si="138"/>
        <v>0</v>
      </c>
      <c r="V1775" s="818"/>
      <c r="W1775" s="818"/>
      <c r="X1775" s="818"/>
      <c r="Y1775" s="818"/>
      <c r="Z1775" s="818"/>
      <c r="AA1775" s="818"/>
      <c r="AB1775" s="818"/>
      <c r="AC1775" s="818"/>
      <c r="AD1775" s="818"/>
      <c r="AE1775" s="818"/>
      <c r="AF1775" s="818"/>
      <c r="AG1775" s="818"/>
      <c r="AH1775" s="818"/>
      <c r="AI1775" s="818"/>
      <c r="AJ1775" s="818"/>
      <c r="AK1775" s="818"/>
      <c r="AL1775" s="821" t="str">
        <f t="shared" ca="1" si="139"/>
        <v>OUT</v>
      </c>
      <c r="AM1775" s="820"/>
      <c r="AN1775" s="820"/>
      <c r="AO1775" s="818">
        <f t="shared" si="135"/>
        <v>1</v>
      </c>
      <c r="AP1775" s="818">
        <f t="shared" si="136"/>
        <v>0</v>
      </c>
      <c r="AQ1775" s="818"/>
      <c r="AR1775" s="818"/>
    </row>
    <row r="1776" spans="1:44"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37"/>
        <v>0</v>
      </c>
      <c r="T1776" s="818"/>
      <c r="U1776" s="872">
        <f t="shared" si="138"/>
        <v>0</v>
      </c>
      <c r="V1776" s="818"/>
      <c r="W1776" s="818"/>
      <c r="X1776" s="818"/>
      <c r="Y1776" s="818"/>
      <c r="Z1776" s="818"/>
      <c r="AA1776" s="818"/>
      <c r="AB1776" s="818"/>
      <c r="AC1776" s="818"/>
      <c r="AD1776" s="818"/>
      <c r="AE1776" s="818"/>
      <c r="AF1776" s="818"/>
      <c r="AG1776" s="818"/>
      <c r="AH1776" s="818"/>
      <c r="AI1776" s="818"/>
      <c r="AJ1776" s="818"/>
      <c r="AK1776" s="818"/>
      <c r="AL1776" s="821" t="str">
        <f t="shared" ca="1" si="139"/>
        <v>OUT</v>
      </c>
      <c r="AM1776" s="820"/>
      <c r="AN1776" s="820"/>
      <c r="AO1776" s="818">
        <f t="shared" si="135"/>
        <v>1</v>
      </c>
      <c r="AP1776" s="818">
        <f t="shared" si="136"/>
        <v>0</v>
      </c>
      <c r="AQ1776" s="818"/>
      <c r="AR1776" s="818"/>
    </row>
    <row r="1777" spans="1:44"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37"/>
        <v>0</v>
      </c>
      <c r="T1777" s="818"/>
      <c r="U1777" s="872">
        <f t="shared" si="138"/>
        <v>0</v>
      </c>
      <c r="V1777" s="818"/>
      <c r="W1777" s="818"/>
      <c r="X1777" s="818"/>
      <c r="Y1777" s="818"/>
      <c r="Z1777" s="818"/>
      <c r="AA1777" s="818"/>
      <c r="AB1777" s="818"/>
      <c r="AC1777" s="818"/>
      <c r="AD1777" s="818"/>
      <c r="AE1777" s="818"/>
      <c r="AF1777" s="818"/>
      <c r="AG1777" s="818"/>
      <c r="AH1777" s="818"/>
      <c r="AI1777" s="818"/>
      <c r="AJ1777" s="818"/>
      <c r="AK1777" s="818"/>
      <c r="AL1777" s="821" t="str">
        <f t="shared" ca="1" si="139"/>
        <v>OUT</v>
      </c>
      <c r="AM1777" s="820"/>
      <c r="AN1777" s="820"/>
      <c r="AO1777" s="818">
        <f t="shared" si="135"/>
        <v>1</v>
      </c>
      <c r="AP1777" s="818">
        <f t="shared" si="136"/>
        <v>0</v>
      </c>
      <c r="AQ1777" s="818"/>
      <c r="AR1777" s="818"/>
    </row>
    <row r="1778" spans="1:44"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37"/>
        <v>0</v>
      </c>
      <c r="T1778" s="818"/>
      <c r="U1778" s="872">
        <f t="shared" si="138"/>
        <v>0</v>
      </c>
      <c r="V1778" s="818"/>
      <c r="W1778" s="818"/>
      <c r="X1778" s="818"/>
      <c r="Y1778" s="818"/>
      <c r="Z1778" s="818"/>
      <c r="AA1778" s="818"/>
      <c r="AB1778" s="818"/>
      <c r="AC1778" s="818"/>
      <c r="AD1778" s="818"/>
      <c r="AE1778" s="818"/>
      <c r="AF1778" s="818"/>
      <c r="AG1778" s="818"/>
      <c r="AH1778" s="818"/>
      <c r="AI1778" s="818"/>
      <c r="AJ1778" s="818"/>
      <c r="AK1778" s="818"/>
      <c r="AL1778" s="821" t="str">
        <f t="shared" ca="1" si="139"/>
        <v>OUT</v>
      </c>
      <c r="AM1778" s="820"/>
      <c r="AN1778" s="820"/>
      <c r="AO1778" s="818">
        <f t="shared" si="135"/>
        <v>1</v>
      </c>
      <c r="AP1778" s="818">
        <f t="shared" si="136"/>
        <v>0</v>
      </c>
      <c r="AQ1778" s="818"/>
      <c r="AR1778" s="818"/>
    </row>
    <row r="1779" spans="1:44"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37"/>
        <v>0</v>
      </c>
      <c r="T1779" s="818"/>
      <c r="U1779" s="872">
        <f t="shared" si="138"/>
        <v>0</v>
      </c>
      <c r="V1779" s="818"/>
      <c r="W1779" s="818"/>
      <c r="X1779" s="818"/>
      <c r="Y1779" s="818"/>
      <c r="Z1779" s="818"/>
      <c r="AA1779" s="818"/>
      <c r="AB1779" s="818"/>
      <c r="AC1779" s="818"/>
      <c r="AD1779" s="818"/>
      <c r="AE1779" s="818"/>
      <c r="AF1779" s="818"/>
      <c r="AG1779" s="818"/>
      <c r="AH1779" s="818"/>
      <c r="AI1779" s="818"/>
      <c r="AJ1779" s="818"/>
      <c r="AK1779" s="818"/>
      <c r="AL1779" s="821" t="str">
        <f t="shared" ca="1" si="139"/>
        <v>OUT</v>
      </c>
      <c r="AM1779" s="820"/>
      <c r="AN1779" s="820"/>
      <c r="AO1779" s="818">
        <f t="shared" si="135"/>
        <v>1</v>
      </c>
      <c r="AP1779" s="818">
        <f t="shared" si="136"/>
        <v>0</v>
      </c>
      <c r="AQ1779" s="818"/>
      <c r="AR1779" s="818"/>
    </row>
    <row r="1780" spans="1:44"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37"/>
        <v>0</v>
      </c>
      <c r="T1780" s="818"/>
      <c r="U1780" s="872">
        <f t="shared" si="138"/>
        <v>0</v>
      </c>
      <c r="V1780" s="818"/>
      <c r="W1780" s="818"/>
      <c r="X1780" s="818"/>
      <c r="Y1780" s="818"/>
      <c r="Z1780" s="818"/>
      <c r="AA1780" s="818"/>
      <c r="AB1780" s="818"/>
      <c r="AC1780" s="818"/>
      <c r="AD1780" s="818"/>
      <c r="AE1780" s="818"/>
      <c r="AF1780" s="818"/>
      <c r="AG1780" s="818"/>
      <c r="AH1780" s="818"/>
      <c r="AI1780" s="818"/>
      <c r="AJ1780" s="818"/>
      <c r="AK1780" s="818"/>
      <c r="AL1780" s="821" t="str">
        <f t="shared" ca="1" si="139"/>
        <v>OUT</v>
      </c>
      <c r="AM1780" s="820"/>
      <c r="AN1780" s="820"/>
      <c r="AO1780" s="818">
        <f t="shared" si="135"/>
        <v>1</v>
      </c>
      <c r="AP1780" s="818">
        <f t="shared" si="136"/>
        <v>0</v>
      </c>
      <c r="AQ1780" s="818"/>
      <c r="AR1780" s="818"/>
    </row>
    <row r="1781" spans="1:44"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37"/>
        <v>0</v>
      </c>
      <c r="T1781" s="818"/>
      <c r="U1781" s="872">
        <f t="shared" si="138"/>
        <v>0</v>
      </c>
      <c r="V1781" s="818"/>
      <c r="W1781" s="818"/>
      <c r="X1781" s="818"/>
      <c r="Y1781" s="818"/>
      <c r="Z1781" s="818"/>
      <c r="AA1781" s="818"/>
      <c r="AB1781" s="818"/>
      <c r="AC1781" s="818"/>
      <c r="AD1781" s="818"/>
      <c r="AE1781" s="818"/>
      <c r="AF1781" s="818"/>
      <c r="AG1781" s="818"/>
      <c r="AH1781" s="818"/>
      <c r="AI1781" s="818"/>
      <c r="AJ1781" s="818"/>
      <c r="AK1781" s="818"/>
      <c r="AL1781" s="821" t="str">
        <f t="shared" ca="1" si="139"/>
        <v>OUT</v>
      </c>
      <c r="AM1781" s="820"/>
      <c r="AN1781" s="820"/>
      <c r="AO1781" s="818">
        <f t="shared" si="135"/>
        <v>1</v>
      </c>
      <c r="AP1781" s="818">
        <f t="shared" si="136"/>
        <v>0</v>
      </c>
      <c r="AQ1781" s="818"/>
      <c r="AR1781" s="818"/>
    </row>
    <row r="1782" spans="1:44"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37"/>
        <v>0</v>
      </c>
      <c r="T1782" s="818"/>
      <c r="U1782" s="872">
        <f t="shared" si="138"/>
        <v>0</v>
      </c>
      <c r="V1782" s="818"/>
      <c r="W1782" s="818"/>
      <c r="X1782" s="818"/>
      <c r="Y1782" s="818"/>
      <c r="Z1782" s="818"/>
      <c r="AA1782" s="818"/>
      <c r="AB1782" s="818"/>
      <c r="AC1782" s="818"/>
      <c r="AD1782" s="818"/>
      <c r="AE1782" s="818"/>
      <c r="AF1782" s="818"/>
      <c r="AG1782" s="818"/>
      <c r="AH1782" s="818"/>
      <c r="AI1782" s="818"/>
      <c r="AJ1782" s="818"/>
      <c r="AK1782" s="818"/>
      <c r="AL1782" s="821" t="str">
        <f t="shared" ca="1" si="139"/>
        <v>OUT</v>
      </c>
      <c r="AM1782" s="820"/>
      <c r="AN1782" s="820"/>
      <c r="AO1782" s="818">
        <f t="shared" si="135"/>
        <v>1</v>
      </c>
      <c r="AP1782" s="818">
        <f t="shared" si="136"/>
        <v>0</v>
      </c>
      <c r="AQ1782" s="818"/>
      <c r="AR1782" s="818"/>
    </row>
    <row r="1783" spans="1:44"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37"/>
        <v>0</v>
      </c>
      <c r="T1783" s="818"/>
      <c r="U1783" s="872">
        <f t="shared" si="138"/>
        <v>0</v>
      </c>
      <c r="V1783" s="818"/>
      <c r="W1783" s="818"/>
      <c r="X1783" s="818"/>
      <c r="Y1783" s="818"/>
      <c r="Z1783" s="818"/>
      <c r="AA1783" s="818"/>
      <c r="AB1783" s="818"/>
      <c r="AC1783" s="818"/>
      <c r="AD1783" s="818"/>
      <c r="AE1783" s="818"/>
      <c r="AF1783" s="818"/>
      <c r="AG1783" s="818"/>
      <c r="AH1783" s="818"/>
      <c r="AI1783" s="818"/>
      <c r="AJ1783" s="818"/>
      <c r="AK1783" s="818"/>
      <c r="AL1783" s="821" t="str">
        <f t="shared" ca="1" si="139"/>
        <v>OUT</v>
      </c>
      <c r="AM1783" s="820"/>
      <c r="AN1783" s="820"/>
      <c r="AO1783" s="818">
        <f t="shared" si="135"/>
        <v>1</v>
      </c>
      <c r="AP1783" s="818">
        <f t="shared" si="136"/>
        <v>0</v>
      </c>
      <c r="AQ1783" s="818"/>
      <c r="AR1783" s="818"/>
    </row>
    <row r="1784" spans="1:44"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37"/>
        <v>0</v>
      </c>
      <c r="T1784" s="818"/>
      <c r="U1784" s="872">
        <f t="shared" si="138"/>
        <v>0</v>
      </c>
      <c r="V1784" s="818"/>
      <c r="W1784" s="818"/>
      <c r="X1784" s="818"/>
      <c r="Y1784" s="818"/>
      <c r="Z1784" s="818"/>
      <c r="AA1784" s="818"/>
      <c r="AB1784" s="818"/>
      <c r="AC1784" s="818"/>
      <c r="AD1784" s="818"/>
      <c r="AE1784" s="818"/>
      <c r="AF1784" s="818"/>
      <c r="AG1784" s="818"/>
      <c r="AH1784" s="818"/>
      <c r="AI1784" s="818"/>
      <c r="AJ1784" s="818"/>
      <c r="AK1784" s="818"/>
      <c r="AL1784" s="821" t="str">
        <f t="shared" ca="1" si="139"/>
        <v>OUT</v>
      </c>
      <c r="AM1784" s="820"/>
      <c r="AN1784" s="820"/>
      <c r="AO1784" s="818">
        <f t="shared" si="135"/>
        <v>1</v>
      </c>
      <c r="AP1784" s="818">
        <f t="shared" si="136"/>
        <v>0</v>
      </c>
      <c r="AQ1784" s="818"/>
      <c r="AR1784" s="818"/>
    </row>
    <row r="1785" spans="1:44"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37"/>
        <v>0</v>
      </c>
      <c r="T1785" s="818"/>
      <c r="U1785" s="872">
        <f t="shared" si="138"/>
        <v>0</v>
      </c>
      <c r="V1785" s="818"/>
      <c r="W1785" s="818"/>
      <c r="X1785" s="818"/>
      <c r="Y1785" s="818"/>
      <c r="Z1785" s="818"/>
      <c r="AA1785" s="818"/>
      <c r="AB1785" s="818"/>
      <c r="AC1785" s="818"/>
      <c r="AD1785" s="818"/>
      <c r="AE1785" s="818"/>
      <c r="AF1785" s="818"/>
      <c r="AG1785" s="818"/>
      <c r="AH1785" s="818"/>
      <c r="AI1785" s="818"/>
      <c r="AJ1785" s="818"/>
      <c r="AK1785" s="818"/>
      <c r="AL1785" s="821" t="str">
        <f t="shared" ca="1" si="139"/>
        <v>OUT</v>
      </c>
      <c r="AM1785" s="820"/>
      <c r="AN1785" s="820"/>
      <c r="AO1785" s="818">
        <f t="shared" ref="AO1785:AO1848" si="140">MONTH(AN1785)</f>
        <v>1</v>
      </c>
      <c r="AP1785" s="818">
        <f t="shared" ref="AP1785:AP1848" si="141">AN1785-AM1785</f>
        <v>0</v>
      </c>
      <c r="AQ1785" s="818"/>
      <c r="AR1785" s="818"/>
    </row>
    <row r="1786" spans="1:44"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37"/>
        <v>0</v>
      </c>
      <c r="T1786" s="818"/>
      <c r="U1786" s="872">
        <f t="shared" si="138"/>
        <v>0</v>
      </c>
      <c r="V1786" s="818"/>
      <c r="W1786" s="818"/>
      <c r="X1786" s="818"/>
      <c r="Y1786" s="818"/>
      <c r="Z1786" s="818"/>
      <c r="AA1786" s="818"/>
      <c r="AB1786" s="818"/>
      <c r="AC1786" s="818"/>
      <c r="AD1786" s="818"/>
      <c r="AE1786" s="818"/>
      <c r="AF1786" s="818"/>
      <c r="AG1786" s="818"/>
      <c r="AH1786" s="818"/>
      <c r="AI1786" s="818"/>
      <c r="AJ1786" s="818"/>
      <c r="AK1786" s="818"/>
      <c r="AL1786" s="821" t="str">
        <f t="shared" ca="1" si="139"/>
        <v>OUT</v>
      </c>
      <c r="AM1786" s="820"/>
      <c r="AN1786" s="820"/>
      <c r="AO1786" s="818">
        <f t="shared" si="140"/>
        <v>1</v>
      </c>
      <c r="AP1786" s="818">
        <f t="shared" si="141"/>
        <v>0</v>
      </c>
      <c r="AQ1786" s="818"/>
      <c r="AR1786" s="818"/>
    </row>
    <row r="1787" spans="1:44"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37"/>
        <v>0</v>
      </c>
      <c r="T1787" s="818"/>
      <c r="U1787" s="872">
        <f t="shared" si="138"/>
        <v>0</v>
      </c>
      <c r="V1787" s="818"/>
      <c r="W1787" s="818"/>
      <c r="X1787" s="818"/>
      <c r="Y1787" s="818"/>
      <c r="Z1787" s="818"/>
      <c r="AA1787" s="818"/>
      <c r="AB1787" s="818"/>
      <c r="AC1787" s="818"/>
      <c r="AD1787" s="818"/>
      <c r="AE1787" s="818"/>
      <c r="AF1787" s="818"/>
      <c r="AG1787" s="818"/>
      <c r="AH1787" s="818"/>
      <c r="AI1787" s="818"/>
      <c r="AJ1787" s="818"/>
      <c r="AK1787" s="818"/>
      <c r="AL1787" s="821" t="str">
        <f t="shared" ca="1" si="139"/>
        <v>OUT</v>
      </c>
      <c r="AM1787" s="820"/>
      <c r="AN1787" s="820"/>
      <c r="AO1787" s="818">
        <f t="shared" si="140"/>
        <v>1</v>
      </c>
      <c r="AP1787" s="818">
        <f t="shared" si="141"/>
        <v>0</v>
      </c>
      <c r="AQ1787" s="818"/>
      <c r="AR1787" s="818"/>
    </row>
    <row r="1788" spans="1:44"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37"/>
        <v>0</v>
      </c>
      <c r="T1788" s="818"/>
      <c r="U1788" s="872">
        <f t="shared" si="138"/>
        <v>0</v>
      </c>
      <c r="V1788" s="818"/>
      <c r="W1788" s="818"/>
      <c r="X1788" s="818"/>
      <c r="Y1788" s="818"/>
      <c r="Z1788" s="818"/>
      <c r="AA1788" s="818"/>
      <c r="AB1788" s="818"/>
      <c r="AC1788" s="818"/>
      <c r="AD1788" s="818"/>
      <c r="AE1788" s="818"/>
      <c r="AF1788" s="818"/>
      <c r="AG1788" s="818"/>
      <c r="AH1788" s="818"/>
      <c r="AI1788" s="818"/>
      <c r="AJ1788" s="818"/>
      <c r="AK1788" s="818"/>
      <c r="AL1788" s="821" t="str">
        <f t="shared" ca="1" si="139"/>
        <v>OUT</v>
      </c>
      <c r="AM1788" s="820"/>
      <c r="AN1788" s="820"/>
      <c r="AO1788" s="818">
        <f t="shared" si="140"/>
        <v>1</v>
      </c>
      <c r="AP1788" s="818">
        <f t="shared" si="141"/>
        <v>0</v>
      </c>
      <c r="AQ1788" s="818"/>
      <c r="AR1788" s="818"/>
    </row>
    <row r="1789" spans="1:44"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37"/>
        <v>0</v>
      </c>
      <c r="T1789" s="818"/>
      <c r="U1789" s="872">
        <f t="shared" si="138"/>
        <v>0</v>
      </c>
      <c r="V1789" s="818"/>
      <c r="W1789" s="818"/>
      <c r="X1789" s="818"/>
      <c r="Y1789" s="818"/>
      <c r="Z1789" s="818"/>
      <c r="AA1789" s="818"/>
      <c r="AB1789" s="818"/>
      <c r="AC1789" s="818"/>
      <c r="AD1789" s="818"/>
      <c r="AE1789" s="818"/>
      <c r="AF1789" s="818"/>
      <c r="AG1789" s="818"/>
      <c r="AH1789" s="818"/>
      <c r="AI1789" s="818"/>
      <c r="AJ1789" s="818"/>
      <c r="AK1789" s="818"/>
      <c r="AL1789" s="821" t="str">
        <f t="shared" ca="1" si="139"/>
        <v>OUT</v>
      </c>
      <c r="AM1789" s="820"/>
      <c r="AN1789" s="820"/>
      <c r="AO1789" s="818">
        <f t="shared" si="140"/>
        <v>1</v>
      </c>
      <c r="AP1789" s="818">
        <f t="shared" si="141"/>
        <v>0</v>
      </c>
      <c r="AQ1789" s="818"/>
      <c r="AR1789" s="818"/>
    </row>
    <row r="1790" spans="1:44"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37"/>
        <v>0</v>
      </c>
      <c r="T1790" s="818"/>
      <c r="U1790" s="872">
        <f t="shared" si="138"/>
        <v>0</v>
      </c>
      <c r="V1790" s="818"/>
      <c r="W1790" s="818"/>
      <c r="X1790" s="818"/>
      <c r="Y1790" s="818"/>
      <c r="Z1790" s="818"/>
      <c r="AA1790" s="818"/>
      <c r="AB1790" s="818"/>
      <c r="AC1790" s="818"/>
      <c r="AD1790" s="818"/>
      <c r="AE1790" s="818"/>
      <c r="AF1790" s="818"/>
      <c r="AG1790" s="818"/>
      <c r="AH1790" s="818"/>
      <c r="AI1790" s="818"/>
      <c r="AJ1790" s="818"/>
      <c r="AK1790" s="818"/>
      <c r="AL1790" s="821" t="str">
        <f t="shared" ca="1" si="139"/>
        <v>OUT</v>
      </c>
      <c r="AM1790" s="820"/>
      <c r="AN1790" s="820"/>
      <c r="AO1790" s="818">
        <f t="shared" si="140"/>
        <v>1</v>
      </c>
      <c r="AP1790" s="818">
        <f t="shared" si="141"/>
        <v>0</v>
      </c>
      <c r="AQ1790" s="818"/>
      <c r="AR1790" s="818"/>
    </row>
    <row r="1791" spans="1:44"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37"/>
        <v>0</v>
      </c>
      <c r="T1791" s="818"/>
      <c r="U1791" s="872">
        <f t="shared" si="138"/>
        <v>0</v>
      </c>
      <c r="V1791" s="818"/>
      <c r="W1791" s="818"/>
      <c r="X1791" s="818"/>
      <c r="Y1791" s="818"/>
      <c r="Z1791" s="818"/>
      <c r="AA1791" s="818"/>
      <c r="AB1791" s="818"/>
      <c r="AC1791" s="818"/>
      <c r="AD1791" s="818"/>
      <c r="AE1791" s="818"/>
      <c r="AF1791" s="818"/>
      <c r="AG1791" s="818"/>
      <c r="AH1791" s="818"/>
      <c r="AI1791" s="818"/>
      <c r="AJ1791" s="818"/>
      <c r="AK1791" s="818"/>
      <c r="AL1791" s="821" t="str">
        <f t="shared" ca="1" si="139"/>
        <v>OUT</v>
      </c>
      <c r="AM1791" s="820"/>
      <c r="AN1791" s="820"/>
      <c r="AO1791" s="818">
        <f t="shared" si="140"/>
        <v>1</v>
      </c>
      <c r="AP1791" s="818">
        <f t="shared" si="141"/>
        <v>0</v>
      </c>
      <c r="AQ1791" s="818"/>
      <c r="AR1791" s="818"/>
    </row>
    <row r="1792" spans="1:44"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37"/>
        <v>0</v>
      </c>
      <c r="T1792" s="818"/>
      <c r="U1792" s="872">
        <f t="shared" si="138"/>
        <v>0</v>
      </c>
      <c r="V1792" s="818"/>
      <c r="W1792" s="818"/>
      <c r="X1792" s="818"/>
      <c r="Y1792" s="818"/>
      <c r="Z1792" s="818"/>
      <c r="AA1792" s="818"/>
      <c r="AB1792" s="818"/>
      <c r="AC1792" s="818"/>
      <c r="AD1792" s="818"/>
      <c r="AE1792" s="818"/>
      <c r="AF1792" s="818"/>
      <c r="AG1792" s="818"/>
      <c r="AH1792" s="818"/>
      <c r="AI1792" s="818"/>
      <c r="AJ1792" s="818"/>
      <c r="AK1792" s="818"/>
      <c r="AL1792" s="821" t="str">
        <f t="shared" ca="1" si="139"/>
        <v>OUT</v>
      </c>
      <c r="AM1792" s="820"/>
      <c r="AN1792" s="820"/>
      <c r="AO1792" s="818">
        <f t="shared" si="140"/>
        <v>1</v>
      </c>
      <c r="AP1792" s="818">
        <f t="shared" si="141"/>
        <v>0</v>
      </c>
      <c r="AQ1792" s="818"/>
      <c r="AR1792" s="818"/>
    </row>
    <row r="1793" spans="1:44"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37"/>
        <v>0</v>
      </c>
      <c r="T1793" s="818"/>
      <c r="U1793" s="872">
        <f t="shared" si="138"/>
        <v>0</v>
      </c>
      <c r="V1793" s="818"/>
      <c r="W1793" s="818"/>
      <c r="X1793" s="818"/>
      <c r="Y1793" s="818"/>
      <c r="Z1793" s="818"/>
      <c r="AA1793" s="818"/>
      <c r="AB1793" s="818"/>
      <c r="AC1793" s="818"/>
      <c r="AD1793" s="818"/>
      <c r="AE1793" s="818"/>
      <c r="AF1793" s="818"/>
      <c r="AG1793" s="818"/>
      <c r="AH1793" s="818"/>
      <c r="AI1793" s="818"/>
      <c r="AJ1793" s="818"/>
      <c r="AK1793" s="818"/>
      <c r="AL1793" s="821" t="str">
        <f t="shared" ca="1" si="139"/>
        <v>OUT</v>
      </c>
      <c r="AM1793" s="820"/>
      <c r="AN1793" s="820"/>
      <c r="AO1793" s="818">
        <f t="shared" si="140"/>
        <v>1</v>
      </c>
      <c r="AP1793" s="818">
        <f t="shared" si="141"/>
        <v>0</v>
      </c>
      <c r="AQ1793" s="818"/>
      <c r="AR1793" s="818"/>
    </row>
    <row r="1794" spans="1:44"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37"/>
        <v>0</v>
      </c>
      <c r="T1794" s="818"/>
      <c r="U1794" s="872">
        <f t="shared" si="138"/>
        <v>0</v>
      </c>
      <c r="V1794" s="818"/>
      <c r="W1794" s="818"/>
      <c r="X1794" s="818"/>
      <c r="Y1794" s="818"/>
      <c r="Z1794" s="818"/>
      <c r="AA1794" s="818"/>
      <c r="AB1794" s="818"/>
      <c r="AC1794" s="818"/>
      <c r="AD1794" s="818"/>
      <c r="AE1794" s="818"/>
      <c r="AF1794" s="818"/>
      <c r="AG1794" s="818"/>
      <c r="AH1794" s="818"/>
      <c r="AI1794" s="818"/>
      <c r="AJ1794" s="818"/>
      <c r="AK1794" s="818"/>
      <c r="AL1794" s="821" t="str">
        <f t="shared" ca="1" si="139"/>
        <v>OUT</v>
      </c>
      <c r="AM1794" s="820"/>
      <c r="AN1794" s="820"/>
      <c r="AO1794" s="818">
        <f t="shared" si="140"/>
        <v>1</v>
      </c>
      <c r="AP1794" s="818">
        <f t="shared" si="141"/>
        <v>0</v>
      </c>
      <c r="AQ1794" s="818"/>
      <c r="AR1794" s="818"/>
    </row>
    <row r="1795" spans="1:44"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42">R1795-Q1795</f>
        <v>0</v>
      </c>
      <c r="T1795" s="818"/>
      <c r="U1795" s="872">
        <f t="shared" ref="U1795:U1858" si="14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4">IF(O1795="","OUT",IF(TODAY()&gt;O1795+365,"OUT","IN"))</f>
        <v>OUT</v>
      </c>
      <c r="AM1795" s="820"/>
      <c r="AN1795" s="820"/>
      <c r="AO1795" s="818">
        <f t="shared" si="140"/>
        <v>1</v>
      </c>
      <c r="AP1795" s="818">
        <f t="shared" si="141"/>
        <v>0</v>
      </c>
      <c r="AQ1795" s="818"/>
      <c r="AR1795" s="818"/>
    </row>
    <row r="1796" spans="1:44"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42"/>
        <v>0</v>
      </c>
      <c r="T1796" s="818"/>
      <c r="U1796" s="872">
        <f t="shared" si="14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4"/>
        <v>OUT</v>
      </c>
      <c r="AM1796" s="820"/>
      <c r="AN1796" s="820"/>
      <c r="AO1796" s="818">
        <f t="shared" si="140"/>
        <v>1</v>
      </c>
      <c r="AP1796" s="818">
        <f t="shared" si="141"/>
        <v>0</v>
      </c>
      <c r="AQ1796" s="818"/>
      <c r="AR1796" s="818"/>
    </row>
    <row r="1797" spans="1:44"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42"/>
        <v>0</v>
      </c>
      <c r="T1797" s="818"/>
      <c r="U1797" s="872">
        <f t="shared" si="14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4"/>
        <v>OUT</v>
      </c>
      <c r="AM1797" s="820"/>
      <c r="AN1797" s="820"/>
      <c r="AO1797" s="818">
        <f t="shared" si="140"/>
        <v>1</v>
      </c>
      <c r="AP1797" s="818">
        <f t="shared" si="141"/>
        <v>0</v>
      </c>
      <c r="AQ1797" s="818"/>
      <c r="AR1797" s="818"/>
    </row>
    <row r="1798" spans="1:44"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42"/>
        <v>0</v>
      </c>
      <c r="T1798" s="818"/>
      <c r="U1798" s="872">
        <f t="shared" si="14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4"/>
        <v>OUT</v>
      </c>
      <c r="AM1798" s="820"/>
      <c r="AN1798" s="820"/>
      <c r="AO1798" s="818">
        <f t="shared" si="140"/>
        <v>1</v>
      </c>
      <c r="AP1798" s="818">
        <f t="shared" si="141"/>
        <v>0</v>
      </c>
      <c r="AQ1798" s="818"/>
      <c r="AR1798" s="818"/>
    </row>
    <row r="1799" spans="1:44"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42"/>
        <v>0</v>
      </c>
      <c r="T1799" s="818"/>
      <c r="U1799" s="872">
        <f t="shared" si="14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4"/>
        <v>OUT</v>
      </c>
      <c r="AM1799" s="820"/>
      <c r="AN1799" s="820"/>
      <c r="AO1799" s="818">
        <f t="shared" si="140"/>
        <v>1</v>
      </c>
      <c r="AP1799" s="818">
        <f t="shared" si="141"/>
        <v>0</v>
      </c>
      <c r="AQ1799" s="818"/>
      <c r="AR1799" s="818"/>
    </row>
    <row r="1800" spans="1:44"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42"/>
        <v>0</v>
      </c>
      <c r="T1800" s="818"/>
      <c r="U1800" s="872">
        <f t="shared" si="14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4"/>
        <v>OUT</v>
      </c>
      <c r="AM1800" s="820"/>
      <c r="AN1800" s="820"/>
      <c r="AO1800" s="818">
        <f t="shared" si="140"/>
        <v>1</v>
      </c>
      <c r="AP1800" s="818">
        <f t="shared" si="141"/>
        <v>0</v>
      </c>
      <c r="AQ1800" s="818"/>
      <c r="AR1800" s="818"/>
    </row>
    <row r="1801" spans="1:44"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42"/>
        <v>0</v>
      </c>
      <c r="T1801" s="818"/>
      <c r="U1801" s="872">
        <f t="shared" si="14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4"/>
        <v>OUT</v>
      </c>
      <c r="AM1801" s="820"/>
      <c r="AN1801" s="820"/>
      <c r="AO1801" s="818">
        <f t="shared" si="140"/>
        <v>1</v>
      </c>
      <c r="AP1801" s="818">
        <f t="shared" si="141"/>
        <v>0</v>
      </c>
      <c r="AQ1801" s="818"/>
      <c r="AR1801" s="818"/>
    </row>
    <row r="1802" spans="1:44"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42"/>
        <v>0</v>
      </c>
      <c r="T1802" s="818"/>
      <c r="U1802" s="872">
        <f t="shared" si="14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4"/>
        <v>OUT</v>
      </c>
      <c r="AM1802" s="820"/>
      <c r="AN1802" s="820"/>
      <c r="AO1802" s="818">
        <f t="shared" si="140"/>
        <v>1</v>
      </c>
      <c r="AP1802" s="818">
        <f t="shared" si="141"/>
        <v>0</v>
      </c>
      <c r="AQ1802" s="818"/>
      <c r="AR1802" s="818"/>
    </row>
    <row r="1803" spans="1:44"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42"/>
        <v>0</v>
      </c>
      <c r="T1803" s="818"/>
      <c r="U1803" s="872">
        <f t="shared" si="14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4"/>
        <v>OUT</v>
      </c>
      <c r="AM1803" s="820"/>
      <c r="AN1803" s="820"/>
      <c r="AO1803" s="818">
        <f t="shared" si="140"/>
        <v>1</v>
      </c>
      <c r="AP1803" s="818">
        <f t="shared" si="141"/>
        <v>0</v>
      </c>
      <c r="AQ1803" s="818"/>
      <c r="AR1803" s="818"/>
    </row>
    <row r="1804" spans="1:44"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42"/>
        <v>0</v>
      </c>
      <c r="T1804" s="818"/>
      <c r="U1804" s="872">
        <f t="shared" si="14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4"/>
        <v>OUT</v>
      </c>
      <c r="AM1804" s="820"/>
      <c r="AN1804" s="820"/>
      <c r="AO1804" s="818">
        <f t="shared" si="140"/>
        <v>1</v>
      </c>
      <c r="AP1804" s="818">
        <f t="shared" si="141"/>
        <v>0</v>
      </c>
      <c r="AQ1804" s="818"/>
      <c r="AR1804" s="818"/>
    </row>
    <row r="1805" spans="1:44"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42"/>
        <v>0</v>
      </c>
      <c r="T1805" s="818"/>
      <c r="U1805" s="872">
        <f t="shared" si="14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4"/>
        <v>OUT</v>
      </c>
      <c r="AM1805" s="820"/>
      <c r="AN1805" s="820"/>
      <c r="AO1805" s="818">
        <f t="shared" si="140"/>
        <v>1</v>
      </c>
      <c r="AP1805" s="818">
        <f t="shared" si="141"/>
        <v>0</v>
      </c>
      <c r="AQ1805" s="818"/>
      <c r="AR1805" s="818"/>
    </row>
    <row r="1806" spans="1:44"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42"/>
        <v>0</v>
      </c>
      <c r="T1806" s="818"/>
      <c r="U1806" s="872">
        <f t="shared" si="14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4"/>
        <v>OUT</v>
      </c>
      <c r="AM1806" s="820"/>
      <c r="AN1806" s="820"/>
      <c r="AO1806" s="818">
        <f t="shared" si="140"/>
        <v>1</v>
      </c>
      <c r="AP1806" s="818">
        <f t="shared" si="141"/>
        <v>0</v>
      </c>
      <c r="AQ1806" s="818"/>
      <c r="AR1806" s="818"/>
    </row>
    <row r="1807" spans="1:44"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42"/>
        <v>0</v>
      </c>
      <c r="T1807" s="818"/>
      <c r="U1807" s="872">
        <f t="shared" si="14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4"/>
        <v>OUT</v>
      </c>
      <c r="AM1807" s="820"/>
      <c r="AN1807" s="820"/>
      <c r="AO1807" s="818">
        <f t="shared" si="140"/>
        <v>1</v>
      </c>
      <c r="AP1807" s="818">
        <f t="shared" si="141"/>
        <v>0</v>
      </c>
      <c r="AQ1807" s="818"/>
      <c r="AR1807" s="818"/>
    </row>
    <row r="1808" spans="1:44"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42"/>
        <v>0</v>
      </c>
      <c r="T1808" s="818"/>
      <c r="U1808" s="872">
        <f t="shared" si="14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4"/>
        <v>OUT</v>
      </c>
      <c r="AM1808" s="820"/>
      <c r="AN1808" s="820"/>
      <c r="AO1808" s="818">
        <f t="shared" si="140"/>
        <v>1</v>
      </c>
      <c r="AP1808" s="818">
        <f t="shared" si="141"/>
        <v>0</v>
      </c>
      <c r="AQ1808" s="818"/>
      <c r="AR1808" s="818"/>
    </row>
    <row r="1809" spans="1:44"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42"/>
        <v>0</v>
      </c>
      <c r="T1809" s="818"/>
      <c r="U1809" s="872">
        <f t="shared" si="14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4"/>
        <v>OUT</v>
      </c>
      <c r="AM1809" s="820"/>
      <c r="AN1809" s="820"/>
      <c r="AO1809" s="818">
        <f t="shared" si="140"/>
        <v>1</v>
      </c>
      <c r="AP1809" s="818">
        <f t="shared" si="141"/>
        <v>0</v>
      </c>
      <c r="AQ1809" s="818"/>
      <c r="AR1809" s="818"/>
    </row>
    <row r="1810" spans="1:44"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42"/>
        <v>0</v>
      </c>
      <c r="T1810" s="818"/>
      <c r="U1810" s="872">
        <f t="shared" si="14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4"/>
        <v>OUT</v>
      </c>
      <c r="AM1810" s="820"/>
      <c r="AN1810" s="820"/>
      <c r="AO1810" s="818">
        <f t="shared" si="140"/>
        <v>1</v>
      </c>
      <c r="AP1810" s="818">
        <f t="shared" si="141"/>
        <v>0</v>
      </c>
      <c r="AQ1810" s="818"/>
      <c r="AR1810" s="818"/>
    </row>
    <row r="1811" spans="1:44"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42"/>
        <v>0</v>
      </c>
      <c r="T1811" s="818"/>
      <c r="U1811" s="872">
        <f t="shared" si="14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4"/>
        <v>OUT</v>
      </c>
      <c r="AM1811" s="820"/>
      <c r="AN1811" s="820"/>
      <c r="AO1811" s="818">
        <f t="shared" si="140"/>
        <v>1</v>
      </c>
      <c r="AP1811" s="818">
        <f t="shared" si="141"/>
        <v>0</v>
      </c>
      <c r="AQ1811" s="818"/>
      <c r="AR1811" s="818"/>
    </row>
    <row r="1812" spans="1:44"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42"/>
        <v>0</v>
      </c>
      <c r="T1812" s="818"/>
      <c r="U1812" s="872">
        <f t="shared" si="14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4"/>
        <v>OUT</v>
      </c>
      <c r="AM1812" s="820"/>
      <c r="AN1812" s="820"/>
      <c r="AO1812" s="818">
        <f t="shared" si="140"/>
        <v>1</v>
      </c>
      <c r="AP1812" s="818">
        <f t="shared" si="141"/>
        <v>0</v>
      </c>
      <c r="AQ1812" s="818"/>
      <c r="AR1812" s="818"/>
    </row>
    <row r="1813" spans="1:44"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42"/>
        <v>0</v>
      </c>
      <c r="T1813" s="818"/>
      <c r="U1813" s="872">
        <f t="shared" si="14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4"/>
        <v>OUT</v>
      </c>
      <c r="AM1813" s="820"/>
      <c r="AN1813" s="820"/>
      <c r="AO1813" s="818">
        <f t="shared" si="140"/>
        <v>1</v>
      </c>
      <c r="AP1813" s="818">
        <f t="shared" si="141"/>
        <v>0</v>
      </c>
      <c r="AQ1813" s="818"/>
      <c r="AR1813" s="818"/>
    </row>
    <row r="1814" spans="1:44"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42"/>
        <v>0</v>
      </c>
      <c r="T1814" s="818"/>
      <c r="U1814" s="872">
        <f t="shared" si="14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4"/>
        <v>OUT</v>
      </c>
      <c r="AM1814" s="820"/>
      <c r="AN1814" s="820"/>
      <c r="AO1814" s="818">
        <f t="shared" si="140"/>
        <v>1</v>
      </c>
      <c r="AP1814" s="818">
        <f t="shared" si="141"/>
        <v>0</v>
      </c>
      <c r="AQ1814" s="818"/>
      <c r="AR1814" s="818"/>
    </row>
    <row r="1815" spans="1:44"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42"/>
        <v>0</v>
      </c>
      <c r="T1815" s="818"/>
      <c r="U1815" s="872">
        <f t="shared" si="14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4"/>
        <v>OUT</v>
      </c>
      <c r="AM1815" s="820"/>
      <c r="AN1815" s="820"/>
      <c r="AO1815" s="818">
        <f t="shared" si="140"/>
        <v>1</v>
      </c>
      <c r="AP1815" s="818">
        <f t="shared" si="141"/>
        <v>0</v>
      </c>
      <c r="AQ1815" s="818"/>
      <c r="AR1815" s="818"/>
    </row>
    <row r="1816" spans="1:44"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42"/>
        <v>0</v>
      </c>
      <c r="T1816" s="818"/>
      <c r="U1816" s="872">
        <f t="shared" si="14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4"/>
        <v>OUT</v>
      </c>
      <c r="AM1816" s="820"/>
      <c r="AN1816" s="820"/>
      <c r="AO1816" s="818">
        <f t="shared" si="140"/>
        <v>1</v>
      </c>
      <c r="AP1816" s="818">
        <f t="shared" si="141"/>
        <v>0</v>
      </c>
      <c r="AQ1816" s="818"/>
      <c r="AR1816" s="818"/>
    </row>
    <row r="1817" spans="1:44"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42"/>
        <v>0</v>
      </c>
      <c r="T1817" s="818"/>
      <c r="U1817" s="872">
        <f t="shared" si="14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4"/>
        <v>OUT</v>
      </c>
      <c r="AM1817" s="820"/>
      <c r="AN1817" s="820"/>
      <c r="AO1817" s="818">
        <f t="shared" si="140"/>
        <v>1</v>
      </c>
      <c r="AP1817" s="818">
        <f t="shared" si="141"/>
        <v>0</v>
      </c>
      <c r="AQ1817" s="818"/>
      <c r="AR1817" s="818"/>
    </row>
    <row r="1818" spans="1:44"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42"/>
        <v>0</v>
      </c>
      <c r="T1818" s="818"/>
      <c r="U1818" s="872">
        <f t="shared" si="14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4"/>
        <v>OUT</v>
      </c>
      <c r="AM1818" s="820"/>
      <c r="AN1818" s="820"/>
      <c r="AO1818" s="818">
        <f t="shared" si="140"/>
        <v>1</v>
      </c>
      <c r="AP1818" s="818">
        <f t="shared" si="141"/>
        <v>0</v>
      </c>
      <c r="AQ1818" s="818"/>
      <c r="AR1818" s="818"/>
    </row>
    <row r="1819" spans="1:44"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42"/>
        <v>0</v>
      </c>
      <c r="T1819" s="818"/>
      <c r="U1819" s="872">
        <f t="shared" si="14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4"/>
        <v>OUT</v>
      </c>
      <c r="AM1819" s="820"/>
      <c r="AN1819" s="820"/>
      <c r="AO1819" s="818">
        <f t="shared" si="140"/>
        <v>1</v>
      </c>
      <c r="AP1819" s="818">
        <f t="shared" si="141"/>
        <v>0</v>
      </c>
      <c r="AQ1819" s="818"/>
      <c r="AR1819" s="818"/>
    </row>
    <row r="1820" spans="1:44"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42"/>
        <v>0</v>
      </c>
      <c r="T1820" s="818"/>
      <c r="U1820" s="872">
        <f t="shared" si="14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4"/>
        <v>OUT</v>
      </c>
      <c r="AM1820" s="820"/>
      <c r="AN1820" s="820"/>
      <c r="AO1820" s="818">
        <f t="shared" si="140"/>
        <v>1</v>
      </c>
      <c r="AP1820" s="818">
        <f t="shared" si="141"/>
        <v>0</v>
      </c>
      <c r="AQ1820" s="818"/>
      <c r="AR1820" s="818"/>
    </row>
    <row r="1821" spans="1:44"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42"/>
        <v>0</v>
      </c>
      <c r="T1821" s="818"/>
      <c r="U1821" s="872">
        <f t="shared" si="14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4"/>
        <v>OUT</v>
      </c>
      <c r="AM1821" s="820"/>
      <c r="AN1821" s="820"/>
      <c r="AO1821" s="818">
        <f t="shared" si="140"/>
        <v>1</v>
      </c>
      <c r="AP1821" s="818">
        <f t="shared" si="141"/>
        <v>0</v>
      </c>
      <c r="AQ1821" s="818"/>
      <c r="AR1821" s="818"/>
    </row>
    <row r="1822" spans="1:44"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42"/>
        <v>0</v>
      </c>
      <c r="T1822" s="818"/>
      <c r="U1822" s="872">
        <f t="shared" si="14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4"/>
        <v>OUT</v>
      </c>
      <c r="AM1822" s="820"/>
      <c r="AN1822" s="820"/>
      <c r="AO1822" s="818">
        <f t="shared" si="140"/>
        <v>1</v>
      </c>
      <c r="AP1822" s="818">
        <f t="shared" si="141"/>
        <v>0</v>
      </c>
      <c r="AQ1822" s="818"/>
      <c r="AR1822" s="818"/>
    </row>
    <row r="1823" spans="1:44"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42"/>
        <v>0</v>
      </c>
      <c r="T1823" s="818"/>
      <c r="U1823" s="872">
        <f t="shared" si="14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4"/>
        <v>OUT</v>
      </c>
      <c r="AM1823" s="820"/>
      <c r="AN1823" s="820"/>
      <c r="AO1823" s="818">
        <f t="shared" si="140"/>
        <v>1</v>
      </c>
      <c r="AP1823" s="818">
        <f t="shared" si="141"/>
        <v>0</v>
      </c>
      <c r="AQ1823" s="818"/>
      <c r="AR1823" s="818"/>
    </row>
    <row r="1824" spans="1:44"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42"/>
        <v>0</v>
      </c>
      <c r="T1824" s="818"/>
      <c r="U1824" s="872">
        <f t="shared" si="14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4"/>
        <v>OUT</v>
      </c>
      <c r="AM1824" s="820"/>
      <c r="AN1824" s="820"/>
      <c r="AO1824" s="818">
        <f t="shared" si="140"/>
        <v>1</v>
      </c>
      <c r="AP1824" s="818">
        <f t="shared" si="141"/>
        <v>0</v>
      </c>
      <c r="AQ1824" s="818"/>
      <c r="AR1824" s="818"/>
    </row>
    <row r="1825" spans="1:44"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42"/>
        <v>0</v>
      </c>
      <c r="T1825" s="818"/>
      <c r="U1825" s="872">
        <f t="shared" si="14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4"/>
        <v>OUT</v>
      </c>
      <c r="AM1825" s="820"/>
      <c r="AN1825" s="820"/>
      <c r="AO1825" s="818">
        <f t="shared" si="140"/>
        <v>1</v>
      </c>
      <c r="AP1825" s="818">
        <f t="shared" si="141"/>
        <v>0</v>
      </c>
      <c r="AQ1825" s="818"/>
      <c r="AR1825" s="818"/>
    </row>
    <row r="1826" spans="1:44"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42"/>
        <v>0</v>
      </c>
      <c r="T1826" s="818"/>
      <c r="U1826" s="872">
        <f t="shared" si="14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4"/>
        <v>OUT</v>
      </c>
      <c r="AM1826" s="820"/>
      <c r="AN1826" s="820"/>
      <c r="AO1826" s="818">
        <f t="shared" si="140"/>
        <v>1</v>
      </c>
      <c r="AP1826" s="818">
        <f t="shared" si="141"/>
        <v>0</v>
      </c>
      <c r="AQ1826" s="818"/>
      <c r="AR1826" s="818"/>
    </row>
    <row r="1827" spans="1:44"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42"/>
        <v>0</v>
      </c>
      <c r="T1827" s="818"/>
      <c r="U1827" s="872">
        <f t="shared" si="14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4"/>
        <v>OUT</v>
      </c>
      <c r="AM1827" s="820"/>
      <c r="AN1827" s="820"/>
      <c r="AO1827" s="818">
        <f t="shared" si="140"/>
        <v>1</v>
      </c>
      <c r="AP1827" s="818">
        <f t="shared" si="141"/>
        <v>0</v>
      </c>
      <c r="AQ1827" s="818"/>
      <c r="AR1827" s="818"/>
    </row>
    <row r="1828" spans="1:44"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42"/>
        <v>0</v>
      </c>
      <c r="T1828" s="818"/>
      <c r="U1828" s="872">
        <f t="shared" si="14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4"/>
        <v>OUT</v>
      </c>
      <c r="AM1828" s="820"/>
      <c r="AN1828" s="820"/>
      <c r="AO1828" s="818">
        <f t="shared" si="140"/>
        <v>1</v>
      </c>
      <c r="AP1828" s="818">
        <f t="shared" si="141"/>
        <v>0</v>
      </c>
      <c r="AQ1828" s="818"/>
      <c r="AR1828" s="818"/>
    </row>
    <row r="1829" spans="1:44"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42"/>
        <v>0</v>
      </c>
      <c r="T1829" s="818"/>
      <c r="U1829" s="872">
        <f t="shared" si="14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4"/>
        <v>OUT</v>
      </c>
      <c r="AM1829" s="820"/>
      <c r="AN1829" s="820"/>
      <c r="AO1829" s="818">
        <f t="shared" si="140"/>
        <v>1</v>
      </c>
      <c r="AP1829" s="818">
        <f t="shared" si="141"/>
        <v>0</v>
      </c>
      <c r="AQ1829" s="818"/>
      <c r="AR1829" s="818"/>
    </row>
    <row r="1830" spans="1:44"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42"/>
        <v>0</v>
      </c>
      <c r="T1830" s="818"/>
      <c r="U1830" s="872">
        <f t="shared" si="14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4"/>
        <v>OUT</v>
      </c>
      <c r="AM1830" s="820"/>
      <c r="AN1830" s="820"/>
      <c r="AO1830" s="818">
        <f t="shared" si="140"/>
        <v>1</v>
      </c>
      <c r="AP1830" s="818">
        <f t="shared" si="141"/>
        <v>0</v>
      </c>
      <c r="AQ1830" s="818"/>
      <c r="AR1830" s="818"/>
    </row>
    <row r="1831" spans="1:44"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42"/>
        <v>0</v>
      </c>
      <c r="T1831" s="818"/>
      <c r="U1831" s="872">
        <f t="shared" si="14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4"/>
        <v>OUT</v>
      </c>
      <c r="AM1831" s="820"/>
      <c r="AN1831" s="820"/>
      <c r="AO1831" s="818">
        <f t="shared" si="140"/>
        <v>1</v>
      </c>
      <c r="AP1831" s="818">
        <f t="shared" si="141"/>
        <v>0</v>
      </c>
      <c r="AQ1831" s="818"/>
      <c r="AR1831" s="818"/>
    </row>
    <row r="1832" spans="1:44"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42"/>
        <v>0</v>
      </c>
      <c r="T1832" s="818"/>
      <c r="U1832" s="872">
        <f t="shared" si="14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4"/>
        <v>OUT</v>
      </c>
      <c r="AM1832" s="820"/>
      <c r="AN1832" s="820"/>
      <c r="AO1832" s="818">
        <f t="shared" si="140"/>
        <v>1</v>
      </c>
      <c r="AP1832" s="818">
        <f t="shared" si="141"/>
        <v>0</v>
      </c>
      <c r="AQ1832" s="818"/>
      <c r="AR1832" s="818"/>
    </row>
    <row r="1833" spans="1:44"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42"/>
        <v>0</v>
      </c>
      <c r="T1833" s="818"/>
      <c r="U1833" s="872">
        <f t="shared" si="14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4"/>
        <v>OUT</v>
      </c>
      <c r="AM1833" s="820"/>
      <c r="AN1833" s="820"/>
      <c r="AO1833" s="818">
        <f t="shared" si="140"/>
        <v>1</v>
      </c>
      <c r="AP1833" s="818">
        <f t="shared" si="141"/>
        <v>0</v>
      </c>
      <c r="AQ1833" s="818"/>
      <c r="AR1833" s="818"/>
    </row>
    <row r="1834" spans="1:44"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42"/>
        <v>0</v>
      </c>
      <c r="T1834" s="818"/>
      <c r="U1834" s="872">
        <f t="shared" si="14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4"/>
        <v>OUT</v>
      </c>
      <c r="AM1834" s="820"/>
      <c r="AN1834" s="820"/>
      <c r="AO1834" s="818">
        <f t="shared" si="140"/>
        <v>1</v>
      </c>
      <c r="AP1834" s="818">
        <f t="shared" si="141"/>
        <v>0</v>
      </c>
      <c r="AQ1834" s="818"/>
      <c r="AR1834" s="818"/>
    </row>
    <row r="1835" spans="1:44"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42"/>
        <v>0</v>
      </c>
      <c r="T1835" s="818"/>
      <c r="U1835" s="872">
        <f t="shared" si="14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4"/>
        <v>OUT</v>
      </c>
      <c r="AM1835" s="820"/>
      <c r="AN1835" s="820"/>
      <c r="AO1835" s="818">
        <f t="shared" si="140"/>
        <v>1</v>
      </c>
      <c r="AP1835" s="818">
        <f t="shared" si="141"/>
        <v>0</v>
      </c>
      <c r="AQ1835" s="818"/>
      <c r="AR1835" s="818"/>
    </row>
    <row r="1836" spans="1:44"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42"/>
        <v>0</v>
      </c>
      <c r="T1836" s="818"/>
      <c r="U1836" s="872">
        <f t="shared" si="14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4"/>
        <v>OUT</v>
      </c>
      <c r="AM1836" s="820"/>
      <c r="AN1836" s="820"/>
      <c r="AO1836" s="818">
        <f t="shared" si="140"/>
        <v>1</v>
      </c>
      <c r="AP1836" s="818">
        <f t="shared" si="141"/>
        <v>0</v>
      </c>
      <c r="AQ1836" s="818"/>
      <c r="AR1836" s="818"/>
    </row>
    <row r="1837" spans="1:44"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42"/>
        <v>0</v>
      </c>
      <c r="T1837" s="818"/>
      <c r="U1837" s="872">
        <f t="shared" si="14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4"/>
        <v>OUT</v>
      </c>
      <c r="AM1837" s="820"/>
      <c r="AN1837" s="820"/>
      <c r="AO1837" s="818">
        <f t="shared" si="140"/>
        <v>1</v>
      </c>
      <c r="AP1837" s="818">
        <f t="shared" si="141"/>
        <v>0</v>
      </c>
      <c r="AQ1837" s="818"/>
      <c r="AR1837" s="818"/>
    </row>
    <row r="1838" spans="1:44"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42"/>
        <v>0</v>
      </c>
      <c r="T1838" s="818"/>
      <c r="U1838" s="872">
        <f t="shared" si="14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4"/>
        <v>OUT</v>
      </c>
      <c r="AM1838" s="820"/>
      <c r="AN1838" s="820"/>
      <c r="AO1838" s="818">
        <f t="shared" si="140"/>
        <v>1</v>
      </c>
      <c r="AP1838" s="818">
        <f t="shared" si="141"/>
        <v>0</v>
      </c>
      <c r="AQ1838" s="818"/>
      <c r="AR1838" s="818"/>
    </row>
    <row r="1839" spans="1:44"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42"/>
        <v>0</v>
      </c>
      <c r="T1839" s="818"/>
      <c r="U1839" s="872">
        <f t="shared" si="14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4"/>
        <v>OUT</v>
      </c>
      <c r="AM1839" s="820"/>
      <c r="AN1839" s="820"/>
      <c r="AO1839" s="818">
        <f t="shared" si="140"/>
        <v>1</v>
      </c>
      <c r="AP1839" s="818">
        <f t="shared" si="141"/>
        <v>0</v>
      </c>
      <c r="AQ1839" s="818"/>
      <c r="AR1839" s="818"/>
    </row>
    <row r="1840" spans="1:44"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42"/>
        <v>0</v>
      </c>
      <c r="T1840" s="818"/>
      <c r="U1840" s="872">
        <f t="shared" si="14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4"/>
        <v>OUT</v>
      </c>
      <c r="AM1840" s="820"/>
      <c r="AN1840" s="820"/>
      <c r="AO1840" s="818">
        <f t="shared" si="140"/>
        <v>1</v>
      </c>
      <c r="AP1840" s="818">
        <f t="shared" si="141"/>
        <v>0</v>
      </c>
      <c r="AQ1840" s="818"/>
      <c r="AR1840" s="818"/>
    </row>
    <row r="1841" spans="1:44"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42"/>
        <v>0</v>
      </c>
      <c r="T1841" s="818"/>
      <c r="U1841" s="872">
        <f t="shared" si="14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4"/>
        <v>OUT</v>
      </c>
      <c r="AM1841" s="820"/>
      <c r="AN1841" s="820"/>
      <c r="AO1841" s="818">
        <f t="shared" si="140"/>
        <v>1</v>
      </c>
      <c r="AP1841" s="818">
        <f t="shared" si="141"/>
        <v>0</v>
      </c>
      <c r="AQ1841" s="818"/>
      <c r="AR1841" s="818"/>
    </row>
    <row r="1842" spans="1:44"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42"/>
        <v>0</v>
      </c>
      <c r="T1842" s="818"/>
      <c r="U1842" s="872">
        <f t="shared" si="14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4"/>
        <v>OUT</v>
      </c>
      <c r="AM1842" s="820"/>
      <c r="AN1842" s="820"/>
      <c r="AO1842" s="818">
        <f t="shared" si="140"/>
        <v>1</v>
      </c>
      <c r="AP1842" s="818">
        <f t="shared" si="141"/>
        <v>0</v>
      </c>
      <c r="AQ1842" s="818"/>
      <c r="AR1842" s="818"/>
    </row>
    <row r="1843" spans="1:44"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42"/>
        <v>0</v>
      </c>
      <c r="T1843" s="818"/>
      <c r="U1843" s="872">
        <f t="shared" si="14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4"/>
        <v>OUT</v>
      </c>
      <c r="AM1843" s="820"/>
      <c r="AN1843" s="820"/>
      <c r="AO1843" s="818">
        <f t="shared" si="140"/>
        <v>1</v>
      </c>
      <c r="AP1843" s="818">
        <f t="shared" si="141"/>
        <v>0</v>
      </c>
      <c r="AQ1843" s="818"/>
      <c r="AR1843" s="818"/>
    </row>
    <row r="1844" spans="1:44"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42"/>
        <v>0</v>
      </c>
      <c r="T1844" s="818"/>
      <c r="U1844" s="872">
        <f t="shared" si="14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4"/>
        <v>OUT</v>
      </c>
      <c r="AM1844" s="820"/>
      <c r="AN1844" s="820"/>
      <c r="AO1844" s="818">
        <f t="shared" si="140"/>
        <v>1</v>
      </c>
      <c r="AP1844" s="818">
        <f t="shared" si="141"/>
        <v>0</v>
      </c>
      <c r="AQ1844" s="818"/>
      <c r="AR1844" s="818"/>
    </row>
    <row r="1845" spans="1:44"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42"/>
        <v>0</v>
      </c>
      <c r="T1845" s="818"/>
      <c r="U1845" s="872">
        <f t="shared" si="14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4"/>
        <v>OUT</v>
      </c>
      <c r="AM1845" s="820"/>
      <c r="AN1845" s="820"/>
      <c r="AO1845" s="818">
        <f t="shared" si="140"/>
        <v>1</v>
      </c>
      <c r="AP1845" s="818">
        <f t="shared" si="141"/>
        <v>0</v>
      </c>
      <c r="AQ1845" s="818"/>
      <c r="AR1845" s="818"/>
    </row>
    <row r="1846" spans="1:44"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42"/>
        <v>0</v>
      </c>
      <c r="T1846" s="818"/>
      <c r="U1846" s="872">
        <f t="shared" si="14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4"/>
        <v>OUT</v>
      </c>
      <c r="AM1846" s="820"/>
      <c r="AN1846" s="820"/>
      <c r="AO1846" s="818">
        <f t="shared" si="140"/>
        <v>1</v>
      </c>
      <c r="AP1846" s="818">
        <f t="shared" si="141"/>
        <v>0</v>
      </c>
      <c r="AQ1846" s="818"/>
      <c r="AR1846" s="818"/>
    </row>
    <row r="1847" spans="1:44"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42"/>
        <v>0</v>
      </c>
      <c r="T1847" s="818"/>
      <c r="U1847" s="872">
        <f t="shared" si="14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4"/>
        <v>OUT</v>
      </c>
      <c r="AM1847" s="820"/>
      <c r="AN1847" s="820"/>
      <c r="AO1847" s="818">
        <f t="shared" si="140"/>
        <v>1</v>
      </c>
      <c r="AP1847" s="818">
        <f t="shared" si="141"/>
        <v>0</v>
      </c>
      <c r="AQ1847" s="818"/>
      <c r="AR1847" s="818"/>
    </row>
    <row r="1848" spans="1:44"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42"/>
        <v>0</v>
      </c>
      <c r="T1848" s="818"/>
      <c r="U1848" s="872">
        <f t="shared" si="14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4"/>
        <v>OUT</v>
      </c>
      <c r="AM1848" s="820"/>
      <c r="AN1848" s="820"/>
      <c r="AO1848" s="818">
        <f t="shared" si="140"/>
        <v>1</v>
      </c>
      <c r="AP1848" s="818">
        <f t="shared" si="141"/>
        <v>0</v>
      </c>
      <c r="AQ1848" s="818"/>
      <c r="AR1848" s="818"/>
    </row>
    <row r="1849" spans="1:44"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42"/>
        <v>0</v>
      </c>
      <c r="T1849" s="818"/>
      <c r="U1849" s="872">
        <f t="shared" si="14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4"/>
        <v>OUT</v>
      </c>
      <c r="AM1849" s="820"/>
      <c r="AN1849" s="820"/>
      <c r="AO1849" s="818">
        <f t="shared" ref="AO1849:AO1912" si="145">MONTH(AN1849)</f>
        <v>1</v>
      </c>
      <c r="AP1849" s="818">
        <f t="shared" ref="AP1849:AP1912" si="146">AN1849-AM1849</f>
        <v>0</v>
      </c>
      <c r="AQ1849" s="818"/>
      <c r="AR1849" s="818"/>
    </row>
    <row r="1850" spans="1:44"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42"/>
        <v>0</v>
      </c>
      <c r="T1850" s="818"/>
      <c r="U1850" s="872">
        <f t="shared" si="14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4"/>
        <v>OUT</v>
      </c>
      <c r="AM1850" s="820"/>
      <c r="AN1850" s="820"/>
      <c r="AO1850" s="818">
        <f t="shared" si="145"/>
        <v>1</v>
      </c>
      <c r="AP1850" s="818">
        <f t="shared" si="146"/>
        <v>0</v>
      </c>
      <c r="AQ1850" s="818"/>
      <c r="AR1850" s="818"/>
    </row>
    <row r="1851" spans="1:44"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42"/>
        <v>0</v>
      </c>
      <c r="T1851" s="818"/>
      <c r="U1851" s="872">
        <f t="shared" si="14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4"/>
        <v>OUT</v>
      </c>
      <c r="AM1851" s="820"/>
      <c r="AN1851" s="820"/>
      <c r="AO1851" s="818">
        <f t="shared" si="145"/>
        <v>1</v>
      </c>
      <c r="AP1851" s="818">
        <f t="shared" si="146"/>
        <v>0</v>
      </c>
      <c r="AQ1851" s="818"/>
      <c r="AR1851" s="818"/>
    </row>
    <row r="1852" spans="1:44"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42"/>
        <v>0</v>
      </c>
      <c r="T1852" s="818"/>
      <c r="U1852" s="872">
        <f t="shared" si="14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4"/>
        <v>OUT</v>
      </c>
      <c r="AM1852" s="820"/>
      <c r="AN1852" s="820"/>
      <c r="AO1852" s="818">
        <f t="shared" si="145"/>
        <v>1</v>
      </c>
      <c r="AP1852" s="818">
        <f t="shared" si="146"/>
        <v>0</v>
      </c>
      <c r="AQ1852" s="818"/>
      <c r="AR1852" s="818"/>
    </row>
    <row r="1853" spans="1:44"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42"/>
        <v>0</v>
      </c>
      <c r="T1853" s="818"/>
      <c r="U1853" s="872">
        <f t="shared" si="14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4"/>
        <v>OUT</v>
      </c>
      <c r="AM1853" s="820"/>
      <c r="AN1853" s="820"/>
      <c r="AO1853" s="818">
        <f t="shared" si="145"/>
        <v>1</v>
      </c>
      <c r="AP1853" s="818">
        <f t="shared" si="146"/>
        <v>0</v>
      </c>
      <c r="AQ1853" s="818"/>
      <c r="AR1853" s="818"/>
    </row>
    <row r="1854" spans="1:44"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42"/>
        <v>0</v>
      </c>
      <c r="T1854" s="818"/>
      <c r="U1854" s="872">
        <f t="shared" si="14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4"/>
        <v>OUT</v>
      </c>
      <c r="AM1854" s="820"/>
      <c r="AN1854" s="820"/>
      <c r="AO1854" s="818">
        <f t="shared" si="145"/>
        <v>1</v>
      </c>
      <c r="AP1854" s="818">
        <f t="shared" si="146"/>
        <v>0</v>
      </c>
      <c r="AQ1854" s="818"/>
      <c r="AR1854" s="818"/>
    </row>
    <row r="1855" spans="1:44"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42"/>
        <v>0</v>
      </c>
      <c r="T1855" s="818"/>
      <c r="U1855" s="872">
        <f t="shared" si="14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4"/>
        <v>OUT</v>
      </c>
      <c r="AM1855" s="820"/>
      <c r="AN1855" s="820"/>
      <c r="AO1855" s="818">
        <f t="shared" si="145"/>
        <v>1</v>
      </c>
      <c r="AP1855" s="818">
        <f t="shared" si="146"/>
        <v>0</v>
      </c>
      <c r="AQ1855" s="818"/>
      <c r="AR1855" s="818"/>
    </row>
    <row r="1856" spans="1:44"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42"/>
        <v>0</v>
      </c>
      <c r="T1856" s="818"/>
      <c r="U1856" s="872">
        <f t="shared" si="14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4"/>
        <v>OUT</v>
      </c>
      <c r="AM1856" s="820"/>
      <c r="AN1856" s="820"/>
      <c r="AO1856" s="818">
        <f t="shared" si="145"/>
        <v>1</v>
      </c>
      <c r="AP1856" s="818">
        <f t="shared" si="146"/>
        <v>0</v>
      </c>
      <c r="AQ1856" s="818"/>
      <c r="AR1856" s="818"/>
    </row>
    <row r="1857" spans="1:44"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42"/>
        <v>0</v>
      </c>
      <c r="T1857" s="818"/>
      <c r="U1857" s="872">
        <f t="shared" si="14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4"/>
        <v>OUT</v>
      </c>
      <c r="AM1857" s="820"/>
      <c r="AN1857" s="820"/>
      <c r="AO1857" s="818">
        <f t="shared" si="145"/>
        <v>1</v>
      </c>
      <c r="AP1857" s="818">
        <f t="shared" si="146"/>
        <v>0</v>
      </c>
      <c r="AQ1857" s="818"/>
      <c r="AR1857" s="818"/>
    </row>
    <row r="1858" spans="1:44"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42"/>
        <v>0</v>
      </c>
      <c r="T1858" s="818"/>
      <c r="U1858" s="872">
        <f t="shared" si="14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4"/>
        <v>OUT</v>
      </c>
      <c r="AM1858" s="820"/>
      <c r="AN1858" s="820"/>
      <c r="AO1858" s="818">
        <f t="shared" si="145"/>
        <v>1</v>
      </c>
      <c r="AP1858" s="818">
        <f t="shared" si="146"/>
        <v>0</v>
      </c>
      <c r="AQ1858" s="818"/>
      <c r="AR1858" s="818"/>
    </row>
    <row r="1859" spans="1:44"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47">R1859-Q1859</f>
        <v>0</v>
      </c>
      <c r="T1859" s="818"/>
      <c r="U1859" s="872">
        <f t="shared" ref="U1859:U1922" si="148">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49">IF(O1859="","OUT",IF(TODAY()&gt;O1859+365,"OUT","IN"))</f>
        <v>OUT</v>
      </c>
      <c r="AM1859" s="820"/>
      <c r="AN1859" s="820"/>
      <c r="AO1859" s="818">
        <f t="shared" si="145"/>
        <v>1</v>
      </c>
      <c r="AP1859" s="818">
        <f t="shared" si="146"/>
        <v>0</v>
      </c>
      <c r="AQ1859" s="818"/>
      <c r="AR1859" s="818"/>
    </row>
    <row r="1860" spans="1:44"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47"/>
        <v>0</v>
      </c>
      <c r="T1860" s="818"/>
      <c r="U1860" s="872">
        <f t="shared" si="148"/>
        <v>0</v>
      </c>
      <c r="V1860" s="818"/>
      <c r="W1860" s="818"/>
      <c r="X1860" s="818"/>
      <c r="Y1860" s="818"/>
      <c r="Z1860" s="818"/>
      <c r="AA1860" s="818"/>
      <c r="AB1860" s="818"/>
      <c r="AC1860" s="818"/>
      <c r="AD1860" s="818"/>
      <c r="AE1860" s="818"/>
      <c r="AF1860" s="818"/>
      <c r="AG1860" s="818"/>
      <c r="AH1860" s="818"/>
      <c r="AI1860" s="818"/>
      <c r="AJ1860" s="818"/>
      <c r="AK1860" s="818"/>
      <c r="AL1860" s="821" t="str">
        <f t="shared" ca="1" si="149"/>
        <v>OUT</v>
      </c>
      <c r="AM1860" s="820"/>
      <c r="AN1860" s="820"/>
      <c r="AO1860" s="818">
        <f t="shared" si="145"/>
        <v>1</v>
      </c>
      <c r="AP1860" s="818">
        <f t="shared" si="146"/>
        <v>0</v>
      </c>
      <c r="AQ1860" s="818"/>
      <c r="AR1860" s="818"/>
    </row>
    <row r="1861" spans="1:44"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47"/>
        <v>0</v>
      </c>
      <c r="T1861" s="818"/>
      <c r="U1861" s="872">
        <f t="shared" si="148"/>
        <v>0</v>
      </c>
      <c r="V1861" s="818"/>
      <c r="W1861" s="818"/>
      <c r="X1861" s="818"/>
      <c r="Y1861" s="818"/>
      <c r="Z1861" s="818"/>
      <c r="AA1861" s="818"/>
      <c r="AB1861" s="818"/>
      <c r="AC1861" s="818"/>
      <c r="AD1861" s="818"/>
      <c r="AE1861" s="818"/>
      <c r="AF1861" s="818"/>
      <c r="AG1861" s="818"/>
      <c r="AH1861" s="818"/>
      <c r="AI1861" s="818"/>
      <c r="AJ1861" s="818"/>
      <c r="AK1861" s="818"/>
      <c r="AL1861" s="821" t="str">
        <f t="shared" ca="1" si="149"/>
        <v>OUT</v>
      </c>
      <c r="AM1861" s="820"/>
      <c r="AN1861" s="820"/>
      <c r="AO1861" s="818">
        <f t="shared" si="145"/>
        <v>1</v>
      </c>
      <c r="AP1861" s="818">
        <f t="shared" si="146"/>
        <v>0</v>
      </c>
      <c r="AQ1861" s="818"/>
      <c r="AR1861" s="818"/>
    </row>
    <row r="1862" spans="1:44"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47"/>
        <v>0</v>
      </c>
      <c r="T1862" s="818"/>
      <c r="U1862" s="872">
        <f t="shared" si="148"/>
        <v>0</v>
      </c>
      <c r="V1862" s="818"/>
      <c r="W1862" s="818"/>
      <c r="X1862" s="818"/>
      <c r="Y1862" s="818"/>
      <c r="Z1862" s="818"/>
      <c r="AA1862" s="818"/>
      <c r="AB1862" s="818"/>
      <c r="AC1862" s="818"/>
      <c r="AD1862" s="818"/>
      <c r="AE1862" s="818"/>
      <c r="AF1862" s="818"/>
      <c r="AG1862" s="818"/>
      <c r="AH1862" s="818"/>
      <c r="AI1862" s="818"/>
      <c r="AJ1862" s="818"/>
      <c r="AK1862" s="818"/>
      <c r="AL1862" s="821" t="str">
        <f t="shared" ca="1" si="149"/>
        <v>OUT</v>
      </c>
      <c r="AM1862" s="820"/>
      <c r="AN1862" s="820"/>
      <c r="AO1862" s="818">
        <f t="shared" si="145"/>
        <v>1</v>
      </c>
      <c r="AP1862" s="818">
        <f t="shared" si="146"/>
        <v>0</v>
      </c>
      <c r="AQ1862" s="818"/>
      <c r="AR1862" s="818"/>
    </row>
    <row r="1863" spans="1:44"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47"/>
        <v>0</v>
      </c>
      <c r="T1863" s="818"/>
      <c r="U1863" s="872">
        <f t="shared" si="148"/>
        <v>0</v>
      </c>
      <c r="V1863" s="818"/>
      <c r="W1863" s="818"/>
      <c r="X1863" s="818"/>
      <c r="Y1863" s="818"/>
      <c r="Z1863" s="818"/>
      <c r="AA1863" s="818"/>
      <c r="AB1863" s="818"/>
      <c r="AC1863" s="818"/>
      <c r="AD1863" s="818"/>
      <c r="AE1863" s="818"/>
      <c r="AF1863" s="818"/>
      <c r="AG1863" s="818"/>
      <c r="AH1863" s="818"/>
      <c r="AI1863" s="818"/>
      <c r="AJ1863" s="818"/>
      <c r="AK1863" s="818"/>
      <c r="AL1863" s="821" t="str">
        <f t="shared" ca="1" si="149"/>
        <v>OUT</v>
      </c>
      <c r="AM1863" s="820"/>
      <c r="AN1863" s="820"/>
      <c r="AO1863" s="818">
        <f t="shared" si="145"/>
        <v>1</v>
      </c>
      <c r="AP1863" s="818">
        <f t="shared" si="146"/>
        <v>0</v>
      </c>
      <c r="AQ1863" s="818"/>
      <c r="AR1863" s="818"/>
    </row>
    <row r="1864" spans="1:44"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47"/>
        <v>0</v>
      </c>
      <c r="T1864" s="818"/>
      <c r="U1864" s="872">
        <f t="shared" si="148"/>
        <v>0</v>
      </c>
      <c r="V1864" s="818"/>
      <c r="W1864" s="818"/>
      <c r="X1864" s="818"/>
      <c r="Y1864" s="818"/>
      <c r="Z1864" s="818"/>
      <c r="AA1864" s="818"/>
      <c r="AB1864" s="818"/>
      <c r="AC1864" s="818"/>
      <c r="AD1864" s="818"/>
      <c r="AE1864" s="818"/>
      <c r="AF1864" s="818"/>
      <c r="AG1864" s="818"/>
      <c r="AH1864" s="818"/>
      <c r="AI1864" s="818"/>
      <c r="AJ1864" s="818"/>
      <c r="AK1864" s="818"/>
      <c r="AL1864" s="821" t="str">
        <f t="shared" ca="1" si="149"/>
        <v>OUT</v>
      </c>
      <c r="AM1864" s="820"/>
      <c r="AN1864" s="820"/>
      <c r="AO1864" s="818">
        <f t="shared" si="145"/>
        <v>1</v>
      </c>
      <c r="AP1864" s="818">
        <f t="shared" si="146"/>
        <v>0</v>
      </c>
      <c r="AQ1864" s="818"/>
      <c r="AR1864" s="818"/>
    </row>
    <row r="1865" spans="1:44"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47"/>
        <v>0</v>
      </c>
      <c r="T1865" s="818"/>
      <c r="U1865" s="872">
        <f t="shared" si="148"/>
        <v>0</v>
      </c>
      <c r="V1865" s="818"/>
      <c r="W1865" s="818"/>
      <c r="X1865" s="818"/>
      <c r="Y1865" s="818"/>
      <c r="Z1865" s="818"/>
      <c r="AA1865" s="818"/>
      <c r="AB1865" s="818"/>
      <c r="AC1865" s="818"/>
      <c r="AD1865" s="818"/>
      <c r="AE1865" s="818"/>
      <c r="AF1865" s="818"/>
      <c r="AG1865" s="818"/>
      <c r="AH1865" s="818"/>
      <c r="AI1865" s="818"/>
      <c r="AJ1865" s="818"/>
      <c r="AK1865" s="818"/>
      <c r="AL1865" s="821" t="str">
        <f t="shared" ca="1" si="149"/>
        <v>OUT</v>
      </c>
      <c r="AM1865" s="820"/>
      <c r="AN1865" s="820"/>
      <c r="AO1865" s="818">
        <f t="shared" si="145"/>
        <v>1</v>
      </c>
      <c r="AP1865" s="818">
        <f t="shared" si="146"/>
        <v>0</v>
      </c>
      <c r="AQ1865" s="818"/>
      <c r="AR1865" s="818"/>
    </row>
    <row r="1866" spans="1:44"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47"/>
        <v>0</v>
      </c>
      <c r="T1866" s="818"/>
      <c r="U1866" s="872">
        <f t="shared" si="148"/>
        <v>0</v>
      </c>
      <c r="V1866" s="818"/>
      <c r="W1866" s="818"/>
      <c r="X1866" s="818"/>
      <c r="Y1866" s="818"/>
      <c r="Z1866" s="818"/>
      <c r="AA1866" s="818"/>
      <c r="AB1866" s="818"/>
      <c r="AC1866" s="818"/>
      <c r="AD1866" s="818"/>
      <c r="AE1866" s="818"/>
      <c r="AF1866" s="818"/>
      <c r="AG1866" s="818"/>
      <c r="AH1866" s="818"/>
      <c r="AI1866" s="818"/>
      <c r="AJ1866" s="818"/>
      <c r="AK1866" s="818"/>
      <c r="AL1866" s="821" t="str">
        <f t="shared" ca="1" si="149"/>
        <v>OUT</v>
      </c>
      <c r="AM1866" s="820"/>
      <c r="AN1866" s="820"/>
      <c r="AO1866" s="818">
        <f t="shared" si="145"/>
        <v>1</v>
      </c>
      <c r="AP1866" s="818">
        <f t="shared" si="146"/>
        <v>0</v>
      </c>
      <c r="AQ1866" s="818"/>
      <c r="AR1866" s="818"/>
    </row>
    <row r="1867" spans="1:44"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47"/>
        <v>0</v>
      </c>
      <c r="T1867" s="818"/>
      <c r="U1867" s="872">
        <f t="shared" si="148"/>
        <v>0</v>
      </c>
      <c r="V1867" s="818"/>
      <c r="W1867" s="818"/>
      <c r="X1867" s="818"/>
      <c r="Y1867" s="818"/>
      <c r="Z1867" s="818"/>
      <c r="AA1867" s="818"/>
      <c r="AB1867" s="818"/>
      <c r="AC1867" s="818"/>
      <c r="AD1867" s="818"/>
      <c r="AE1867" s="818"/>
      <c r="AF1867" s="818"/>
      <c r="AG1867" s="818"/>
      <c r="AH1867" s="818"/>
      <c r="AI1867" s="818"/>
      <c r="AJ1867" s="818"/>
      <c r="AK1867" s="818"/>
      <c r="AL1867" s="821" t="str">
        <f t="shared" ca="1" si="149"/>
        <v>OUT</v>
      </c>
      <c r="AM1867" s="820"/>
      <c r="AN1867" s="820"/>
      <c r="AO1867" s="818">
        <f t="shared" si="145"/>
        <v>1</v>
      </c>
      <c r="AP1867" s="818">
        <f t="shared" si="146"/>
        <v>0</v>
      </c>
      <c r="AQ1867" s="818"/>
      <c r="AR1867" s="818"/>
    </row>
    <row r="1868" spans="1:44"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47"/>
        <v>0</v>
      </c>
      <c r="T1868" s="818"/>
      <c r="U1868" s="872">
        <f t="shared" si="148"/>
        <v>0</v>
      </c>
      <c r="V1868" s="818"/>
      <c r="W1868" s="818"/>
      <c r="X1868" s="818"/>
      <c r="Y1868" s="818"/>
      <c r="Z1868" s="818"/>
      <c r="AA1868" s="818"/>
      <c r="AB1868" s="818"/>
      <c r="AC1868" s="818"/>
      <c r="AD1868" s="818"/>
      <c r="AE1868" s="818"/>
      <c r="AF1868" s="818"/>
      <c r="AG1868" s="818"/>
      <c r="AH1868" s="818"/>
      <c r="AI1868" s="818"/>
      <c r="AJ1868" s="818"/>
      <c r="AK1868" s="818"/>
      <c r="AL1868" s="821" t="str">
        <f t="shared" ca="1" si="149"/>
        <v>OUT</v>
      </c>
      <c r="AM1868" s="820"/>
      <c r="AN1868" s="820"/>
      <c r="AO1868" s="818">
        <f t="shared" si="145"/>
        <v>1</v>
      </c>
      <c r="AP1868" s="818">
        <f t="shared" si="146"/>
        <v>0</v>
      </c>
      <c r="AQ1868" s="818"/>
      <c r="AR1868" s="818"/>
    </row>
    <row r="1869" spans="1:44"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47"/>
        <v>0</v>
      </c>
      <c r="T1869" s="818"/>
      <c r="U1869" s="872">
        <f t="shared" si="148"/>
        <v>0</v>
      </c>
      <c r="V1869" s="818"/>
      <c r="W1869" s="818"/>
      <c r="X1869" s="818"/>
      <c r="Y1869" s="818"/>
      <c r="Z1869" s="818"/>
      <c r="AA1869" s="818"/>
      <c r="AB1869" s="818"/>
      <c r="AC1869" s="818"/>
      <c r="AD1869" s="818"/>
      <c r="AE1869" s="818"/>
      <c r="AF1869" s="818"/>
      <c r="AG1869" s="818"/>
      <c r="AH1869" s="818"/>
      <c r="AI1869" s="818"/>
      <c r="AJ1869" s="818"/>
      <c r="AK1869" s="818"/>
      <c r="AL1869" s="821" t="str">
        <f t="shared" ca="1" si="149"/>
        <v>OUT</v>
      </c>
      <c r="AM1869" s="820"/>
      <c r="AN1869" s="820"/>
      <c r="AO1869" s="818">
        <f t="shared" si="145"/>
        <v>1</v>
      </c>
      <c r="AP1869" s="818">
        <f t="shared" si="146"/>
        <v>0</v>
      </c>
      <c r="AQ1869" s="818"/>
      <c r="AR1869" s="818"/>
    </row>
    <row r="1870" spans="1:44"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47"/>
        <v>0</v>
      </c>
      <c r="T1870" s="818"/>
      <c r="U1870" s="872">
        <f t="shared" si="148"/>
        <v>0</v>
      </c>
      <c r="V1870" s="818"/>
      <c r="W1870" s="818"/>
      <c r="X1870" s="818"/>
      <c r="Y1870" s="818"/>
      <c r="Z1870" s="818"/>
      <c r="AA1870" s="818"/>
      <c r="AB1870" s="818"/>
      <c r="AC1870" s="818"/>
      <c r="AD1870" s="818"/>
      <c r="AE1870" s="818"/>
      <c r="AF1870" s="818"/>
      <c r="AG1870" s="818"/>
      <c r="AH1870" s="818"/>
      <c r="AI1870" s="818"/>
      <c r="AJ1870" s="818"/>
      <c r="AK1870" s="818"/>
      <c r="AL1870" s="821" t="str">
        <f t="shared" ca="1" si="149"/>
        <v>OUT</v>
      </c>
      <c r="AM1870" s="820"/>
      <c r="AN1870" s="820"/>
      <c r="AO1870" s="818">
        <f t="shared" si="145"/>
        <v>1</v>
      </c>
      <c r="AP1870" s="818">
        <f t="shared" si="146"/>
        <v>0</v>
      </c>
      <c r="AQ1870" s="818"/>
      <c r="AR1870" s="818"/>
    </row>
    <row r="1871" spans="1:44"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47"/>
        <v>0</v>
      </c>
      <c r="T1871" s="818"/>
      <c r="U1871" s="872">
        <f t="shared" si="148"/>
        <v>0</v>
      </c>
      <c r="V1871" s="818"/>
      <c r="W1871" s="818"/>
      <c r="X1871" s="818"/>
      <c r="Y1871" s="818"/>
      <c r="Z1871" s="818"/>
      <c r="AA1871" s="818"/>
      <c r="AB1871" s="818"/>
      <c r="AC1871" s="818"/>
      <c r="AD1871" s="818"/>
      <c r="AE1871" s="818"/>
      <c r="AF1871" s="818"/>
      <c r="AG1871" s="818"/>
      <c r="AH1871" s="818"/>
      <c r="AI1871" s="818"/>
      <c r="AJ1871" s="818"/>
      <c r="AK1871" s="818"/>
      <c r="AL1871" s="821" t="str">
        <f t="shared" ca="1" si="149"/>
        <v>OUT</v>
      </c>
      <c r="AM1871" s="820"/>
      <c r="AN1871" s="820"/>
      <c r="AO1871" s="818">
        <f t="shared" si="145"/>
        <v>1</v>
      </c>
      <c r="AP1871" s="818">
        <f t="shared" si="146"/>
        <v>0</v>
      </c>
      <c r="AQ1871" s="818"/>
      <c r="AR1871" s="818"/>
    </row>
    <row r="1872" spans="1:44"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47"/>
        <v>0</v>
      </c>
      <c r="T1872" s="818"/>
      <c r="U1872" s="872">
        <f t="shared" si="148"/>
        <v>0</v>
      </c>
      <c r="V1872" s="818"/>
      <c r="W1872" s="818"/>
      <c r="X1872" s="818"/>
      <c r="Y1872" s="818"/>
      <c r="Z1872" s="818"/>
      <c r="AA1872" s="818"/>
      <c r="AB1872" s="818"/>
      <c r="AC1872" s="818"/>
      <c r="AD1872" s="818"/>
      <c r="AE1872" s="818"/>
      <c r="AF1872" s="818"/>
      <c r="AG1872" s="818"/>
      <c r="AH1872" s="818"/>
      <c r="AI1872" s="818"/>
      <c r="AJ1872" s="818"/>
      <c r="AK1872" s="818"/>
      <c r="AL1872" s="821" t="str">
        <f t="shared" ca="1" si="149"/>
        <v>OUT</v>
      </c>
      <c r="AM1872" s="820"/>
      <c r="AN1872" s="820"/>
      <c r="AO1872" s="818">
        <f t="shared" si="145"/>
        <v>1</v>
      </c>
      <c r="AP1872" s="818">
        <f t="shared" si="146"/>
        <v>0</v>
      </c>
      <c r="AQ1872" s="818"/>
      <c r="AR1872" s="818"/>
    </row>
    <row r="1873" spans="1:44"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47"/>
        <v>0</v>
      </c>
      <c r="T1873" s="818"/>
      <c r="U1873" s="872">
        <f t="shared" si="148"/>
        <v>0</v>
      </c>
      <c r="V1873" s="818"/>
      <c r="W1873" s="818"/>
      <c r="X1873" s="818"/>
      <c r="Y1873" s="818"/>
      <c r="Z1873" s="818"/>
      <c r="AA1873" s="818"/>
      <c r="AB1873" s="818"/>
      <c r="AC1873" s="818"/>
      <c r="AD1873" s="818"/>
      <c r="AE1873" s="818"/>
      <c r="AF1873" s="818"/>
      <c r="AG1873" s="818"/>
      <c r="AH1873" s="818"/>
      <c r="AI1873" s="818"/>
      <c r="AJ1873" s="818"/>
      <c r="AK1873" s="818"/>
      <c r="AL1873" s="821" t="str">
        <f t="shared" ca="1" si="149"/>
        <v>OUT</v>
      </c>
      <c r="AM1873" s="820"/>
      <c r="AN1873" s="820"/>
      <c r="AO1873" s="818">
        <f t="shared" si="145"/>
        <v>1</v>
      </c>
      <c r="AP1873" s="818">
        <f t="shared" si="146"/>
        <v>0</v>
      </c>
      <c r="AQ1873" s="818"/>
      <c r="AR1873" s="818"/>
    </row>
    <row r="1874" spans="1:44"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47"/>
        <v>0</v>
      </c>
      <c r="T1874" s="818"/>
      <c r="U1874" s="872">
        <f t="shared" si="148"/>
        <v>0</v>
      </c>
      <c r="V1874" s="818"/>
      <c r="W1874" s="818"/>
      <c r="X1874" s="818"/>
      <c r="Y1874" s="818"/>
      <c r="Z1874" s="818"/>
      <c r="AA1874" s="818"/>
      <c r="AB1874" s="818"/>
      <c r="AC1874" s="818"/>
      <c r="AD1874" s="818"/>
      <c r="AE1874" s="818"/>
      <c r="AF1874" s="818"/>
      <c r="AG1874" s="818"/>
      <c r="AH1874" s="818"/>
      <c r="AI1874" s="818"/>
      <c r="AJ1874" s="818"/>
      <c r="AK1874" s="818"/>
      <c r="AL1874" s="821" t="str">
        <f t="shared" ca="1" si="149"/>
        <v>OUT</v>
      </c>
      <c r="AM1874" s="820"/>
      <c r="AN1874" s="820"/>
      <c r="AO1874" s="818">
        <f t="shared" si="145"/>
        <v>1</v>
      </c>
      <c r="AP1874" s="818">
        <f t="shared" si="146"/>
        <v>0</v>
      </c>
      <c r="AQ1874" s="818"/>
      <c r="AR1874" s="818"/>
    </row>
    <row r="1875" spans="1:44"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47"/>
        <v>0</v>
      </c>
      <c r="T1875" s="818"/>
      <c r="U1875" s="872">
        <f t="shared" si="148"/>
        <v>0</v>
      </c>
      <c r="V1875" s="818"/>
      <c r="W1875" s="818"/>
      <c r="X1875" s="818"/>
      <c r="Y1875" s="818"/>
      <c r="Z1875" s="818"/>
      <c r="AA1875" s="818"/>
      <c r="AB1875" s="818"/>
      <c r="AC1875" s="818"/>
      <c r="AD1875" s="818"/>
      <c r="AE1875" s="818"/>
      <c r="AF1875" s="818"/>
      <c r="AG1875" s="818"/>
      <c r="AH1875" s="818"/>
      <c r="AI1875" s="818"/>
      <c r="AJ1875" s="818"/>
      <c r="AK1875" s="818"/>
      <c r="AL1875" s="821" t="str">
        <f t="shared" ca="1" si="149"/>
        <v>OUT</v>
      </c>
      <c r="AM1875" s="820"/>
      <c r="AN1875" s="820"/>
      <c r="AO1875" s="818">
        <f t="shared" si="145"/>
        <v>1</v>
      </c>
      <c r="AP1875" s="818">
        <f t="shared" si="146"/>
        <v>0</v>
      </c>
      <c r="AQ1875" s="818"/>
      <c r="AR1875" s="818"/>
    </row>
    <row r="1876" spans="1:44"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47"/>
        <v>0</v>
      </c>
      <c r="T1876" s="818"/>
      <c r="U1876" s="872">
        <f t="shared" si="148"/>
        <v>0</v>
      </c>
      <c r="V1876" s="818"/>
      <c r="W1876" s="818"/>
      <c r="X1876" s="818"/>
      <c r="Y1876" s="818"/>
      <c r="Z1876" s="818"/>
      <c r="AA1876" s="818"/>
      <c r="AB1876" s="818"/>
      <c r="AC1876" s="818"/>
      <c r="AD1876" s="818"/>
      <c r="AE1876" s="818"/>
      <c r="AF1876" s="818"/>
      <c r="AG1876" s="818"/>
      <c r="AH1876" s="818"/>
      <c r="AI1876" s="818"/>
      <c r="AJ1876" s="818"/>
      <c r="AK1876" s="818"/>
      <c r="AL1876" s="821" t="str">
        <f t="shared" ca="1" si="149"/>
        <v>OUT</v>
      </c>
      <c r="AM1876" s="820"/>
      <c r="AN1876" s="820"/>
      <c r="AO1876" s="818">
        <f t="shared" si="145"/>
        <v>1</v>
      </c>
      <c r="AP1876" s="818">
        <f t="shared" si="146"/>
        <v>0</v>
      </c>
      <c r="AQ1876" s="818"/>
      <c r="AR1876" s="818"/>
    </row>
    <row r="1877" spans="1:44"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47"/>
        <v>0</v>
      </c>
      <c r="T1877" s="818"/>
      <c r="U1877" s="872">
        <f t="shared" si="148"/>
        <v>0</v>
      </c>
      <c r="V1877" s="818"/>
      <c r="W1877" s="818"/>
      <c r="X1877" s="818"/>
      <c r="Y1877" s="818"/>
      <c r="Z1877" s="818"/>
      <c r="AA1877" s="818"/>
      <c r="AB1877" s="818"/>
      <c r="AC1877" s="818"/>
      <c r="AD1877" s="818"/>
      <c r="AE1877" s="818"/>
      <c r="AF1877" s="818"/>
      <c r="AG1877" s="818"/>
      <c r="AH1877" s="818"/>
      <c r="AI1877" s="818"/>
      <c r="AJ1877" s="818"/>
      <c r="AK1877" s="818"/>
      <c r="AL1877" s="821" t="str">
        <f t="shared" ca="1" si="149"/>
        <v>OUT</v>
      </c>
      <c r="AM1877" s="820"/>
      <c r="AN1877" s="820"/>
      <c r="AO1877" s="818">
        <f t="shared" si="145"/>
        <v>1</v>
      </c>
      <c r="AP1877" s="818">
        <f t="shared" si="146"/>
        <v>0</v>
      </c>
      <c r="AQ1877" s="818"/>
      <c r="AR1877" s="818"/>
    </row>
    <row r="1878" spans="1:44"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47"/>
        <v>0</v>
      </c>
      <c r="T1878" s="818"/>
      <c r="U1878" s="872">
        <f t="shared" si="148"/>
        <v>0</v>
      </c>
      <c r="V1878" s="818"/>
      <c r="W1878" s="818"/>
      <c r="X1878" s="818"/>
      <c r="Y1878" s="818"/>
      <c r="Z1878" s="818"/>
      <c r="AA1878" s="818"/>
      <c r="AB1878" s="818"/>
      <c r="AC1878" s="818"/>
      <c r="AD1878" s="818"/>
      <c r="AE1878" s="818"/>
      <c r="AF1878" s="818"/>
      <c r="AG1878" s="818"/>
      <c r="AH1878" s="818"/>
      <c r="AI1878" s="818"/>
      <c r="AJ1878" s="818"/>
      <c r="AK1878" s="818"/>
      <c r="AL1878" s="821" t="str">
        <f t="shared" ca="1" si="149"/>
        <v>OUT</v>
      </c>
      <c r="AM1878" s="820"/>
      <c r="AN1878" s="820"/>
      <c r="AO1878" s="818">
        <f t="shared" si="145"/>
        <v>1</v>
      </c>
      <c r="AP1878" s="818">
        <f t="shared" si="146"/>
        <v>0</v>
      </c>
      <c r="AQ1878" s="818"/>
      <c r="AR1878" s="818"/>
    </row>
    <row r="1879" spans="1:44"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47"/>
        <v>0</v>
      </c>
      <c r="T1879" s="818"/>
      <c r="U1879" s="872">
        <f t="shared" si="148"/>
        <v>0</v>
      </c>
      <c r="V1879" s="818"/>
      <c r="W1879" s="818"/>
      <c r="X1879" s="818"/>
      <c r="Y1879" s="818"/>
      <c r="Z1879" s="818"/>
      <c r="AA1879" s="818"/>
      <c r="AB1879" s="818"/>
      <c r="AC1879" s="818"/>
      <c r="AD1879" s="818"/>
      <c r="AE1879" s="818"/>
      <c r="AF1879" s="818"/>
      <c r="AG1879" s="818"/>
      <c r="AH1879" s="818"/>
      <c r="AI1879" s="818"/>
      <c r="AJ1879" s="818"/>
      <c r="AK1879" s="818"/>
      <c r="AL1879" s="821" t="str">
        <f t="shared" ca="1" si="149"/>
        <v>OUT</v>
      </c>
      <c r="AM1879" s="820"/>
      <c r="AN1879" s="820"/>
      <c r="AO1879" s="818">
        <f t="shared" si="145"/>
        <v>1</v>
      </c>
      <c r="AP1879" s="818">
        <f t="shared" si="146"/>
        <v>0</v>
      </c>
      <c r="AQ1879" s="818"/>
      <c r="AR1879" s="818"/>
    </row>
    <row r="1880" spans="1:44"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47"/>
        <v>0</v>
      </c>
      <c r="T1880" s="818"/>
      <c r="U1880" s="872">
        <f t="shared" si="148"/>
        <v>0</v>
      </c>
      <c r="V1880" s="818"/>
      <c r="W1880" s="818"/>
      <c r="X1880" s="818"/>
      <c r="Y1880" s="818"/>
      <c r="Z1880" s="818"/>
      <c r="AA1880" s="818"/>
      <c r="AB1880" s="818"/>
      <c r="AC1880" s="818"/>
      <c r="AD1880" s="818"/>
      <c r="AE1880" s="818"/>
      <c r="AF1880" s="818"/>
      <c r="AG1880" s="818"/>
      <c r="AH1880" s="818"/>
      <c r="AI1880" s="818"/>
      <c r="AJ1880" s="818"/>
      <c r="AK1880" s="818"/>
      <c r="AL1880" s="821" t="str">
        <f t="shared" ca="1" si="149"/>
        <v>OUT</v>
      </c>
      <c r="AM1880" s="820"/>
      <c r="AN1880" s="820"/>
      <c r="AO1880" s="818">
        <f t="shared" si="145"/>
        <v>1</v>
      </c>
      <c r="AP1880" s="818">
        <f t="shared" si="146"/>
        <v>0</v>
      </c>
      <c r="AQ1880" s="818"/>
      <c r="AR1880" s="818"/>
    </row>
    <row r="1881" spans="1:44"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47"/>
        <v>0</v>
      </c>
      <c r="T1881" s="818"/>
      <c r="U1881" s="872">
        <f t="shared" si="148"/>
        <v>0</v>
      </c>
      <c r="V1881" s="818"/>
      <c r="W1881" s="818"/>
      <c r="X1881" s="818"/>
      <c r="Y1881" s="818"/>
      <c r="Z1881" s="818"/>
      <c r="AA1881" s="818"/>
      <c r="AB1881" s="818"/>
      <c r="AC1881" s="818"/>
      <c r="AD1881" s="818"/>
      <c r="AE1881" s="818"/>
      <c r="AF1881" s="818"/>
      <c r="AG1881" s="818"/>
      <c r="AH1881" s="818"/>
      <c r="AI1881" s="818"/>
      <c r="AJ1881" s="818"/>
      <c r="AK1881" s="818"/>
      <c r="AL1881" s="821" t="str">
        <f t="shared" ca="1" si="149"/>
        <v>OUT</v>
      </c>
      <c r="AM1881" s="820"/>
      <c r="AN1881" s="820"/>
      <c r="AO1881" s="818">
        <f t="shared" si="145"/>
        <v>1</v>
      </c>
      <c r="AP1881" s="818">
        <f t="shared" si="146"/>
        <v>0</v>
      </c>
      <c r="AQ1881" s="818"/>
      <c r="AR1881" s="818"/>
    </row>
    <row r="1882" spans="1:44"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47"/>
        <v>0</v>
      </c>
      <c r="T1882" s="818"/>
      <c r="U1882" s="872">
        <f t="shared" si="148"/>
        <v>0</v>
      </c>
      <c r="V1882" s="818"/>
      <c r="W1882" s="818"/>
      <c r="X1882" s="818"/>
      <c r="Y1882" s="818"/>
      <c r="Z1882" s="818"/>
      <c r="AA1882" s="818"/>
      <c r="AB1882" s="818"/>
      <c r="AC1882" s="818"/>
      <c r="AD1882" s="818"/>
      <c r="AE1882" s="818"/>
      <c r="AF1882" s="818"/>
      <c r="AG1882" s="818"/>
      <c r="AH1882" s="818"/>
      <c r="AI1882" s="818"/>
      <c r="AJ1882" s="818"/>
      <c r="AK1882" s="818"/>
      <c r="AL1882" s="821" t="str">
        <f t="shared" ca="1" si="149"/>
        <v>OUT</v>
      </c>
      <c r="AM1882" s="820"/>
      <c r="AN1882" s="820"/>
      <c r="AO1882" s="818">
        <f t="shared" si="145"/>
        <v>1</v>
      </c>
      <c r="AP1882" s="818">
        <f t="shared" si="146"/>
        <v>0</v>
      </c>
      <c r="AQ1882" s="818"/>
      <c r="AR1882" s="818"/>
    </row>
    <row r="1883" spans="1:44"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47"/>
        <v>0</v>
      </c>
      <c r="T1883" s="818"/>
      <c r="U1883" s="872">
        <f t="shared" si="148"/>
        <v>0</v>
      </c>
      <c r="V1883" s="818"/>
      <c r="W1883" s="818"/>
      <c r="X1883" s="818"/>
      <c r="Y1883" s="818"/>
      <c r="Z1883" s="818"/>
      <c r="AA1883" s="818"/>
      <c r="AB1883" s="818"/>
      <c r="AC1883" s="818"/>
      <c r="AD1883" s="818"/>
      <c r="AE1883" s="818"/>
      <c r="AF1883" s="818"/>
      <c r="AG1883" s="818"/>
      <c r="AH1883" s="818"/>
      <c r="AI1883" s="818"/>
      <c r="AJ1883" s="818"/>
      <c r="AK1883" s="818"/>
      <c r="AL1883" s="821" t="str">
        <f t="shared" ca="1" si="149"/>
        <v>OUT</v>
      </c>
      <c r="AM1883" s="820"/>
      <c r="AN1883" s="820"/>
      <c r="AO1883" s="818">
        <f t="shared" si="145"/>
        <v>1</v>
      </c>
      <c r="AP1883" s="818">
        <f t="shared" si="146"/>
        <v>0</v>
      </c>
      <c r="AQ1883" s="818"/>
      <c r="AR1883" s="818"/>
    </row>
    <row r="1884" spans="1:44"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47"/>
        <v>0</v>
      </c>
      <c r="T1884" s="818"/>
      <c r="U1884" s="872">
        <f t="shared" si="148"/>
        <v>0</v>
      </c>
      <c r="V1884" s="818"/>
      <c r="W1884" s="818"/>
      <c r="X1884" s="818"/>
      <c r="Y1884" s="818"/>
      <c r="Z1884" s="818"/>
      <c r="AA1884" s="818"/>
      <c r="AB1884" s="818"/>
      <c r="AC1884" s="818"/>
      <c r="AD1884" s="818"/>
      <c r="AE1884" s="818"/>
      <c r="AF1884" s="818"/>
      <c r="AG1884" s="818"/>
      <c r="AH1884" s="818"/>
      <c r="AI1884" s="818"/>
      <c r="AJ1884" s="818"/>
      <c r="AK1884" s="818"/>
      <c r="AL1884" s="821" t="str">
        <f t="shared" ca="1" si="149"/>
        <v>OUT</v>
      </c>
      <c r="AM1884" s="820"/>
      <c r="AN1884" s="820"/>
      <c r="AO1884" s="818">
        <f t="shared" si="145"/>
        <v>1</v>
      </c>
      <c r="AP1884" s="818">
        <f t="shared" si="146"/>
        <v>0</v>
      </c>
      <c r="AQ1884" s="818"/>
      <c r="AR1884" s="818"/>
    </row>
    <row r="1885" spans="1:44"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47"/>
        <v>0</v>
      </c>
      <c r="T1885" s="818"/>
      <c r="U1885" s="872">
        <f t="shared" si="148"/>
        <v>0</v>
      </c>
      <c r="V1885" s="818"/>
      <c r="W1885" s="818"/>
      <c r="X1885" s="818"/>
      <c r="Y1885" s="818"/>
      <c r="Z1885" s="818"/>
      <c r="AA1885" s="818"/>
      <c r="AB1885" s="818"/>
      <c r="AC1885" s="818"/>
      <c r="AD1885" s="818"/>
      <c r="AE1885" s="818"/>
      <c r="AF1885" s="818"/>
      <c r="AG1885" s="818"/>
      <c r="AH1885" s="818"/>
      <c r="AI1885" s="818"/>
      <c r="AJ1885" s="818"/>
      <c r="AK1885" s="818"/>
      <c r="AL1885" s="821" t="str">
        <f t="shared" ca="1" si="149"/>
        <v>OUT</v>
      </c>
      <c r="AM1885" s="820"/>
      <c r="AN1885" s="820"/>
      <c r="AO1885" s="818">
        <f t="shared" si="145"/>
        <v>1</v>
      </c>
      <c r="AP1885" s="818">
        <f t="shared" si="146"/>
        <v>0</v>
      </c>
      <c r="AQ1885" s="818"/>
      <c r="AR1885" s="818"/>
    </row>
    <row r="1886" spans="1:44"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47"/>
        <v>0</v>
      </c>
      <c r="T1886" s="818"/>
      <c r="U1886" s="872">
        <f t="shared" si="148"/>
        <v>0</v>
      </c>
      <c r="V1886" s="818"/>
      <c r="W1886" s="818"/>
      <c r="X1886" s="818"/>
      <c r="Y1886" s="818"/>
      <c r="Z1886" s="818"/>
      <c r="AA1886" s="818"/>
      <c r="AB1886" s="818"/>
      <c r="AC1886" s="818"/>
      <c r="AD1886" s="818"/>
      <c r="AE1886" s="818"/>
      <c r="AF1886" s="818"/>
      <c r="AG1886" s="818"/>
      <c r="AH1886" s="818"/>
      <c r="AI1886" s="818"/>
      <c r="AJ1886" s="818"/>
      <c r="AK1886" s="818"/>
      <c r="AL1886" s="821" t="str">
        <f t="shared" ca="1" si="149"/>
        <v>OUT</v>
      </c>
      <c r="AM1886" s="820"/>
      <c r="AN1886" s="820"/>
      <c r="AO1886" s="818">
        <f t="shared" si="145"/>
        <v>1</v>
      </c>
      <c r="AP1886" s="818">
        <f t="shared" si="146"/>
        <v>0</v>
      </c>
      <c r="AQ1886" s="818"/>
      <c r="AR1886" s="818"/>
    </row>
    <row r="1887" spans="1:44"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47"/>
        <v>0</v>
      </c>
      <c r="T1887" s="818"/>
      <c r="U1887" s="872">
        <f t="shared" si="148"/>
        <v>0</v>
      </c>
      <c r="V1887" s="818"/>
      <c r="W1887" s="818"/>
      <c r="X1887" s="818"/>
      <c r="Y1887" s="818"/>
      <c r="Z1887" s="818"/>
      <c r="AA1887" s="818"/>
      <c r="AB1887" s="818"/>
      <c r="AC1887" s="818"/>
      <c r="AD1887" s="818"/>
      <c r="AE1887" s="818"/>
      <c r="AF1887" s="818"/>
      <c r="AG1887" s="818"/>
      <c r="AH1887" s="818"/>
      <c r="AI1887" s="818"/>
      <c r="AJ1887" s="818"/>
      <c r="AK1887" s="818"/>
      <c r="AL1887" s="821" t="str">
        <f t="shared" ca="1" si="149"/>
        <v>OUT</v>
      </c>
      <c r="AM1887" s="820"/>
      <c r="AN1887" s="820"/>
      <c r="AO1887" s="818">
        <f t="shared" si="145"/>
        <v>1</v>
      </c>
      <c r="AP1887" s="818">
        <f t="shared" si="146"/>
        <v>0</v>
      </c>
      <c r="AQ1887" s="818"/>
      <c r="AR1887" s="818"/>
    </row>
    <row r="1888" spans="1:44"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47"/>
        <v>0</v>
      </c>
      <c r="T1888" s="818"/>
      <c r="U1888" s="872">
        <f t="shared" si="148"/>
        <v>0</v>
      </c>
      <c r="V1888" s="818"/>
      <c r="W1888" s="818"/>
      <c r="X1888" s="818"/>
      <c r="Y1888" s="818"/>
      <c r="Z1888" s="818"/>
      <c r="AA1888" s="818"/>
      <c r="AB1888" s="818"/>
      <c r="AC1888" s="818"/>
      <c r="AD1888" s="818"/>
      <c r="AE1888" s="818"/>
      <c r="AF1888" s="818"/>
      <c r="AG1888" s="818"/>
      <c r="AH1888" s="818"/>
      <c r="AI1888" s="818"/>
      <c r="AJ1888" s="818"/>
      <c r="AK1888" s="818"/>
      <c r="AL1888" s="821" t="str">
        <f t="shared" ca="1" si="149"/>
        <v>OUT</v>
      </c>
      <c r="AM1888" s="820"/>
      <c r="AN1888" s="820"/>
      <c r="AO1888" s="818">
        <f t="shared" si="145"/>
        <v>1</v>
      </c>
      <c r="AP1888" s="818">
        <f t="shared" si="146"/>
        <v>0</v>
      </c>
      <c r="AQ1888" s="818"/>
      <c r="AR1888" s="818"/>
    </row>
    <row r="1889" spans="1:44"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47"/>
        <v>0</v>
      </c>
      <c r="T1889" s="818"/>
      <c r="U1889" s="872">
        <f t="shared" si="148"/>
        <v>0</v>
      </c>
      <c r="V1889" s="818"/>
      <c r="W1889" s="818"/>
      <c r="X1889" s="818"/>
      <c r="Y1889" s="818"/>
      <c r="Z1889" s="818"/>
      <c r="AA1889" s="818"/>
      <c r="AB1889" s="818"/>
      <c r="AC1889" s="818"/>
      <c r="AD1889" s="818"/>
      <c r="AE1889" s="818"/>
      <c r="AF1889" s="818"/>
      <c r="AG1889" s="818"/>
      <c r="AH1889" s="818"/>
      <c r="AI1889" s="818"/>
      <c r="AJ1889" s="818"/>
      <c r="AK1889" s="818"/>
      <c r="AL1889" s="821" t="str">
        <f t="shared" ca="1" si="149"/>
        <v>OUT</v>
      </c>
      <c r="AM1889" s="820"/>
      <c r="AN1889" s="820"/>
      <c r="AO1889" s="818">
        <f t="shared" si="145"/>
        <v>1</v>
      </c>
      <c r="AP1889" s="818">
        <f t="shared" si="146"/>
        <v>0</v>
      </c>
      <c r="AQ1889" s="818"/>
      <c r="AR1889" s="818"/>
    </row>
    <row r="1890" spans="1:44"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47"/>
        <v>0</v>
      </c>
      <c r="T1890" s="818"/>
      <c r="U1890" s="872">
        <f t="shared" si="148"/>
        <v>0</v>
      </c>
      <c r="V1890" s="818"/>
      <c r="W1890" s="818"/>
      <c r="X1890" s="818"/>
      <c r="Y1890" s="818"/>
      <c r="Z1890" s="818"/>
      <c r="AA1890" s="818"/>
      <c r="AB1890" s="818"/>
      <c r="AC1890" s="818"/>
      <c r="AD1890" s="818"/>
      <c r="AE1890" s="818"/>
      <c r="AF1890" s="818"/>
      <c r="AG1890" s="818"/>
      <c r="AH1890" s="818"/>
      <c r="AI1890" s="818"/>
      <c r="AJ1890" s="818"/>
      <c r="AK1890" s="818"/>
      <c r="AL1890" s="821" t="str">
        <f t="shared" ca="1" si="149"/>
        <v>OUT</v>
      </c>
      <c r="AM1890" s="820"/>
      <c r="AN1890" s="820"/>
      <c r="AO1890" s="818">
        <f t="shared" si="145"/>
        <v>1</v>
      </c>
      <c r="AP1890" s="818">
        <f t="shared" si="146"/>
        <v>0</v>
      </c>
      <c r="AQ1890" s="818"/>
      <c r="AR1890" s="818"/>
    </row>
    <row r="1891" spans="1:44"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47"/>
        <v>0</v>
      </c>
      <c r="T1891" s="818"/>
      <c r="U1891" s="872">
        <f t="shared" si="148"/>
        <v>0</v>
      </c>
      <c r="V1891" s="818"/>
      <c r="W1891" s="818"/>
      <c r="X1891" s="818"/>
      <c r="Y1891" s="818"/>
      <c r="Z1891" s="818"/>
      <c r="AA1891" s="818"/>
      <c r="AB1891" s="818"/>
      <c r="AC1891" s="818"/>
      <c r="AD1891" s="818"/>
      <c r="AE1891" s="818"/>
      <c r="AF1891" s="818"/>
      <c r="AG1891" s="818"/>
      <c r="AH1891" s="818"/>
      <c r="AI1891" s="818"/>
      <c r="AJ1891" s="818"/>
      <c r="AK1891" s="818"/>
      <c r="AL1891" s="821" t="str">
        <f t="shared" ca="1" si="149"/>
        <v>OUT</v>
      </c>
      <c r="AM1891" s="820"/>
      <c r="AN1891" s="820"/>
      <c r="AO1891" s="818">
        <f t="shared" si="145"/>
        <v>1</v>
      </c>
      <c r="AP1891" s="818">
        <f t="shared" si="146"/>
        <v>0</v>
      </c>
      <c r="AQ1891" s="818"/>
      <c r="AR1891" s="818"/>
    </row>
    <row r="1892" spans="1:44"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47"/>
        <v>0</v>
      </c>
      <c r="T1892" s="818"/>
      <c r="U1892" s="872">
        <f t="shared" si="148"/>
        <v>0</v>
      </c>
      <c r="V1892" s="818"/>
      <c r="W1892" s="818"/>
      <c r="X1892" s="818"/>
      <c r="Y1892" s="818"/>
      <c r="Z1892" s="818"/>
      <c r="AA1892" s="818"/>
      <c r="AB1892" s="818"/>
      <c r="AC1892" s="818"/>
      <c r="AD1892" s="818"/>
      <c r="AE1892" s="818"/>
      <c r="AF1892" s="818"/>
      <c r="AG1892" s="818"/>
      <c r="AH1892" s="818"/>
      <c r="AI1892" s="818"/>
      <c r="AJ1892" s="818"/>
      <c r="AK1892" s="818"/>
      <c r="AL1892" s="821" t="str">
        <f t="shared" ca="1" si="149"/>
        <v>OUT</v>
      </c>
      <c r="AM1892" s="820"/>
      <c r="AN1892" s="820"/>
      <c r="AO1892" s="818">
        <f t="shared" si="145"/>
        <v>1</v>
      </c>
      <c r="AP1892" s="818">
        <f t="shared" si="146"/>
        <v>0</v>
      </c>
      <c r="AQ1892" s="818"/>
      <c r="AR1892" s="818"/>
    </row>
    <row r="1893" spans="1:44"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47"/>
        <v>0</v>
      </c>
      <c r="T1893" s="818"/>
      <c r="U1893" s="872">
        <f t="shared" si="148"/>
        <v>0</v>
      </c>
      <c r="V1893" s="818"/>
      <c r="W1893" s="818"/>
      <c r="X1893" s="818"/>
      <c r="Y1893" s="818"/>
      <c r="Z1893" s="818"/>
      <c r="AA1893" s="818"/>
      <c r="AB1893" s="818"/>
      <c r="AC1893" s="818"/>
      <c r="AD1893" s="818"/>
      <c r="AE1893" s="818"/>
      <c r="AF1893" s="818"/>
      <c r="AG1893" s="818"/>
      <c r="AH1893" s="818"/>
      <c r="AI1893" s="818"/>
      <c r="AJ1893" s="818"/>
      <c r="AK1893" s="818"/>
      <c r="AL1893" s="821" t="str">
        <f t="shared" ca="1" si="149"/>
        <v>OUT</v>
      </c>
      <c r="AM1893" s="820"/>
      <c r="AN1893" s="820"/>
      <c r="AO1893" s="818">
        <f t="shared" si="145"/>
        <v>1</v>
      </c>
      <c r="AP1893" s="818">
        <f t="shared" si="146"/>
        <v>0</v>
      </c>
      <c r="AQ1893" s="818"/>
      <c r="AR1893" s="818"/>
    </row>
    <row r="1894" spans="1:44"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47"/>
        <v>0</v>
      </c>
      <c r="T1894" s="818"/>
      <c r="U1894" s="872">
        <f t="shared" si="148"/>
        <v>0</v>
      </c>
      <c r="V1894" s="818"/>
      <c r="W1894" s="818"/>
      <c r="X1894" s="818"/>
      <c r="Y1894" s="818"/>
      <c r="Z1894" s="818"/>
      <c r="AA1894" s="818"/>
      <c r="AB1894" s="818"/>
      <c r="AC1894" s="818"/>
      <c r="AD1894" s="818"/>
      <c r="AE1894" s="818"/>
      <c r="AF1894" s="818"/>
      <c r="AG1894" s="818"/>
      <c r="AH1894" s="818"/>
      <c r="AI1894" s="818"/>
      <c r="AJ1894" s="818"/>
      <c r="AK1894" s="818"/>
      <c r="AL1894" s="821" t="str">
        <f t="shared" ca="1" si="149"/>
        <v>OUT</v>
      </c>
      <c r="AM1894" s="820"/>
      <c r="AN1894" s="820"/>
      <c r="AO1894" s="818">
        <f t="shared" si="145"/>
        <v>1</v>
      </c>
      <c r="AP1894" s="818">
        <f t="shared" si="146"/>
        <v>0</v>
      </c>
      <c r="AQ1894" s="818"/>
      <c r="AR1894" s="818"/>
    </row>
    <row r="1895" spans="1:44"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47"/>
        <v>0</v>
      </c>
      <c r="T1895" s="818"/>
      <c r="U1895" s="872">
        <f t="shared" si="148"/>
        <v>0</v>
      </c>
      <c r="V1895" s="818"/>
      <c r="W1895" s="818"/>
      <c r="X1895" s="818"/>
      <c r="Y1895" s="818"/>
      <c r="Z1895" s="818"/>
      <c r="AA1895" s="818"/>
      <c r="AB1895" s="818"/>
      <c r="AC1895" s="818"/>
      <c r="AD1895" s="818"/>
      <c r="AE1895" s="818"/>
      <c r="AF1895" s="818"/>
      <c r="AG1895" s="818"/>
      <c r="AH1895" s="818"/>
      <c r="AI1895" s="818"/>
      <c r="AJ1895" s="818"/>
      <c r="AK1895" s="818"/>
      <c r="AL1895" s="821" t="str">
        <f t="shared" ca="1" si="149"/>
        <v>OUT</v>
      </c>
      <c r="AM1895" s="820"/>
      <c r="AN1895" s="820"/>
      <c r="AO1895" s="818">
        <f t="shared" si="145"/>
        <v>1</v>
      </c>
      <c r="AP1895" s="818">
        <f t="shared" si="146"/>
        <v>0</v>
      </c>
      <c r="AQ1895" s="818"/>
      <c r="AR1895" s="818"/>
    </row>
    <row r="1896" spans="1:44"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47"/>
        <v>0</v>
      </c>
      <c r="T1896" s="818"/>
      <c r="U1896" s="872">
        <f t="shared" si="148"/>
        <v>0</v>
      </c>
      <c r="V1896" s="818"/>
      <c r="W1896" s="818"/>
      <c r="X1896" s="818"/>
      <c r="Y1896" s="818"/>
      <c r="Z1896" s="818"/>
      <c r="AA1896" s="818"/>
      <c r="AB1896" s="818"/>
      <c r="AC1896" s="818"/>
      <c r="AD1896" s="818"/>
      <c r="AE1896" s="818"/>
      <c r="AF1896" s="818"/>
      <c r="AG1896" s="818"/>
      <c r="AH1896" s="818"/>
      <c r="AI1896" s="818"/>
      <c r="AJ1896" s="818"/>
      <c r="AK1896" s="818"/>
      <c r="AL1896" s="821" t="str">
        <f t="shared" ca="1" si="149"/>
        <v>OUT</v>
      </c>
      <c r="AM1896" s="820"/>
      <c r="AN1896" s="820"/>
      <c r="AO1896" s="818">
        <f t="shared" si="145"/>
        <v>1</v>
      </c>
      <c r="AP1896" s="818">
        <f t="shared" si="146"/>
        <v>0</v>
      </c>
      <c r="AQ1896" s="818"/>
      <c r="AR1896" s="818"/>
    </row>
    <row r="1897" spans="1:44"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47"/>
        <v>0</v>
      </c>
      <c r="T1897" s="818"/>
      <c r="U1897" s="872">
        <f t="shared" si="148"/>
        <v>0</v>
      </c>
      <c r="V1897" s="818"/>
      <c r="W1897" s="818"/>
      <c r="X1897" s="818"/>
      <c r="Y1897" s="818"/>
      <c r="Z1897" s="818"/>
      <c r="AA1897" s="818"/>
      <c r="AB1897" s="818"/>
      <c r="AC1897" s="818"/>
      <c r="AD1897" s="818"/>
      <c r="AE1897" s="818"/>
      <c r="AF1897" s="818"/>
      <c r="AG1897" s="818"/>
      <c r="AH1897" s="818"/>
      <c r="AI1897" s="818"/>
      <c r="AJ1897" s="818"/>
      <c r="AK1897" s="818"/>
      <c r="AL1897" s="821" t="str">
        <f t="shared" ca="1" si="149"/>
        <v>OUT</v>
      </c>
      <c r="AM1897" s="820"/>
      <c r="AN1897" s="820"/>
      <c r="AO1897" s="818">
        <f t="shared" si="145"/>
        <v>1</v>
      </c>
      <c r="AP1897" s="818">
        <f t="shared" si="146"/>
        <v>0</v>
      </c>
      <c r="AQ1897" s="818"/>
      <c r="AR1897" s="818"/>
    </row>
    <row r="1898" spans="1:44"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47"/>
        <v>0</v>
      </c>
      <c r="T1898" s="818"/>
      <c r="U1898" s="872">
        <f t="shared" si="148"/>
        <v>0</v>
      </c>
      <c r="V1898" s="818"/>
      <c r="W1898" s="818"/>
      <c r="X1898" s="818"/>
      <c r="Y1898" s="818"/>
      <c r="Z1898" s="818"/>
      <c r="AA1898" s="818"/>
      <c r="AB1898" s="818"/>
      <c r="AC1898" s="818"/>
      <c r="AD1898" s="818"/>
      <c r="AE1898" s="818"/>
      <c r="AF1898" s="818"/>
      <c r="AG1898" s="818"/>
      <c r="AH1898" s="818"/>
      <c r="AI1898" s="818"/>
      <c r="AJ1898" s="818"/>
      <c r="AK1898" s="818"/>
      <c r="AL1898" s="821" t="str">
        <f t="shared" ca="1" si="149"/>
        <v>OUT</v>
      </c>
      <c r="AM1898" s="820"/>
      <c r="AN1898" s="820"/>
      <c r="AO1898" s="818">
        <f t="shared" si="145"/>
        <v>1</v>
      </c>
      <c r="AP1898" s="818">
        <f t="shared" si="146"/>
        <v>0</v>
      </c>
      <c r="AQ1898" s="818"/>
      <c r="AR1898" s="818"/>
    </row>
    <row r="1899" spans="1:44"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47"/>
        <v>0</v>
      </c>
      <c r="T1899" s="818"/>
      <c r="U1899" s="872">
        <f t="shared" si="148"/>
        <v>0</v>
      </c>
      <c r="V1899" s="818"/>
      <c r="W1899" s="818"/>
      <c r="X1899" s="818"/>
      <c r="Y1899" s="818"/>
      <c r="Z1899" s="818"/>
      <c r="AA1899" s="818"/>
      <c r="AB1899" s="818"/>
      <c r="AC1899" s="818"/>
      <c r="AD1899" s="818"/>
      <c r="AE1899" s="818"/>
      <c r="AF1899" s="818"/>
      <c r="AG1899" s="818"/>
      <c r="AH1899" s="818"/>
      <c r="AI1899" s="818"/>
      <c r="AJ1899" s="818"/>
      <c r="AK1899" s="818"/>
      <c r="AL1899" s="821" t="str">
        <f t="shared" ca="1" si="149"/>
        <v>OUT</v>
      </c>
      <c r="AM1899" s="820"/>
      <c r="AN1899" s="820"/>
      <c r="AO1899" s="818">
        <f t="shared" si="145"/>
        <v>1</v>
      </c>
      <c r="AP1899" s="818">
        <f t="shared" si="146"/>
        <v>0</v>
      </c>
      <c r="AQ1899" s="818"/>
      <c r="AR1899" s="818"/>
    </row>
    <row r="1900" spans="1:44"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47"/>
        <v>0</v>
      </c>
      <c r="T1900" s="818"/>
      <c r="U1900" s="872">
        <f t="shared" si="148"/>
        <v>0</v>
      </c>
      <c r="V1900" s="818"/>
      <c r="W1900" s="818"/>
      <c r="X1900" s="818"/>
      <c r="Y1900" s="818"/>
      <c r="Z1900" s="818"/>
      <c r="AA1900" s="818"/>
      <c r="AB1900" s="818"/>
      <c r="AC1900" s="818"/>
      <c r="AD1900" s="818"/>
      <c r="AE1900" s="818"/>
      <c r="AF1900" s="818"/>
      <c r="AG1900" s="818"/>
      <c r="AH1900" s="818"/>
      <c r="AI1900" s="818"/>
      <c r="AJ1900" s="818"/>
      <c r="AK1900" s="818"/>
      <c r="AL1900" s="821" t="str">
        <f t="shared" ca="1" si="149"/>
        <v>OUT</v>
      </c>
      <c r="AM1900" s="820"/>
      <c r="AN1900" s="820"/>
      <c r="AO1900" s="818">
        <f t="shared" si="145"/>
        <v>1</v>
      </c>
      <c r="AP1900" s="818">
        <f t="shared" si="146"/>
        <v>0</v>
      </c>
      <c r="AQ1900" s="818"/>
      <c r="AR1900" s="818"/>
    </row>
    <row r="1901" spans="1:44"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47"/>
        <v>0</v>
      </c>
      <c r="T1901" s="818"/>
      <c r="U1901" s="872">
        <f t="shared" si="148"/>
        <v>0</v>
      </c>
      <c r="V1901" s="818"/>
      <c r="W1901" s="818"/>
      <c r="X1901" s="818"/>
      <c r="Y1901" s="818"/>
      <c r="Z1901" s="818"/>
      <c r="AA1901" s="818"/>
      <c r="AB1901" s="818"/>
      <c r="AC1901" s="818"/>
      <c r="AD1901" s="818"/>
      <c r="AE1901" s="818"/>
      <c r="AF1901" s="818"/>
      <c r="AG1901" s="818"/>
      <c r="AH1901" s="818"/>
      <c r="AI1901" s="818"/>
      <c r="AJ1901" s="818"/>
      <c r="AK1901" s="818"/>
      <c r="AL1901" s="821" t="str">
        <f t="shared" ca="1" si="149"/>
        <v>OUT</v>
      </c>
      <c r="AM1901" s="820"/>
      <c r="AN1901" s="820"/>
      <c r="AO1901" s="818">
        <f t="shared" si="145"/>
        <v>1</v>
      </c>
      <c r="AP1901" s="818">
        <f t="shared" si="146"/>
        <v>0</v>
      </c>
      <c r="AQ1901" s="818"/>
      <c r="AR1901" s="818"/>
    </row>
    <row r="1902" spans="1:44"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47"/>
        <v>0</v>
      </c>
      <c r="T1902" s="818"/>
      <c r="U1902" s="872">
        <f t="shared" si="148"/>
        <v>0</v>
      </c>
      <c r="V1902" s="818"/>
      <c r="W1902" s="818"/>
      <c r="X1902" s="818"/>
      <c r="Y1902" s="818"/>
      <c r="Z1902" s="818"/>
      <c r="AA1902" s="818"/>
      <c r="AB1902" s="818"/>
      <c r="AC1902" s="818"/>
      <c r="AD1902" s="818"/>
      <c r="AE1902" s="818"/>
      <c r="AF1902" s="818"/>
      <c r="AG1902" s="818"/>
      <c r="AH1902" s="818"/>
      <c r="AI1902" s="818"/>
      <c r="AJ1902" s="818"/>
      <c r="AK1902" s="818"/>
      <c r="AL1902" s="821" t="str">
        <f t="shared" ca="1" si="149"/>
        <v>OUT</v>
      </c>
      <c r="AM1902" s="820"/>
      <c r="AN1902" s="820"/>
      <c r="AO1902" s="818">
        <f t="shared" si="145"/>
        <v>1</v>
      </c>
      <c r="AP1902" s="818">
        <f t="shared" si="146"/>
        <v>0</v>
      </c>
      <c r="AQ1902" s="818"/>
      <c r="AR1902" s="818"/>
    </row>
    <row r="1903" spans="1:44"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47"/>
        <v>0</v>
      </c>
      <c r="T1903" s="818"/>
      <c r="U1903" s="872">
        <f t="shared" si="148"/>
        <v>0</v>
      </c>
      <c r="V1903" s="818"/>
      <c r="W1903" s="818"/>
      <c r="X1903" s="818"/>
      <c r="Y1903" s="818"/>
      <c r="Z1903" s="818"/>
      <c r="AA1903" s="818"/>
      <c r="AB1903" s="818"/>
      <c r="AC1903" s="818"/>
      <c r="AD1903" s="818"/>
      <c r="AE1903" s="818"/>
      <c r="AF1903" s="818"/>
      <c r="AG1903" s="818"/>
      <c r="AH1903" s="818"/>
      <c r="AI1903" s="818"/>
      <c r="AJ1903" s="818"/>
      <c r="AK1903" s="818"/>
      <c r="AL1903" s="821" t="str">
        <f t="shared" ca="1" si="149"/>
        <v>OUT</v>
      </c>
      <c r="AM1903" s="820"/>
      <c r="AN1903" s="820"/>
      <c r="AO1903" s="818">
        <f t="shared" si="145"/>
        <v>1</v>
      </c>
      <c r="AP1903" s="818">
        <f t="shared" si="146"/>
        <v>0</v>
      </c>
      <c r="AQ1903" s="818"/>
      <c r="AR1903" s="818"/>
    </row>
    <row r="1904" spans="1:44"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47"/>
        <v>0</v>
      </c>
      <c r="T1904" s="818"/>
      <c r="U1904" s="872">
        <f t="shared" si="148"/>
        <v>0</v>
      </c>
      <c r="V1904" s="818"/>
      <c r="W1904" s="818"/>
      <c r="X1904" s="818"/>
      <c r="Y1904" s="818"/>
      <c r="Z1904" s="818"/>
      <c r="AA1904" s="818"/>
      <c r="AB1904" s="818"/>
      <c r="AC1904" s="818"/>
      <c r="AD1904" s="818"/>
      <c r="AE1904" s="818"/>
      <c r="AF1904" s="818"/>
      <c r="AG1904" s="818"/>
      <c r="AH1904" s="818"/>
      <c r="AI1904" s="818"/>
      <c r="AJ1904" s="818"/>
      <c r="AK1904" s="818"/>
      <c r="AL1904" s="821" t="str">
        <f t="shared" ca="1" si="149"/>
        <v>OUT</v>
      </c>
      <c r="AM1904" s="820"/>
      <c r="AN1904" s="820"/>
      <c r="AO1904" s="818">
        <f t="shared" si="145"/>
        <v>1</v>
      </c>
      <c r="AP1904" s="818">
        <f t="shared" si="146"/>
        <v>0</v>
      </c>
      <c r="AQ1904" s="818"/>
      <c r="AR1904" s="818"/>
    </row>
    <row r="1905" spans="1:44"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47"/>
        <v>0</v>
      </c>
      <c r="T1905" s="818"/>
      <c r="U1905" s="872">
        <f t="shared" si="148"/>
        <v>0</v>
      </c>
      <c r="V1905" s="818"/>
      <c r="W1905" s="818"/>
      <c r="X1905" s="818"/>
      <c r="Y1905" s="818"/>
      <c r="Z1905" s="818"/>
      <c r="AA1905" s="818"/>
      <c r="AB1905" s="818"/>
      <c r="AC1905" s="818"/>
      <c r="AD1905" s="818"/>
      <c r="AE1905" s="818"/>
      <c r="AF1905" s="818"/>
      <c r="AG1905" s="818"/>
      <c r="AH1905" s="818"/>
      <c r="AI1905" s="818"/>
      <c r="AJ1905" s="818"/>
      <c r="AK1905" s="818"/>
      <c r="AL1905" s="821" t="str">
        <f t="shared" ca="1" si="149"/>
        <v>OUT</v>
      </c>
      <c r="AM1905" s="820"/>
      <c r="AN1905" s="820"/>
      <c r="AO1905" s="818">
        <f t="shared" si="145"/>
        <v>1</v>
      </c>
      <c r="AP1905" s="818">
        <f t="shared" si="146"/>
        <v>0</v>
      </c>
      <c r="AQ1905" s="818"/>
      <c r="AR1905" s="818"/>
    </row>
    <row r="1906" spans="1:44"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47"/>
        <v>0</v>
      </c>
      <c r="T1906" s="818"/>
      <c r="U1906" s="872">
        <f t="shared" si="148"/>
        <v>0</v>
      </c>
      <c r="V1906" s="818"/>
      <c r="W1906" s="818"/>
      <c r="X1906" s="818"/>
      <c r="Y1906" s="818"/>
      <c r="Z1906" s="818"/>
      <c r="AA1906" s="818"/>
      <c r="AB1906" s="818"/>
      <c r="AC1906" s="818"/>
      <c r="AD1906" s="818"/>
      <c r="AE1906" s="818"/>
      <c r="AF1906" s="818"/>
      <c r="AG1906" s="818"/>
      <c r="AH1906" s="818"/>
      <c r="AI1906" s="818"/>
      <c r="AJ1906" s="818"/>
      <c r="AK1906" s="818"/>
      <c r="AL1906" s="821" t="str">
        <f t="shared" ca="1" si="149"/>
        <v>OUT</v>
      </c>
      <c r="AM1906" s="820"/>
      <c r="AN1906" s="820"/>
      <c r="AO1906" s="818">
        <f t="shared" si="145"/>
        <v>1</v>
      </c>
      <c r="AP1906" s="818">
        <f t="shared" si="146"/>
        <v>0</v>
      </c>
      <c r="AQ1906" s="818"/>
      <c r="AR1906" s="818"/>
    </row>
    <row r="1907" spans="1:44"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47"/>
        <v>0</v>
      </c>
      <c r="T1907" s="818"/>
      <c r="U1907" s="872">
        <f t="shared" si="148"/>
        <v>0</v>
      </c>
      <c r="V1907" s="818"/>
      <c r="W1907" s="818"/>
      <c r="X1907" s="818"/>
      <c r="Y1907" s="818"/>
      <c r="Z1907" s="818"/>
      <c r="AA1907" s="818"/>
      <c r="AB1907" s="818"/>
      <c r="AC1907" s="818"/>
      <c r="AD1907" s="818"/>
      <c r="AE1907" s="818"/>
      <c r="AF1907" s="818"/>
      <c r="AG1907" s="818"/>
      <c r="AH1907" s="818"/>
      <c r="AI1907" s="818"/>
      <c r="AJ1907" s="818"/>
      <c r="AK1907" s="818"/>
      <c r="AL1907" s="821" t="str">
        <f t="shared" ca="1" si="149"/>
        <v>OUT</v>
      </c>
      <c r="AM1907" s="820"/>
      <c r="AN1907" s="820"/>
      <c r="AO1907" s="818">
        <f t="shared" si="145"/>
        <v>1</v>
      </c>
      <c r="AP1907" s="818">
        <f t="shared" si="146"/>
        <v>0</v>
      </c>
      <c r="AQ1907" s="818"/>
      <c r="AR1907" s="818"/>
    </row>
    <row r="1908" spans="1:44"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47"/>
        <v>0</v>
      </c>
      <c r="T1908" s="818"/>
      <c r="U1908" s="872">
        <f t="shared" si="148"/>
        <v>0</v>
      </c>
      <c r="V1908" s="818"/>
      <c r="W1908" s="818"/>
      <c r="X1908" s="818"/>
      <c r="Y1908" s="818"/>
      <c r="Z1908" s="818"/>
      <c r="AA1908" s="818"/>
      <c r="AB1908" s="818"/>
      <c r="AC1908" s="818"/>
      <c r="AD1908" s="818"/>
      <c r="AE1908" s="818"/>
      <c r="AF1908" s="818"/>
      <c r="AG1908" s="818"/>
      <c r="AH1908" s="818"/>
      <c r="AI1908" s="818"/>
      <c r="AJ1908" s="818"/>
      <c r="AK1908" s="818"/>
      <c r="AL1908" s="821" t="str">
        <f t="shared" ca="1" si="149"/>
        <v>OUT</v>
      </c>
      <c r="AM1908" s="820"/>
      <c r="AN1908" s="820"/>
      <c r="AO1908" s="818">
        <f t="shared" si="145"/>
        <v>1</v>
      </c>
      <c r="AP1908" s="818">
        <f t="shared" si="146"/>
        <v>0</v>
      </c>
      <c r="AQ1908" s="818"/>
      <c r="AR1908" s="818"/>
    </row>
    <row r="1909" spans="1:44"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47"/>
        <v>0</v>
      </c>
      <c r="T1909" s="818"/>
      <c r="U1909" s="872">
        <f t="shared" si="148"/>
        <v>0</v>
      </c>
      <c r="V1909" s="818"/>
      <c r="W1909" s="818"/>
      <c r="X1909" s="818"/>
      <c r="Y1909" s="818"/>
      <c r="Z1909" s="818"/>
      <c r="AA1909" s="818"/>
      <c r="AB1909" s="818"/>
      <c r="AC1909" s="818"/>
      <c r="AD1909" s="818"/>
      <c r="AE1909" s="818"/>
      <c r="AF1909" s="818"/>
      <c r="AG1909" s="818"/>
      <c r="AH1909" s="818"/>
      <c r="AI1909" s="818"/>
      <c r="AJ1909" s="818"/>
      <c r="AK1909" s="818"/>
      <c r="AL1909" s="821" t="str">
        <f t="shared" ca="1" si="149"/>
        <v>OUT</v>
      </c>
      <c r="AM1909" s="820"/>
      <c r="AN1909" s="820"/>
      <c r="AO1909" s="818">
        <f t="shared" si="145"/>
        <v>1</v>
      </c>
      <c r="AP1909" s="818">
        <f t="shared" si="146"/>
        <v>0</v>
      </c>
      <c r="AQ1909" s="818"/>
      <c r="AR1909" s="818"/>
    </row>
    <row r="1910" spans="1:44"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47"/>
        <v>0</v>
      </c>
      <c r="T1910" s="818"/>
      <c r="U1910" s="872">
        <f t="shared" si="148"/>
        <v>0</v>
      </c>
      <c r="V1910" s="818"/>
      <c r="W1910" s="818"/>
      <c r="X1910" s="818"/>
      <c r="Y1910" s="818"/>
      <c r="Z1910" s="818"/>
      <c r="AA1910" s="818"/>
      <c r="AB1910" s="818"/>
      <c r="AC1910" s="818"/>
      <c r="AD1910" s="818"/>
      <c r="AE1910" s="818"/>
      <c r="AF1910" s="818"/>
      <c r="AG1910" s="818"/>
      <c r="AH1910" s="818"/>
      <c r="AI1910" s="818"/>
      <c r="AJ1910" s="818"/>
      <c r="AK1910" s="818"/>
      <c r="AL1910" s="821" t="str">
        <f t="shared" ca="1" si="149"/>
        <v>OUT</v>
      </c>
      <c r="AM1910" s="820"/>
      <c r="AN1910" s="820"/>
      <c r="AO1910" s="818">
        <f t="shared" si="145"/>
        <v>1</v>
      </c>
      <c r="AP1910" s="818">
        <f t="shared" si="146"/>
        <v>0</v>
      </c>
      <c r="AQ1910" s="818"/>
      <c r="AR1910" s="818"/>
    </row>
    <row r="1911" spans="1:44"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47"/>
        <v>0</v>
      </c>
      <c r="T1911" s="818"/>
      <c r="U1911" s="872">
        <f t="shared" si="148"/>
        <v>0</v>
      </c>
      <c r="V1911" s="818"/>
      <c r="W1911" s="818"/>
      <c r="X1911" s="818"/>
      <c r="Y1911" s="818"/>
      <c r="Z1911" s="818"/>
      <c r="AA1911" s="818"/>
      <c r="AB1911" s="818"/>
      <c r="AC1911" s="818"/>
      <c r="AD1911" s="818"/>
      <c r="AE1911" s="818"/>
      <c r="AF1911" s="818"/>
      <c r="AG1911" s="818"/>
      <c r="AH1911" s="818"/>
      <c r="AI1911" s="818"/>
      <c r="AJ1911" s="818"/>
      <c r="AK1911" s="818"/>
      <c r="AL1911" s="821" t="str">
        <f t="shared" ca="1" si="149"/>
        <v>OUT</v>
      </c>
      <c r="AM1911" s="820"/>
      <c r="AN1911" s="820"/>
      <c r="AO1911" s="818">
        <f t="shared" si="145"/>
        <v>1</v>
      </c>
      <c r="AP1911" s="818">
        <f t="shared" si="146"/>
        <v>0</v>
      </c>
      <c r="AQ1911" s="818"/>
      <c r="AR1911" s="818"/>
    </row>
    <row r="1912" spans="1:44"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47"/>
        <v>0</v>
      </c>
      <c r="T1912" s="818"/>
      <c r="U1912" s="872">
        <f t="shared" si="148"/>
        <v>0</v>
      </c>
      <c r="V1912" s="818"/>
      <c r="W1912" s="818"/>
      <c r="X1912" s="818"/>
      <c r="Y1912" s="818"/>
      <c r="Z1912" s="818"/>
      <c r="AA1912" s="818"/>
      <c r="AB1912" s="818"/>
      <c r="AC1912" s="818"/>
      <c r="AD1912" s="818"/>
      <c r="AE1912" s="818"/>
      <c r="AF1912" s="818"/>
      <c r="AG1912" s="818"/>
      <c r="AH1912" s="818"/>
      <c r="AI1912" s="818"/>
      <c r="AJ1912" s="818"/>
      <c r="AK1912" s="818"/>
      <c r="AL1912" s="821" t="str">
        <f t="shared" ca="1" si="149"/>
        <v>OUT</v>
      </c>
      <c r="AM1912" s="820"/>
      <c r="AN1912" s="820"/>
      <c r="AO1912" s="818">
        <f t="shared" si="145"/>
        <v>1</v>
      </c>
      <c r="AP1912" s="818">
        <f t="shared" si="146"/>
        <v>0</v>
      </c>
      <c r="AQ1912" s="818"/>
      <c r="AR1912" s="818"/>
    </row>
    <row r="1913" spans="1:44"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47"/>
        <v>0</v>
      </c>
      <c r="T1913" s="818"/>
      <c r="U1913" s="872">
        <f t="shared" si="148"/>
        <v>0</v>
      </c>
      <c r="V1913" s="818"/>
      <c r="W1913" s="818"/>
      <c r="X1913" s="818"/>
      <c r="Y1913" s="818"/>
      <c r="Z1913" s="818"/>
      <c r="AA1913" s="818"/>
      <c r="AB1913" s="818"/>
      <c r="AC1913" s="818"/>
      <c r="AD1913" s="818"/>
      <c r="AE1913" s="818"/>
      <c r="AF1913" s="818"/>
      <c r="AG1913" s="818"/>
      <c r="AH1913" s="818"/>
      <c r="AI1913" s="818"/>
      <c r="AJ1913" s="818"/>
      <c r="AK1913" s="818"/>
      <c r="AL1913" s="821" t="str">
        <f t="shared" ca="1" si="149"/>
        <v>OUT</v>
      </c>
      <c r="AM1913" s="820"/>
      <c r="AN1913" s="820"/>
      <c r="AO1913" s="818">
        <f t="shared" ref="AO1913:AO1976" si="150">MONTH(AN1913)</f>
        <v>1</v>
      </c>
      <c r="AP1913" s="818">
        <f t="shared" ref="AP1913:AP1976" si="151">AN1913-AM1913</f>
        <v>0</v>
      </c>
      <c r="AQ1913" s="818"/>
      <c r="AR1913" s="818"/>
    </row>
    <row r="1914" spans="1:44"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47"/>
        <v>0</v>
      </c>
      <c r="T1914" s="818"/>
      <c r="U1914" s="872">
        <f t="shared" si="148"/>
        <v>0</v>
      </c>
      <c r="V1914" s="818"/>
      <c r="W1914" s="818"/>
      <c r="X1914" s="818"/>
      <c r="Y1914" s="818"/>
      <c r="Z1914" s="818"/>
      <c r="AA1914" s="818"/>
      <c r="AB1914" s="818"/>
      <c r="AC1914" s="818"/>
      <c r="AD1914" s="818"/>
      <c r="AE1914" s="818"/>
      <c r="AF1914" s="818"/>
      <c r="AG1914" s="818"/>
      <c r="AH1914" s="818"/>
      <c r="AI1914" s="818"/>
      <c r="AJ1914" s="818"/>
      <c r="AK1914" s="818"/>
      <c r="AL1914" s="821" t="str">
        <f t="shared" ca="1" si="149"/>
        <v>OUT</v>
      </c>
      <c r="AM1914" s="820"/>
      <c r="AN1914" s="820"/>
      <c r="AO1914" s="818">
        <f t="shared" si="150"/>
        <v>1</v>
      </c>
      <c r="AP1914" s="818">
        <f t="shared" si="151"/>
        <v>0</v>
      </c>
      <c r="AQ1914" s="818"/>
      <c r="AR1914" s="818"/>
    </row>
    <row r="1915" spans="1:44"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47"/>
        <v>0</v>
      </c>
      <c r="T1915" s="818"/>
      <c r="U1915" s="872">
        <f t="shared" si="148"/>
        <v>0</v>
      </c>
      <c r="V1915" s="818"/>
      <c r="W1915" s="818"/>
      <c r="X1915" s="818"/>
      <c r="Y1915" s="818"/>
      <c r="Z1915" s="818"/>
      <c r="AA1915" s="818"/>
      <c r="AB1915" s="818"/>
      <c r="AC1915" s="818"/>
      <c r="AD1915" s="818"/>
      <c r="AE1915" s="818"/>
      <c r="AF1915" s="818"/>
      <c r="AG1915" s="818"/>
      <c r="AH1915" s="818"/>
      <c r="AI1915" s="818"/>
      <c r="AJ1915" s="818"/>
      <c r="AK1915" s="818"/>
      <c r="AL1915" s="821" t="str">
        <f t="shared" ca="1" si="149"/>
        <v>OUT</v>
      </c>
      <c r="AM1915" s="820"/>
      <c r="AN1915" s="820"/>
      <c r="AO1915" s="818">
        <f t="shared" si="150"/>
        <v>1</v>
      </c>
      <c r="AP1915" s="818">
        <f t="shared" si="151"/>
        <v>0</v>
      </c>
      <c r="AQ1915" s="818"/>
      <c r="AR1915" s="818"/>
    </row>
    <row r="1916" spans="1:44"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47"/>
        <v>0</v>
      </c>
      <c r="T1916" s="818"/>
      <c r="U1916" s="872">
        <f t="shared" si="148"/>
        <v>0</v>
      </c>
      <c r="V1916" s="818"/>
      <c r="W1916" s="818"/>
      <c r="X1916" s="818"/>
      <c r="Y1916" s="818"/>
      <c r="Z1916" s="818"/>
      <c r="AA1916" s="818"/>
      <c r="AB1916" s="818"/>
      <c r="AC1916" s="818"/>
      <c r="AD1916" s="818"/>
      <c r="AE1916" s="818"/>
      <c r="AF1916" s="818"/>
      <c r="AG1916" s="818"/>
      <c r="AH1916" s="818"/>
      <c r="AI1916" s="818"/>
      <c r="AJ1916" s="818"/>
      <c r="AK1916" s="818"/>
      <c r="AL1916" s="821" t="str">
        <f t="shared" ca="1" si="149"/>
        <v>OUT</v>
      </c>
      <c r="AM1916" s="820"/>
      <c r="AN1916" s="820"/>
      <c r="AO1916" s="818">
        <f t="shared" si="150"/>
        <v>1</v>
      </c>
      <c r="AP1916" s="818">
        <f t="shared" si="151"/>
        <v>0</v>
      </c>
      <c r="AQ1916" s="818"/>
      <c r="AR1916" s="818"/>
    </row>
    <row r="1917" spans="1:44"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47"/>
        <v>0</v>
      </c>
      <c r="T1917" s="818"/>
      <c r="U1917" s="872">
        <f t="shared" si="148"/>
        <v>0</v>
      </c>
      <c r="V1917" s="818"/>
      <c r="W1917" s="818"/>
      <c r="X1917" s="818"/>
      <c r="Y1917" s="818"/>
      <c r="Z1917" s="818"/>
      <c r="AA1917" s="818"/>
      <c r="AB1917" s="818"/>
      <c r="AC1917" s="818"/>
      <c r="AD1917" s="818"/>
      <c r="AE1917" s="818"/>
      <c r="AF1917" s="818"/>
      <c r="AG1917" s="818"/>
      <c r="AH1917" s="818"/>
      <c r="AI1917" s="818"/>
      <c r="AJ1917" s="818"/>
      <c r="AK1917" s="818"/>
      <c r="AL1917" s="821" t="str">
        <f t="shared" ca="1" si="149"/>
        <v>OUT</v>
      </c>
      <c r="AM1917" s="820"/>
      <c r="AN1917" s="820"/>
      <c r="AO1917" s="818">
        <f t="shared" si="150"/>
        <v>1</v>
      </c>
      <c r="AP1917" s="818">
        <f t="shared" si="151"/>
        <v>0</v>
      </c>
      <c r="AQ1917" s="818"/>
      <c r="AR1917" s="818"/>
    </row>
    <row r="1918" spans="1:44"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47"/>
        <v>0</v>
      </c>
      <c r="T1918" s="818"/>
      <c r="U1918" s="872">
        <f t="shared" si="148"/>
        <v>0</v>
      </c>
      <c r="V1918" s="818"/>
      <c r="W1918" s="818"/>
      <c r="X1918" s="818"/>
      <c r="Y1918" s="818"/>
      <c r="Z1918" s="818"/>
      <c r="AA1918" s="818"/>
      <c r="AB1918" s="818"/>
      <c r="AC1918" s="818"/>
      <c r="AD1918" s="818"/>
      <c r="AE1918" s="818"/>
      <c r="AF1918" s="818"/>
      <c r="AG1918" s="818"/>
      <c r="AH1918" s="818"/>
      <c r="AI1918" s="818"/>
      <c r="AJ1918" s="818"/>
      <c r="AK1918" s="818"/>
      <c r="AL1918" s="821" t="str">
        <f t="shared" ca="1" si="149"/>
        <v>OUT</v>
      </c>
      <c r="AM1918" s="820"/>
      <c r="AN1918" s="820"/>
      <c r="AO1918" s="818">
        <f t="shared" si="150"/>
        <v>1</v>
      </c>
      <c r="AP1918" s="818">
        <f t="shared" si="151"/>
        <v>0</v>
      </c>
      <c r="AQ1918" s="818"/>
      <c r="AR1918" s="818"/>
    </row>
    <row r="1919" spans="1:44"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47"/>
        <v>0</v>
      </c>
      <c r="T1919" s="818"/>
      <c r="U1919" s="872">
        <f t="shared" si="148"/>
        <v>0</v>
      </c>
      <c r="V1919" s="818"/>
      <c r="W1919" s="818"/>
      <c r="X1919" s="818"/>
      <c r="Y1919" s="818"/>
      <c r="Z1919" s="818"/>
      <c r="AA1919" s="818"/>
      <c r="AB1919" s="818"/>
      <c r="AC1919" s="818"/>
      <c r="AD1919" s="818"/>
      <c r="AE1919" s="818"/>
      <c r="AF1919" s="818"/>
      <c r="AG1919" s="818"/>
      <c r="AH1919" s="818"/>
      <c r="AI1919" s="818"/>
      <c r="AJ1919" s="818"/>
      <c r="AK1919" s="818"/>
      <c r="AL1919" s="821" t="str">
        <f t="shared" ca="1" si="149"/>
        <v>OUT</v>
      </c>
      <c r="AM1919" s="820"/>
      <c r="AN1919" s="820"/>
      <c r="AO1919" s="818">
        <f t="shared" si="150"/>
        <v>1</v>
      </c>
      <c r="AP1919" s="818">
        <f t="shared" si="151"/>
        <v>0</v>
      </c>
      <c r="AQ1919" s="818"/>
      <c r="AR1919" s="818"/>
    </row>
    <row r="1920" spans="1:44"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47"/>
        <v>0</v>
      </c>
      <c r="T1920" s="818"/>
      <c r="U1920" s="872">
        <f t="shared" si="148"/>
        <v>0</v>
      </c>
      <c r="V1920" s="818"/>
      <c r="W1920" s="818"/>
      <c r="X1920" s="818"/>
      <c r="Y1920" s="818"/>
      <c r="Z1920" s="818"/>
      <c r="AA1920" s="818"/>
      <c r="AB1920" s="818"/>
      <c r="AC1920" s="818"/>
      <c r="AD1920" s="818"/>
      <c r="AE1920" s="818"/>
      <c r="AF1920" s="818"/>
      <c r="AG1920" s="818"/>
      <c r="AH1920" s="818"/>
      <c r="AI1920" s="818"/>
      <c r="AJ1920" s="818"/>
      <c r="AK1920" s="818"/>
      <c r="AL1920" s="821" t="str">
        <f t="shared" ca="1" si="149"/>
        <v>OUT</v>
      </c>
      <c r="AM1920" s="820"/>
      <c r="AN1920" s="820"/>
      <c r="AO1920" s="818">
        <f t="shared" si="150"/>
        <v>1</v>
      </c>
      <c r="AP1920" s="818">
        <f t="shared" si="151"/>
        <v>0</v>
      </c>
      <c r="AQ1920" s="818"/>
      <c r="AR1920" s="818"/>
    </row>
    <row r="1921" spans="1:44"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47"/>
        <v>0</v>
      </c>
      <c r="T1921" s="818"/>
      <c r="U1921" s="872">
        <f t="shared" si="148"/>
        <v>0</v>
      </c>
      <c r="V1921" s="818"/>
      <c r="W1921" s="818"/>
      <c r="X1921" s="818"/>
      <c r="Y1921" s="818"/>
      <c r="Z1921" s="818"/>
      <c r="AA1921" s="818"/>
      <c r="AB1921" s="818"/>
      <c r="AC1921" s="818"/>
      <c r="AD1921" s="818"/>
      <c r="AE1921" s="818"/>
      <c r="AF1921" s="818"/>
      <c r="AG1921" s="818"/>
      <c r="AH1921" s="818"/>
      <c r="AI1921" s="818"/>
      <c r="AJ1921" s="818"/>
      <c r="AK1921" s="818"/>
      <c r="AL1921" s="821" t="str">
        <f t="shared" ca="1" si="149"/>
        <v>OUT</v>
      </c>
      <c r="AM1921" s="820"/>
      <c r="AN1921" s="820"/>
      <c r="AO1921" s="818">
        <f t="shared" si="150"/>
        <v>1</v>
      </c>
      <c r="AP1921" s="818">
        <f t="shared" si="151"/>
        <v>0</v>
      </c>
      <c r="AQ1921" s="818"/>
      <c r="AR1921" s="818"/>
    </row>
    <row r="1922" spans="1:44"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47"/>
        <v>0</v>
      </c>
      <c r="T1922" s="818"/>
      <c r="U1922" s="872">
        <f t="shared" si="148"/>
        <v>0</v>
      </c>
      <c r="V1922" s="818"/>
      <c r="W1922" s="818"/>
      <c r="X1922" s="818"/>
      <c r="Y1922" s="818"/>
      <c r="Z1922" s="818"/>
      <c r="AA1922" s="818"/>
      <c r="AB1922" s="818"/>
      <c r="AC1922" s="818"/>
      <c r="AD1922" s="818"/>
      <c r="AE1922" s="818"/>
      <c r="AF1922" s="818"/>
      <c r="AG1922" s="818"/>
      <c r="AH1922" s="818"/>
      <c r="AI1922" s="818"/>
      <c r="AJ1922" s="818"/>
      <c r="AK1922" s="818"/>
      <c r="AL1922" s="821" t="str">
        <f t="shared" ca="1" si="149"/>
        <v>OUT</v>
      </c>
      <c r="AM1922" s="820"/>
      <c r="AN1922" s="820"/>
      <c r="AO1922" s="818">
        <f t="shared" si="150"/>
        <v>1</v>
      </c>
      <c r="AP1922" s="818">
        <f t="shared" si="151"/>
        <v>0</v>
      </c>
      <c r="AQ1922" s="818"/>
      <c r="AR1922" s="818"/>
    </row>
    <row r="1923" spans="1:44"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52">R1923-Q1923</f>
        <v>0</v>
      </c>
      <c r="T1923" s="818"/>
      <c r="U1923" s="872">
        <f t="shared" ref="U1923:U1986" si="153">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4">IF(O1923="","OUT",IF(TODAY()&gt;O1923+365,"OUT","IN"))</f>
        <v>OUT</v>
      </c>
      <c r="AM1923" s="820"/>
      <c r="AN1923" s="820"/>
      <c r="AO1923" s="818">
        <f t="shared" si="150"/>
        <v>1</v>
      </c>
      <c r="AP1923" s="818">
        <f t="shared" si="151"/>
        <v>0</v>
      </c>
      <c r="AQ1923" s="818"/>
      <c r="AR1923" s="818"/>
    </row>
    <row r="1924" spans="1:44"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52"/>
        <v>0</v>
      </c>
      <c r="T1924" s="818"/>
      <c r="U1924" s="872">
        <f t="shared" si="153"/>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4"/>
        <v>OUT</v>
      </c>
      <c r="AM1924" s="820"/>
      <c r="AN1924" s="820"/>
      <c r="AO1924" s="818">
        <f t="shared" si="150"/>
        <v>1</v>
      </c>
      <c r="AP1924" s="818">
        <f t="shared" si="151"/>
        <v>0</v>
      </c>
      <c r="AQ1924" s="818"/>
      <c r="AR1924" s="818"/>
    </row>
    <row r="1925" spans="1:44"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52"/>
        <v>0</v>
      </c>
      <c r="T1925" s="818"/>
      <c r="U1925" s="872">
        <f t="shared" si="153"/>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4"/>
        <v>OUT</v>
      </c>
      <c r="AM1925" s="820"/>
      <c r="AN1925" s="820"/>
      <c r="AO1925" s="818">
        <f t="shared" si="150"/>
        <v>1</v>
      </c>
      <c r="AP1925" s="818">
        <f t="shared" si="151"/>
        <v>0</v>
      </c>
      <c r="AQ1925" s="818"/>
      <c r="AR1925" s="818"/>
    </row>
    <row r="1926" spans="1:44"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52"/>
        <v>0</v>
      </c>
      <c r="T1926" s="818"/>
      <c r="U1926" s="872">
        <f t="shared" si="153"/>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4"/>
        <v>OUT</v>
      </c>
      <c r="AM1926" s="820"/>
      <c r="AN1926" s="820"/>
      <c r="AO1926" s="818">
        <f t="shared" si="150"/>
        <v>1</v>
      </c>
      <c r="AP1926" s="818">
        <f t="shared" si="151"/>
        <v>0</v>
      </c>
      <c r="AQ1926" s="818"/>
      <c r="AR1926" s="818"/>
    </row>
    <row r="1927" spans="1:44"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52"/>
        <v>0</v>
      </c>
      <c r="T1927" s="818"/>
      <c r="U1927" s="872">
        <f t="shared" si="153"/>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4"/>
        <v>OUT</v>
      </c>
      <c r="AM1927" s="820"/>
      <c r="AN1927" s="820"/>
      <c r="AO1927" s="818">
        <f t="shared" si="150"/>
        <v>1</v>
      </c>
      <c r="AP1927" s="818">
        <f t="shared" si="151"/>
        <v>0</v>
      </c>
      <c r="AQ1927" s="818"/>
      <c r="AR1927" s="818"/>
    </row>
    <row r="1928" spans="1:44"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52"/>
        <v>0</v>
      </c>
      <c r="T1928" s="818"/>
      <c r="U1928" s="872">
        <f t="shared" si="153"/>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4"/>
        <v>OUT</v>
      </c>
      <c r="AM1928" s="820"/>
      <c r="AN1928" s="820"/>
      <c r="AO1928" s="818">
        <f t="shared" si="150"/>
        <v>1</v>
      </c>
      <c r="AP1928" s="818">
        <f t="shared" si="151"/>
        <v>0</v>
      </c>
      <c r="AQ1928" s="818"/>
      <c r="AR1928" s="818"/>
    </row>
    <row r="1929" spans="1:44"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52"/>
        <v>0</v>
      </c>
      <c r="T1929" s="818"/>
      <c r="U1929" s="872">
        <f t="shared" si="153"/>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4"/>
        <v>OUT</v>
      </c>
      <c r="AM1929" s="820"/>
      <c r="AN1929" s="820"/>
      <c r="AO1929" s="818">
        <f t="shared" si="150"/>
        <v>1</v>
      </c>
      <c r="AP1929" s="818">
        <f t="shared" si="151"/>
        <v>0</v>
      </c>
      <c r="AQ1929" s="818"/>
      <c r="AR1929" s="818"/>
    </row>
    <row r="1930" spans="1:44"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52"/>
        <v>0</v>
      </c>
      <c r="T1930" s="818"/>
      <c r="U1930" s="872">
        <f t="shared" si="153"/>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4"/>
        <v>OUT</v>
      </c>
      <c r="AM1930" s="820"/>
      <c r="AN1930" s="820"/>
      <c r="AO1930" s="818">
        <f t="shared" si="150"/>
        <v>1</v>
      </c>
      <c r="AP1930" s="818">
        <f t="shared" si="151"/>
        <v>0</v>
      </c>
      <c r="AQ1930" s="818"/>
      <c r="AR1930" s="818"/>
    </row>
    <row r="1931" spans="1:44"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52"/>
        <v>0</v>
      </c>
      <c r="T1931" s="818"/>
      <c r="U1931" s="872">
        <f t="shared" si="153"/>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4"/>
        <v>OUT</v>
      </c>
      <c r="AM1931" s="820"/>
      <c r="AN1931" s="820"/>
      <c r="AO1931" s="818">
        <f t="shared" si="150"/>
        <v>1</v>
      </c>
      <c r="AP1931" s="818">
        <f t="shared" si="151"/>
        <v>0</v>
      </c>
      <c r="AQ1931" s="818"/>
      <c r="AR1931" s="818"/>
    </row>
    <row r="1932" spans="1:44"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52"/>
        <v>0</v>
      </c>
      <c r="T1932" s="818"/>
      <c r="U1932" s="872">
        <f t="shared" si="153"/>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4"/>
        <v>OUT</v>
      </c>
      <c r="AM1932" s="820"/>
      <c r="AN1932" s="820"/>
      <c r="AO1932" s="818">
        <f t="shared" si="150"/>
        <v>1</v>
      </c>
      <c r="AP1932" s="818">
        <f t="shared" si="151"/>
        <v>0</v>
      </c>
      <c r="AQ1932" s="818"/>
      <c r="AR1932" s="818"/>
    </row>
    <row r="1933" spans="1:44"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52"/>
        <v>0</v>
      </c>
      <c r="T1933" s="818"/>
      <c r="U1933" s="872">
        <f t="shared" si="153"/>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4"/>
        <v>OUT</v>
      </c>
      <c r="AM1933" s="820"/>
      <c r="AN1933" s="820"/>
      <c r="AO1933" s="818">
        <f t="shared" si="150"/>
        <v>1</v>
      </c>
      <c r="AP1933" s="818">
        <f t="shared" si="151"/>
        <v>0</v>
      </c>
      <c r="AQ1933" s="818"/>
      <c r="AR1933" s="818"/>
    </row>
    <row r="1934" spans="1:44"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52"/>
        <v>0</v>
      </c>
      <c r="T1934" s="818"/>
      <c r="U1934" s="872">
        <f t="shared" si="153"/>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4"/>
        <v>OUT</v>
      </c>
      <c r="AM1934" s="820"/>
      <c r="AN1934" s="820"/>
      <c r="AO1934" s="818">
        <f t="shared" si="150"/>
        <v>1</v>
      </c>
      <c r="AP1934" s="818">
        <f t="shared" si="151"/>
        <v>0</v>
      </c>
      <c r="AQ1934" s="818"/>
      <c r="AR1934" s="818"/>
    </row>
    <row r="1935" spans="1:44"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52"/>
        <v>0</v>
      </c>
      <c r="T1935" s="818"/>
      <c r="U1935" s="872">
        <f t="shared" si="153"/>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4"/>
        <v>OUT</v>
      </c>
      <c r="AM1935" s="820"/>
      <c r="AN1935" s="820"/>
      <c r="AO1935" s="818">
        <f t="shared" si="150"/>
        <v>1</v>
      </c>
      <c r="AP1935" s="818">
        <f t="shared" si="151"/>
        <v>0</v>
      </c>
      <c r="AQ1935" s="818"/>
      <c r="AR1935" s="818"/>
    </row>
    <row r="1936" spans="1:44"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52"/>
        <v>0</v>
      </c>
      <c r="T1936" s="818"/>
      <c r="U1936" s="872">
        <f t="shared" si="153"/>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4"/>
        <v>OUT</v>
      </c>
      <c r="AM1936" s="820"/>
      <c r="AN1936" s="820"/>
      <c r="AO1936" s="818">
        <f t="shared" si="150"/>
        <v>1</v>
      </c>
      <c r="AP1936" s="818">
        <f t="shared" si="151"/>
        <v>0</v>
      </c>
      <c r="AQ1936" s="818"/>
      <c r="AR1936" s="818"/>
    </row>
    <row r="1937" spans="1:44"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52"/>
        <v>0</v>
      </c>
      <c r="T1937" s="818"/>
      <c r="U1937" s="872">
        <f t="shared" si="153"/>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4"/>
        <v>OUT</v>
      </c>
      <c r="AM1937" s="820"/>
      <c r="AN1937" s="820"/>
      <c r="AO1937" s="818">
        <f t="shared" si="150"/>
        <v>1</v>
      </c>
      <c r="AP1937" s="818">
        <f t="shared" si="151"/>
        <v>0</v>
      </c>
      <c r="AQ1937" s="818"/>
      <c r="AR1937" s="818"/>
    </row>
    <row r="1938" spans="1:44"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52"/>
        <v>0</v>
      </c>
      <c r="T1938" s="818"/>
      <c r="U1938" s="872">
        <f t="shared" si="153"/>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4"/>
        <v>OUT</v>
      </c>
      <c r="AM1938" s="820"/>
      <c r="AN1938" s="820"/>
      <c r="AO1938" s="818">
        <f t="shared" si="150"/>
        <v>1</v>
      </c>
      <c r="AP1938" s="818">
        <f t="shared" si="151"/>
        <v>0</v>
      </c>
      <c r="AQ1938" s="818"/>
      <c r="AR1938" s="818"/>
    </row>
    <row r="1939" spans="1:44"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52"/>
        <v>0</v>
      </c>
      <c r="T1939" s="818"/>
      <c r="U1939" s="872">
        <f t="shared" si="153"/>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4"/>
        <v>OUT</v>
      </c>
      <c r="AM1939" s="820"/>
      <c r="AN1939" s="820"/>
      <c r="AO1939" s="818">
        <f t="shared" si="150"/>
        <v>1</v>
      </c>
      <c r="AP1939" s="818">
        <f t="shared" si="151"/>
        <v>0</v>
      </c>
      <c r="AQ1939" s="818"/>
      <c r="AR1939" s="818"/>
    </row>
    <row r="1940" spans="1:44"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52"/>
        <v>0</v>
      </c>
      <c r="T1940" s="818"/>
      <c r="U1940" s="872">
        <f t="shared" si="153"/>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4"/>
        <v>OUT</v>
      </c>
      <c r="AM1940" s="820"/>
      <c r="AN1940" s="820"/>
      <c r="AO1940" s="818">
        <f t="shared" si="150"/>
        <v>1</v>
      </c>
      <c r="AP1940" s="818">
        <f t="shared" si="151"/>
        <v>0</v>
      </c>
      <c r="AQ1940" s="818"/>
      <c r="AR1940" s="818"/>
    </row>
    <row r="1941" spans="1:44"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52"/>
        <v>0</v>
      </c>
      <c r="T1941" s="818"/>
      <c r="U1941" s="872">
        <f t="shared" si="153"/>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4"/>
        <v>OUT</v>
      </c>
      <c r="AM1941" s="820"/>
      <c r="AN1941" s="820"/>
      <c r="AO1941" s="818">
        <f t="shared" si="150"/>
        <v>1</v>
      </c>
      <c r="AP1941" s="818">
        <f t="shared" si="151"/>
        <v>0</v>
      </c>
      <c r="AQ1941" s="818"/>
      <c r="AR1941" s="818"/>
    </row>
    <row r="1942" spans="1:44"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52"/>
        <v>0</v>
      </c>
      <c r="T1942" s="818"/>
      <c r="U1942" s="872">
        <f t="shared" si="153"/>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4"/>
        <v>OUT</v>
      </c>
      <c r="AM1942" s="820"/>
      <c r="AN1942" s="820"/>
      <c r="AO1942" s="818">
        <f t="shared" si="150"/>
        <v>1</v>
      </c>
      <c r="AP1942" s="818">
        <f t="shared" si="151"/>
        <v>0</v>
      </c>
      <c r="AQ1942" s="818"/>
      <c r="AR1942" s="818"/>
    </row>
    <row r="1943" spans="1:44"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52"/>
        <v>0</v>
      </c>
      <c r="T1943" s="818"/>
      <c r="U1943" s="872">
        <f t="shared" si="153"/>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4"/>
        <v>OUT</v>
      </c>
      <c r="AM1943" s="820"/>
      <c r="AN1943" s="820"/>
      <c r="AO1943" s="818">
        <f t="shared" si="150"/>
        <v>1</v>
      </c>
      <c r="AP1943" s="818">
        <f t="shared" si="151"/>
        <v>0</v>
      </c>
      <c r="AQ1943" s="818"/>
      <c r="AR1943" s="818"/>
    </row>
    <row r="1944" spans="1:44"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52"/>
        <v>0</v>
      </c>
      <c r="T1944" s="818"/>
      <c r="U1944" s="872">
        <f t="shared" si="153"/>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4"/>
        <v>OUT</v>
      </c>
      <c r="AM1944" s="820"/>
      <c r="AN1944" s="820"/>
      <c r="AO1944" s="818">
        <f t="shared" si="150"/>
        <v>1</v>
      </c>
      <c r="AP1944" s="818">
        <f t="shared" si="151"/>
        <v>0</v>
      </c>
      <c r="AQ1944" s="818"/>
      <c r="AR1944" s="818"/>
    </row>
    <row r="1945" spans="1:44"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52"/>
        <v>0</v>
      </c>
      <c r="T1945" s="818"/>
      <c r="U1945" s="872">
        <f t="shared" si="153"/>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4"/>
        <v>OUT</v>
      </c>
      <c r="AM1945" s="820"/>
      <c r="AN1945" s="820"/>
      <c r="AO1945" s="818">
        <f t="shared" si="150"/>
        <v>1</v>
      </c>
      <c r="AP1945" s="818">
        <f t="shared" si="151"/>
        <v>0</v>
      </c>
      <c r="AQ1945" s="818"/>
      <c r="AR1945" s="818"/>
    </row>
    <row r="1946" spans="1:44"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52"/>
        <v>0</v>
      </c>
      <c r="T1946" s="818"/>
      <c r="U1946" s="872">
        <f t="shared" si="153"/>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4"/>
        <v>OUT</v>
      </c>
      <c r="AM1946" s="820"/>
      <c r="AN1946" s="820"/>
      <c r="AO1946" s="818">
        <f t="shared" si="150"/>
        <v>1</v>
      </c>
      <c r="AP1946" s="818">
        <f t="shared" si="151"/>
        <v>0</v>
      </c>
      <c r="AQ1946" s="818"/>
      <c r="AR1946" s="818"/>
    </row>
    <row r="1947" spans="1:44"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52"/>
        <v>0</v>
      </c>
      <c r="T1947" s="818"/>
      <c r="U1947" s="872">
        <f t="shared" si="153"/>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4"/>
        <v>OUT</v>
      </c>
      <c r="AM1947" s="820"/>
      <c r="AN1947" s="820"/>
      <c r="AO1947" s="818">
        <f t="shared" si="150"/>
        <v>1</v>
      </c>
      <c r="AP1947" s="818">
        <f t="shared" si="151"/>
        <v>0</v>
      </c>
      <c r="AQ1947" s="818"/>
      <c r="AR1947" s="818"/>
    </row>
    <row r="1948" spans="1:44"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52"/>
        <v>0</v>
      </c>
      <c r="T1948" s="818"/>
      <c r="U1948" s="872">
        <f t="shared" si="153"/>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4"/>
        <v>OUT</v>
      </c>
      <c r="AM1948" s="820"/>
      <c r="AN1948" s="820"/>
      <c r="AO1948" s="818">
        <f t="shared" si="150"/>
        <v>1</v>
      </c>
      <c r="AP1948" s="818">
        <f t="shared" si="151"/>
        <v>0</v>
      </c>
      <c r="AQ1948" s="818"/>
      <c r="AR1948" s="818"/>
    </row>
    <row r="1949" spans="1:44"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52"/>
        <v>0</v>
      </c>
      <c r="T1949" s="818"/>
      <c r="U1949" s="872">
        <f t="shared" si="153"/>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4"/>
        <v>OUT</v>
      </c>
      <c r="AM1949" s="820"/>
      <c r="AN1949" s="820"/>
      <c r="AO1949" s="818">
        <f t="shared" si="150"/>
        <v>1</v>
      </c>
      <c r="AP1949" s="818">
        <f t="shared" si="151"/>
        <v>0</v>
      </c>
      <c r="AQ1949" s="818"/>
      <c r="AR1949" s="818"/>
    </row>
    <row r="1950" spans="1:44"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52"/>
        <v>0</v>
      </c>
      <c r="T1950" s="818"/>
      <c r="U1950" s="872">
        <f t="shared" si="153"/>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4"/>
        <v>OUT</v>
      </c>
      <c r="AM1950" s="820"/>
      <c r="AN1950" s="820"/>
      <c r="AO1950" s="818">
        <f t="shared" si="150"/>
        <v>1</v>
      </c>
      <c r="AP1950" s="818">
        <f t="shared" si="151"/>
        <v>0</v>
      </c>
      <c r="AQ1950" s="818"/>
      <c r="AR1950" s="818"/>
    </row>
    <row r="1951" spans="1:44"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52"/>
        <v>0</v>
      </c>
      <c r="T1951" s="818"/>
      <c r="U1951" s="872">
        <f t="shared" si="153"/>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4"/>
        <v>OUT</v>
      </c>
      <c r="AM1951" s="820"/>
      <c r="AN1951" s="820"/>
      <c r="AO1951" s="818">
        <f t="shared" si="150"/>
        <v>1</v>
      </c>
      <c r="AP1951" s="818">
        <f t="shared" si="151"/>
        <v>0</v>
      </c>
      <c r="AQ1951" s="818"/>
      <c r="AR1951" s="818"/>
    </row>
    <row r="1952" spans="1:44"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52"/>
        <v>0</v>
      </c>
      <c r="T1952" s="818"/>
      <c r="U1952" s="872">
        <f t="shared" si="153"/>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4"/>
        <v>OUT</v>
      </c>
      <c r="AM1952" s="820"/>
      <c r="AN1952" s="820"/>
      <c r="AO1952" s="818">
        <f t="shared" si="150"/>
        <v>1</v>
      </c>
      <c r="AP1952" s="818">
        <f t="shared" si="151"/>
        <v>0</v>
      </c>
      <c r="AQ1952" s="818"/>
      <c r="AR1952" s="818"/>
    </row>
    <row r="1953" spans="1:44"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52"/>
        <v>0</v>
      </c>
      <c r="T1953" s="818"/>
      <c r="U1953" s="872">
        <f t="shared" si="153"/>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4"/>
        <v>OUT</v>
      </c>
      <c r="AM1953" s="820"/>
      <c r="AN1953" s="820"/>
      <c r="AO1953" s="818">
        <f t="shared" si="150"/>
        <v>1</v>
      </c>
      <c r="AP1953" s="818">
        <f t="shared" si="151"/>
        <v>0</v>
      </c>
      <c r="AQ1953" s="818"/>
      <c r="AR1953" s="818"/>
    </row>
    <row r="1954" spans="1:44"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52"/>
        <v>0</v>
      </c>
      <c r="T1954" s="818"/>
      <c r="U1954" s="872">
        <f t="shared" si="153"/>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4"/>
        <v>OUT</v>
      </c>
      <c r="AM1954" s="820"/>
      <c r="AN1954" s="820"/>
      <c r="AO1954" s="818">
        <f t="shared" si="150"/>
        <v>1</v>
      </c>
      <c r="AP1954" s="818">
        <f t="shared" si="151"/>
        <v>0</v>
      </c>
      <c r="AQ1954" s="818"/>
      <c r="AR1954" s="818"/>
    </row>
    <row r="1955" spans="1:44"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52"/>
        <v>0</v>
      </c>
      <c r="T1955" s="818"/>
      <c r="U1955" s="872">
        <f t="shared" si="153"/>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4"/>
        <v>OUT</v>
      </c>
      <c r="AM1955" s="820"/>
      <c r="AN1955" s="820"/>
      <c r="AO1955" s="818">
        <f t="shared" si="150"/>
        <v>1</v>
      </c>
      <c r="AP1955" s="818">
        <f t="shared" si="151"/>
        <v>0</v>
      </c>
      <c r="AQ1955" s="818"/>
      <c r="AR1955" s="818"/>
    </row>
    <row r="1956" spans="1:44"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52"/>
        <v>0</v>
      </c>
      <c r="T1956" s="818"/>
      <c r="U1956" s="872">
        <f t="shared" si="153"/>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4"/>
        <v>OUT</v>
      </c>
      <c r="AM1956" s="820"/>
      <c r="AN1956" s="820"/>
      <c r="AO1956" s="818">
        <f t="shared" si="150"/>
        <v>1</v>
      </c>
      <c r="AP1956" s="818">
        <f t="shared" si="151"/>
        <v>0</v>
      </c>
      <c r="AQ1956" s="818"/>
      <c r="AR1956" s="818"/>
    </row>
    <row r="1957" spans="1:44"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52"/>
        <v>0</v>
      </c>
      <c r="T1957" s="818"/>
      <c r="U1957" s="872">
        <f t="shared" si="153"/>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4"/>
        <v>OUT</v>
      </c>
      <c r="AM1957" s="820"/>
      <c r="AN1957" s="820"/>
      <c r="AO1957" s="818">
        <f t="shared" si="150"/>
        <v>1</v>
      </c>
      <c r="AP1957" s="818">
        <f t="shared" si="151"/>
        <v>0</v>
      </c>
      <c r="AQ1957" s="818"/>
      <c r="AR1957" s="818"/>
    </row>
    <row r="1958" spans="1:44"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52"/>
        <v>0</v>
      </c>
      <c r="T1958" s="818"/>
      <c r="U1958" s="872">
        <f t="shared" si="153"/>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4"/>
        <v>OUT</v>
      </c>
      <c r="AM1958" s="820"/>
      <c r="AN1958" s="820"/>
      <c r="AO1958" s="818">
        <f t="shared" si="150"/>
        <v>1</v>
      </c>
      <c r="AP1958" s="818">
        <f t="shared" si="151"/>
        <v>0</v>
      </c>
      <c r="AQ1958" s="818"/>
      <c r="AR1958" s="818"/>
    </row>
    <row r="1959" spans="1:44"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52"/>
        <v>0</v>
      </c>
      <c r="T1959" s="818"/>
      <c r="U1959" s="872">
        <f t="shared" si="153"/>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4"/>
        <v>OUT</v>
      </c>
      <c r="AM1959" s="820"/>
      <c r="AN1959" s="820"/>
      <c r="AO1959" s="818">
        <f t="shared" si="150"/>
        <v>1</v>
      </c>
      <c r="AP1959" s="818">
        <f t="shared" si="151"/>
        <v>0</v>
      </c>
      <c r="AQ1959" s="818"/>
      <c r="AR1959" s="818"/>
    </row>
    <row r="1960" spans="1:44"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52"/>
        <v>0</v>
      </c>
      <c r="T1960" s="818"/>
      <c r="U1960" s="872">
        <f t="shared" si="153"/>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4"/>
        <v>OUT</v>
      </c>
      <c r="AM1960" s="820"/>
      <c r="AN1960" s="820"/>
      <c r="AO1960" s="818">
        <f t="shared" si="150"/>
        <v>1</v>
      </c>
      <c r="AP1960" s="818">
        <f t="shared" si="151"/>
        <v>0</v>
      </c>
      <c r="AQ1960" s="818"/>
      <c r="AR1960" s="818"/>
    </row>
    <row r="1961" spans="1:44"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52"/>
        <v>0</v>
      </c>
      <c r="T1961" s="818"/>
      <c r="U1961" s="872">
        <f t="shared" si="153"/>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4"/>
        <v>OUT</v>
      </c>
      <c r="AM1961" s="820"/>
      <c r="AN1961" s="820"/>
      <c r="AO1961" s="818">
        <f t="shared" si="150"/>
        <v>1</v>
      </c>
      <c r="AP1961" s="818">
        <f t="shared" si="151"/>
        <v>0</v>
      </c>
      <c r="AQ1961" s="818"/>
      <c r="AR1961" s="818"/>
    </row>
    <row r="1962" spans="1:44"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52"/>
        <v>0</v>
      </c>
      <c r="T1962" s="818"/>
      <c r="U1962" s="872">
        <f t="shared" si="153"/>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4"/>
        <v>OUT</v>
      </c>
      <c r="AM1962" s="820"/>
      <c r="AN1962" s="820"/>
      <c r="AO1962" s="818">
        <f t="shared" si="150"/>
        <v>1</v>
      </c>
      <c r="AP1962" s="818">
        <f t="shared" si="151"/>
        <v>0</v>
      </c>
      <c r="AQ1962" s="818"/>
      <c r="AR1962" s="818"/>
    </row>
    <row r="1963" spans="1:44"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52"/>
        <v>0</v>
      </c>
      <c r="T1963" s="818"/>
      <c r="U1963" s="872">
        <f t="shared" si="153"/>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4"/>
        <v>OUT</v>
      </c>
      <c r="AM1963" s="820"/>
      <c r="AN1963" s="820"/>
      <c r="AO1963" s="818">
        <f t="shared" si="150"/>
        <v>1</v>
      </c>
      <c r="AP1963" s="818">
        <f t="shared" si="151"/>
        <v>0</v>
      </c>
      <c r="AQ1963" s="818"/>
      <c r="AR1963" s="818"/>
    </row>
    <row r="1964" spans="1:44"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52"/>
        <v>0</v>
      </c>
      <c r="T1964" s="818"/>
      <c r="U1964" s="872">
        <f t="shared" si="153"/>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4"/>
        <v>OUT</v>
      </c>
      <c r="AM1964" s="820"/>
      <c r="AN1964" s="820"/>
      <c r="AO1964" s="818">
        <f t="shared" si="150"/>
        <v>1</v>
      </c>
      <c r="AP1964" s="818">
        <f t="shared" si="151"/>
        <v>0</v>
      </c>
      <c r="AQ1964" s="818"/>
      <c r="AR1964" s="818"/>
    </row>
    <row r="1965" spans="1:44"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52"/>
        <v>0</v>
      </c>
      <c r="T1965" s="818"/>
      <c r="U1965" s="872">
        <f t="shared" si="153"/>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4"/>
        <v>OUT</v>
      </c>
      <c r="AM1965" s="820"/>
      <c r="AN1965" s="820"/>
      <c r="AO1965" s="818">
        <f t="shared" si="150"/>
        <v>1</v>
      </c>
      <c r="AP1965" s="818">
        <f t="shared" si="151"/>
        <v>0</v>
      </c>
      <c r="AQ1965" s="818"/>
      <c r="AR1965" s="818"/>
    </row>
    <row r="1966" spans="1:44"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52"/>
        <v>0</v>
      </c>
      <c r="T1966" s="818"/>
      <c r="U1966" s="872">
        <f t="shared" si="153"/>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4"/>
        <v>OUT</v>
      </c>
      <c r="AM1966" s="820"/>
      <c r="AN1966" s="820"/>
      <c r="AO1966" s="818">
        <f t="shared" si="150"/>
        <v>1</v>
      </c>
      <c r="AP1966" s="818">
        <f t="shared" si="151"/>
        <v>0</v>
      </c>
      <c r="AQ1966" s="818"/>
      <c r="AR1966" s="818"/>
    </row>
    <row r="1967" spans="1:44"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52"/>
        <v>0</v>
      </c>
      <c r="T1967" s="818"/>
      <c r="U1967" s="872">
        <f t="shared" si="153"/>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4"/>
        <v>OUT</v>
      </c>
      <c r="AM1967" s="820"/>
      <c r="AN1967" s="820"/>
      <c r="AO1967" s="818">
        <f t="shared" si="150"/>
        <v>1</v>
      </c>
      <c r="AP1967" s="818">
        <f t="shared" si="151"/>
        <v>0</v>
      </c>
      <c r="AQ1967" s="818"/>
      <c r="AR1967" s="818"/>
    </row>
    <row r="1968" spans="1:44"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52"/>
        <v>0</v>
      </c>
      <c r="T1968" s="818"/>
      <c r="U1968" s="872">
        <f t="shared" si="153"/>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4"/>
        <v>OUT</v>
      </c>
      <c r="AM1968" s="820"/>
      <c r="AN1968" s="820"/>
      <c r="AO1968" s="818">
        <f t="shared" si="150"/>
        <v>1</v>
      </c>
      <c r="AP1968" s="818">
        <f t="shared" si="151"/>
        <v>0</v>
      </c>
      <c r="AQ1968" s="818"/>
      <c r="AR1968" s="818"/>
    </row>
    <row r="1969" spans="1:44"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52"/>
        <v>0</v>
      </c>
      <c r="T1969" s="818"/>
      <c r="U1969" s="872">
        <f t="shared" si="153"/>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4"/>
        <v>OUT</v>
      </c>
      <c r="AM1969" s="820"/>
      <c r="AN1969" s="820"/>
      <c r="AO1969" s="818">
        <f t="shared" si="150"/>
        <v>1</v>
      </c>
      <c r="AP1969" s="818">
        <f t="shared" si="151"/>
        <v>0</v>
      </c>
      <c r="AQ1969" s="818"/>
      <c r="AR1969" s="818"/>
    </row>
    <row r="1970" spans="1:44"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52"/>
        <v>0</v>
      </c>
      <c r="T1970" s="818"/>
      <c r="U1970" s="872">
        <f t="shared" si="153"/>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4"/>
        <v>OUT</v>
      </c>
      <c r="AM1970" s="820"/>
      <c r="AN1970" s="820"/>
      <c r="AO1970" s="818">
        <f t="shared" si="150"/>
        <v>1</v>
      </c>
      <c r="AP1970" s="818">
        <f t="shared" si="151"/>
        <v>0</v>
      </c>
      <c r="AQ1970" s="818"/>
      <c r="AR1970" s="818"/>
    </row>
    <row r="1971" spans="1:44"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52"/>
        <v>0</v>
      </c>
      <c r="T1971" s="818"/>
      <c r="U1971" s="872">
        <f t="shared" si="153"/>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4"/>
        <v>OUT</v>
      </c>
      <c r="AM1971" s="820"/>
      <c r="AN1971" s="820"/>
      <c r="AO1971" s="818">
        <f t="shared" si="150"/>
        <v>1</v>
      </c>
      <c r="AP1971" s="818">
        <f t="shared" si="151"/>
        <v>0</v>
      </c>
      <c r="AQ1971" s="818"/>
      <c r="AR1971" s="818"/>
    </row>
    <row r="1972" spans="1:44"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52"/>
        <v>0</v>
      </c>
      <c r="T1972" s="818"/>
      <c r="U1972" s="872">
        <f t="shared" si="153"/>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4"/>
        <v>OUT</v>
      </c>
      <c r="AM1972" s="820"/>
      <c r="AN1972" s="820"/>
      <c r="AO1972" s="818">
        <f t="shared" si="150"/>
        <v>1</v>
      </c>
      <c r="AP1972" s="818">
        <f t="shared" si="151"/>
        <v>0</v>
      </c>
      <c r="AQ1972" s="818"/>
      <c r="AR1972" s="818"/>
    </row>
    <row r="1973" spans="1:44"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52"/>
        <v>0</v>
      </c>
      <c r="T1973" s="818"/>
      <c r="U1973" s="872">
        <f t="shared" si="153"/>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4"/>
        <v>OUT</v>
      </c>
      <c r="AM1973" s="820"/>
      <c r="AN1973" s="820"/>
      <c r="AO1973" s="818">
        <f t="shared" si="150"/>
        <v>1</v>
      </c>
      <c r="AP1973" s="818">
        <f t="shared" si="151"/>
        <v>0</v>
      </c>
      <c r="AQ1973" s="818"/>
      <c r="AR1973" s="818"/>
    </row>
    <row r="1974" spans="1:44"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52"/>
        <v>0</v>
      </c>
      <c r="T1974" s="818"/>
      <c r="U1974" s="872">
        <f t="shared" si="153"/>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4"/>
        <v>OUT</v>
      </c>
      <c r="AM1974" s="820"/>
      <c r="AN1974" s="820"/>
      <c r="AO1974" s="818">
        <f t="shared" si="150"/>
        <v>1</v>
      </c>
      <c r="AP1974" s="818">
        <f t="shared" si="151"/>
        <v>0</v>
      </c>
      <c r="AQ1974" s="818"/>
      <c r="AR1974" s="818"/>
    </row>
    <row r="1975" spans="1:44"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52"/>
        <v>0</v>
      </c>
      <c r="T1975" s="818"/>
      <c r="U1975" s="872">
        <f t="shared" si="153"/>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4"/>
        <v>OUT</v>
      </c>
      <c r="AM1975" s="820"/>
      <c r="AN1975" s="820"/>
      <c r="AO1975" s="818">
        <f t="shared" si="150"/>
        <v>1</v>
      </c>
      <c r="AP1975" s="818">
        <f t="shared" si="151"/>
        <v>0</v>
      </c>
      <c r="AQ1975" s="818"/>
      <c r="AR1975" s="818"/>
    </row>
    <row r="1976" spans="1:44"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52"/>
        <v>0</v>
      </c>
      <c r="T1976" s="818"/>
      <c r="U1976" s="872">
        <f t="shared" si="153"/>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4"/>
        <v>OUT</v>
      </c>
      <c r="AM1976" s="820"/>
      <c r="AN1976" s="820"/>
      <c r="AO1976" s="818">
        <f t="shared" si="150"/>
        <v>1</v>
      </c>
      <c r="AP1976" s="818">
        <f t="shared" si="151"/>
        <v>0</v>
      </c>
      <c r="AQ1976" s="818"/>
      <c r="AR1976" s="818"/>
    </row>
    <row r="1977" spans="1:44"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52"/>
        <v>0</v>
      </c>
      <c r="T1977" s="818"/>
      <c r="U1977" s="872">
        <f t="shared" si="153"/>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4"/>
        <v>OUT</v>
      </c>
      <c r="AM1977" s="820"/>
      <c r="AN1977" s="820"/>
      <c r="AO1977" s="818">
        <f t="shared" ref="AO1977:AO2040" si="155">MONTH(AN1977)</f>
        <v>1</v>
      </c>
      <c r="AP1977" s="818">
        <f t="shared" ref="AP1977:AP2040" si="156">AN1977-AM1977</f>
        <v>0</v>
      </c>
      <c r="AQ1977" s="818"/>
      <c r="AR1977" s="818"/>
    </row>
    <row r="1978" spans="1:44"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52"/>
        <v>0</v>
      </c>
      <c r="T1978" s="818"/>
      <c r="U1978" s="872">
        <f t="shared" si="153"/>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4"/>
        <v>OUT</v>
      </c>
      <c r="AM1978" s="820"/>
      <c r="AN1978" s="820"/>
      <c r="AO1978" s="818">
        <f t="shared" si="155"/>
        <v>1</v>
      </c>
      <c r="AP1978" s="818">
        <f t="shared" si="156"/>
        <v>0</v>
      </c>
      <c r="AQ1978" s="818"/>
      <c r="AR1978" s="818"/>
    </row>
    <row r="1979" spans="1:44"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52"/>
        <v>0</v>
      </c>
      <c r="T1979" s="818"/>
      <c r="U1979" s="872">
        <f t="shared" si="153"/>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4"/>
        <v>OUT</v>
      </c>
      <c r="AM1979" s="820"/>
      <c r="AN1979" s="820"/>
      <c r="AO1979" s="818">
        <f t="shared" si="155"/>
        <v>1</v>
      </c>
      <c r="AP1979" s="818">
        <f t="shared" si="156"/>
        <v>0</v>
      </c>
      <c r="AQ1979" s="818"/>
      <c r="AR1979" s="818"/>
    </row>
    <row r="1980" spans="1:44"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52"/>
        <v>0</v>
      </c>
      <c r="T1980" s="818"/>
      <c r="U1980" s="872">
        <f t="shared" si="153"/>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4"/>
        <v>OUT</v>
      </c>
      <c r="AM1980" s="820"/>
      <c r="AN1980" s="820"/>
      <c r="AO1980" s="818">
        <f t="shared" si="155"/>
        <v>1</v>
      </c>
      <c r="AP1980" s="818">
        <f t="shared" si="156"/>
        <v>0</v>
      </c>
      <c r="AQ1980" s="818"/>
      <c r="AR1980" s="818"/>
    </row>
    <row r="1981" spans="1:44"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52"/>
        <v>0</v>
      </c>
      <c r="T1981" s="818"/>
      <c r="U1981" s="872">
        <f t="shared" si="153"/>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4"/>
        <v>OUT</v>
      </c>
      <c r="AM1981" s="820"/>
      <c r="AN1981" s="820"/>
      <c r="AO1981" s="818">
        <f t="shared" si="155"/>
        <v>1</v>
      </c>
      <c r="AP1981" s="818">
        <f t="shared" si="156"/>
        <v>0</v>
      </c>
      <c r="AQ1981" s="818"/>
      <c r="AR1981" s="818"/>
    </row>
    <row r="1982" spans="1:44"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52"/>
        <v>0</v>
      </c>
      <c r="T1982" s="818"/>
      <c r="U1982" s="872">
        <f t="shared" si="153"/>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4"/>
        <v>OUT</v>
      </c>
      <c r="AM1982" s="820"/>
      <c r="AN1982" s="820"/>
      <c r="AO1982" s="818">
        <f t="shared" si="155"/>
        <v>1</v>
      </c>
      <c r="AP1982" s="818">
        <f t="shared" si="156"/>
        <v>0</v>
      </c>
      <c r="AQ1982" s="818"/>
      <c r="AR1982" s="818"/>
    </row>
    <row r="1983" spans="1:44"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52"/>
        <v>0</v>
      </c>
      <c r="T1983" s="818"/>
      <c r="U1983" s="872">
        <f t="shared" si="153"/>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4"/>
        <v>OUT</v>
      </c>
      <c r="AM1983" s="820"/>
      <c r="AN1983" s="820"/>
      <c r="AO1983" s="818">
        <f t="shared" si="155"/>
        <v>1</v>
      </c>
      <c r="AP1983" s="818">
        <f t="shared" si="156"/>
        <v>0</v>
      </c>
      <c r="AQ1983" s="818"/>
      <c r="AR1983" s="818"/>
    </row>
    <row r="1984" spans="1:44"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52"/>
        <v>0</v>
      </c>
      <c r="T1984" s="818"/>
      <c r="U1984" s="872">
        <f t="shared" si="153"/>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4"/>
        <v>OUT</v>
      </c>
      <c r="AM1984" s="820"/>
      <c r="AN1984" s="820"/>
      <c r="AO1984" s="818">
        <f t="shared" si="155"/>
        <v>1</v>
      </c>
      <c r="AP1984" s="818">
        <f t="shared" si="156"/>
        <v>0</v>
      </c>
      <c r="AQ1984" s="818"/>
      <c r="AR1984" s="818"/>
    </row>
    <row r="1985" spans="1:44"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52"/>
        <v>0</v>
      </c>
      <c r="T1985" s="818"/>
      <c r="U1985" s="872">
        <f t="shared" si="153"/>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4"/>
        <v>OUT</v>
      </c>
      <c r="AM1985" s="820"/>
      <c r="AN1985" s="820"/>
      <c r="AO1985" s="818">
        <f t="shared" si="155"/>
        <v>1</v>
      </c>
      <c r="AP1985" s="818">
        <f t="shared" si="156"/>
        <v>0</v>
      </c>
      <c r="AQ1985" s="818"/>
      <c r="AR1985" s="818"/>
    </row>
    <row r="1986" spans="1:44"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52"/>
        <v>0</v>
      </c>
      <c r="T1986" s="818"/>
      <c r="U1986" s="872">
        <f t="shared" si="153"/>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4"/>
        <v>OUT</v>
      </c>
      <c r="AM1986" s="820"/>
      <c r="AN1986" s="820"/>
      <c r="AO1986" s="818">
        <f t="shared" si="155"/>
        <v>1</v>
      </c>
      <c r="AP1986" s="818">
        <f t="shared" si="156"/>
        <v>0</v>
      </c>
      <c r="AQ1986" s="818"/>
      <c r="AR1986" s="818"/>
    </row>
    <row r="1987" spans="1:44"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57">R1987-Q1987</f>
        <v>0</v>
      </c>
      <c r="T1987" s="818"/>
      <c r="U1987" s="872">
        <f t="shared" ref="U1987:U2050" si="158">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9">IF(O1987="","OUT",IF(TODAY()&gt;O1987+365,"OUT","IN"))</f>
        <v>OUT</v>
      </c>
      <c r="AM1987" s="820"/>
      <c r="AN1987" s="820"/>
      <c r="AO1987" s="818">
        <f t="shared" si="155"/>
        <v>1</v>
      </c>
      <c r="AP1987" s="818">
        <f t="shared" si="156"/>
        <v>0</v>
      </c>
      <c r="AQ1987" s="818"/>
      <c r="AR1987" s="818"/>
    </row>
    <row r="1988" spans="1:44"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57"/>
        <v>0</v>
      </c>
      <c r="T1988" s="818"/>
      <c r="U1988" s="872">
        <f t="shared" si="158"/>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9"/>
        <v>OUT</v>
      </c>
      <c r="AM1988" s="820"/>
      <c r="AN1988" s="820"/>
      <c r="AO1988" s="818">
        <f t="shared" si="155"/>
        <v>1</v>
      </c>
      <c r="AP1988" s="818">
        <f t="shared" si="156"/>
        <v>0</v>
      </c>
      <c r="AQ1988" s="818"/>
      <c r="AR1988" s="818"/>
    </row>
    <row r="1989" spans="1:44"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57"/>
        <v>0</v>
      </c>
      <c r="T1989" s="818"/>
      <c r="U1989" s="872">
        <f t="shared" si="158"/>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9"/>
        <v>OUT</v>
      </c>
      <c r="AM1989" s="820"/>
      <c r="AN1989" s="820"/>
      <c r="AO1989" s="818">
        <f t="shared" si="155"/>
        <v>1</v>
      </c>
      <c r="AP1989" s="818">
        <f t="shared" si="156"/>
        <v>0</v>
      </c>
      <c r="AQ1989" s="818"/>
      <c r="AR1989" s="818"/>
    </row>
    <row r="1990" spans="1:44"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57"/>
        <v>0</v>
      </c>
      <c r="T1990" s="818"/>
      <c r="U1990" s="872">
        <f t="shared" si="158"/>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9"/>
        <v>OUT</v>
      </c>
      <c r="AM1990" s="820"/>
      <c r="AN1990" s="820"/>
      <c r="AO1990" s="818">
        <f t="shared" si="155"/>
        <v>1</v>
      </c>
      <c r="AP1990" s="818">
        <f t="shared" si="156"/>
        <v>0</v>
      </c>
      <c r="AQ1990" s="818"/>
      <c r="AR1990" s="818"/>
    </row>
    <row r="1991" spans="1:44"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57"/>
        <v>0</v>
      </c>
      <c r="T1991" s="818"/>
      <c r="U1991" s="872">
        <f t="shared" si="158"/>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9"/>
        <v>OUT</v>
      </c>
      <c r="AM1991" s="820"/>
      <c r="AN1991" s="820"/>
      <c r="AO1991" s="818">
        <f t="shared" si="155"/>
        <v>1</v>
      </c>
      <c r="AP1991" s="818">
        <f t="shared" si="156"/>
        <v>0</v>
      </c>
      <c r="AQ1991" s="818"/>
      <c r="AR1991" s="818"/>
    </row>
    <row r="1992" spans="1:44"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57"/>
        <v>0</v>
      </c>
      <c r="T1992" s="818"/>
      <c r="U1992" s="872">
        <f t="shared" si="158"/>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9"/>
        <v>OUT</v>
      </c>
      <c r="AM1992" s="820"/>
      <c r="AN1992" s="820"/>
      <c r="AO1992" s="818">
        <f t="shared" si="155"/>
        <v>1</v>
      </c>
      <c r="AP1992" s="818">
        <f t="shared" si="156"/>
        <v>0</v>
      </c>
      <c r="AQ1992" s="818"/>
      <c r="AR1992" s="818"/>
    </row>
    <row r="1993" spans="1:44"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57"/>
        <v>0</v>
      </c>
      <c r="T1993" s="818"/>
      <c r="U1993" s="872">
        <f t="shared" si="158"/>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9"/>
        <v>OUT</v>
      </c>
      <c r="AM1993" s="820"/>
      <c r="AN1993" s="820"/>
      <c r="AO1993" s="818">
        <f t="shared" si="155"/>
        <v>1</v>
      </c>
      <c r="AP1993" s="818">
        <f t="shared" si="156"/>
        <v>0</v>
      </c>
      <c r="AQ1993" s="818"/>
      <c r="AR1993" s="818"/>
    </row>
    <row r="1994" spans="1:44"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57"/>
        <v>0</v>
      </c>
      <c r="T1994" s="818"/>
      <c r="U1994" s="872">
        <f t="shared" si="158"/>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9"/>
        <v>OUT</v>
      </c>
      <c r="AM1994" s="820"/>
      <c r="AN1994" s="820"/>
      <c r="AO1994" s="818">
        <f t="shared" si="155"/>
        <v>1</v>
      </c>
      <c r="AP1994" s="818">
        <f t="shared" si="156"/>
        <v>0</v>
      </c>
      <c r="AQ1994" s="818"/>
      <c r="AR1994" s="818"/>
    </row>
    <row r="1995" spans="1:44"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57"/>
        <v>0</v>
      </c>
      <c r="T1995" s="818"/>
      <c r="U1995" s="872">
        <f t="shared" si="158"/>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9"/>
        <v>OUT</v>
      </c>
      <c r="AM1995" s="820"/>
      <c r="AN1995" s="820"/>
      <c r="AO1995" s="818">
        <f t="shared" si="155"/>
        <v>1</v>
      </c>
      <c r="AP1995" s="818">
        <f t="shared" si="156"/>
        <v>0</v>
      </c>
      <c r="AQ1995" s="818"/>
      <c r="AR1995" s="818"/>
    </row>
    <row r="1996" spans="1:44"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57"/>
        <v>0</v>
      </c>
      <c r="T1996" s="818"/>
      <c r="U1996" s="872">
        <f t="shared" si="158"/>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9"/>
        <v>OUT</v>
      </c>
      <c r="AM1996" s="820"/>
      <c r="AN1996" s="820"/>
      <c r="AO1996" s="818">
        <f t="shared" si="155"/>
        <v>1</v>
      </c>
      <c r="AP1996" s="818">
        <f t="shared" si="156"/>
        <v>0</v>
      </c>
      <c r="AQ1996" s="818"/>
      <c r="AR1996" s="818"/>
    </row>
    <row r="1997" spans="1:44"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57"/>
        <v>0</v>
      </c>
      <c r="T1997" s="818"/>
      <c r="U1997" s="872">
        <f t="shared" si="158"/>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9"/>
        <v>OUT</v>
      </c>
      <c r="AM1997" s="820"/>
      <c r="AN1997" s="820"/>
      <c r="AO1997" s="818">
        <f t="shared" si="155"/>
        <v>1</v>
      </c>
      <c r="AP1997" s="818">
        <f t="shared" si="156"/>
        <v>0</v>
      </c>
      <c r="AQ1997" s="818"/>
      <c r="AR1997" s="818"/>
    </row>
    <row r="1998" spans="1:44"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57"/>
        <v>0</v>
      </c>
      <c r="T1998" s="818"/>
      <c r="U1998" s="872">
        <f t="shared" si="158"/>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9"/>
        <v>OUT</v>
      </c>
      <c r="AM1998" s="820"/>
      <c r="AN1998" s="820"/>
      <c r="AO1998" s="818">
        <f t="shared" si="155"/>
        <v>1</v>
      </c>
      <c r="AP1998" s="818">
        <f t="shared" si="156"/>
        <v>0</v>
      </c>
      <c r="AQ1998" s="818"/>
      <c r="AR1998" s="818"/>
    </row>
    <row r="1999" spans="1:44"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57"/>
        <v>0</v>
      </c>
      <c r="T1999" s="818"/>
      <c r="U1999" s="872">
        <f t="shared" si="158"/>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9"/>
        <v>OUT</v>
      </c>
      <c r="AM1999" s="820"/>
      <c r="AN1999" s="820"/>
      <c r="AO1999" s="818">
        <f t="shared" si="155"/>
        <v>1</v>
      </c>
      <c r="AP1999" s="818">
        <f t="shared" si="156"/>
        <v>0</v>
      </c>
      <c r="AQ1999" s="818"/>
      <c r="AR1999" s="818"/>
    </row>
    <row r="2000" spans="1:44"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57"/>
        <v>0</v>
      </c>
      <c r="T2000" s="818"/>
      <c r="U2000" s="872">
        <f t="shared" si="158"/>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9"/>
        <v>OUT</v>
      </c>
      <c r="AM2000" s="820"/>
      <c r="AN2000" s="820"/>
      <c r="AO2000" s="818">
        <f t="shared" si="155"/>
        <v>1</v>
      </c>
      <c r="AP2000" s="818">
        <f t="shared" si="156"/>
        <v>0</v>
      </c>
      <c r="AQ2000" s="818"/>
      <c r="AR2000" s="818"/>
    </row>
    <row r="2001" spans="1:44"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57"/>
        <v>0</v>
      </c>
      <c r="T2001" s="818"/>
      <c r="U2001" s="872">
        <f t="shared" si="158"/>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9"/>
        <v>OUT</v>
      </c>
      <c r="AM2001" s="820"/>
      <c r="AN2001" s="820"/>
      <c r="AO2001" s="818">
        <f t="shared" si="155"/>
        <v>1</v>
      </c>
      <c r="AP2001" s="818">
        <f t="shared" si="156"/>
        <v>0</v>
      </c>
      <c r="AQ2001" s="818"/>
      <c r="AR2001" s="818"/>
    </row>
    <row r="2002" spans="1:44"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57"/>
        <v>0</v>
      </c>
      <c r="T2002" s="818"/>
      <c r="U2002" s="872">
        <f t="shared" si="158"/>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9"/>
        <v>OUT</v>
      </c>
      <c r="AM2002" s="820"/>
      <c r="AN2002" s="820"/>
      <c r="AO2002" s="818">
        <f t="shared" si="155"/>
        <v>1</v>
      </c>
      <c r="AP2002" s="818">
        <f t="shared" si="156"/>
        <v>0</v>
      </c>
      <c r="AQ2002" s="818"/>
      <c r="AR2002" s="818"/>
    </row>
    <row r="2003" spans="1:44"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57"/>
        <v>0</v>
      </c>
      <c r="T2003" s="818"/>
      <c r="U2003" s="872">
        <f t="shared" si="158"/>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9"/>
        <v>OUT</v>
      </c>
      <c r="AM2003" s="820"/>
      <c r="AN2003" s="820"/>
      <c r="AO2003" s="818">
        <f t="shared" si="155"/>
        <v>1</v>
      </c>
      <c r="AP2003" s="818">
        <f t="shared" si="156"/>
        <v>0</v>
      </c>
      <c r="AQ2003" s="818"/>
      <c r="AR2003" s="818"/>
    </row>
    <row r="2004" spans="1:44"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57"/>
        <v>0</v>
      </c>
      <c r="T2004" s="818"/>
      <c r="U2004" s="872">
        <f t="shared" si="158"/>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9"/>
        <v>OUT</v>
      </c>
      <c r="AM2004" s="820"/>
      <c r="AN2004" s="820"/>
      <c r="AO2004" s="818">
        <f t="shared" si="155"/>
        <v>1</v>
      </c>
      <c r="AP2004" s="818">
        <f t="shared" si="156"/>
        <v>0</v>
      </c>
      <c r="AQ2004" s="818"/>
      <c r="AR2004" s="818"/>
    </row>
    <row r="2005" spans="1:44"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57"/>
        <v>0</v>
      </c>
      <c r="T2005" s="818"/>
      <c r="U2005" s="872">
        <f t="shared" si="158"/>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9"/>
        <v>OUT</v>
      </c>
      <c r="AM2005" s="820"/>
      <c r="AN2005" s="820"/>
      <c r="AO2005" s="818">
        <f t="shared" si="155"/>
        <v>1</v>
      </c>
      <c r="AP2005" s="818">
        <f t="shared" si="156"/>
        <v>0</v>
      </c>
      <c r="AQ2005" s="818"/>
      <c r="AR2005" s="818"/>
    </row>
    <row r="2006" spans="1:44"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57"/>
        <v>0</v>
      </c>
      <c r="T2006" s="818"/>
      <c r="U2006" s="872">
        <f t="shared" si="158"/>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9"/>
        <v>OUT</v>
      </c>
      <c r="AM2006" s="820"/>
      <c r="AN2006" s="820"/>
      <c r="AO2006" s="818">
        <f t="shared" si="155"/>
        <v>1</v>
      </c>
      <c r="AP2006" s="818">
        <f t="shared" si="156"/>
        <v>0</v>
      </c>
      <c r="AQ2006" s="818"/>
      <c r="AR2006" s="818"/>
    </row>
    <row r="2007" spans="1:44"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57"/>
        <v>0</v>
      </c>
      <c r="T2007" s="818"/>
      <c r="U2007" s="872">
        <f t="shared" si="158"/>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9"/>
        <v>OUT</v>
      </c>
      <c r="AM2007" s="820"/>
      <c r="AN2007" s="820"/>
      <c r="AO2007" s="818">
        <f t="shared" si="155"/>
        <v>1</v>
      </c>
      <c r="AP2007" s="818">
        <f t="shared" si="156"/>
        <v>0</v>
      </c>
      <c r="AQ2007" s="818"/>
      <c r="AR2007" s="818"/>
    </row>
    <row r="2008" spans="1:44"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57"/>
        <v>0</v>
      </c>
      <c r="T2008" s="818"/>
      <c r="U2008" s="872">
        <f t="shared" si="158"/>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9"/>
        <v>OUT</v>
      </c>
      <c r="AM2008" s="820"/>
      <c r="AN2008" s="820"/>
      <c r="AO2008" s="818">
        <f t="shared" si="155"/>
        <v>1</v>
      </c>
      <c r="AP2008" s="818">
        <f t="shared" si="156"/>
        <v>0</v>
      </c>
      <c r="AQ2008" s="818"/>
      <c r="AR2008" s="818"/>
    </row>
    <row r="2009" spans="1:44"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57"/>
        <v>0</v>
      </c>
      <c r="T2009" s="818"/>
      <c r="U2009" s="872">
        <f t="shared" si="158"/>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9"/>
        <v>OUT</v>
      </c>
      <c r="AM2009" s="820"/>
      <c r="AN2009" s="820"/>
      <c r="AO2009" s="818">
        <f t="shared" si="155"/>
        <v>1</v>
      </c>
      <c r="AP2009" s="818">
        <f t="shared" si="156"/>
        <v>0</v>
      </c>
      <c r="AQ2009" s="818"/>
      <c r="AR2009" s="818"/>
    </row>
    <row r="2010" spans="1:44"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57"/>
        <v>0</v>
      </c>
      <c r="T2010" s="818"/>
      <c r="U2010" s="872">
        <f t="shared" si="158"/>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9"/>
        <v>OUT</v>
      </c>
      <c r="AM2010" s="820"/>
      <c r="AN2010" s="820"/>
      <c r="AO2010" s="818">
        <f t="shared" si="155"/>
        <v>1</v>
      </c>
      <c r="AP2010" s="818">
        <f t="shared" si="156"/>
        <v>0</v>
      </c>
      <c r="AQ2010" s="818"/>
      <c r="AR2010" s="818"/>
    </row>
    <row r="2011" spans="1:44"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57"/>
        <v>0</v>
      </c>
      <c r="T2011" s="818"/>
      <c r="U2011" s="872">
        <f t="shared" si="158"/>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9"/>
        <v>OUT</v>
      </c>
      <c r="AM2011" s="820"/>
      <c r="AN2011" s="820"/>
      <c r="AO2011" s="818">
        <f t="shared" si="155"/>
        <v>1</v>
      </c>
      <c r="AP2011" s="818">
        <f t="shared" si="156"/>
        <v>0</v>
      </c>
      <c r="AQ2011" s="818"/>
      <c r="AR2011" s="818"/>
    </row>
    <row r="2012" spans="1:44"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57"/>
        <v>0</v>
      </c>
      <c r="T2012" s="818"/>
      <c r="U2012" s="872">
        <f t="shared" si="158"/>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9"/>
        <v>OUT</v>
      </c>
      <c r="AM2012" s="820"/>
      <c r="AN2012" s="820"/>
      <c r="AO2012" s="818">
        <f t="shared" si="155"/>
        <v>1</v>
      </c>
      <c r="AP2012" s="818">
        <f t="shared" si="156"/>
        <v>0</v>
      </c>
      <c r="AQ2012" s="818"/>
      <c r="AR2012" s="818"/>
    </row>
    <row r="2013" spans="1:44"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57"/>
        <v>0</v>
      </c>
      <c r="T2013" s="818"/>
      <c r="U2013" s="872">
        <f t="shared" si="158"/>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9"/>
        <v>OUT</v>
      </c>
      <c r="AM2013" s="820"/>
      <c r="AN2013" s="820"/>
      <c r="AO2013" s="818">
        <f t="shared" si="155"/>
        <v>1</v>
      </c>
      <c r="AP2013" s="818">
        <f t="shared" si="156"/>
        <v>0</v>
      </c>
      <c r="AQ2013" s="818"/>
      <c r="AR2013" s="818"/>
    </row>
    <row r="2014" spans="1:44"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57"/>
        <v>0</v>
      </c>
      <c r="T2014" s="818"/>
      <c r="U2014" s="872">
        <f t="shared" si="158"/>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9"/>
        <v>OUT</v>
      </c>
      <c r="AM2014" s="820"/>
      <c r="AN2014" s="820"/>
      <c r="AO2014" s="818">
        <f t="shared" si="155"/>
        <v>1</v>
      </c>
      <c r="AP2014" s="818">
        <f t="shared" si="156"/>
        <v>0</v>
      </c>
      <c r="AQ2014" s="818"/>
      <c r="AR2014" s="818"/>
    </row>
    <row r="2015" spans="1:44"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57"/>
        <v>0</v>
      </c>
      <c r="T2015" s="818"/>
      <c r="U2015" s="872">
        <f t="shared" si="158"/>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9"/>
        <v>OUT</v>
      </c>
      <c r="AM2015" s="820"/>
      <c r="AN2015" s="820"/>
      <c r="AO2015" s="818">
        <f t="shared" si="155"/>
        <v>1</v>
      </c>
      <c r="AP2015" s="818">
        <f t="shared" si="156"/>
        <v>0</v>
      </c>
      <c r="AQ2015" s="818"/>
      <c r="AR2015" s="818"/>
    </row>
    <row r="2016" spans="1:44"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57"/>
        <v>0</v>
      </c>
      <c r="T2016" s="818"/>
      <c r="U2016" s="872">
        <f t="shared" si="158"/>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9"/>
        <v>OUT</v>
      </c>
      <c r="AM2016" s="820"/>
      <c r="AN2016" s="820"/>
      <c r="AO2016" s="818">
        <f t="shared" si="155"/>
        <v>1</v>
      </c>
      <c r="AP2016" s="818">
        <f t="shared" si="156"/>
        <v>0</v>
      </c>
      <c r="AQ2016" s="818"/>
      <c r="AR2016" s="818"/>
    </row>
    <row r="2017" spans="1:44"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57"/>
        <v>0</v>
      </c>
      <c r="T2017" s="818"/>
      <c r="U2017" s="872">
        <f t="shared" si="158"/>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9"/>
        <v>OUT</v>
      </c>
      <c r="AM2017" s="820"/>
      <c r="AN2017" s="820"/>
      <c r="AO2017" s="818">
        <f t="shared" si="155"/>
        <v>1</v>
      </c>
      <c r="AP2017" s="818">
        <f t="shared" si="156"/>
        <v>0</v>
      </c>
      <c r="AQ2017" s="818"/>
      <c r="AR2017" s="818"/>
    </row>
    <row r="2018" spans="1:44"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57"/>
        <v>0</v>
      </c>
      <c r="T2018" s="818"/>
      <c r="U2018" s="872">
        <f t="shared" si="158"/>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9"/>
        <v>OUT</v>
      </c>
      <c r="AM2018" s="820"/>
      <c r="AN2018" s="820"/>
      <c r="AO2018" s="818">
        <f t="shared" si="155"/>
        <v>1</v>
      </c>
      <c r="AP2018" s="818">
        <f t="shared" si="156"/>
        <v>0</v>
      </c>
      <c r="AQ2018" s="818"/>
      <c r="AR2018" s="818"/>
    </row>
    <row r="2019" spans="1:44"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57"/>
        <v>0</v>
      </c>
      <c r="T2019" s="818"/>
      <c r="U2019" s="872">
        <f t="shared" si="158"/>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9"/>
        <v>OUT</v>
      </c>
      <c r="AM2019" s="820"/>
      <c r="AN2019" s="820"/>
      <c r="AO2019" s="818">
        <f t="shared" si="155"/>
        <v>1</v>
      </c>
      <c r="AP2019" s="818">
        <f t="shared" si="156"/>
        <v>0</v>
      </c>
      <c r="AQ2019" s="818"/>
      <c r="AR2019" s="818"/>
    </row>
    <row r="2020" spans="1:44"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57"/>
        <v>0</v>
      </c>
      <c r="T2020" s="818"/>
      <c r="U2020" s="872">
        <f t="shared" si="158"/>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9"/>
        <v>OUT</v>
      </c>
      <c r="AM2020" s="820"/>
      <c r="AN2020" s="820"/>
      <c r="AO2020" s="818">
        <f t="shared" si="155"/>
        <v>1</v>
      </c>
      <c r="AP2020" s="818">
        <f t="shared" si="156"/>
        <v>0</v>
      </c>
      <c r="AQ2020" s="818"/>
      <c r="AR2020" s="818"/>
    </row>
    <row r="2021" spans="1:44"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57"/>
        <v>0</v>
      </c>
      <c r="T2021" s="818"/>
      <c r="U2021" s="872">
        <f t="shared" si="158"/>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9"/>
        <v>OUT</v>
      </c>
      <c r="AM2021" s="820"/>
      <c r="AN2021" s="820"/>
      <c r="AO2021" s="818">
        <f t="shared" si="155"/>
        <v>1</v>
      </c>
      <c r="AP2021" s="818">
        <f t="shared" si="156"/>
        <v>0</v>
      </c>
      <c r="AQ2021" s="818"/>
      <c r="AR2021" s="818"/>
    </row>
    <row r="2022" spans="1:44"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57"/>
        <v>0</v>
      </c>
      <c r="T2022" s="818"/>
      <c r="U2022" s="872">
        <f t="shared" si="158"/>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9"/>
        <v>OUT</v>
      </c>
      <c r="AM2022" s="820"/>
      <c r="AN2022" s="820"/>
      <c r="AO2022" s="818">
        <f t="shared" si="155"/>
        <v>1</v>
      </c>
      <c r="AP2022" s="818">
        <f t="shared" si="156"/>
        <v>0</v>
      </c>
      <c r="AQ2022" s="818"/>
      <c r="AR2022" s="818"/>
    </row>
    <row r="2023" spans="1:44"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57"/>
        <v>0</v>
      </c>
      <c r="T2023" s="818"/>
      <c r="U2023" s="872">
        <f t="shared" si="158"/>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9"/>
        <v>OUT</v>
      </c>
      <c r="AM2023" s="820"/>
      <c r="AN2023" s="820"/>
      <c r="AO2023" s="818">
        <f t="shared" si="155"/>
        <v>1</v>
      </c>
      <c r="AP2023" s="818">
        <f t="shared" si="156"/>
        <v>0</v>
      </c>
      <c r="AQ2023" s="818"/>
      <c r="AR2023" s="818"/>
    </row>
    <row r="2024" spans="1:44"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57"/>
        <v>0</v>
      </c>
      <c r="T2024" s="818"/>
      <c r="U2024" s="872">
        <f t="shared" si="158"/>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9"/>
        <v>OUT</v>
      </c>
      <c r="AM2024" s="820"/>
      <c r="AN2024" s="820"/>
      <c r="AO2024" s="818">
        <f t="shared" si="155"/>
        <v>1</v>
      </c>
      <c r="AP2024" s="818">
        <f t="shared" si="156"/>
        <v>0</v>
      </c>
      <c r="AQ2024" s="818"/>
      <c r="AR2024" s="818"/>
    </row>
    <row r="2025" spans="1:44"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57"/>
        <v>0</v>
      </c>
      <c r="T2025" s="818"/>
      <c r="U2025" s="872">
        <f t="shared" si="158"/>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9"/>
        <v>OUT</v>
      </c>
      <c r="AM2025" s="820"/>
      <c r="AN2025" s="820"/>
      <c r="AO2025" s="818">
        <f t="shared" si="155"/>
        <v>1</v>
      </c>
      <c r="AP2025" s="818">
        <f t="shared" si="156"/>
        <v>0</v>
      </c>
      <c r="AQ2025" s="818"/>
      <c r="AR2025" s="818"/>
    </row>
    <row r="2026" spans="1:44"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57"/>
        <v>0</v>
      </c>
      <c r="T2026" s="818"/>
      <c r="U2026" s="872">
        <f t="shared" si="158"/>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9"/>
        <v>OUT</v>
      </c>
      <c r="AM2026" s="820"/>
      <c r="AN2026" s="820"/>
      <c r="AO2026" s="818">
        <f t="shared" si="155"/>
        <v>1</v>
      </c>
      <c r="AP2026" s="818">
        <f t="shared" si="156"/>
        <v>0</v>
      </c>
      <c r="AQ2026" s="818"/>
      <c r="AR2026" s="818"/>
    </row>
    <row r="2027" spans="1:44"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57"/>
        <v>0</v>
      </c>
      <c r="T2027" s="818"/>
      <c r="U2027" s="872">
        <f t="shared" si="158"/>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9"/>
        <v>OUT</v>
      </c>
      <c r="AM2027" s="820"/>
      <c r="AN2027" s="820"/>
      <c r="AO2027" s="818">
        <f t="shared" si="155"/>
        <v>1</v>
      </c>
      <c r="AP2027" s="818">
        <f t="shared" si="156"/>
        <v>0</v>
      </c>
      <c r="AQ2027" s="818"/>
      <c r="AR2027" s="818"/>
    </row>
    <row r="2028" spans="1:44"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57"/>
        <v>0</v>
      </c>
      <c r="T2028" s="818"/>
      <c r="U2028" s="872">
        <f t="shared" si="158"/>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9"/>
        <v>OUT</v>
      </c>
      <c r="AM2028" s="820"/>
      <c r="AN2028" s="820"/>
      <c r="AO2028" s="818">
        <f t="shared" si="155"/>
        <v>1</v>
      </c>
      <c r="AP2028" s="818">
        <f t="shared" si="156"/>
        <v>0</v>
      </c>
      <c r="AQ2028" s="818"/>
      <c r="AR2028" s="818"/>
    </row>
    <row r="2029" spans="1:44"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57"/>
        <v>0</v>
      </c>
      <c r="T2029" s="818"/>
      <c r="U2029" s="872">
        <f t="shared" si="158"/>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9"/>
        <v>OUT</v>
      </c>
      <c r="AM2029" s="820"/>
      <c r="AN2029" s="820"/>
      <c r="AO2029" s="818">
        <f t="shared" si="155"/>
        <v>1</v>
      </c>
      <c r="AP2029" s="818">
        <f t="shared" si="156"/>
        <v>0</v>
      </c>
      <c r="AQ2029" s="818"/>
      <c r="AR2029" s="818"/>
    </row>
    <row r="2030" spans="1:44"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57"/>
        <v>0</v>
      </c>
      <c r="T2030" s="818"/>
      <c r="U2030" s="872">
        <f t="shared" si="158"/>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9"/>
        <v>OUT</v>
      </c>
      <c r="AM2030" s="820"/>
      <c r="AN2030" s="820"/>
      <c r="AO2030" s="818">
        <f t="shared" si="155"/>
        <v>1</v>
      </c>
      <c r="AP2030" s="818">
        <f t="shared" si="156"/>
        <v>0</v>
      </c>
      <c r="AQ2030" s="818"/>
      <c r="AR2030" s="818"/>
    </row>
    <row r="2031" spans="1:44"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57"/>
        <v>0</v>
      </c>
      <c r="T2031" s="818"/>
      <c r="U2031" s="872">
        <f t="shared" si="158"/>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9"/>
        <v>OUT</v>
      </c>
      <c r="AM2031" s="820"/>
      <c r="AN2031" s="820"/>
      <c r="AO2031" s="818">
        <f t="shared" si="155"/>
        <v>1</v>
      </c>
      <c r="AP2031" s="818">
        <f t="shared" si="156"/>
        <v>0</v>
      </c>
      <c r="AQ2031" s="818"/>
      <c r="AR2031" s="818"/>
    </row>
    <row r="2032" spans="1:44"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57"/>
        <v>0</v>
      </c>
      <c r="T2032" s="818"/>
      <c r="U2032" s="872">
        <f t="shared" si="158"/>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9"/>
        <v>OUT</v>
      </c>
      <c r="AM2032" s="820"/>
      <c r="AN2032" s="820"/>
      <c r="AO2032" s="818">
        <f t="shared" si="155"/>
        <v>1</v>
      </c>
      <c r="AP2032" s="818">
        <f t="shared" si="156"/>
        <v>0</v>
      </c>
      <c r="AQ2032" s="818"/>
      <c r="AR2032" s="818"/>
    </row>
    <row r="2033" spans="1:44"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57"/>
        <v>0</v>
      </c>
      <c r="T2033" s="818"/>
      <c r="U2033" s="872">
        <f t="shared" si="158"/>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9"/>
        <v>OUT</v>
      </c>
      <c r="AM2033" s="820"/>
      <c r="AN2033" s="820"/>
      <c r="AO2033" s="818">
        <f t="shared" si="155"/>
        <v>1</v>
      </c>
      <c r="AP2033" s="818">
        <f t="shared" si="156"/>
        <v>0</v>
      </c>
      <c r="AQ2033" s="818"/>
      <c r="AR2033" s="818"/>
    </row>
    <row r="2034" spans="1:44"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57"/>
        <v>0</v>
      </c>
      <c r="T2034" s="818"/>
      <c r="U2034" s="872">
        <f t="shared" si="158"/>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9"/>
        <v>OUT</v>
      </c>
      <c r="AM2034" s="820"/>
      <c r="AN2034" s="820"/>
      <c r="AO2034" s="818">
        <f t="shared" si="155"/>
        <v>1</v>
      </c>
      <c r="AP2034" s="818">
        <f t="shared" si="156"/>
        <v>0</v>
      </c>
      <c r="AQ2034" s="818"/>
      <c r="AR2034" s="818"/>
    </row>
    <row r="2035" spans="1:44"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57"/>
        <v>0</v>
      </c>
      <c r="T2035" s="818"/>
      <c r="U2035" s="872">
        <f t="shared" si="158"/>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9"/>
        <v>OUT</v>
      </c>
      <c r="AM2035" s="820"/>
      <c r="AN2035" s="820"/>
      <c r="AO2035" s="818">
        <f t="shared" si="155"/>
        <v>1</v>
      </c>
      <c r="AP2035" s="818">
        <f t="shared" si="156"/>
        <v>0</v>
      </c>
      <c r="AQ2035" s="818"/>
      <c r="AR2035" s="818"/>
    </row>
    <row r="2036" spans="1:44"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57"/>
        <v>0</v>
      </c>
      <c r="T2036" s="818"/>
      <c r="U2036" s="872">
        <f t="shared" si="158"/>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9"/>
        <v>OUT</v>
      </c>
      <c r="AM2036" s="820"/>
      <c r="AN2036" s="820"/>
      <c r="AO2036" s="818">
        <f t="shared" si="155"/>
        <v>1</v>
      </c>
      <c r="AP2036" s="818">
        <f t="shared" si="156"/>
        <v>0</v>
      </c>
      <c r="AQ2036" s="818"/>
      <c r="AR2036" s="818"/>
    </row>
    <row r="2037" spans="1:44"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57"/>
        <v>0</v>
      </c>
      <c r="T2037" s="818"/>
      <c r="U2037" s="872">
        <f t="shared" si="158"/>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9"/>
        <v>OUT</v>
      </c>
      <c r="AM2037" s="820"/>
      <c r="AN2037" s="820"/>
      <c r="AO2037" s="818">
        <f t="shared" si="155"/>
        <v>1</v>
      </c>
      <c r="AP2037" s="818">
        <f t="shared" si="156"/>
        <v>0</v>
      </c>
      <c r="AQ2037" s="818"/>
      <c r="AR2037" s="818"/>
    </row>
    <row r="2038" spans="1:44"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57"/>
        <v>0</v>
      </c>
      <c r="T2038" s="818"/>
      <c r="U2038" s="872">
        <f t="shared" si="158"/>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9"/>
        <v>OUT</v>
      </c>
      <c r="AM2038" s="820"/>
      <c r="AN2038" s="820"/>
      <c r="AO2038" s="818">
        <f t="shared" si="155"/>
        <v>1</v>
      </c>
      <c r="AP2038" s="818">
        <f t="shared" si="156"/>
        <v>0</v>
      </c>
      <c r="AQ2038" s="818"/>
      <c r="AR2038" s="818"/>
    </row>
    <row r="2039" spans="1:44"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57"/>
        <v>0</v>
      </c>
      <c r="T2039" s="818"/>
      <c r="U2039" s="872">
        <f t="shared" si="158"/>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9"/>
        <v>OUT</v>
      </c>
      <c r="AM2039" s="820"/>
      <c r="AN2039" s="820"/>
      <c r="AO2039" s="818">
        <f t="shared" si="155"/>
        <v>1</v>
      </c>
      <c r="AP2039" s="818">
        <f t="shared" si="156"/>
        <v>0</v>
      </c>
      <c r="AQ2039" s="818"/>
      <c r="AR2039" s="818"/>
    </row>
    <row r="2040" spans="1:44"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57"/>
        <v>0</v>
      </c>
      <c r="T2040" s="818"/>
      <c r="U2040" s="872">
        <f t="shared" si="158"/>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9"/>
        <v>OUT</v>
      </c>
      <c r="AM2040" s="820"/>
      <c r="AN2040" s="820"/>
      <c r="AO2040" s="818">
        <f t="shared" si="155"/>
        <v>1</v>
      </c>
      <c r="AP2040" s="818">
        <f t="shared" si="156"/>
        <v>0</v>
      </c>
      <c r="AQ2040" s="818"/>
      <c r="AR2040" s="818"/>
    </row>
    <row r="2041" spans="1:44"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57"/>
        <v>0</v>
      </c>
      <c r="T2041" s="818"/>
      <c r="U2041" s="872">
        <f t="shared" si="158"/>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9"/>
        <v>OUT</v>
      </c>
      <c r="AM2041" s="820"/>
      <c r="AN2041" s="820"/>
      <c r="AO2041" s="818">
        <f t="shared" ref="AO2041:AO2104" si="160">MONTH(AN2041)</f>
        <v>1</v>
      </c>
      <c r="AP2041" s="818">
        <f t="shared" ref="AP2041:AP2104" si="161">AN2041-AM2041</f>
        <v>0</v>
      </c>
      <c r="AQ2041" s="818"/>
      <c r="AR2041" s="818"/>
    </row>
    <row r="2042" spans="1:44"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57"/>
        <v>0</v>
      </c>
      <c r="T2042" s="818"/>
      <c r="U2042" s="872">
        <f t="shared" si="158"/>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9"/>
        <v>OUT</v>
      </c>
      <c r="AM2042" s="820"/>
      <c r="AN2042" s="820"/>
      <c r="AO2042" s="818">
        <f t="shared" si="160"/>
        <v>1</v>
      </c>
      <c r="AP2042" s="818">
        <f t="shared" si="161"/>
        <v>0</v>
      </c>
      <c r="AQ2042" s="818"/>
      <c r="AR2042" s="818"/>
    </row>
    <row r="2043" spans="1:44"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57"/>
        <v>0</v>
      </c>
      <c r="T2043" s="818"/>
      <c r="U2043" s="872">
        <f t="shared" si="158"/>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9"/>
        <v>OUT</v>
      </c>
      <c r="AM2043" s="820"/>
      <c r="AN2043" s="820"/>
      <c r="AO2043" s="818">
        <f t="shared" si="160"/>
        <v>1</v>
      </c>
      <c r="AP2043" s="818">
        <f t="shared" si="161"/>
        <v>0</v>
      </c>
      <c r="AQ2043" s="818"/>
      <c r="AR2043" s="818"/>
    </row>
    <row r="2044" spans="1:44"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57"/>
        <v>0</v>
      </c>
      <c r="T2044" s="818"/>
      <c r="U2044" s="872">
        <f t="shared" si="158"/>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9"/>
        <v>OUT</v>
      </c>
      <c r="AM2044" s="820"/>
      <c r="AN2044" s="820"/>
      <c r="AO2044" s="818">
        <f t="shared" si="160"/>
        <v>1</v>
      </c>
      <c r="AP2044" s="818">
        <f t="shared" si="161"/>
        <v>0</v>
      </c>
      <c r="AQ2044" s="818"/>
      <c r="AR2044" s="818"/>
    </row>
    <row r="2045" spans="1:44"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57"/>
        <v>0</v>
      </c>
      <c r="T2045" s="818"/>
      <c r="U2045" s="872">
        <f t="shared" si="158"/>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9"/>
        <v>OUT</v>
      </c>
      <c r="AM2045" s="820"/>
      <c r="AN2045" s="820"/>
      <c r="AO2045" s="818">
        <f t="shared" si="160"/>
        <v>1</v>
      </c>
      <c r="AP2045" s="818">
        <f t="shared" si="161"/>
        <v>0</v>
      </c>
      <c r="AQ2045" s="818"/>
      <c r="AR2045" s="818"/>
    </row>
    <row r="2046" spans="1:44"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57"/>
        <v>0</v>
      </c>
      <c r="T2046" s="818"/>
      <c r="U2046" s="872">
        <f t="shared" si="158"/>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9"/>
        <v>OUT</v>
      </c>
      <c r="AM2046" s="820"/>
      <c r="AN2046" s="820"/>
      <c r="AO2046" s="818">
        <f t="shared" si="160"/>
        <v>1</v>
      </c>
      <c r="AP2046" s="818">
        <f t="shared" si="161"/>
        <v>0</v>
      </c>
      <c r="AQ2046" s="818"/>
      <c r="AR2046" s="818"/>
    </row>
    <row r="2047" spans="1:44"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57"/>
        <v>0</v>
      </c>
      <c r="T2047" s="818"/>
      <c r="U2047" s="872">
        <f t="shared" si="158"/>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9"/>
        <v>OUT</v>
      </c>
      <c r="AM2047" s="820"/>
      <c r="AN2047" s="820"/>
      <c r="AO2047" s="818">
        <f t="shared" si="160"/>
        <v>1</v>
      </c>
      <c r="AP2047" s="818">
        <f t="shared" si="161"/>
        <v>0</v>
      </c>
      <c r="AQ2047" s="818"/>
      <c r="AR2047" s="818"/>
    </row>
    <row r="2048" spans="1:44"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57"/>
        <v>0</v>
      </c>
      <c r="T2048" s="818"/>
      <c r="U2048" s="872">
        <f t="shared" si="158"/>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9"/>
        <v>OUT</v>
      </c>
      <c r="AM2048" s="820"/>
      <c r="AN2048" s="820"/>
      <c r="AO2048" s="818">
        <f t="shared" si="160"/>
        <v>1</v>
      </c>
      <c r="AP2048" s="818">
        <f t="shared" si="161"/>
        <v>0</v>
      </c>
      <c r="AQ2048" s="818"/>
      <c r="AR2048" s="818"/>
    </row>
    <row r="2049" spans="1:44"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57"/>
        <v>0</v>
      </c>
      <c r="T2049" s="818"/>
      <c r="U2049" s="872">
        <f t="shared" si="158"/>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9"/>
        <v>OUT</v>
      </c>
      <c r="AM2049" s="820"/>
      <c r="AN2049" s="820"/>
      <c r="AO2049" s="818">
        <f t="shared" si="160"/>
        <v>1</v>
      </c>
      <c r="AP2049" s="818">
        <f t="shared" si="161"/>
        <v>0</v>
      </c>
      <c r="AQ2049" s="818"/>
      <c r="AR2049" s="818"/>
    </row>
    <row r="2050" spans="1:44"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57"/>
        <v>0</v>
      </c>
      <c r="T2050" s="818"/>
      <c r="U2050" s="872">
        <f t="shared" si="158"/>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9"/>
        <v>OUT</v>
      </c>
      <c r="AM2050" s="820"/>
      <c r="AN2050" s="820"/>
      <c r="AO2050" s="818">
        <f t="shared" si="160"/>
        <v>1</v>
      </c>
      <c r="AP2050" s="818">
        <f t="shared" si="161"/>
        <v>0</v>
      </c>
      <c r="AQ2050" s="818"/>
      <c r="AR2050" s="818"/>
    </row>
    <row r="2051" spans="1:44"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62">R2051-Q2051</f>
        <v>0</v>
      </c>
      <c r="T2051" s="818"/>
      <c r="U2051" s="872">
        <f t="shared" ref="U2051:U2114" si="163">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4">IF(O2051="","OUT",IF(TODAY()&gt;O2051+365,"OUT","IN"))</f>
        <v>OUT</v>
      </c>
      <c r="AM2051" s="820"/>
      <c r="AN2051" s="820"/>
      <c r="AO2051" s="818">
        <f t="shared" si="160"/>
        <v>1</v>
      </c>
      <c r="AP2051" s="818">
        <f t="shared" si="161"/>
        <v>0</v>
      </c>
      <c r="AQ2051" s="818"/>
      <c r="AR2051" s="818"/>
    </row>
    <row r="2052" spans="1:44"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62"/>
        <v>0</v>
      </c>
      <c r="T2052" s="818"/>
      <c r="U2052" s="872">
        <f t="shared" si="163"/>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4"/>
        <v>OUT</v>
      </c>
      <c r="AM2052" s="820"/>
      <c r="AN2052" s="820"/>
      <c r="AO2052" s="818">
        <f t="shared" si="160"/>
        <v>1</v>
      </c>
      <c r="AP2052" s="818">
        <f t="shared" si="161"/>
        <v>0</v>
      </c>
      <c r="AQ2052" s="818"/>
      <c r="AR2052" s="818"/>
    </row>
    <row r="2053" spans="1:44"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62"/>
        <v>0</v>
      </c>
      <c r="T2053" s="818"/>
      <c r="U2053" s="872">
        <f t="shared" si="163"/>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4"/>
        <v>OUT</v>
      </c>
      <c r="AM2053" s="820"/>
      <c r="AN2053" s="820"/>
      <c r="AO2053" s="818">
        <f t="shared" si="160"/>
        <v>1</v>
      </c>
      <c r="AP2053" s="818">
        <f t="shared" si="161"/>
        <v>0</v>
      </c>
      <c r="AQ2053" s="818"/>
      <c r="AR2053" s="818"/>
    </row>
    <row r="2054" spans="1:44"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62"/>
        <v>0</v>
      </c>
      <c r="T2054" s="818"/>
      <c r="U2054" s="872">
        <f t="shared" si="163"/>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4"/>
        <v>OUT</v>
      </c>
      <c r="AM2054" s="820"/>
      <c r="AN2054" s="820"/>
      <c r="AO2054" s="818">
        <f t="shared" si="160"/>
        <v>1</v>
      </c>
      <c r="AP2054" s="818">
        <f t="shared" si="161"/>
        <v>0</v>
      </c>
      <c r="AQ2054" s="818"/>
      <c r="AR2054" s="818"/>
    </row>
    <row r="2055" spans="1:44"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62"/>
        <v>0</v>
      </c>
      <c r="T2055" s="818"/>
      <c r="U2055" s="872">
        <f t="shared" si="163"/>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4"/>
        <v>OUT</v>
      </c>
      <c r="AM2055" s="820"/>
      <c r="AN2055" s="820"/>
      <c r="AO2055" s="818">
        <f t="shared" si="160"/>
        <v>1</v>
      </c>
      <c r="AP2055" s="818">
        <f t="shared" si="161"/>
        <v>0</v>
      </c>
      <c r="AQ2055" s="818"/>
      <c r="AR2055" s="818"/>
    </row>
    <row r="2056" spans="1:44"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62"/>
        <v>0</v>
      </c>
      <c r="T2056" s="818"/>
      <c r="U2056" s="872">
        <f t="shared" si="163"/>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4"/>
        <v>OUT</v>
      </c>
      <c r="AM2056" s="820"/>
      <c r="AN2056" s="820"/>
      <c r="AO2056" s="818">
        <f t="shared" si="160"/>
        <v>1</v>
      </c>
      <c r="AP2056" s="818">
        <f t="shared" si="161"/>
        <v>0</v>
      </c>
      <c r="AQ2056" s="818"/>
      <c r="AR2056" s="818"/>
    </row>
    <row r="2057" spans="1:44"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62"/>
        <v>0</v>
      </c>
      <c r="T2057" s="818"/>
      <c r="U2057" s="872">
        <f t="shared" si="163"/>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4"/>
        <v>OUT</v>
      </c>
      <c r="AM2057" s="820"/>
      <c r="AN2057" s="820"/>
      <c r="AO2057" s="818">
        <f t="shared" si="160"/>
        <v>1</v>
      </c>
      <c r="AP2057" s="818">
        <f t="shared" si="161"/>
        <v>0</v>
      </c>
      <c r="AQ2057" s="818"/>
      <c r="AR2057" s="818"/>
    </row>
    <row r="2058" spans="1:44"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62"/>
        <v>0</v>
      </c>
      <c r="T2058" s="818"/>
      <c r="U2058" s="872">
        <f t="shared" si="163"/>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4"/>
        <v>OUT</v>
      </c>
      <c r="AM2058" s="820"/>
      <c r="AN2058" s="820"/>
      <c r="AO2058" s="818">
        <f t="shared" si="160"/>
        <v>1</v>
      </c>
      <c r="AP2058" s="818">
        <f t="shared" si="161"/>
        <v>0</v>
      </c>
      <c r="AQ2058" s="818"/>
      <c r="AR2058" s="818"/>
    </row>
    <row r="2059" spans="1:44"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62"/>
        <v>0</v>
      </c>
      <c r="T2059" s="818"/>
      <c r="U2059" s="872">
        <f t="shared" si="163"/>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4"/>
        <v>OUT</v>
      </c>
      <c r="AM2059" s="820"/>
      <c r="AN2059" s="820"/>
      <c r="AO2059" s="818">
        <f t="shared" si="160"/>
        <v>1</v>
      </c>
      <c r="AP2059" s="818">
        <f t="shared" si="161"/>
        <v>0</v>
      </c>
      <c r="AQ2059" s="818"/>
      <c r="AR2059" s="818"/>
    </row>
    <row r="2060" spans="1:44"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62"/>
        <v>0</v>
      </c>
      <c r="T2060" s="818"/>
      <c r="U2060" s="872">
        <f t="shared" si="163"/>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4"/>
        <v>OUT</v>
      </c>
      <c r="AM2060" s="820"/>
      <c r="AN2060" s="820"/>
      <c r="AO2060" s="818">
        <f t="shared" si="160"/>
        <v>1</v>
      </c>
      <c r="AP2060" s="818">
        <f t="shared" si="161"/>
        <v>0</v>
      </c>
      <c r="AQ2060" s="818"/>
      <c r="AR2060" s="818"/>
    </row>
    <row r="2061" spans="1:44"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62"/>
        <v>0</v>
      </c>
      <c r="T2061" s="818"/>
      <c r="U2061" s="872">
        <f t="shared" si="163"/>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4"/>
        <v>OUT</v>
      </c>
      <c r="AM2061" s="820"/>
      <c r="AN2061" s="820"/>
      <c r="AO2061" s="818">
        <f t="shared" si="160"/>
        <v>1</v>
      </c>
      <c r="AP2061" s="818">
        <f t="shared" si="161"/>
        <v>0</v>
      </c>
      <c r="AQ2061" s="818"/>
      <c r="AR2061" s="818"/>
    </row>
    <row r="2062" spans="1:44"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62"/>
        <v>0</v>
      </c>
      <c r="T2062" s="818"/>
      <c r="U2062" s="872">
        <f t="shared" si="163"/>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4"/>
        <v>OUT</v>
      </c>
      <c r="AM2062" s="820"/>
      <c r="AN2062" s="820"/>
      <c r="AO2062" s="818">
        <f t="shared" si="160"/>
        <v>1</v>
      </c>
      <c r="AP2062" s="818">
        <f t="shared" si="161"/>
        <v>0</v>
      </c>
      <c r="AQ2062" s="818"/>
      <c r="AR2062" s="818"/>
    </row>
    <row r="2063" spans="1:44"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62"/>
        <v>0</v>
      </c>
      <c r="T2063" s="818"/>
      <c r="U2063" s="872">
        <f t="shared" si="163"/>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4"/>
        <v>OUT</v>
      </c>
      <c r="AM2063" s="820"/>
      <c r="AN2063" s="820"/>
      <c r="AO2063" s="818">
        <f t="shared" si="160"/>
        <v>1</v>
      </c>
      <c r="AP2063" s="818">
        <f t="shared" si="161"/>
        <v>0</v>
      </c>
      <c r="AQ2063" s="818"/>
      <c r="AR2063" s="818"/>
    </row>
    <row r="2064" spans="1:44"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62"/>
        <v>0</v>
      </c>
      <c r="T2064" s="818"/>
      <c r="U2064" s="872">
        <f t="shared" si="163"/>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4"/>
        <v>OUT</v>
      </c>
      <c r="AM2064" s="820"/>
      <c r="AN2064" s="820"/>
      <c r="AO2064" s="818">
        <f t="shared" si="160"/>
        <v>1</v>
      </c>
      <c r="AP2064" s="818">
        <f t="shared" si="161"/>
        <v>0</v>
      </c>
      <c r="AQ2064" s="818"/>
      <c r="AR2064" s="818"/>
    </row>
    <row r="2065" spans="1:44"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62"/>
        <v>0</v>
      </c>
      <c r="T2065" s="818"/>
      <c r="U2065" s="872">
        <f t="shared" si="163"/>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4"/>
        <v>OUT</v>
      </c>
      <c r="AM2065" s="820"/>
      <c r="AN2065" s="820"/>
      <c r="AO2065" s="818">
        <f t="shared" si="160"/>
        <v>1</v>
      </c>
      <c r="AP2065" s="818">
        <f t="shared" si="161"/>
        <v>0</v>
      </c>
      <c r="AQ2065" s="818"/>
      <c r="AR2065" s="818"/>
    </row>
    <row r="2066" spans="1:44"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62"/>
        <v>0</v>
      </c>
      <c r="T2066" s="818"/>
      <c r="U2066" s="872">
        <f t="shared" si="163"/>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4"/>
        <v>OUT</v>
      </c>
      <c r="AM2066" s="820"/>
      <c r="AN2066" s="820"/>
      <c r="AO2066" s="818">
        <f t="shared" si="160"/>
        <v>1</v>
      </c>
      <c r="AP2066" s="818">
        <f t="shared" si="161"/>
        <v>0</v>
      </c>
      <c r="AQ2066" s="818"/>
      <c r="AR2066" s="818"/>
    </row>
    <row r="2067" spans="1:44"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62"/>
        <v>0</v>
      </c>
      <c r="T2067" s="818"/>
      <c r="U2067" s="872">
        <f t="shared" si="163"/>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4"/>
        <v>OUT</v>
      </c>
      <c r="AM2067" s="820"/>
      <c r="AN2067" s="820"/>
      <c r="AO2067" s="818">
        <f t="shared" si="160"/>
        <v>1</v>
      </c>
      <c r="AP2067" s="818">
        <f t="shared" si="161"/>
        <v>0</v>
      </c>
      <c r="AQ2067" s="818"/>
      <c r="AR2067" s="818"/>
    </row>
    <row r="2068" spans="1:44"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62"/>
        <v>0</v>
      </c>
      <c r="T2068" s="818"/>
      <c r="U2068" s="872">
        <f t="shared" si="163"/>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4"/>
        <v>OUT</v>
      </c>
      <c r="AM2068" s="820"/>
      <c r="AN2068" s="820"/>
      <c r="AO2068" s="818">
        <f t="shared" si="160"/>
        <v>1</v>
      </c>
      <c r="AP2068" s="818">
        <f t="shared" si="161"/>
        <v>0</v>
      </c>
      <c r="AQ2068" s="818"/>
      <c r="AR2068" s="818"/>
    </row>
    <row r="2069" spans="1:44"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62"/>
        <v>0</v>
      </c>
      <c r="T2069" s="818"/>
      <c r="U2069" s="872">
        <f t="shared" si="163"/>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4"/>
        <v>OUT</v>
      </c>
      <c r="AM2069" s="820"/>
      <c r="AN2069" s="820"/>
      <c r="AO2069" s="818">
        <f t="shared" si="160"/>
        <v>1</v>
      </c>
      <c r="AP2069" s="818">
        <f t="shared" si="161"/>
        <v>0</v>
      </c>
      <c r="AQ2069" s="818"/>
      <c r="AR2069" s="818"/>
    </row>
    <row r="2070" spans="1:44"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62"/>
        <v>0</v>
      </c>
      <c r="T2070" s="818"/>
      <c r="U2070" s="872">
        <f t="shared" si="163"/>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4"/>
        <v>OUT</v>
      </c>
      <c r="AM2070" s="820"/>
      <c r="AN2070" s="820"/>
      <c r="AO2070" s="818">
        <f t="shared" si="160"/>
        <v>1</v>
      </c>
      <c r="AP2070" s="818">
        <f t="shared" si="161"/>
        <v>0</v>
      </c>
      <c r="AQ2070" s="818"/>
      <c r="AR2070" s="818"/>
    </row>
    <row r="2071" spans="1:44"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62"/>
        <v>0</v>
      </c>
      <c r="T2071" s="818"/>
      <c r="U2071" s="872">
        <f t="shared" si="163"/>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4"/>
        <v>OUT</v>
      </c>
      <c r="AM2071" s="820"/>
      <c r="AN2071" s="820"/>
      <c r="AO2071" s="818">
        <f t="shared" si="160"/>
        <v>1</v>
      </c>
      <c r="AP2071" s="818">
        <f t="shared" si="161"/>
        <v>0</v>
      </c>
      <c r="AQ2071" s="818"/>
      <c r="AR2071" s="818"/>
    </row>
    <row r="2072" spans="1:44"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62"/>
        <v>0</v>
      </c>
      <c r="T2072" s="818"/>
      <c r="U2072" s="872">
        <f t="shared" si="163"/>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4"/>
        <v>OUT</v>
      </c>
      <c r="AM2072" s="820"/>
      <c r="AN2072" s="820"/>
      <c r="AO2072" s="818">
        <f t="shared" si="160"/>
        <v>1</v>
      </c>
      <c r="AP2072" s="818">
        <f t="shared" si="161"/>
        <v>0</v>
      </c>
      <c r="AQ2072" s="818"/>
      <c r="AR2072" s="818"/>
    </row>
    <row r="2073" spans="1:44"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62"/>
        <v>0</v>
      </c>
      <c r="T2073" s="818"/>
      <c r="U2073" s="872">
        <f t="shared" si="163"/>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4"/>
        <v>OUT</v>
      </c>
      <c r="AM2073" s="820"/>
      <c r="AN2073" s="820"/>
      <c r="AO2073" s="818">
        <f t="shared" si="160"/>
        <v>1</v>
      </c>
      <c r="AP2073" s="818">
        <f t="shared" si="161"/>
        <v>0</v>
      </c>
      <c r="AQ2073" s="818"/>
      <c r="AR2073" s="818"/>
    </row>
    <row r="2074" spans="1:44"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62"/>
        <v>0</v>
      </c>
      <c r="T2074" s="818"/>
      <c r="U2074" s="872">
        <f t="shared" si="163"/>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4"/>
        <v>OUT</v>
      </c>
      <c r="AM2074" s="820"/>
      <c r="AN2074" s="820"/>
      <c r="AO2074" s="818">
        <f t="shared" si="160"/>
        <v>1</v>
      </c>
      <c r="AP2074" s="818">
        <f t="shared" si="161"/>
        <v>0</v>
      </c>
      <c r="AQ2074" s="818"/>
      <c r="AR2074" s="818"/>
    </row>
    <row r="2075" spans="1:44"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62"/>
        <v>0</v>
      </c>
      <c r="T2075" s="818"/>
      <c r="U2075" s="872">
        <f t="shared" si="163"/>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4"/>
        <v>OUT</v>
      </c>
      <c r="AM2075" s="820"/>
      <c r="AN2075" s="820"/>
      <c r="AO2075" s="818">
        <f t="shared" si="160"/>
        <v>1</v>
      </c>
      <c r="AP2075" s="818">
        <f t="shared" si="161"/>
        <v>0</v>
      </c>
      <c r="AQ2075" s="818"/>
      <c r="AR2075" s="818"/>
    </row>
    <row r="2076" spans="1:44"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62"/>
        <v>0</v>
      </c>
      <c r="T2076" s="818"/>
      <c r="U2076" s="872">
        <f t="shared" si="163"/>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4"/>
        <v>OUT</v>
      </c>
      <c r="AM2076" s="820"/>
      <c r="AN2076" s="820"/>
      <c r="AO2076" s="818">
        <f t="shared" si="160"/>
        <v>1</v>
      </c>
      <c r="AP2076" s="818">
        <f t="shared" si="161"/>
        <v>0</v>
      </c>
      <c r="AQ2076" s="818"/>
      <c r="AR2076" s="818"/>
    </row>
    <row r="2077" spans="1:44"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62"/>
        <v>0</v>
      </c>
      <c r="T2077" s="818"/>
      <c r="U2077" s="872">
        <f t="shared" si="163"/>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4"/>
        <v>OUT</v>
      </c>
      <c r="AM2077" s="820"/>
      <c r="AN2077" s="820"/>
      <c r="AO2077" s="818">
        <f t="shared" si="160"/>
        <v>1</v>
      </c>
      <c r="AP2077" s="818">
        <f t="shared" si="161"/>
        <v>0</v>
      </c>
      <c r="AQ2077" s="818"/>
      <c r="AR2077" s="818"/>
    </row>
    <row r="2078" spans="1:44"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62"/>
        <v>0</v>
      </c>
      <c r="T2078" s="818"/>
      <c r="U2078" s="872">
        <f t="shared" si="163"/>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4"/>
        <v>OUT</v>
      </c>
      <c r="AM2078" s="820"/>
      <c r="AN2078" s="820"/>
      <c r="AO2078" s="818">
        <f t="shared" si="160"/>
        <v>1</v>
      </c>
      <c r="AP2078" s="818">
        <f t="shared" si="161"/>
        <v>0</v>
      </c>
      <c r="AQ2078" s="818"/>
      <c r="AR2078" s="818"/>
    </row>
    <row r="2079" spans="1:44"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62"/>
        <v>0</v>
      </c>
      <c r="T2079" s="818"/>
      <c r="U2079" s="872">
        <f t="shared" si="163"/>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4"/>
        <v>OUT</v>
      </c>
      <c r="AM2079" s="820"/>
      <c r="AN2079" s="820"/>
      <c r="AO2079" s="818">
        <f t="shared" si="160"/>
        <v>1</v>
      </c>
      <c r="AP2079" s="818">
        <f t="shared" si="161"/>
        <v>0</v>
      </c>
      <c r="AQ2079" s="818"/>
      <c r="AR2079" s="818"/>
    </row>
    <row r="2080" spans="1:44"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62"/>
        <v>0</v>
      </c>
      <c r="T2080" s="818"/>
      <c r="U2080" s="872">
        <f t="shared" si="163"/>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4"/>
        <v>OUT</v>
      </c>
      <c r="AM2080" s="820"/>
      <c r="AN2080" s="820"/>
      <c r="AO2080" s="818">
        <f t="shared" si="160"/>
        <v>1</v>
      </c>
      <c r="AP2080" s="818">
        <f t="shared" si="161"/>
        <v>0</v>
      </c>
      <c r="AQ2080" s="818"/>
      <c r="AR2080" s="818"/>
    </row>
    <row r="2081" spans="1:44"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62"/>
        <v>0</v>
      </c>
      <c r="T2081" s="818"/>
      <c r="U2081" s="872">
        <f t="shared" si="163"/>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4"/>
        <v>OUT</v>
      </c>
      <c r="AM2081" s="820"/>
      <c r="AN2081" s="820"/>
      <c r="AO2081" s="818">
        <f t="shared" si="160"/>
        <v>1</v>
      </c>
      <c r="AP2081" s="818">
        <f t="shared" si="161"/>
        <v>0</v>
      </c>
      <c r="AQ2081" s="818"/>
      <c r="AR2081" s="818"/>
    </row>
    <row r="2082" spans="1:44"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62"/>
        <v>0</v>
      </c>
      <c r="T2082" s="818"/>
      <c r="U2082" s="872">
        <f t="shared" si="163"/>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4"/>
        <v>OUT</v>
      </c>
      <c r="AM2082" s="820"/>
      <c r="AN2082" s="820"/>
      <c r="AO2082" s="818">
        <f t="shared" si="160"/>
        <v>1</v>
      </c>
      <c r="AP2082" s="818">
        <f t="shared" si="161"/>
        <v>0</v>
      </c>
      <c r="AQ2082" s="818"/>
      <c r="AR2082" s="818"/>
    </row>
    <row r="2083" spans="1:44"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62"/>
        <v>0</v>
      </c>
      <c r="T2083" s="818"/>
      <c r="U2083" s="872">
        <f t="shared" si="163"/>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4"/>
        <v>OUT</v>
      </c>
      <c r="AM2083" s="820"/>
      <c r="AN2083" s="820"/>
      <c r="AO2083" s="818">
        <f t="shared" si="160"/>
        <v>1</v>
      </c>
      <c r="AP2083" s="818">
        <f t="shared" si="161"/>
        <v>0</v>
      </c>
      <c r="AQ2083" s="818"/>
      <c r="AR2083" s="818"/>
    </row>
    <row r="2084" spans="1:44"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62"/>
        <v>0</v>
      </c>
      <c r="T2084" s="818"/>
      <c r="U2084" s="872">
        <f t="shared" si="163"/>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4"/>
        <v>OUT</v>
      </c>
      <c r="AM2084" s="820"/>
      <c r="AN2084" s="820"/>
      <c r="AO2084" s="818">
        <f t="shared" si="160"/>
        <v>1</v>
      </c>
      <c r="AP2084" s="818">
        <f t="shared" si="161"/>
        <v>0</v>
      </c>
      <c r="AQ2084" s="818"/>
      <c r="AR2084" s="818"/>
    </row>
    <row r="2085" spans="1:44"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62"/>
        <v>0</v>
      </c>
      <c r="T2085" s="818"/>
      <c r="U2085" s="872">
        <f t="shared" si="163"/>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4"/>
        <v>OUT</v>
      </c>
      <c r="AM2085" s="820"/>
      <c r="AN2085" s="820"/>
      <c r="AO2085" s="818">
        <f t="shared" si="160"/>
        <v>1</v>
      </c>
      <c r="AP2085" s="818">
        <f t="shared" si="161"/>
        <v>0</v>
      </c>
      <c r="AQ2085" s="818"/>
      <c r="AR2085" s="818"/>
    </row>
    <row r="2086" spans="1:44"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62"/>
        <v>0</v>
      </c>
      <c r="T2086" s="818"/>
      <c r="U2086" s="872">
        <f t="shared" si="163"/>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4"/>
        <v>OUT</v>
      </c>
      <c r="AM2086" s="820"/>
      <c r="AN2086" s="820"/>
      <c r="AO2086" s="818">
        <f t="shared" si="160"/>
        <v>1</v>
      </c>
      <c r="AP2086" s="818">
        <f t="shared" si="161"/>
        <v>0</v>
      </c>
      <c r="AQ2086" s="818"/>
      <c r="AR2086" s="818"/>
    </row>
    <row r="2087" spans="1:44"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62"/>
        <v>0</v>
      </c>
      <c r="T2087" s="818"/>
      <c r="U2087" s="872">
        <f t="shared" si="163"/>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4"/>
        <v>OUT</v>
      </c>
      <c r="AM2087" s="820"/>
      <c r="AN2087" s="820"/>
      <c r="AO2087" s="818">
        <f t="shared" si="160"/>
        <v>1</v>
      </c>
      <c r="AP2087" s="818">
        <f t="shared" si="161"/>
        <v>0</v>
      </c>
      <c r="AQ2087" s="818"/>
      <c r="AR2087" s="818"/>
    </row>
    <row r="2088" spans="1:44"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62"/>
        <v>0</v>
      </c>
      <c r="T2088" s="818"/>
      <c r="U2088" s="872">
        <f t="shared" si="163"/>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4"/>
        <v>OUT</v>
      </c>
      <c r="AM2088" s="820"/>
      <c r="AN2088" s="820"/>
      <c r="AO2088" s="818">
        <f t="shared" si="160"/>
        <v>1</v>
      </c>
      <c r="AP2088" s="818">
        <f t="shared" si="161"/>
        <v>0</v>
      </c>
      <c r="AQ2088" s="818"/>
      <c r="AR2088" s="818"/>
    </row>
    <row r="2089" spans="1:44"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62"/>
        <v>0</v>
      </c>
      <c r="T2089" s="818"/>
      <c r="U2089" s="872">
        <f t="shared" si="163"/>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4"/>
        <v>OUT</v>
      </c>
      <c r="AM2089" s="820"/>
      <c r="AN2089" s="820"/>
      <c r="AO2089" s="818">
        <f t="shared" si="160"/>
        <v>1</v>
      </c>
      <c r="AP2089" s="818">
        <f t="shared" si="161"/>
        <v>0</v>
      </c>
      <c r="AQ2089" s="818"/>
      <c r="AR2089" s="818"/>
    </row>
    <row r="2090" spans="1:44"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62"/>
        <v>0</v>
      </c>
      <c r="T2090" s="818"/>
      <c r="U2090" s="872">
        <f t="shared" si="163"/>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4"/>
        <v>OUT</v>
      </c>
      <c r="AM2090" s="820"/>
      <c r="AN2090" s="820"/>
      <c r="AO2090" s="818">
        <f t="shared" si="160"/>
        <v>1</v>
      </c>
      <c r="AP2090" s="818">
        <f t="shared" si="161"/>
        <v>0</v>
      </c>
      <c r="AQ2090" s="818"/>
      <c r="AR2090" s="818"/>
    </row>
    <row r="2091" spans="1:44"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62"/>
        <v>0</v>
      </c>
      <c r="T2091" s="818"/>
      <c r="U2091" s="872">
        <f t="shared" si="163"/>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4"/>
        <v>OUT</v>
      </c>
      <c r="AM2091" s="820"/>
      <c r="AN2091" s="820"/>
      <c r="AO2091" s="818">
        <f t="shared" si="160"/>
        <v>1</v>
      </c>
      <c r="AP2091" s="818">
        <f t="shared" si="161"/>
        <v>0</v>
      </c>
      <c r="AQ2091" s="818"/>
      <c r="AR2091" s="818"/>
    </row>
    <row r="2092" spans="1:44"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62"/>
        <v>0</v>
      </c>
      <c r="T2092" s="818"/>
      <c r="U2092" s="872">
        <f t="shared" si="163"/>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4"/>
        <v>OUT</v>
      </c>
      <c r="AM2092" s="820"/>
      <c r="AN2092" s="820"/>
      <c r="AO2092" s="818">
        <f t="shared" si="160"/>
        <v>1</v>
      </c>
      <c r="AP2092" s="818">
        <f t="shared" si="161"/>
        <v>0</v>
      </c>
      <c r="AQ2092" s="818"/>
      <c r="AR2092" s="818"/>
    </row>
    <row r="2093" spans="1:44"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62"/>
        <v>0</v>
      </c>
      <c r="T2093" s="818"/>
      <c r="U2093" s="872">
        <f t="shared" si="163"/>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4"/>
        <v>OUT</v>
      </c>
      <c r="AM2093" s="820"/>
      <c r="AN2093" s="820"/>
      <c r="AO2093" s="818">
        <f t="shared" si="160"/>
        <v>1</v>
      </c>
      <c r="AP2093" s="818">
        <f t="shared" si="161"/>
        <v>0</v>
      </c>
      <c r="AQ2093" s="818"/>
      <c r="AR2093" s="818"/>
    </row>
    <row r="2094" spans="1:44"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62"/>
        <v>0</v>
      </c>
      <c r="T2094" s="818"/>
      <c r="U2094" s="872">
        <f t="shared" si="163"/>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4"/>
        <v>OUT</v>
      </c>
      <c r="AM2094" s="820"/>
      <c r="AN2094" s="820"/>
      <c r="AO2094" s="818">
        <f t="shared" si="160"/>
        <v>1</v>
      </c>
      <c r="AP2094" s="818">
        <f t="shared" si="161"/>
        <v>0</v>
      </c>
      <c r="AQ2094" s="818"/>
      <c r="AR2094" s="818"/>
    </row>
    <row r="2095" spans="1:44"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62"/>
        <v>0</v>
      </c>
      <c r="T2095" s="818"/>
      <c r="U2095" s="872">
        <f t="shared" si="163"/>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4"/>
        <v>OUT</v>
      </c>
      <c r="AM2095" s="820"/>
      <c r="AN2095" s="820"/>
      <c r="AO2095" s="818">
        <f t="shared" si="160"/>
        <v>1</v>
      </c>
      <c r="AP2095" s="818">
        <f t="shared" si="161"/>
        <v>0</v>
      </c>
      <c r="AQ2095" s="818"/>
      <c r="AR2095" s="818"/>
    </row>
    <row r="2096" spans="1:44"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62"/>
        <v>0</v>
      </c>
      <c r="T2096" s="818"/>
      <c r="U2096" s="872">
        <f t="shared" si="163"/>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4"/>
        <v>OUT</v>
      </c>
      <c r="AM2096" s="820"/>
      <c r="AN2096" s="820"/>
      <c r="AO2096" s="818">
        <f t="shared" si="160"/>
        <v>1</v>
      </c>
      <c r="AP2096" s="818">
        <f t="shared" si="161"/>
        <v>0</v>
      </c>
      <c r="AQ2096" s="818"/>
      <c r="AR2096" s="818"/>
    </row>
    <row r="2097" spans="1:44"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62"/>
        <v>0</v>
      </c>
      <c r="T2097" s="818"/>
      <c r="U2097" s="872">
        <f t="shared" si="163"/>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4"/>
        <v>OUT</v>
      </c>
      <c r="AM2097" s="820"/>
      <c r="AN2097" s="820"/>
      <c r="AO2097" s="818">
        <f t="shared" si="160"/>
        <v>1</v>
      </c>
      <c r="AP2097" s="818">
        <f t="shared" si="161"/>
        <v>0</v>
      </c>
      <c r="AQ2097" s="818"/>
      <c r="AR2097" s="818"/>
    </row>
    <row r="2098" spans="1:44"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62"/>
        <v>0</v>
      </c>
      <c r="T2098" s="818"/>
      <c r="U2098" s="872">
        <f t="shared" si="163"/>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4"/>
        <v>OUT</v>
      </c>
      <c r="AM2098" s="820"/>
      <c r="AN2098" s="820"/>
      <c r="AO2098" s="818">
        <f t="shared" si="160"/>
        <v>1</v>
      </c>
      <c r="AP2098" s="818">
        <f t="shared" si="161"/>
        <v>0</v>
      </c>
      <c r="AQ2098" s="818"/>
      <c r="AR2098" s="818"/>
    </row>
    <row r="2099" spans="1:44"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62"/>
        <v>0</v>
      </c>
      <c r="T2099" s="818"/>
      <c r="U2099" s="872">
        <f t="shared" si="163"/>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4"/>
        <v>OUT</v>
      </c>
      <c r="AM2099" s="820"/>
      <c r="AN2099" s="820"/>
      <c r="AO2099" s="818">
        <f t="shared" si="160"/>
        <v>1</v>
      </c>
      <c r="AP2099" s="818">
        <f t="shared" si="161"/>
        <v>0</v>
      </c>
      <c r="AQ2099" s="818"/>
      <c r="AR2099" s="818"/>
    </row>
    <row r="2100" spans="1:44"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62"/>
        <v>0</v>
      </c>
      <c r="T2100" s="818"/>
      <c r="U2100" s="872">
        <f t="shared" si="163"/>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4"/>
        <v>OUT</v>
      </c>
      <c r="AM2100" s="820"/>
      <c r="AN2100" s="820"/>
      <c r="AO2100" s="818">
        <f t="shared" si="160"/>
        <v>1</v>
      </c>
      <c r="AP2100" s="818">
        <f t="shared" si="161"/>
        <v>0</v>
      </c>
      <c r="AQ2100" s="818"/>
      <c r="AR2100" s="818"/>
    </row>
    <row r="2101" spans="1:44"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62"/>
        <v>0</v>
      </c>
      <c r="T2101" s="818"/>
      <c r="U2101" s="872">
        <f t="shared" si="163"/>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4"/>
        <v>OUT</v>
      </c>
      <c r="AM2101" s="820"/>
      <c r="AN2101" s="820"/>
      <c r="AO2101" s="818">
        <f t="shared" si="160"/>
        <v>1</v>
      </c>
      <c r="AP2101" s="818">
        <f t="shared" si="161"/>
        <v>0</v>
      </c>
      <c r="AQ2101" s="818"/>
      <c r="AR2101" s="818"/>
    </row>
    <row r="2102" spans="1:44"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62"/>
        <v>0</v>
      </c>
      <c r="T2102" s="818"/>
      <c r="U2102" s="872">
        <f t="shared" si="163"/>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4"/>
        <v>OUT</v>
      </c>
      <c r="AM2102" s="820"/>
      <c r="AN2102" s="820"/>
      <c r="AO2102" s="818">
        <f t="shared" si="160"/>
        <v>1</v>
      </c>
      <c r="AP2102" s="818">
        <f t="shared" si="161"/>
        <v>0</v>
      </c>
      <c r="AQ2102" s="818"/>
      <c r="AR2102" s="818"/>
    </row>
    <row r="2103" spans="1:44"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62"/>
        <v>0</v>
      </c>
      <c r="T2103" s="818"/>
      <c r="U2103" s="872">
        <f t="shared" si="163"/>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4"/>
        <v>OUT</v>
      </c>
      <c r="AM2103" s="820"/>
      <c r="AN2103" s="820"/>
      <c r="AO2103" s="818">
        <f t="shared" si="160"/>
        <v>1</v>
      </c>
      <c r="AP2103" s="818">
        <f t="shared" si="161"/>
        <v>0</v>
      </c>
      <c r="AQ2103" s="818"/>
      <c r="AR2103" s="818"/>
    </row>
    <row r="2104" spans="1:44"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62"/>
        <v>0</v>
      </c>
      <c r="T2104" s="818"/>
      <c r="U2104" s="872">
        <f t="shared" si="163"/>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4"/>
        <v>OUT</v>
      </c>
      <c r="AM2104" s="820"/>
      <c r="AN2104" s="820"/>
      <c r="AO2104" s="818">
        <f t="shared" si="160"/>
        <v>1</v>
      </c>
      <c r="AP2104" s="818">
        <f t="shared" si="161"/>
        <v>0</v>
      </c>
      <c r="AQ2104" s="818"/>
      <c r="AR2104" s="818"/>
    </row>
    <row r="2105" spans="1:44"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62"/>
        <v>0</v>
      </c>
      <c r="T2105" s="818"/>
      <c r="U2105" s="872">
        <f t="shared" si="163"/>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4"/>
        <v>OUT</v>
      </c>
      <c r="AM2105" s="820"/>
      <c r="AN2105" s="820"/>
      <c r="AO2105" s="818">
        <f t="shared" ref="AO2105:AO2118" si="165">MONTH(AN2105)</f>
        <v>1</v>
      </c>
      <c r="AP2105" s="818">
        <f t="shared" ref="AP2105:AP2118" si="166">AN2105-AM2105</f>
        <v>0</v>
      </c>
      <c r="AQ2105" s="818"/>
      <c r="AR2105" s="818"/>
    </row>
    <row r="2106" spans="1:44"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62"/>
        <v>0</v>
      </c>
      <c r="T2106" s="818"/>
      <c r="U2106" s="872">
        <f t="shared" si="163"/>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4"/>
        <v>OUT</v>
      </c>
      <c r="AM2106" s="820"/>
      <c r="AN2106" s="820"/>
      <c r="AO2106" s="818">
        <f t="shared" si="165"/>
        <v>1</v>
      </c>
      <c r="AP2106" s="818">
        <f t="shared" si="166"/>
        <v>0</v>
      </c>
      <c r="AQ2106" s="818"/>
      <c r="AR2106" s="818"/>
    </row>
    <row r="2107" spans="1:44"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62"/>
        <v>0</v>
      </c>
      <c r="T2107" s="818"/>
      <c r="U2107" s="872">
        <f t="shared" si="163"/>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4"/>
        <v>OUT</v>
      </c>
      <c r="AM2107" s="820"/>
      <c r="AN2107" s="820"/>
      <c r="AO2107" s="818">
        <f t="shared" si="165"/>
        <v>1</v>
      </c>
      <c r="AP2107" s="818">
        <f t="shared" si="166"/>
        <v>0</v>
      </c>
      <c r="AQ2107" s="818"/>
      <c r="AR2107" s="818"/>
    </row>
    <row r="2108" spans="1:44"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62"/>
        <v>0</v>
      </c>
      <c r="T2108" s="818"/>
      <c r="U2108" s="872">
        <f t="shared" si="163"/>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4"/>
        <v>OUT</v>
      </c>
      <c r="AM2108" s="820"/>
      <c r="AN2108" s="820"/>
      <c r="AO2108" s="818">
        <f t="shared" si="165"/>
        <v>1</v>
      </c>
      <c r="AP2108" s="818">
        <f t="shared" si="166"/>
        <v>0</v>
      </c>
      <c r="AQ2108" s="818"/>
      <c r="AR2108" s="818"/>
    </row>
    <row r="2109" spans="1:44"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62"/>
        <v>0</v>
      </c>
      <c r="T2109" s="818"/>
      <c r="U2109" s="872">
        <f t="shared" si="163"/>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4"/>
        <v>OUT</v>
      </c>
      <c r="AM2109" s="820"/>
      <c r="AN2109" s="820"/>
      <c r="AO2109" s="818">
        <f t="shared" si="165"/>
        <v>1</v>
      </c>
      <c r="AP2109" s="818">
        <f t="shared" si="166"/>
        <v>0</v>
      </c>
      <c r="AQ2109" s="818"/>
      <c r="AR2109" s="818"/>
    </row>
    <row r="2110" spans="1:44"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62"/>
        <v>0</v>
      </c>
      <c r="T2110" s="818"/>
      <c r="U2110" s="872">
        <f t="shared" si="163"/>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4"/>
        <v>OUT</v>
      </c>
      <c r="AM2110" s="820"/>
      <c r="AN2110" s="820"/>
      <c r="AO2110" s="818">
        <f t="shared" si="165"/>
        <v>1</v>
      </c>
      <c r="AP2110" s="818">
        <f t="shared" si="166"/>
        <v>0</v>
      </c>
      <c r="AQ2110" s="818"/>
      <c r="AR2110" s="818"/>
    </row>
    <row r="2111" spans="1:44"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62"/>
        <v>0</v>
      </c>
      <c r="T2111" s="818"/>
      <c r="U2111" s="872">
        <f t="shared" si="163"/>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4"/>
        <v>OUT</v>
      </c>
      <c r="AM2111" s="820"/>
      <c r="AN2111" s="820"/>
      <c r="AO2111" s="818">
        <f t="shared" si="165"/>
        <v>1</v>
      </c>
      <c r="AP2111" s="818">
        <f t="shared" si="166"/>
        <v>0</v>
      </c>
      <c r="AQ2111" s="818"/>
      <c r="AR2111" s="818"/>
    </row>
    <row r="2112" spans="1:44"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62"/>
        <v>0</v>
      </c>
      <c r="T2112" s="818"/>
      <c r="U2112" s="872">
        <f t="shared" si="163"/>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4"/>
        <v>OUT</v>
      </c>
      <c r="AM2112" s="820"/>
      <c r="AN2112" s="820"/>
      <c r="AO2112" s="818">
        <f t="shared" si="165"/>
        <v>1</v>
      </c>
      <c r="AP2112" s="818">
        <f t="shared" si="166"/>
        <v>0</v>
      </c>
      <c r="AQ2112" s="818"/>
      <c r="AR2112" s="818"/>
    </row>
    <row r="2113" spans="1:44"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62"/>
        <v>0</v>
      </c>
      <c r="T2113" s="818"/>
      <c r="U2113" s="872">
        <f t="shared" si="163"/>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4"/>
        <v>OUT</v>
      </c>
      <c r="AM2113" s="820"/>
      <c r="AN2113" s="820"/>
      <c r="AO2113" s="818">
        <f t="shared" si="165"/>
        <v>1</v>
      </c>
      <c r="AP2113" s="818">
        <f t="shared" si="166"/>
        <v>0</v>
      </c>
      <c r="AQ2113" s="818"/>
      <c r="AR2113" s="818"/>
    </row>
    <row r="2114" spans="1:44"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62"/>
        <v>0</v>
      </c>
      <c r="T2114" s="818"/>
      <c r="U2114" s="872">
        <f t="shared" si="163"/>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4"/>
        <v>OUT</v>
      </c>
      <c r="AM2114" s="820"/>
      <c r="AN2114" s="820"/>
      <c r="AO2114" s="818">
        <f t="shared" si="165"/>
        <v>1</v>
      </c>
      <c r="AP2114" s="818">
        <f t="shared" si="166"/>
        <v>0</v>
      </c>
      <c r="AQ2114" s="818"/>
      <c r="AR2114" s="818"/>
    </row>
    <row r="2115" spans="1:44"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67">R2115-Q2115</f>
        <v>0</v>
      </c>
      <c r="T2115" s="818"/>
      <c r="U2115" s="872">
        <f t="shared" ref="U2115:U2118" si="168">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4"/>
        <v>OUT</v>
      </c>
      <c r="AM2115" s="820"/>
      <c r="AN2115" s="820"/>
      <c r="AO2115" s="818">
        <f t="shared" si="165"/>
        <v>1</v>
      </c>
      <c r="AP2115" s="818">
        <f t="shared" si="166"/>
        <v>0</v>
      </c>
      <c r="AQ2115" s="818"/>
      <c r="AR2115" s="818"/>
    </row>
    <row r="2116" spans="1:44"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67"/>
        <v>0</v>
      </c>
      <c r="T2116" s="818"/>
      <c r="U2116" s="872">
        <f t="shared" si="168"/>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4"/>
        <v>OUT</v>
      </c>
      <c r="AM2116" s="820"/>
      <c r="AN2116" s="820"/>
      <c r="AO2116" s="818">
        <f t="shared" si="165"/>
        <v>1</v>
      </c>
      <c r="AP2116" s="818">
        <f t="shared" si="166"/>
        <v>0</v>
      </c>
      <c r="AQ2116" s="818"/>
      <c r="AR2116" s="818"/>
    </row>
    <row r="2117" spans="1:44"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67"/>
        <v>0</v>
      </c>
      <c r="T2117" s="818"/>
      <c r="U2117" s="872">
        <f t="shared" si="168"/>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4"/>
        <v>OUT</v>
      </c>
      <c r="AM2117" s="820"/>
      <c r="AN2117" s="820"/>
      <c r="AO2117" s="818">
        <f t="shared" si="165"/>
        <v>1</v>
      </c>
      <c r="AP2117" s="818">
        <f t="shared" si="166"/>
        <v>0</v>
      </c>
      <c r="AQ2117" s="818"/>
      <c r="AR2117" s="818"/>
    </row>
    <row r="2118" spans="1:44"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67"/>
        <v>0</v>
      </c>
      <c r="T2118" s="818"/>
      <c r="U2118" s="872">
        <f t="shared" si="168"/>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4"/>
        <v>OUT</v>
      </c>
      <c r="AM2118" s="820"/>
      <c r="AN2118" s="820"/>
      <c r="AO2118" s="818">
        <f t="shared" si="165"/>
        <v>1</v>
      </c>
      <c r="AP2118" s="818">
        <f t="shared" si="166"/>
        <v>0</v>
      </c>
      <c r="AQ2118" s="818"/>
      <c r="AR2118" s="818"/>
    </row>
    <row r="2119" spans="1:44"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33"/>
      <c r="AO2119" s="818"/>
      <c r="AP2119" s="823"/>
      <c r="AQ2119" s="818"/>
      <c r="AR2119" s="823"/>
    </row>
    <row r="2120" spans="1:44"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33"/>
      <c r="AO2120" s="818"/>
      <c r="AP2120" s="823"/>
      <c r="AQ2120" s="818"/>
      <c r="AR2120" s="823"/>
    </row>
    <row r="2121" spans="1:44"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33"/>
      <c r="AO2121" s="818"/>
      <c r="AP2121" s="823"/>
      <c r="AQ2121" s="818"/>
      <c r="AR2121" s="823"/>
    </row>
    <row r="2122" spans="1:44"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33"/>
      <c r="AO2122" s="818"/>
      <c r="AP2122" s="823"/>
      <c r="AQ2122" s="818"/>
      <c r="AR2122" s="823"/>
    </row>
    <row r="2123" spans="1:44"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33"/>
      <c r="AO2123" s="818"/>
      <c r="AP2123" s="823"/>
      <c r="AQ2123" s="818"/>
      <c r="AR2123" s="823"/>
    </row>
    <row r="2124" spans="1:44"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33"/>
      <c r="AO2124" s="818"/>
      <c r="AP2124" s="823"/>
      <c r="AQ2124" s="818"/>
      <c r="AR2124" s="823"/>
    </row>
    <row r="2125" spans="1:44"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33"/>
      <c r="AO2125" s="818"/>
      <c r="AP2125" s="823"/>
      <c r="AQ2125" s="818"/>
      <c r="AR2125" s="823"/>
    </row>
    <row r="2126" spans="1:44"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33"/>
      <c r="AO2126" s="818"/>
      <c r="AP2126" s="823"/>
      <c r="AQ2126" s="818"/>
      <c r="AR2126" s="823"/>
    </row>
    <row r="2127" spans="1:44"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33"/>
      <c r="AO2127" s="818"/>
      <c r="AP2127" s="823"/>
      <c r="AQ2127" s="818"/>
      <c r="AR2127" s="823"/>
    </row>
    <row r="2128" spans="1:44"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33"/>
      <c r="AO2128" s="818"/>
      <c r="AP2128" s="823"/>
      <c r="AQ2128" s="818"/>
      <c r="AR2128" s="823"/>
    </row>
    <row r="2129" spans="1:44"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33"/>
      <c r="AO2129" s="818"/>
      <c r="AP2129" s="823"/>
      <c r="AQ2129" s="818"/>
      <c r="AR2129" s="823"/>
    </row>
    <row r="2130" spans="1:44"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33"/>
      <c r="AO2130" s="818"/>
      <c r="AP2130" s="823"/>
      <c r="AQ2130" s="818"/>
      <c r="AR2130" s="823"/>
    </row>
    <row r="2131" spans="1:44"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33"/>
      <c r="AO2131" s="818"/>
      <c r="AP2131" s="823"/>
      <c r="AQ2131" s="818"/>
      <c r="AR2131" s="823"/>
    </row>
    <row r="2132" spans="1:44"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33"/>
      <c r="AO2132" s="818"/>
      <c r="AP2132" s="823"/>
      <c r="AQ2132" s="818"/>
      <c r="AR2132" s="823"/>
    </row>
    <row r="2133" spans="1:44"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33"/>
      <c r="AO2133" s="818"/>
      <c r="AP2133" s="823"/>
      <c r="AQ2133" s="818"/>
      <c r="AR2133" s="823"/>
    </row>
    <row r="2134" spans="1:44"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33"/>
      <c r="AO2134" s="818"/>
      <c r="AP2134" s="823"/>
      <c r="AQ2134" s="818"/>
      <c r="AR2134" s="823"/>
    </row>
    <row r="2135" spans="1:44"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33"/>
      <c r="AO2135" s="818"/>
      <c r="AP2135" s="823"/>
      <c r="AQ2135" s="818"/>
      <c r="AR2135" s="823"/>
    </row>
    <row r="2136" spans="1:44"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33"/>
      <c r="AO2136" s="818"/>
      <c r="AP2136" s="823"/>
      <c r="AQ2136" s="818"/>
      <c r="AR2136" s="823"/>
    </row>
    <row r="2137" spans="1:44"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33"/>
      <c r="AO2137" s="818"/>
      <c r="AP2137" s="823"/>
      <c r="AQ2137" s="818"/>
      <c r="AR2137" s="823"/>
    </row>
    <row r="2138" spans="1:44"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33"/>
      <c r="AO2138" s="818"/>
      <c r="AP2138" s="823"/>
      <c r="AQ2138" s="818"/>
      <c r="AR2138" s="823"/>
    </row>
    <row r="2139" spans="1:44"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33"/>
      <c r="AO2139" s="818"/>
      <c r="AP2139" s="823"/>
      <c r="AQ2139" s="818"/>
      <c r="AR2139" s="818"/>
    </row>
    <row r="2140" spans="1:44"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33"/>
      <c r="AO2140" s="818"/>
      <c r="AP2140" s="823"/>
      <c r="AQ2140" s="818"/>
      <c r="AR2140" s="823"/>
    </row>
    <row r="2141" spans="1:44"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33"/>
      <c r="AO2141" s="818"/>
      <c r="AP2141" s="823"/>
      <c r="AQ2141" s="818"/>
      <c r="AR2141" s="823"/>
    </row>
    <row r="2142" spans="1:44"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33"/>
      <c r="AO2142" s="818"/>
      <c r="AP2142" s="823"/>
      <c r="AQ2142" s="818"/>
      <c r="AR2142" s="823"/>
    </row>
    <row r="2143" spans="1:44"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33"/>
      <c r="AO2143" s="818"/>
      <c r="AP2143" s="823"/>
      <c r="AQ2143" s="818"/>
      <c r="AR2143" s="823"/>
    </row>
    <row r="2144" spans="1:44"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33"/>
      <c r="AO2144" s="818"/>
      <c r="AP2144" s="823"/>
      <c r="AQ2144" s="818"/>
      <c r="AR2144" s="823"/>
    </row>
    <row r="2145" spans="1:44"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33"/>
      <c r="AO2145" s="818"/>
      <c r="AP2145" s="823"/>
      <c r="AQ2145" s="818"/>
      <c r="AR2145" s="823"/>
    </row>
    <row r="2146" spans="1:44"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33"/>
      <c r="AO2146" s="818"/>
      <c r="AP2146" s="823"/>
      <c r="AQ2146" s="818"/>
      <c r="AR2146" s="823"/>
    </row>
    <row r="2147" spans="1:44"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33"/>
      <c r="AO2147" s="818"/>
      <c r="AP2147" s="823"/>
      <c r="AQ2147" s="818"/>
      <c r="AR2147" s="823"/>
    </row>
    <row r="2148" spans="1:44"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33"/>
      <c r="AO2148" s="818"/>
      <c r="AP2148" s="823"/>
      <c r="AQ2148" s="818"/>
      <c r="AR2148" s="823"/>
    </row>
    <row r="2149" spans="1:44"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33"/>
      <c r="AO2149" s="818"/>
      <c r="AP2149" s="823"/>
      <c r="AQ2149" s="818"/>
      <c r="AR2149" s="823"/>
    </row>
    <row r="2150" spans="1:44"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33"/>
      <c r="AO2150" s="818"/>
      <c r="AP2150" s="823"/>
      <c r="AQ2150" s="818"/>
      <c r="AR2150" s="823"/>
    </row>
    <row r="2151" spans="1:44"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33"/>
      <c r="AO2151" s="818"/>
      <c r="AP2151" s="823"/>
      <c r="AQ2151" s="818"/>
      <c r="AR2151" s="823"/>
    </row>
    <row r="2152" spans="1:44"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33"/>
      <c r="AO2152" s="818"/>
      <c r="AP2152" s="823"/>
      <c r="AQ2152" s="818"/>
      <c r="AR2152" s="823"/>
    </row>
    <row r="2153" spans="1:44"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33"/>
      <c r="AO2153" s="818"/>
      <c r="AP2153" s="823"/>
      <c r="AQ2153" s="818"/>
      <c r="AR2153" s="823"/>
    </row>
    <row r="2154" spans="1:44"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33"/>
      <c r="AO2154" s="818"/>
      <c r="AP2154" s="823"/>
      <c r="AQ2154" s="818"/>
      <c r="AR2154" s="823"/>
    </row>
    <row r="2155" spans="1:44"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33"/>
      <c r="AO2155" s="818"/>
      <c r="AP2155" s="823"/>
      <c r="AQ2155" s="818"/>
      <c r="AR2155" s="823"/>
    </row>
    <row r="2156" spans="1:44"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33"/>
      <c r="AO2156" s="818"/>
      <c r="AP2156" s="823"/>
      <c r="AQ2156" s="818"/>
      <c r="AR2156" s="823"/>
    </row>
    <row r="2157" spans="1:44"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33"/>
      <c r="AO2157" s="818"/>
      <c r="AP2157" s="823"/>
      <c r="AQ2157" s="818"/>
      <c r="AR2157" s="823"/>
    </row>
    <row r="2158" spans="1:44"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33"/>
      <c r="AO2158" s="818"/>
      <c r="AP2158" s="823"/>
      <c r="AQ2158" s="818"/>
      <c r="AR2158" s="823"/>
    </row>
    <row r="2159" spans="1:44"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33"/>
      <c r="AO2159" s="818"/>
      <c r="AP2159" s="823"/>
      <c r="AQ2159" s="818"/>
      <c r="AR2159" s="823"/>
    </row>
    <row r="2160" spans="1:44"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33"/>
      <c r="AO2160" s="818"/>
      <c r="AP2160" s="823"/>
      <c r="AQ2160" s="818"/>
      <c r="AR2160" s="823"/>
    </row>
    <row r="2161" spans="1:44"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33"/>
      <c r="AO2161" s="818"/>
      <c r="AP2161" s="823"/>
      <c r="AQ2161" s="818"/>
      <c r="AR2161" s="823"/>
    </row>
    <row r="2162" spans="1:44"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33"/>
      <c r="AO2162" s="818"/>
      <c r="AP2162" s="823"/>
      <c r="AQ2162" s="818"/>
      <c r="AR2162" s="823"/>
    </row>
    <row r="2163" spans="1:44"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33"/>
      <c r="AO2163" s="818"/>
      <c r="AP2163" s="823"/>
      <c r="AQ2163" s="818"/>
      <c r="AR2163" s="823"/>
    </row>
    <row r="2164" spans="1:44"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33"/>
      <c r="AO2164" s="818"/>
      <c r="AP2164" s="823"/>
      <c r="AQ2164" s="818"/>
      <c r="AR2164" s="823"/>
    </row>
    <row r="2165" spans="1:44"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33"/>
      <c r="AO2165" s="818"/>
      <c r="AP2165" s="823"/>
      <c r="AQ2165" s="818"/>
      <c r="AR2165" s="823"/>
    </row>
    <row r="2166" spans="1:44"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33"/>
      <c r="AO2166" s="818"/>
      <c r="AP2166" s="823"/>
      <c r="AQ2166" s="818"/>
      <c r="AR2166" s="823"/>
    </row>
    <row r="2167" spans="1:44"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33"/>
      <c r="AO2167" s="818"/>
      <c r="AP2167" s="823"/>
      <c r="AQ2167" s="818"/>
      <c r="AR2167" s="823"/>
    </row>
    <row r="2168" spans="1:44"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33"/>
      <c r="AO2168" s="818"/>
      <c r="AP2168" s="823"/>
      <c r="AQ2168" s="818"/>
      <c r="AR2168" s="823"/>
    </row>
    <row r="2169" spans="1:44"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33"/>
      <c r="AO2169" s="818"/>
      <c r="AP2169" s="823"/>
      <c r="AQ2169" s="818"/>
      <c r="AR2169" s="823"/>
    </row>
    <row r="2170" spans="1:44"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33"/>
      <c r="AO2170" s="818"/>
      <c r="AP2170" s="823"/>
      <c r="AQ2170" s="818"/>
      <c r="AR2170" s="823"/>
    </row>
    <row r="2171" spans="1:44"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33"/>
      <c r="AO2171" s="818"/>
      <c r="AP2171" s="823"/>
      <c r="AQ2171" s="818"/>
      <c r="AR2171" s="823"/>
    </row>
    <row r="2172" spans="1:44"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33"/>
      <c r="AO2172" s="818"/>
      <c r="AP2172" s="823"/>
      <c r="AQ2172" s="818"/>
      <c r="AR2172" s="823"/>
    </row>
    <row r="2173" spans="1:44"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33"/>
      <c r="AO2173" s="818"/>
      <c r="AP2173" s="823"/>
      <c r="AQ2173" s="818"/>
      <c r="AR2173" s="823"/>
    </row>
    <row r="2174" spans="1:44"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33"/>
      <c r="AO2174" s="818"/>
      <c r="AP2174" s="823"/>
      <c r="AQ2174" s="818"/>
      <c r="AR2174" s="823"/>
    </row>
    <row r="2175" spans="1:44"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33"/>
      <c r="AO2175" s="818"/>
      <c r="AP2175" s="823"/>
      <c r="AQ2175" s="818"/>
      <c r="AR2175" s="823"/>
    </row>
    <row r="2176" spans="1:44"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33"/>
      <c r="AO2176" s="818"/>
      <c r="AP2176" s="823"/>
      <c r="AQ2176" s="818"/>
      <c r="AR2176" s="823"/>
    </row>
    <row r="2177" spans="1:44"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33"/>
      <c r="AO2177" s="818"/>
      <c r="AP2177" s="823"/>
      <c r="AQ2177" s="818"/>
      <c r="AR2177" s="823"/>
    </row>
    <row r="2178" spans="1:44"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33"/>
      <c r="AO2178" s="818"/>
      <c r="AP2178" s="823"/>
      <c r="AQ2178" s="818"/>
      <c r="AR2178" s="823"/>
    </row>
    <row r="2179" spans="1:44"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33"/>
      <c r="AO2179" s="818"/>
      <c r="AP2179" s="823"/>
      <c r="AQ2179" s="818"/>
      <c r="AR2179" s="823"/>
    </row>
    <row r="2180" spans="1:44"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33"/>
      <c r="AO2180" s="818"/>
      <c r="AP2180" s="823"/>
      <c r="AQ2180" s="818"/>
      <c r="AR2180" s="823"/>
    </row>
    <row r="2181" spans="1:44"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33"/>
      <c r="AO2181" s="818"/>
      <c r="AP2181" s="823"/>
      <c r="AQ2181" s="818"/>
      <c r="AR2181" s="823"/>
    </row>
    <row r="2182" spans="1:44"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33"/>
      <c r="AO2182" s="818"/>
      <c r="AP2182" s="823"/>
      <c r="AQ2182" s="818"/>
      <c r="AR2182" s="823"/>
    </row>
    <row r="2183" spans="1:44"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33"/>
      <c r="AO2183" s="818"/>
      <c r="AP2183" s="823"/>
      <c r="AQ2183" s="818"/>
      <c r="AR2183" s="823"/>
    </row>
    <row r="2184" spans="1:44"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33"/>
      <c r="AO2184" s="818"/>
      <c r="AP2184" s="823"/>
      <c r="AQ2184" s="818"/>
      <c r="AR2184" s="823"/>
    </row>
    <row r="2185" spans="1:44"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33"/>
      <c r="AO2185" s="818"/>
      <c r="AP2185" s="823"/>
      <c r="AQ2185" s="818"/>
      <c r="AR2185" s="823"/>
    </row>
    <row r="2186" spans="1:44"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33"/>
      <c r="AO2186" s="818"/>
      <c r="AP2186" s="823"/>
      <c r="AQ2186" s="818"/>
      <c r="AR2186" s="823"/>
    </row>
    <row r="2187" spans="1:44"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33"/>
      <c r="AO2187" s="818"/>
      <c r="AP2187" s="823"/>
      <c r="AQ2187" s="818"/>
      <c r="AR2187" s="823"/>
    </row>
    <row r="2188" spans="1:44"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33"/>
      <c r="AO2188" s="818"/>
      <c r="AP2188" s="823"/>
      <c r="AQ2188" s="818"/>
      <c r="AR2188" s="823"/>
    </row>
    <row r="2189" spans="1:44"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33"/>
      <c r="AO2189" s="818"/>
      <c r="AP2189" s="823"/>
      <c r="AQ2189" s="818"/>
      <c r="AR2189" s="823"/>
    </row>
    <row r="2190" spans="1:44"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33"/>
      <c r="AO2190" s="818"/>
      <c r="AP2190" s="823"/>
      <c r="AQ2190" s="818"/>
      <c r="AR2190" s="823"/>
    </row>
    <row r="2191" spans="1:44"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33"/>
      <c r="AO2191" s="818"/>
      <c r="AP2191" s="823"/>
      <c r="AQ2191" s="818"/>
      <c r="AR2191" s="823"/>
    </row>
    <row r="2192" spans="1:44"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33"/>
      <c r="AO2192" s="818"/>
      <c r="AP2192" s="823"/>
      <c r="AQ2192" s="818"/>
      <c r="AR2192" s="823"/>
    </row>
    <row r="2193" spans="1:44"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33"/>
      <c r="AO2193" s="818"/>
      <c r="AP2193" s="823"/>
      <c r="AQ2193" s="818"/>
      <c r="AR2193" s="823"/>
    </row>
    <row r="2194" spans="1:44"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33"/>
      <c r="AO2194" s="818"/>
      <c r="AP2194" s="823"/>
      <c r="AQ2194" s="818"/>
      <c r="AR2194" s="818"/>
    </row>
    <row r="2195" spans="1:44"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33"/>
      <c r="AO2195" s="818"/>
      <c r="AP2195" s="823"/>
      <c r="AQ2195" s="818"/>
      <c r="AR2195" s="823"/>
    </row>
    <row r="2196" spans="1:44"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33"/>
      <c r="AO2196" s="818"/>
      <c r="AP2196" s="823"/>
      <c r="AQ2196" s="818"/>
      <c r="AR2196" s="823"/>
    </row>
    <row r="2197" spans="1:44"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33"/>
      <c r="AO2197" s="818"/>
      <c r="AP2197" s="823"/>
      <c r="AQ2197" s="818"/>
      <c r="AR2197" s="823"/>
    </row>
    <row r="2198" spans="1:44"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33"/>
      <c r="AO2198" s="818"/>
      <c r="AP2198" s="823"/>
      <c r="AQ2198" s="818"/>
      <c r="AR2198" s="818"/>
    </row>
    <row r="2199" spans="1:44"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33"/>
      <c r="AO2199" s="818"/>
      <c r="AP2199" s="823"/>
      <c r="AQ2199" s="818"/>
      <c r="AR2199" s="823"/>
    </row>
    <row r="2200" spans="1:44"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33"/>
      <c r="AO2200" s="818"/>
      <c r="AP2200" s="823"/>
      <c r="AQ2200" s="818"/>
      <c r="AR2200" s="823"/>
    </row>
    <row r="2201" spans="1:44"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33"/>
      <c r="AO2201" s="818"/>
      <c r="AP2201" s="823"/>
      <c r="AQ2201" s="818"/>
      <c r="AR2201" s="823"/>
    </row>
    <row r="2202" spans="1:44"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33"/>
      <c r="AO2202" s="818"/>
      <c r="AP2202" s="823"/>
      <c r="AQ2202" s="818"/>
      <c r="AR2202" s="823"/>
    </row>
    <row r="2203" spans="1:44"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33"/>
      <c r="AO2203" s="818"/>
      <c r="AP2203" s="823"/>
      <c r="AQ2203" s="818"/>
      <c r="AR2203" s="823"/>
    </row>
    <row r="2204" spans="1:44"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33"/>
      <c r="AO2204" s="818"/>
      <c r="AP2204" s="823"/>
      <c r="AQ2204" s="818"/>
      <c r="AR2204" s="823"/>
    </row>
    <row r="2205" spans="1:44"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33"/>
      <c r="AO2205" s="818"/>
      <c r="AP2205" s="823"/>
      <c r="AQ2205" s="818"/>
      <c r="AR2205" s="823"/>
    </row>
    <row r="2206" spans="1:44"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33"/>
      <c r="AO2206" s="818"/>
      <c r="AP2206" s="823"/>
      <c r="AQ2206" s="818"/>
      <c r="AR2206" s="823"/>
    </row>
    <row r="2207" spans="1:44"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33"/>
      <c r="AO2207" s="818"/>
      <c r="AP2207" s="823"/>
      <c r="AQ2207" s="818"/>
      <c r="AR2207" s="823"/>
    </row>
    <row r="2208" spans="1:44"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33"/>
      <c r="AO2208" s="818"/>
      <c r="AP2208" s="823"/>
      <c r="AQ2208" s="818"/>
      <c r="AR2208" s="823"/>
    </row>
    <row r="2209" spans="1:44"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33"/>
      <c r="AO2209" s="818"/>
      <c r="AP2209" s="823"/>
      <c r="AQ2209" s="818"/>
      <c r="AR2209" s="823"/>
    </row>
    <row r="2210" spans="1:44"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33"/>
      <c r="AO2210" s="818"/>
      <c r="AP2210" s="823"/>
      <c r="AQ2210" s="818"/>
      <c r="AR2210" s="823"/>
    </row>
    <row r="2211" spans="1:44"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33"/>
      <c r="AO2211" s="818"/>
      <c r="AP2211" s="823"/>
      <c r="AQ2211" s="818"/>
      <c r="AR2211" s="823"/>
    </row>
    <row r="2212" spans="1:44"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33"/>
      <c r="AO2212" s="818"/>
      <c r="AP2212" s="823"/>
      <c r="AQ2212" s="818"/>
      <c r="AR2212" s="823"/>
    </row>
    <row r="2213" spans="1:44"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33"/>
      <c r="AO2213" s="818"/>
      <c r="AP2213" s="823"/>
      <c r="AQ2213" s="818"/>
      <c r="AR2213" s="823"/>
    </row>
    <row r="2214" spans="1:44"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33"/>
      <c r="AO2214" s="818"/>
      <c r="AP2214" s="823"/>
      <c r="AQ2214" s="818"/>
      <c r="AR2214" s="823"/>
    </row>
    <row r="2215" spans="1:44"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33"/>
      <c r="AO2215" s="818"/>
      <c r="AP2215" s="823"/>
      <c r="AQ2215" s="818"/>
      <c r="AR2215" s="823"/>
    </row>
    <row r="2216" spans="1:44"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33"/>
      <c r="AO2216" s="818"/>
      <c r="AP2216" s="823"/>
      <c r="AQ2216" s="818"/>
      <c r="AR2216" s="823"/>
    </row>
    <row r="2217" spans="1:44"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33"/>
      <c r="AO2217" s="818"/>
      <c r="AP2217" s="823"/>
      <c r="AQ2217" s="818"/>
      <c r="AR2217" s="823"/>
    </row>
    <row r="2218" spans="1:44"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33"/>
      <c r="AO2218" s="818"/>
      <c r="AP2218" s="823"/>
      <c r="AQ2218" s="818"/>
      <c r="AR2218" s="823"/>
    </row>
    <row r="2219" spans="1:44"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33"/>
      <c r="AO2219" s="818"/>
      <c r="AP2219" s="823"/>
      <c r="AQ2219" s="818"/>
      <c r="AR2219" s="823"/>
    </row>
    <row r="2220" spans="1:44"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33"/>
      <c r="AO2220" s="818"/>
      <c r="AP2220" s="823"/>
      <c r="AQ2220" s="818"/>
      <c r="AR2220" s="823"/>
    </row>
    <row r="2221" spans="1:44"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33"/>
      <c r="AO2221" s="818"/>
      <c r="AP2221" s="823"/>
      <c r="AQ2221" s="818"/>
      <c r="AR2221" s="823"/>
    </row>
    <row r="2222" spans="1:44"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33"/>
      <c r="AO2222" s="818"/>
      <c r="AP2222" s="823"/>
      <c r="AQ2222" s="818"/>
      <c r="AR2222" s="823"/>
    </row>
    <row r="2223" spans="1:44"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33"/>
      <c r="AO2223" s="818"/>
      <c r="AP2223" s="823"/>
      <c r="AQ2223" s="818"/>
      <c r="AR2223" s="823"/>
    </row>
    <row r="2224" spans="1:44"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33"/>
      <c r="AO2224" s="818"/>
      <c r="AP2224" s="823"/>
      <c r="AQ2224" s="818"/>
      <c r="AR2224" s="823"/>
    </row>
    <row r="2225" spans="1:44"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33"/>
      <c r="AO2225" s="818"/>
      <c r="AP2225" s="823"/>
      <c r="AQ2225" s="818"/>
      <c r="AR2225" s="823"/>
    </row>
    <row r="2226" spans="1:44"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33"/>
      <c r="AO2226" s="818"/>
      <c r="AP2226" s="823"/>
      <c r="AQ2226" s="818"/>
      <c r="AR2226" s="823"/>
    </row>
    <row r="2227" spans="1:44"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33"/>
      <c r="AO2227" s="818"/>
      <c r="AP2227" s="823"/>
      <c r="AQ2227" s="818"/>
      <c r="AR2227" s="823"/>
    </row>
    <row r="2228" spans="1:44"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33"/>
      <c r="AO2228" s="818"/>
      <c r="AP2228" s="823"/>
      <c r="AQ2228" s="818"/>
      <c r="AR2228" s="823"/>
    </row>
    <row r="2229" spans="1:44"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33"/>
      <c r="AO2229" s="818"/>
      <c r="AP2229" s="823"/>
      <c r="AQ2229" s="818"/>
      <c r="AR2229" s="823"/>
    </row>
    <row r="2230" spans="1:44"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33"/>
      <c r="AO2230" s="818"/>
      <c r="AP2230" s="823"/>
      <c r="AQ2230" s="818"/>
      <c r="AR2230" s="823"/>
    </row>
    <row r="2231" spans="1:44"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33"/>
      <c r="AO2231" s="818"/>
      <c r="AP2231" s="823"/>
      <c r="AQ2231" s="818"/>
      <c r="AR2231" s="823"/>
    </row>
    <row r="2232" spans="1:44"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33"/>
      <c r="AO2232" s="818"/>
      <c r="AP2232" s="823"/>
      <c r="AQ2232" s="818"/>
      <c r="AR2232" s="823"/>
    </row>
    <row r="2233" spans="1:44"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33"/>
      <c r="AO2233" s="818"/>
      <c r="AP2233" s="823"/>
      <c r="AQ2233" s="818"/>
      <c r="AR2233" s="823"/>
    </row>
    <row r="2234" spans="1:44"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33"/>
      <c r="AO2234" s="818"/>
      <c r="AP2234" s="823"/>
      <c r="AQ2234" s="818"/>
      <c r="AR2234" s="823"/>
    </row>
    <row r="2235" spans="1:44"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33"/>
      <c r="AO2235" s="818"/>
      <c r="AP2235" s="823"/>
      <c r="AQ2235" s="818"/>
      <c r="AR2235" s="823"/>
    </row>
    <row r="2236" spans="1:44"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33"/>
      <c r="AO2236" s="818"/>
      <c r="AP2236" s="823"/>
      <c r="AQ2236" s="818"/>
      <c r="AR2236" s="823"/>
    </row>
    <row r="2237" spans="1:44"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33"/>
      <c r="AO2237" s="818"/>
      <c r="AP2237" s="823"/>
      <c r="AQ2237" s="818"/>
      <c r="AR2237" s="823"/>
    </row>
    <row r="2238" spans="1:44"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33"/>
      <c r="AO2238" s="818"/>
      <c r="AP2238" s="823"/>
      <c r="AQ2238" s="818"/>
      <c r="AR2238" s="823"/>
    </row>
    <row r="2239" spans="1:44"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33"/>
      <c r="AO2239" s="818"/>
      <c r="AP2239" s="823"/>
      <c r="AQ2239" s="818"/>
      <c r="AR2239" s="823"/>
    </row>
    <row r="2240" spans="1:44"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33"/>
      <c r="AO2240" s="818"/>
      <c r="AP2240" s="823"/>
      <c r="AQ2240" s="818"/>
      <c r="AR2240" s="823"/>
    </row>
    <row r="2241" spans="1:44"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33"/>
      <c r="AO2241" s="818"/>
      <c r="AP2241" s="823"/>
      <c r="AQ2241" s="818"/>
      <c r="AR2241" s="823"/>
    </row>
    <row r="2242" spans="1:44"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33"/>
      <c r="AO2242" s="818"/>
      <c r="AP2242" s="823"/>
      <c r="AQ2242" s="818"/>
      <c r="AR2242" s="823"/>
    </row>
    <row r="2243" spans="1:44"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33"/>
      <c r="AO2243" s="818"/>
      <c r="AP2243" s="823"/>
      <c r="AQ2243" s="818"/>
      <c r="AR2243" s="823"/>
    </row>
    <row r="2244" spans="1:44"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33"/>
      <c r="AO2244" s="818"/>
      <c r="AP2244" s="823"/>
      <c r="AQ2244" s="818"/>
      <c r="AR2244" s="823"/>
    </row>
    <row r="2245" spans="1:44"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33"/>
      <c r="AO2245" s="818"/>
      <c r="AP2245" s="823"/>
      <c r="AQ2245" s="818"/>
      <c r="AR2245" s="823"/>
    </row>
    <row r="2246" spans="1:44"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33"/>
      <c r="AO2246" s="818"/>
      <c r="AP2246" s="823"/>
      <c r="AQ2246" s="818"/>
      <c r="AR2246" s="823"/>
    </row>
    <row r="2247" spans="1:44"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33"/>
      <c r="AO2247" s="818"/>
      <c r="AP2247" s="823"/>
      <c r="AQ2247" s="818"/>
      <c r="AR2247" s="823"/>
    </row>
    <row r="2248" spans="1:44"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33"/>
      <c r="AO2248" s="818"/>
      <c r="AP2248" s="823"/>
      <c r="AQ2248" s="818"/>
      <c r="AR2248" s="823"/>
    </row>
    <row r="2249" spans="1:44"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33"/>
      <c r="AO2249" s="818"/>
      <c r="AP2249" s="823"/>
      <c r="AQ2249" s="818"/>
      <c r="AR2249" s="823"/>
    </row>
    <row r="2250" spans="1:44"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33"/>
      <c r="AO2250" s="818"/>
      <c r="AP2250" s="823"/>
      <c r="AQ2250" s="818"/>
      <c r="AR2250" s="823"/>
    </row>
    <row r="2251" spans="1:44"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33"/>
      <c r="AO2251" s="818"/>
      <c r="AP2251" s="823"/>
      <c r="AQ2251" s="818"/>
      <c r="AR2251" s="823"/>
    </row>
    <row r="2252" spans="1:44"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33"/>
      <c r="AO2252" s="818"/>
      <c r="AP2252" s="823"/>
      <c r="AQ2252" s="818"/>
      <c r="AR2252" s="823"/>
    </row>
    <row r="2253" spans="1:44"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33"/>
      <c r="AO2253" s="818"/>
      <c r="AP2253" s="823"/>
      <c r="AQ2253" s="818"/>
      <c r="AR2253" s="823"/>
    </row>
    <row r="2254" spans="1:44"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33"/>
      <c r="AO2254" s="818"/>
      <c r="AP2254" s="823"/>
      <c r="AQ2254" s="818"/>
      <c r="AR2254" s="823"/>
    </row>
    <row r="2255" spans="1:44"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33"/>
      <c r="AO2255" s="818"/>
      <c r="AP2255" s="823"/>
      <c r="AQ2255" s="818"/>
      <c r="AR2255" s="823"/>
    </row>
    <row r="2256" spans="1:44"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33"/>
      <c r="AO2256" s="818"/>
      <c r="AP2256" s="823"/>
      <c r="AQ2256" s="818"/>
      <c r="AR2256" s="823"/>
    </row>
    <row r="2257" spans="1:44"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33"/>
      <c r="AO2257" s="818"/>
      <c r="AP2257" s="823"/>
      <c r="AQ2257" s="818"/>
      <c r="AR2257" s="823"/>
    </row>
    <row r="2258" spans="1:44"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33"/>
      <c r="AO2258" s="818"/>
      <c r="AP2258" s="823"/>
      <c r="AQ2258" s="818"/>
      <c r="AR2258" s="823"/>
    </row>
    <row r="2259" spans="1:44"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33"/>
      <c r="AO2259" s="818"/>
      <c r="AP2259" s="823"/>
      <c r="AQ2259" s="818"/>
      <c r="AR2259" s="823"/>
    </row>
    <row r="2260" spans="1:44"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33"/>
      <c r="AO2260" s="818"/>
      <c r="AP2260" s="823"/>
      <c r="AQ2260" s="818"/>
      <c r="AR2260" s="823"/>
    </row>
    <row r="2261" spans="1:44"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33"/>
      <c r="AO2261" s="818"/>
      <c r="AP2261" s="823"/>
      <c r="AQ2261" s="818"/>
      <c r="AR2261" s="823"/>
    </row>
    <row r="2262" spans="1:44"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33"/>
      <c r="AO2262" s="818"/>
      <c r="AP2262" s="823"/>
      <c r="AQ2262" s="818"/>
      <c r="AR2262" s="823"/>
    </row>
    <row r="2263" spans="1:44"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33"/>
      <c r="AO2263" s="818"/>
      <c r="AP2263" s="823"/>
      <c r="AQ2263" s="818"/>
      <c r="AR2263" s="823"/>
    </row>
    <row r="2264" spans="1:44"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33"/>
      <c r="AO2264" s="818"/>
      <c r="AP2264" s="823"/>
      <c r="AQ2264" s="818"/>
      <c r="AR2264" s="823"/>
    </row>
    <row r="2265" spans="1:44"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33"/>
      <c r="AO2265" s="818"/>
      <c r="AP2265" s="823"/>
      <c r="AQ2265" s="818"/>
      <c r="AR2265" s="823"/>
    </row>
    <row r="2266" spans="1:44"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33"/>
      <c r="AO2266" s="818"/>
      <c r="AP2266" s="823"/>
      <c r="AQ2266" s="818"/>
      <c r="AR2266" s="823"/>
    </row>
    <row r="2267" spans="1:44"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33"/>
      <c r="AO2267" s="818"/>
      <c r="AP2267" s="823"/>
      <c r="AQ2267" s="818"/>
      <c r="AR2267" s="823"/>
    </row>
    <row r="2268" spans="1:44"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33"/>
      <c r="AO2268" s="818"/>
      <c r="AP2268" s="823"/>
      <c r="AQ2268" s="818"/>
      <c r="AR2268" s="823"/>
    </row>
    <row r="2269" spans="1:44"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33"/>
      <c r="AO2269" s="818"/>
      <c r="AP2269" s="823"/>
      <c r="AQ2269" s="818"/>
      <c r="AR2269" s="823"/>
    </row>
    <row r="2270" spans="1:44"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33"/>
      <c r="AO2270" s="818"/>
      <c r="AP2270" s="823"/>
      <c r="AQ2270" s="818"/>
      <c r="AR2270" s="823"/>
    </row>
    <row r="2271" spans="1:44"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33"/>
      <c r="AO2271" s="818"/>
      <c r="AP2271" s="823"/>
      <c r="AQ2271" s="818"/>
      <c r="AR2271" s="823"/>
    </row>
    <row r="2272" spans="1:44"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33"/>
      <c r="AO2272" s="818"/>
      <c r="AP2272" s="823"/>
      <c r="AQ2272" s="818"/>
      <c r="AR2272" s="823"/>
    </row>
    <row r="2273" spans="1:44"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33"/>
      <c r="AO2273" s="818"/>
      <c r="AP2273" s="823"/>
      <c r="AQ2273" s="818"/>
      <c r="AR2273" s="823"/>
    </row>
    <row r="2274" spans="1:44"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33"/>
      <c r="AO2274" s="818"/>
      <c r="AP2274" s="823"/>
      <c r="AQ2274" s="818"/>
      <c r="AR2274" s="823"/>
    </row>
    <row r="2275" spans="1:44"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33"/>
      <c r="AO2275" s="818"/>
      <c r="AP2275" s="823"/>
      <c r="AQ2275" s="818"/>
      <c r="AR2275" s="823"/>
    </row>
    <row r="2276" spans="1:44"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33"/>
      <c r="AO2276" s="818"/>
      <c r="AP2276" s="823"/>
      <c r="AQ2276" s="818"/>
      <c r="AR2276" s="823"/>
    </row>
    <row r="2277" spans="1:44"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33"/>
      <c r="AO2277" s="818"/>
      <c r="AP2277" s="823"/>
      <c r="AQ2277" s="818"/>
      <c r="AR2277" s="823"/>
    </row>
    <row r="2278" spans="1:44"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33"/>
      <c r="AO2278" s="818"/>
      <c r="AP2278" s="823"/>
      <c r="AQ2278" s="818"/>
      <c r="AR2278" s="823"/>
    </row>
    <row r="2279" spans="1:44"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33"/>
      <c r="AO2279" s="818"/>
      <c r="AP2279" s="823"/>
      <c r="AQ2279" s="818"/>
      <c r="AR2279" s="823"/>
    </row>
    <row r="2280" spans="1:44"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33"/>
      <c r="AO2280" s="818"/>
      <c r="AP2280" s="823"/>
      <c r="AQ2280" s="818"/>
      <c r="AR2280" s="823"/>
    </row>
    <row r="2281" spans="1:44"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33"/>
      <c r="AO2281" s="818"/>
      <c r="AP2281" s="823"/>
      <c r="AQ2281" s="818"/>
      <c r="AR2281" s="823"/>
    </row>
    <row r="2282" spans="1:44"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33"/>
      <c r="AO2282" s="818"/>
      <c r="AP2282" s="823"/>
      <c r="AQ2282" s="818"/>
      <c r="AR2282" s="823"/>
    </row>
    <row r="2283" spans="1:44"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33"/>
      <c r="AO2283" s="818"/>
      <c r="AP2283" s="823"/>
      <c r="AQ2283" s="818"/>
      <c r="AR2283" s="823"/>
    </row>
    <row r="2284" spans="1:44"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33"/>
      <c r="AO2284" s="818"/>
      <c r="AP2284" s="823"/>
      <c r="AQ2284" s="818"/>
      <c r="AR2284" s="823"/>
    </row>
    <row r="2285" spans="1:44"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33"/>
      <c r="AO2285" s="818"/>
      <c r="AP2285" s="823"/>
      <c r="AQ2285" s="818"/>
      <c r="AR2285" s="823"/>
    </row>
    <row r="2286" spans="1:44"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33"/>
      <c r="AO2286" s="818"/>
      <c r="AP2286" s="823"/>
      <c r="AQ2286" s="818"/>
      <c r="AR2286" s="823"/>
    </row>
    <row r="2287" spans="1:44"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33"/>
      <c r="AO2287" s="818"/>
      <c r="AP2287" s="823"/>
      <c r="AQ2287" s="818"/>
      <c r="AR2287" s="823"/>
    </row>
    <row r="2288" spans="1:44"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33"/>
      <c r="AO2288" s="818"/>
      <c r="AP2288" s="823"/>
      <c r="AQ2288" s="818"/>
      <c r="AR2288" s="823"/>
    </row>
    <row r="2289" spans="1:44"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33"/>
      <c r="AO2289" s="818"/>
      <c r="AP2289" s="823"/>
      <c r="AQ2289" s="818"/>
      <c r="AR2289" s="823"/>
    </row>
    <row r="2290" spans="1:44"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33"/>
      <c r="AO2290" s="818"/>
      <c r="AP2290" s="823"/>
      <c r="AQ2290" s="818"/>
      <c r="AR2290" s="823"/>
    </row>
    <row r="2291" spans="1:44"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33"/>
      <c r="AO2291" s="818"/>
      <c r="AP2291" s="823"/>
      <c r="AQ2291" s="818"/>
      <c r="AR2291" s="823"/>
    </row>
    <row r="2292" spans="1:44"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33"/>
      <c r="AO2292" s="818"/>
      <c r="AP2292" s="823"/>
      <c r="AQ2292" s="818"/>
      <c r="AR2292" s="823"/>
    </row>
    <row r="2293" spans="1:44"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33"/>
      <c r="AO2293" s="818"/>
      <c r="AP2293" s="823"/>
      <c r="AQ2293" s="818"/>
      <c r="AR2293" s="823"/>
    </row>
    <row r="2294" spans="1:44"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33"/>
      <c r="AO2294" s="818"/>
      <c r="AP2294" s="823"/>
      <c r="AQ2294" s="818"/>
      <c r="AR2294" s="823"/>
    </row>
    <row r="2295" spans="1:44"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33"/>
      <c r="AO2295" s="818"/>
      <c r="AP2295" s="823"/>
      <c r="AQ2295" s="818"/>
      <c r="AR2295" s="823"/>
    </row>
    <row r="2296" spans="1:44"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33"/>
      <c r="AO2296" s="818"/>
      <c r="AP2296" s="823"/>
      <c r="AQ2296" s="818"/>
      <c r="AR2296" s="823"/>
    </row>
    <row r="2297" spans="1:44"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33"/>
      <c r="AO2297" s="818"/>
      <c r="AP2297" s="823"/>
      <c r="AQ2297" s="818"/>
      <c r="AR2297" s="823"/>
    </row>
    <row r="2298" spans="1:44"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33"/>
      <c r="AO2298" s="818"/>
      <c r="AP2298" s="823"/>
      <c r="AQ2298" s="818"/>
      <c r="AR2298" s="823"/>
    </row>
    <row r="2299" spans="1:44"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33"/>
      <c r="AO2299" s="818"/>
      <c r="AP2299" s="823"/>
      <c r="AQ2299" s="818"/>
      <c r="AR2299" s="823"/>
    </row>
    <row r="2300" spans="1:44"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33"/>
      <c r="AO2300" s="818"/>
      <c r="AP2300" s="823"/>
      <c r="AQ2300" s="818"/>
      <c r="AR2300" s="823"/>
    </row>
    <row r="2301" spans="1:44"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33"/>
      <c r="AO2301" s="818"/>
      <c r="AP2301" s="823"/>
      <c r="AQ2301" s="818"/>
      <c r="AR2301" s="823"/>
    </row>
    <row r="2302" spans="1:44"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33"/>
      <c r="AO2302" s="818"/>
      <c r="AP2302" s="823"/>
      <c r="AQ2302" s="818"/>
      <c r="AR2302" s="823"/>
    </row>
    <row r="2303" spans="1:44"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33"/>
      <c r="AO2303" s="818"/>
      <c r="AP2303" s="823"/>
      <c r="AQ2303" s="818"/>
      <c r="AR2303" s="823"/>
    </row>
    <row r="2304" spans="1:44"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33"/>
      <c r="AO2304" s="818"/>
      <c r="AP2304" s="823"/>
      <c r="AQ2304" s="818"/>
      <c r="AR2304" s="823"/>
    </row>
    <row r="2305" spans="1:44"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33"/>
      <c r="AO2305" s="818"/>
      <c r="AP2305" s="823"/>
      <c r="AQ2305" s="818"/>
      <c r="AR2305" s="823"/>
    </row>
    <row r="2306" spans="1:44"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33"/>
      <c r="AO2306" s="818"/>
      <c r="AP2306" s="823"/>
      <c r="AQ2306" s="818"/>
      <c r="AR2306" s="823"/>
    </row>
    <row r="2307" spans="1:44"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33"/>
      <c r="AO2307" s="818"/>
      <c r="AP2307" s="823"/>
      <c r="AQ2307" s="818"/>
      <c r="AR2307" s="823"/>
    </row>
    <row r="2308" spans="1:44"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33"/>
      <c r="AO2308" s="818"/>
      <c r="AP2308" s="823"/>
      <c r="AQ2308" s="818"/>
      <c r="AR2308" s="823"/>
    </row>
    <row r="2309" spans="1:44"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33"/>
      <c r="AO2309" s="818"/>
      <c r="AP2309" s="823"/>
      <c r="AQ2309" s="818"/>
      <c r="AR2309" s="823"/>
    </row>
    <row r="2310" spans="1:44"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33"/>
      <c r="AO2310" s="818"/>
      <c r="AP2310" s="823"/>
      <c r="AQ2310" s="818"/>
      <c r="AR2310" s="823"/>
    </row>
    <row r="2311" spans="1:44"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33"/>
      <c r="AO2311" s="818"/>
      <c r="AP2311" s="823"/>
      <c r="AQ2311" s="818"/>
      <c r="AR2311" s="823"/>
    </row>
    <row r="2312" spans="1:44"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33"/>
      <c r="AO2312" s="818"/>
      <c r="AP2312" s="823"/>
      <c r="AQ2312" s="818"/>
      <c r="AR2312" s="823"/>
    </row>
    <row r="2313" spans="1:44"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33"/>
      <c r="AO2313" s="818"/>
      <c r="AP2313" s="823"/>
      <c r="AQ2313" s="818"/>
      <c r="AR2313" s="823"/>
    </row>
    <row r="2314" spans="1:44"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33"/>
      <c r="AO2314" s="818"/>
      <c r="AP2314" s="823"/>
      <c r="AQ2314" s="818"/>
      <c r="AR2314" s="823"/>
    </row>
    <row r="2315" spans="1:44"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33"/>
      <c r="AO2315" s="818"/>
      <c r="AP2315" s="823"/>
      <c r="AQ2315" s="818"/>
      <c r="AR2315" s="823"/>
    </row>
    <row r="2316" spans="1:44"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33"/>
      <c r="AO2316" s="818"/>
      <c r="AP2316" s="823"/>
      <c r="AQ2316" s="818"/>
      <c r="AR2316" s="823"/>
    </row>
    <row r="2317" spans="1:44"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33"/>
      <c r="AO2317" s="818"/>
      <c r="AP2317" s="823"/>
      <c r="AQ2317" s="818"/>
      <c r="AR2317" s="823"/>
    </row>
    <row r="2318" spans="1:44"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33"/>
      <c r="AO2318" s="818"/>
      <c r="AP2318" s="823"/>
      <c r="AQ2318" s="818"/>
      <c r="AR2318" s="823"/>
    </row>
    <row r="2319" spans="1:44"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33"/>
      <c r="AO2319" s="818"/>
      <c r="AP2319" s="823"/>
      <c r="AQ2319" s="818"/>
      <c r="AR2319" s="823"/>
    </row>
    <row r="2320" spans="1:44"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33"/>
      <c r="AO2320" s="818"/>
      <c r="AP2320" s="823"/>
      <c r="AQ2320" s="818"/>
      <c r="AR2320" s="823"/>
    </row>
    <row r="2321" spans="1:44"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33"/>
      <c r="AO2321" s="818"/>
      <c r="AP2321" s="823"/>
      <c r="AQ2321" s="818"/>
      <c r="AR2321" s="823"/>
    </row>
    <row r="2322" spans="1:44"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33"/>
      <c r="AO2322" s="818"/>
      <c r="AP2322" s="823"/>
      <c r="AQ2322" s="818"/>
      <c r="AR2322" s="823"/>
    </row>
    <row r="2323" spans="1:44"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33"/>
      <c r="AO2323" s="818"/>
      <c r="AP2323" s="823"/>
      <c r="AQ2323" s="818"/>
      <c r="AR2323" s="823"/>
    </row>
    <row r="2324" spans="1:44"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33"/>
      <c r="AO2324" s="818"/>
      <c r="AP2324" s="823"/>
      <c r="AQ2324" s="818"/>
      <c r="AR2324" s="823"/>
    </row>
    <row r="2325" spans="1:44"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33"/>
      <c r="AO2325" s="818"/>
      <c r="AP2325" s="823"/>
      <c r="AQ2325" s="818"/>
      <c r="AR2325" s="823"/>
    </row>
    <row r="2326" spans="1:44"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33"/>
      <c r="AO2326" s="818"/>
      <c r="AP2326" s="823"/>
      <c r="AQ2326" s="818"/>
      <c r="AR2326" s="823"/>
    </row>
    <row r="2327" spans="1:44"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33"/>
      <c r="AO2327" s="818"/>
      <c r="AP2327" s="823"/>
      <c r="AQ2327" s="818"/>
      <c r="AR2327" s="823"/>
    </row>
    <row r="2328" spans="1:44"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33"/>
      <c r="AO2328" s="818"/>
      <c r="AP2328" s="823"/>
      <c r="AQ2328" s="818"/>
      <c r="AR2328" s="823"/>
    </row>
    <row r="2329" spans="1:44"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33"/>
      <c r="AO2329" s="818"/>
      <c r="AP2329" s="823"/>
      <c r="AQ2329" s="818"/>
      <c r="AR2329" s="823"/>
    </row>
    <row r="2330" spans="1:44"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33"/>
      <c r="AO2330" s="818"/>
      <c r="AP2330" s="823"/>
      <c r="AQ2330" s="818"/>
      <c r="AR2330" s="823"/>
    </row>
    <row r="2331" spans="1:44"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33"/>
      <c r="AO2331" s="818"/>
      <c r="AP2331" s="823"/>
      <c r="AQ2331" s="818"/>
      <c r="AR2331" s="823"/>
    </row>
    <row r="2332" spans="1:44"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33"/>
      <c r="AO2332" s="818"/>
      <c r="AP2332" s="823"/>
      <c r="AQ2332" s="818"/>
      <c r="AR2332" s="823"/>
    </row>
    <row r="2333" spans="1:44"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33"/>
      <c r="AO2333" s="818"/>
      <c r="AP2333" s="823"/>
      <c r="AQ2333" s="818"/>
      <c r="AR2333" s="823"/>
    </row>
    <row r="2334" spans="1:44"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33"/>
      <c r="AO2334" s="818"/>
      <c r="AP2334" s="823"/>
      <c r="AQ2334" s="818"/>
      <c r="AR2334" s="823"/>
    </row>
    <row r="2335" spans="1:44"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33"/>
      <c r="AO2335" s="818"/>
      <c r="AP2335" s="823"/>
      <c r="AQ2335" s="818"/>
      <c r="AR2335" s="823"/>
    </row>
    <row r="2336" spans="1:44"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33"/>
      <c r="AO2336" s="818"/>
      <c r="AP2336" s="823"/>
      <c r="AQ2336" s="818"/>
      <c r="AR2336" s="823"/>
    </row>
    <row r="2337" spans="1:44"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33"/>
      <c r="AO2337" s="818"/>
      <c r="AP2337" s="823"/>
      <c r="AQ2337" s="818"/>
      <c r="AR2337" s="823"/>
    </row>
    <row r="2338" spans="1:44"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33"/>
      <c r="AO2338" s="818"/>
      <c r="AP2338" s="823"/>
      <c r="AQ2338" s="818"/>
      <c r="AR2338" s="823"/>
    </row>
    <row r="2339" spans="1:44"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33"/>
      <c r="AO2339" s="818"/>
      <c r="AP2339" s="823"/>
      <c r="AQ2339" s="818"/>
      <c r="AR2339" s="823"/>
    </row>
    <row r="2340" spans="1:44"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33"/>
      <c r="AO2340" s="818"/>
      <c r="AP2340" s="823"/>
      <c r="AQ2340" s="818"/>
      <c r="AR2340" s="823"/>
    </row>
    <row r="2341" spans="1:44"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33"/>
      <c r="AO2341" s="818"/>
      <c r="AP2341" s="823"/>
      <c r="AQ2341" s="818"/>
      <c r="AR2341" s="823"/>
    </row>
    <row r="2342" spans="1:44"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33"/>
      <c r="AO2342" s="818"/>
      <c r="AP2342" s="823"/>
      <c r="AQ2342" s="818"/>
      <c r="AR2342" s="823"/>
    </row>
    <row r="2343" spans="1:44"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33"/>
      <c r="AO2343" s="818"/>
      <c r="AP2343" s="823"/>
      <c r="AQ2343" s="818"/>
      <c r="AR2343" s="823"/>
    </row>
    <row r="2344" spans="1:44"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33"/>
      <c r="AO2344" s="818"/>
      <c r="AP2344" s="823"/>
      <c r="AQ2344" s="818"/>
      <c r="AR2344" s="823"/>
    </row>
    <row r="2345" spans="1:44"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33"/>
      <c r="AO2345" s="818"/>
      <c r="AP2345" s="823"/>
      <c r="AQ2345" s="818"/>
      <c r="AR2345" s="823"/>
    </row>
    <row r="2346" spans="1:44"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33"/>
      <c r="AO2346" s="818"/>
      <c r="AP2346" s="823"/>
      <c r="AQ2346" s="818"/>
      <c r="AR2346" s="823"/>
    </row>
    <row r="2347" spans="1:44"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33"/>
      <c r="AO2347" s="818"/>
      <c r="AP2347" s="823"/>
      <c r="AQ2347" s="818"/>
      <c r="AR2347" s="823"/>
    </row>
    <row r="2348" spans="1:44"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33"/>
      <c r="AO2348" s="818"/>
      <c r="AP2348" s="823"/>
      <c r="AQ2348" s="818"/>
      <c r="AR2348" s="823"/>
    </row>
    <row r="2349" spans="1:44"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33"/>
      <c r="AO2349" s="818"/>
      <c r="AP2349" s="823"/>
      <c r="AQ2349" s="818"/>
      <c r="AR2349" s="823"/>
    </row>
    <row r="2350" spans="1:44"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33"/>
      <c r="AO2350" s="818"/>
      <c r="AP2350" s="823"/>
      <c r="AQ2350" s="818"/>
      <c r="AR2350" s="823"/>
    </row>
    <row r="2351" spans="1:44"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33"/>
      <c r="AO2351" s="818"/>
      <c r="AP2351" s="823"/>
      <c r="AQ2351" s="818"/>
      <c r="AR2351" s="823"/>
    </row>
    <row r="2352" spans="1:44"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33"/>
      <c r="AO2352" s="818"/>
      <c r="AP2352" s="823"/>
      <c r="AQ2352" s="818"/>
      <c r="AR2352" s="823"/>
    </row>
    <row r="2353" spans="1:44"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33"/>
      <c r="AO2353" s="818"/>
      <c r="AP2353" s="823"/>
      <c r="AQ2353" s="818"/>
      <c r="AR2353" s="823"/>
    </row>
    <row r="2354" spans="1:44"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33"/>
      <c r="AO2354" s="818"/>
      <c r="AP2354" s="823"/>
      <c r="AQ2354" s="818"/>
      <c r="AR2354" s="823"/>
    </row>
    <row r="2355" spans="1:44"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33"/>
      <c r="AO2355" s="818"/>
      <c r="AP2355" s="823"/>
      <c r="AQ2355" s="818"/>
      <c r="AR2355" s="823"/>
    </row>
    <row r="2356" spans="1:44"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33"/>
      <c r="AO2356" s="818"/>
      <c r="AP2356" s="823"/>
      <c r="AQ2356" s="818"/>
      <c r="AR2356" s="823"/>
    </row>
    <row r="2357" spans="1:44"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33"/>
      <c r="AO2357" s="818"/>
      <c r="AP2357" s="823"/>
      <c r="AQ2357" s="818"/>
      <c r="AR2357" s="823"/>
    </row>
    <row r="2358" spans="1:44"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33"/>
      <c r="AO2358" s="818"/>
      <c r="AP2358" s="823"/>
      <c r="AR2358" s="823"/>
    </row>
    <row r="2359" spans="1:44"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33"/>
      <c r="AO2359" s="818"/>
      <c r="AP2359" s="823"/>
      <c r="AQ2359" s="818"/>
      <c r="AR2359" s="823"/>
    </row>
    <row r="2360" spans="1:44"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33"/>
      <c r="AO2360" s="818"/>
      <c r="AP2360" s="823"/>
      <c r="AQ2360" s="818"/>
      <c r="AR2360" s="823"/>
    </row>
    <row r="2361" spans="1:44"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33"/>
      <c r="AO2361" s="818"/>
      <c r="AP2361" s="823"/>
      <c r="AQ2361" s="818"/>
      <c r="AR2361" s="823"/>
    </row>
    <row r="2362" spans="1:44"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33"/>
      <c r="AO2362" s="818"/>
      <c r="AP2362" s="823"/>
      <c r="AQ2362" s="818"/>
      <c r="AR2362" s="823"/>
    </row>
    <row r="2363" spans="1:44"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33"/>
      <c r="AO2363" s="818"/>
      <c r="AP2363" s="823"/>
      <c r="AQ2363" s="818"/>
      <c r="AR2363" s="823"/>
    </row>
    <row r="2364" spans="1:44"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33"/>
      <c r="AO2364" s="818"/>
      <c r="AP2364" s="823"/>
      <c r="AQ2364" s="818"/>
      <c r="AR2364" s="823"/>
    </row>
    <row r="2365" spans="1:44"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33"/>
      <c r="AO2365" s="818"/>
      <c r="AP2365" s="823"/>
      <c r="AQ2365" s="818"/>
      <c r="AR2365" s="823"/>
    </row>
    <row r="2366" spans="1:44"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33"/>
      <c r="AO2366" s="818"/>
      <c r="AP2366" s="823"/>
      <c r="AQ2366" s="818"/>
      <c r="AR2366" s="823"/>
    </row>
    <row r="2367" spans="1:44"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33"/>
      <c r="AO2367" s="818"/>
      <c r="AP2367" s="823"/>
      <c r="AQ2367" s="818"/>
      <c r="AR2367" s="823"/>
    </row>
    <row r="2368" spans="1:44"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33"/>
      <c r="AO2368" s="818"/>
      <c r="AP2368" s="823"/>
      <c r="AQ2368" s="818"/>
      <c r="AR2368" s="823"/>
    </row>
    <row r="2369" spans="1:44"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33"/>
      <c r="AO2369" s="818"/>
      <c r="AP2369" s="823"/>
      <c r="AQ2369" s="818"/>
      <c r="AR2369" s="823"/>
    </row>
    <row r="2370" spans="1:44"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33"/>
      <c r="AO2370" s="818"/>
      <c r="AP2370" s="823"/>
      <c r="AQ2370" s="818"/>
      <c r="AR2370" s="823"/>
    </row>
    <row r="2371" spans="1:44"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33"/>
      <c r="AO2371" s="818"/>
      <c r="AP2371" s="823"/>
      <c r="AQ2371" s="818"/>
      <c r="AR2371" s="823"/>
    </row>
    <row r="2372" spans="1:44"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33"/>
      <c r="AO2372" s="818"/>
      <c r="AP2372" s="823"/>
      <c r="AQ2372" s="818"/>
      <c r="AR2372" s="823"/>
    </row>
    <row r="2373" spans="1:44"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33"/>
      <c r="AO2373" s="818"/>
      <c r="AP2373" s="823"/>
      <c r="AQ2373" s="818"/>
      <c r="AR2373" s="823"/>
    </row>
    <row r="2374" spans="1:44"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33"/>
      <c r="AO2374" s="818"/>
      <c r="AP2374" s="823"/>
      <c r="AQ2374" s="818"/>
      <c r="AR2374" s="823"/>
    </row>
    <row r="2375" spans="1:44"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33"/>
      <c r="AO2375" s="818"/>
      <c r="AP2375" s="823"/>
      <c r="AQ2375" s="818"/>
      <c r="AR2375" s="823"/>
    </row>
    <row r="2376" spans="1:44"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33"/>
      <c r="AO2376" s="818"/>
      <c r="AP2376" s="823"/>
      <c r="AQ2376" s="818"/>
      <c r="AR2376" s="823"/>
    </row>
    <row r="2377" spans="1:44"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33"/>
      <c r="AO2377" s="818"/>
      <c r="AP2377" s="823"/>
      <c r="AQ2377" s="818"/>
      <c r="AR2377" s="823"/>
    </row>
    <row r="2378" spans="1:44"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33"/>
      <c r="AO2378" s="818"/>
      <c r="AP2378" s="823"/>
      <c r="AQ2378" s="818"/>
      <c r="AR2378" s="823"/>
    </row>
    <row r="2379" spans="1:44"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33"/>
      <c r="AO2379" s="818"/>
      <c r="AP2379" s="823"/>
      <c r="AR2379" s="823"/>
    </row>
    <row r="2380" spans="1:44"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33"/>
      <c r="AO2380" s="818"/>
      <c r="AP2380" s="823"/>
      <c r="AR2380" s="823"/>
    </row>
    <row r="2381" spans="1:44"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33"/>
      <c r="AO2381" s="818"/>
      <c r="AP2381" s="823"/>
      <c r="AQ2381" s="818"/>
      <c r="AR2381" s="823"/>
    </row>
    <row r="2382" spans="1:44"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33"/>
      <c r="AO2382" s="818"/>
      <c r="AP2382" s="823"/>
      <c r="AR2382" s="823"/>
    </row>
    <row r="2383" spans="1:44"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33"/>
      <c r="AO2383" s="818"/>
      <c r="AP2383" s="823"/>
      <c r="AQ2383" s="818"/>
      <c r="AR2383" s="823"/>
    </row>
    <row r="2384" spans="1:44"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33"/>
      <c r="AO2384" s="818"/>
      <c r="AP2384" s="823"/>
      <c r="AR2384" s="823"/>
    </row>
    <row r="2385" spans="1:44"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33"/>
      <c r="AO2385" s="818"/>
      <c r="AP2385" s="823"/>
      <c r="AR2385" s="823"/>
    </row>
    <row r="2386" spans="1:44"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33"/>
      <c r="AO2386" s="818"/>
      <c r="AP2386" s="823"/>
      <c r="AR2386" s="823"/>
    </row>
    <row r="2387" spans="1:44"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33"/>
      <c r="AO2387" s="818"/>
      <c r="AP2387" s="823"/>
      <c r="AR2387" s="823"/>
    </row>
    <row r="2388" spans="1:44"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33"/>
      <c r="AO2388" s="818"/>
      <c r="AP2388" s="823"/>
      <c r="AR2388" s="823"/>
    </row>
    <row r="2389" spans="1:44"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33"/>
      <c r="AO2389" s="818"/>
      <c r="AP2389" s="823"/>
      <c r="AR2389" s="823"/>
    </row>
    <row r="2390" spans="1:44"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33"/>
      <c r="AO2390" s="818"/>
      <c r="AP2390" s="823"/>
      <c r="AR2390" s="823"/>
    </row>
    <row r="2391" spans="1:44"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33"/>
      <c r="AO2391" s="818"/>
      <c r="AP2391" s="823"/>
      <c r="AQ2391" s="818"/>
      <c r="AR2391" s="823"/>
    </row>
    <row r="2392" spans="1:44"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33"/>
      <c r="AO2392" s="818"/>
      <c r="AP2392" s="823"/>
      <c r="AR2392" s="823"/>
    </row>
    <row r="2393" spans="1:44"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33"/>
      <c r="AO2393" s="818"/>
      <c r="AP2393" s="823"/>
      <c r="AR2393" s="823"/>
    </row>
    <row r="2394" spans="1:44"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33"/>
      <c r="AO2394" s="818"/>
      <c r="AP2394" s="823"/>
      <c r="AR2394" s="823"/>
    </row>
    <row r="2395" spans="1:44"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33"/>
      <c r="AO2395" s="818"/>
      <c r="AP2395" s="823"/>
      <c r="AR2395" s="823"/>
    </row>
    <row r="2396" spans="1:44"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33"/>
      <c r="AO2396" s="818"/>
      <c r="AP2396" s="823"/>
      <c r="AR2396" s="823"/>
    </row>
    <row r="2397" spans="1:44"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33"/>
      <c r="AO2397" s="818"/>
      <c r="AP2397" s="823"/>
      <c r="AR2397" s="823"/>
    </row>
    <row r="2398" spans="1:44"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33"/>
      <c r="AO2398" s="818"/>
      <c r="AP2398" s="823"/>
      <c r="AR2398" s="823"/>
    </row>
    <row r="2399" spans="1:44"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33"/>
      <c r="AO2399" s="818"/>
      <c r="AP2399" s="823"/>
      <c r="AQ2399" s="818"/>
      <c r="AR2399" s="823"/>
    </row>
    <row r="2400" spans="1:44"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33"/>
      <c r="AO2400" s="818"/>
      <c r="AP2400" s="823"/>
      <c r="AQ2400" s="818"/>
      <c r="AR2400" s="823"/>
    </row>
    <row r="2401" spans="1:44"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33"/>
      <c r="AO2401" s="818"/>
      <c r="AP2401" s="823"/>
      <c r="AQ2401" s="818"/>
      <c r="AR2401" s="823"/>
    </row>
    <row r="2402" spans="1:44"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33"/>
      <c r="AO2402" s="818"/>
      <c r="AP2402" s="823"/>
      <c r="AQ2402" s="818"/>
      <c r="AR2402" s="823"/>
    </row>
    <row r="2403" spans="1:44"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33"/>
      <c r="AO2403" s="818"/>
      <c r="AP2403" s="823"/>
      <c r="AQ2403" s="818"/>
      <c r="AR2403" s="823"/>
    </row>
    <row r="2404" spans="1:44"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33"/>
      <c r="AO2404" s="818"/>
      <c r="AP2404" s="823"/>
      <c r="AQ2404" s="818"/>
      <c r="AR2404" s="823"/>
    </row>
    <row r="2405" spans="1:44"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33"/>
      <c r="AO2405" s="818"/>
      <c r="AP2405" s="823"/>
      <c r="AQ2405" s="818"/>
      <c r="AR2405" s="823"/>
    </row>
    <row r="2406" spans="1:44"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33"/>
      <c r="AO2406" s="818"/>
      <c r="AP2406" s="823"/>
      <c r="AQ2406" s="818"/>
      <c r="AR2406" s="823"/>
    </row>
    <row r="2407" spans="1:44"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33"/>
      <c r="AO2407" s="818"/>
      <c r="AP2407" s="823"/>
      <c r="AQ2407" s="818"/>
      <c r="AR2407" s="823"/>
    </row>
    <row r="2408" spans="1:44"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33"/>
      <c r="AO2408" s="818"/>
      <c r="AP2408" s="823"/>
      <c r="AQ2408" s="818"/>
      <c r="AR2408" s="823"/>
    </row>
    <row r="2409" spans="1:44"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33"/>
      <c r="AO2409" s="823"/>
      <c r="AP2409" s="823"/>
      <c r="AQ2409" s="818"/>
      <c r="AR2409" s="823"/>
    </row>
    <row r="2410" spans="1:44"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33"/>
      <c r="AO2410" s="818"/>
      <c r="AP2410" s="823"/>
      <c r="AR2410" s="823"/>
    </row>
    <row r="2411" spans="1:44"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33"/>
      <c r="AO2411" s="818"/>
      <c r="AP2411" s="823"/>
      <c r="AQ2411" s="818"/>
      <c r="AR2411" s="823"/>
    </row>
    <row r="2412" spans="1:44"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33"/>
      <c r="AO2412" s="818"/>
      <c r="AP2412" s="823"/>
      <c r="AR2412" s="823"/>
    </row>
    <row r="2413" spans="1:44"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33"/>
      <c r="AO2413" s="818"/>
      <c r="AP2413" s="823"/>
      <c r="AQ2413" s="818"/>
      <c r="AR2413" s="823"/>
    </row>
    <row r="2414" spans="1:44"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33"/>
      <c r="AO2414" s="818"/>
      <c r="AP2414" s="823"/>
      <c r="AQ2414" s="818"/>
      <c r="AR2414" s="823"/>
    </row>
    <row r="2415" spans="1:44"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33"/>
      <c r="AO2415" s="818"/>
      <c r="AP2415" s="823"/>
      <c r="AR2415" s="823"/>
    </row>
    <row r="2416" spans="1:44"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33"/>
      <c r="AO2416" s="818"/>
      <c r="AP2416" s="823"/>
      <c r="AR2416" s="823"/>
    </row>
    <row r="2417" spans="1:44"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33"/>
      <c r="AO2417" s="818"/>
      <c r="AP2417" s="823"/>
      <c r="AR2417" s="823"/>
    </row>
    <row r="2418" spans="1:44"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33"/>
      <c r="AO2418" s="818"/>
      <c r="AP2418" s="823"/>
      <c r="AQ2418" s="818"/>
      <c r="AR2418" s="823"/>
    </row>
    <row r="2419" spans="1:44"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33"/>
      <c r="AO2419" s="818"/>
      <c r="AP2419" s="823"/>
      <c r="AQ2419" s="818"/>
      <c r="AR2419" s="823"/>
    </row>
    <row r="2420" spans="1:44"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33"/>
      <c r="AO2420" s="818"/>
      <c r="AP2420" s="823"/>
      <c r="AR2420" s="823"/>
    </row>
    <row r="2421" spans="1:44"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33"/>
      <c r="AO2421" s="818"/>
      <c r="AP2421" s="823"/>
      <c r="AR2421" s="823"/>
    </row>
    <row r="2422" spans="1:44"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33"/>
      <c r="AO2422" s="818"/>
      <c r="AP2422" s="823"/>
      <c r="AR2422" s="823"/>
    </row>
    <row r="2423" spans="1:44"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33"/>
      <c r="AO2423" s="818"/>
      <c r="AP2423" s="823"/>
      <c r="AQ2423" s="818"/>
      <c r="AR2423" s="823"/>
    </row>
    <row r="2424" spans="1:44"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33"/>
      <c r="AO2424" s="818"/>
      <c r="AP2424" s="823"/>
      <c r="AR2424" s="823"/>
    </row>
    <row r="2425" spans="1:44"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33"/>
      <c r="AO2425" s="818"/>
      <c r="AP2425" s="823"/>
      <c r="AR2425" s="823"/>
    </row>
    <row r="2426" spans="1:44"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33"/>
      <c r="AO2426" s="818"/>
      <c r="AP2426" s="823"/>
      <c r="AR2426" s="823"/>
    </row>
    <row r="2427" spans="1:44"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33"/>
      <c r="AO2427" s="818"/>
      <c r="AP2427" s="823"/>
      <c r="AQ2427" s="818"/>
      <c r="AR2427" s="823"/>
    </row>
    <row r="2428" spans="1:44"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33"/>
      <c r="AO2428" s="818"/>
      <c r="AP2428" s="823"/>
      <c r="AR2428" s="823"/>
    </row>
    <row r="2429" spans="1:44"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33"/>
      <c r="AO2429" s="818"/>
      <c r="AP2429" s="823"/>
      <c r="AQ2429" s="818"/>
      <c r="AR2429" s="823"/>
    </row>
    <row r="2430" spans="1:44"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33"/>
      <c r="AO2430" s="818"/>
      <c r="AP2430" s="823"/>
      <c r="AR2430" s="823"/>
    </row>
    <row r="2431" spans="1:44"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33"/>
      <c r="AO2431" s="818"/>
      <c r="AP2431" s="823"/>
      <c r="AR2431" s="823"/>
    </row>
    <row r="2432" spans="1:44"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33"/>
      <c r="AO2432" s="818"/>
      <c r="AP2432" s="823"/>
      <c r="AR2432" s="823"/>
    </row>
    <row r="2433" spans="1:44"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33"/>
      <c r="AO2433" s="818"/>
      <c r="AP2433" s="823"/>
      <c r="AR2433" s="823"/>
    </row>
    <row r="2434" spans="1:44"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33"/>
      <c r="AO2434" s="818"/>
      <c r="AP2434" s="823"/>
      <c r="AR2434" s="823"/>
    </row>
    <row r="2435" spans="1:44"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33"/>
      <c r="AO2435" s="818"/>
      <c r="AP2435" s="823"/>
      <c r="AR2435" s="823"/>
    </row>
    <row r="2436" spans="1:44"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33"/>
      <c r="AO2436" s="818"/>
      <c r="AP2436" s="823"/>
      <c r="AQ2436" s="818"/>
      <c r="AR2436" s="823"/>
    </row>
    <row r="2437" spans="1:44"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33"/>
      <c r="AO2437" s="818"/>
      <c r="AP2437" s="823"/>
      <c r="AR2437" s="823"/>
    </row>
    <row r="2438" spans="1:44"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33"/>
      <c r="AO2438" s="818"/>
      <c r="AP2438" s="823"/>
      <c r="AR2438" s="823"/>
    </row>
    <row r="2439" spans="1:44"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33"/>
      <c r="AO2439" s="818"/>
      <c r="AP2439" s="823"/>
      <c r="AR2439" s="823"/>
    </row>
    <row r="2440" spans="1:44"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33"/>
      <c r="AO2440" s="818"/>
      <c r="AP2440" s="823"/>
      <c r="AR2440" s="823"/>
    </row>
    <row r="2441" spans="1:44"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33"/>
      <c r="AO2441" s="818"/>
      <c r="AP2441" s="823"/>
      <c r="AR2441" s="823"/>
    </row>
    <row r="2442" spans="1:44"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33"/>
      <c r="AO2442" s="818"/>
      <c r="AP2442" s="823"/>
      <c r="AQ2442" s="818"/>
      <c r="AR2442" s="823"/>
    </row>
    <row r="2443" spans="1:44"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33"/>
      <c r="AO2443" s="818"/>
      <c r="AP2443" s="823"/>
      <c r="AQ2443" s="818"/>
      <c r="AR2443" s="823"/>
    </row>
    <row r="2444" spans="1:44"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33"/>
      <c r="AO2444" s="818"/>
      <c r="AP2444" s="823"/>
      <c r="AQ2444" s="818"/>
      <c r="AR2444" s="823"/>
    </row>
    <row r="2445" spans="1:44"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33"/>
      <c r="AO2445" s="818"/>
      <c r="AP2445" s="823"/>
      <c r="AR2445" s="823"/>
    </row>
    <row r="2446" spans="1:44"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33"/>
      <c r="AO2446" s="818"/>
      <c r="AP2446" s="823"/>
      <c r="AR2446" s="823"/>
    </row>
    <row r="2447" spans="1:44"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33"/>
      <c r="AO2447" s="818"/>
      <c r="AP2447" s="823"/>
      <c r="AQ2447" s="818"/>
      <c r="AR2447" s="823"/>
    </row>
    <row r="2448" spans="1:44"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33"/>
      <c r="AO2448" s="818"/>
      <c r="AP2448" s="823"/>
      <c r="AQ2448" s="818"/>
      <c r="AR2448" s="823"/>
    </row>
    <row r="2449" spans="1:44"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33"/>
      <c r="AO2449" s="818"/>
      <c r="AP2449" s="823"/>
      <c r="AQ2449" s="818"/>
      <c r="AR2449" s="823"/>
    </row>
    <row r="2450" spans="1:44"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33"/>
      <c r="AO2450" s="818"/>
      <c r="AP2450" s="823"/>
      <c r="AQ2450" s="818"/>
      <c r="AR2450" s="823"/>
    </row>
    <row r="2451" spans="1:44"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33"/>
      <c r="AO2451" s="818"/>
      <c r="AP2451" s="823"/>
      <c r="AQ2451" s="818"/>
      <c r="AR2451" s="823"/>
    </row>
    <row r="2452" spans="1:44"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33"/>
      <c r="AO2452" s="818"/>
      <c r="AP2452" s="823"/>
      <c r="AR2452" s="823"/>
    </row>
    <row r="2453" spans="1:44"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33"/>
      <c r="AO2453" s="818"/>
      <c r="AP2453" s="823"/>
      <c r="AR2453" s="823"/>
    </row>
    <row r="2454" spans="1:44"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33"/>
      <c r="AO2454" s="818"/>
      <c r="AP2454" s="823"/>
      <c r="AQ2454" s="818"/>
      <c r="AR2454" s="823"/>
    </row>
    <row r="2455" spans="1:44"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33"/>
      <c r="AO2455" s="818"/>
      <c r="AP2455" s="823"/>
      <c r="AQ2455" s="818"/>
      <c r="AR2455" s="823"/>
    </row>
    <row r="2456" spans="1:44"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33"/>
      <c r="AO2456" s="818"/>
      <c r="AP2456" s="823"/>
      <c r="AQ2456" s="818"/>
      <c r="AR2456" s="823"/>
    </row>
    <row r="2457" spans="1:44"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33"/>
      <c r="AO2457" s="818"/>
      <c r="AP2457" s="823"/>
      <c r="AR2457" s="823"/>
    </row>
    <row r="2458" spans="1:44"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33"/>
      <c r="AO2458" s="818"/>
      <c r="AP2458" s="823"/>
      <c r="AQ2458" s="818"/>
      <c r="AR2458" s="823"/>
    </row>
    <row r="2459" spans="1:44"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33"/>
      <c r="AO2459" s="818"/>
      <c r="AP2459" s="823"/>
      <c r="AQ2459" s="818"/>
      <c r="AR2459" s="823"/>
    </row>
    <row r="2460" spans="1:44"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33"/>
      <c r="AO2460" s="818"/>
      <c r="AP2460" s="823"/>
      <c r="AQ2460" s="818"/>
      <c r="AR2460" s="823"/>
    </row>
    <row r="2461" spans="1:44"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33"/>
      <c r="AO2461" s="818"/>
      <c r="AP2461" s="823"/>
      <c r="AQ2461" s="818"/>
      <c r="AR2461" s="823"/>
    </row>
    <row r="2462" spans="1:44"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33"/>
      <c r="AO2462" s="818"/>
      <c r="AP2462" s="823"/>
      <c r="AQ2462" s="818"/>
      <c r="AR2462" s="823"/>
    </row>
    <row r="2463" spans="1:44"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33"/>
      <c r="AO2463" s="818"/>
      <c r="AP2463" s="823"/>
      <c r="AQ2463" s="818"/>
      <c r="AR2463" s="823"/>
    </row>
    <row r="2464" spans="1:44"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33"/>
      <c r="AO2464" s="818"/>
      <c r="AP2464" s="823"/>
      <c r="AQ2464" s="818"/>
      <c r="AR2464" s="823"/>
    </row>
    <row r="2465" spans="1:44"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33"/>
      <c r="AO2465" s="818"/>
      <c r="AP2465" s="823"/>
      <c r="AQ2465" s="818"/>
      <c r="AR2465" s="823"/>
    </row>
    <row r="2466" spans="1:44"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33"/>
      <c r="AO2466" s="818"/>
      <c r="AP2466" s="823"/>
      <c r="AQ2466" s="818"/>
      <c r="AR2466" s="823"/>
    </row>
    <row r="2467" spans="1:44"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33"/>
      <c r="AO2467" s="818"/>
      <c r="AP2467" s="823"/>
      <c r="AQ2467" s="818"/>
      <c r="AR2467" s="823"/>
    </row>
    <row r="2468" spans="1:44"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33"/>
      <c r="AO2468" s="818"/>
      <c r="AP2468" s="823"/>
      <c r="AQ2468" s="818"/>
      <c r="AR2468" s="823"/>
    </row>
    <row r="2469" spans="1:44"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33"/>
      <c r="AO2469" s="818"/>
      <c r="AP2469" s="823"/>
      <c r="AQ2469" s="818"/>
      <c r="AR2469" s="823"/>
    </row>
    <row r="2470" spans="1:44"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33"/>
      <c r="AO2470" s="818"/>
      <c r="AP2470" s="823"/>
      <c r="AQ2470" s="818"/>
      <c r="AR2470" s="823"/>
    </row>
    <row r="2471" spans="1:44"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33"/>
      <c r="AO2471" s="818"/>
      <c r="AP2471" s="823"/>
      <c r="AQ2471" s="818"/>
      <c r="AR2471" s="823"/>
    </row>
    <row r="2472" spans="1:44"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33"/>
      <c r="AO2472" s="818"/>
      <c r="AP2472" s="823"/>
      <c r="AQ2472" s="818"/>
      <c r="AR2472" s="823"/>
    </row>
    <row r="2473" spans="1:44"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33"/>
      <c r="AO2473" s="818"/>
      <c r="AP2473" s="823"/>
      <c r="AQ2473" s="818"/>
      <c r="AR2473" s="823"/>
    </row>
    <row r="2474" spans="1:44"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33"/>
      <c r="AO2474" s="818"/>
      <c r="AP2474" s="823"/>
      <c r="AQ2474" s="818"/>
      <c r="AR2474" s="818"/>
    </row>
    <row r="2475" spans="1:44"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33"/>
      <c r="AO2475" s="818"/>
      <c r="AP2475" s="823"/>
      <c r="AQ2475" s="818"/>
      <c r="AR2475" s="818"/>
    </row>
    <row r="2476" spans="1:44"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33"/>
      <c r="AO2476" s="818"/>
      <c r="AP2476" s="823"/>
      <c r="AQ2476" s="818"/>
      <c r="AR2476" s="823"/>
    </row>
    <row r="2477" spans="1:44"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33"/>
      <c r="AO2477" s="818"/>
      <c r="AP2477" s="823"/>
      <c r="AQ2477" s="818"/>
      <c r="AR2477" s="823"/>
    </row>
    <row r="2478" spans="1:44"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33"/>
      <c r="AO2478" s="818"/>
      <c r="AP2478" s="823"/>
      <c r="AQ2478" s="818"/>
      <c r="AR2478" s="823"/>
    </row>
    <row r="2479" spans="1:44"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33"/>
      <c r="AO2479" s="818"/>
      <c r="AP2479" s="823"/>
      <c r="AQ2479" s="818"/>
      <c r="AR2479" s="823"/>
    </row>
    <row r="2480" spans="1:44"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33"/>
      <c r="AO2480" s="818"/>
      <c r="AP2480" s="823"/>
      <c r="AQ2480" s="818"/>
      <c r="AR2480" s="823"/>
    </row>
    <row r="2481" spans="1:44"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33"/>
      <c r="AO2481" s="818"/>
      <c r="AP2481" s="823"/>
      <c r="AQ2481" s="818"/>
      <c r="AR2481" s="823"/>
    </row>
    <row r="2482" spans="1:44"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33"/>
      <c r="AO2482" s="818"/>
      <c r="AP2482" s="823"/>
      <c r="AQ2482" s="818"/>
      <c r="AR2482" s="823"/>
    </row>
    <row r="2483" spans="1:44"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33"/>
      <c r="AO2483" s="818"/>
      <c r="AP2483" s="823"/>
      <c r="AQ2483" s="818"/>
      <c r="AR2483" s="823"/>
    </row>
    <row r="2484" spans="1:44"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33"/>
      <c r="AO2484" s="818"/>
      <c r="AP2484" s="823"/>
      <c r="AQ2484" s="818"/>
      <c r="AR2484" s="823"/>
    </row>
    <row r="2485" spans="1:44"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33"/>
      <c r="AO2485" s="818"/>
      <c r="AP2485" s="823"/>
      <c r="AQ2485" s="818"/>
      <c r="AR2485" s="823"/>
    </row>
    <row r="2486" spans="1:44"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33"/>
      <c r="AO2486" s="818"/>
      <c r="AP2486" s="823"/>
      <c r="AQ2486" s="818"/>
      <c r="AR2486" s="823"/>
    </row>
    <row r="2487" spans="1:44"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33"/>
      <c r="AO2487" s="818"/>
      <c r="AP2487" s="823"/>
      <c r="AQ2487" s="818"/>
      <c r="AR2487" s="823"/>
    </row>
    <row r="2488" spans="1:44"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33"/>
      <c r="AO2488" s="818"/>
      <c r="AP2488" s="823"/>
      <c r="AQ2488" s="818"/>
      <c r="AR2488" s="823"/>
    </row>
    <row r="2489" spans="1:44"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33"/>
      <c r="AO2489" s="818"/>
      <c r="AP2489" s="823"/>
      <c r="AQ2489" s="818"/>
      <c r="AR2489" s="823"/>
    </row>
    <row r="2490" spans="1:44"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33"/>
      <c r="AO2490" s="818"/>
      <c r="AP2490" s="823"/>
      <c r="AQ2490" s="818"/>
      <c r="AR2490" s="823"/>
    </row>
    <row r="2491" spans="1:44"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33"/>
      <c r="AO2491" s="818"/>
      <c r="AP2491" s="823"/>
      <c r="AQ2491" s="818"/>
      <c r="AR2491" s="823"/>
    </row>
    <row r="2492" spans="1:44"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33"/>
      <c r="AO2492" s="818"/>
      <c r="AP2492" s="823"/>
      <c r="AQ2492" s="818"/>
      <c r="AR2492" s="823"/>
    </row>
    <row r="2493" spans="1:44"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33"/>
      <c r="AO2493" s="818"/>
      <c r="AP2493" s="823"/>
      <c r="AQ2493" s="818"/>
      <c r="AR2493" s="823"/>
    </row>
    <row r="2494" spans="1:44"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33"/>
      <c r="AO2494" s="818"/>
      <c r="AP2494" s="823"/>
      <c r="AQ2494" s="818"/>
      <c r="AR2494" s="823"/>
    </row>
    <row r="2495" spans="1:44"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33"/>
      <c r="AO2495" s="818"/>
      <c r="AP2495" s="823"/>
      <c r="AQ2495" s="818"/>
      <c r="AR2495" s="823"/>
    </row>
    <row r="2496" spans="1:44"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33"/>
      <c r="AO2496" s="818"/>
      <c r="AP2496" s="823"/>
      <c r="AQ2496" s="818"/>
      <c r="AR2496" s="823"/>
    </row>
    <row r="2497" spans="1:44"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33"/>
      <c r="AO2497" s="818"/>
      <c r="AP2497" s="823"/>
      <c r="AQ2497" s="818"/>
      <c r="AR2497" s="823"/>
    </row>
    <row r="2498" spans="1:44"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33"/>
      <c r="AO2498" s="818"/>
      <c r="AP2498" s="823"/>
      <c r="AQ2498" s="818"/>
      <c r="AR2498" s="818"/>
    </row>
    <row r="2499" spans="1:44"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33"/>
      <c r="AO2499" s="818"/>
      <c r="AP2499" s="823"/>
      <c r="AQ2499" s="818"/>
      <c r="AR2499" s="823"/>
    </row>
    <row r="2500" spans="1:44"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33"/>
      <c r="AO2500" s="818"/>
      <c r="AP2500" s="823"/>
      <c r="AQ2500" s="818"/>
      <c r="AR2500" s="823"/>
    </row>
    <row r="2501" spans="1:44"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33"/>
      <c r="AO2501" s="818"/>
      <c r="AP2501" s="823"/>
      <c r="AQ2501" s="818"/>
      <c r="AR2501" s="823"/>
    </row>
    <row r="2502" spans="1:44"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33"/>
      <c r="AO2502" s="818"/>
      <c r="AP2502" s="823"/>
      <c r="AQ2502" s="818"/>
      <c r="AR2502" s="823"/>
    </row>
    <row r="2503" spans="1:44"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33"/>
      <c r="AO2503" s="818"/>
      <c r="AP2503" s="823"/>
      <c r="AQ2503" s="818"/>
      <c r="AR2503" s="823"/>
    </row>
    <row r="2504" spans="1:44"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33"/>
      <c r="AO2504" s="818"/>
      <c r="AP2504" s="823"/>
      <c r="AQ2504" s="818"/>
      <c r="AR2504" s="823"/>
    </row>
    <row r="2505" spans="1:44"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33"/>
      <c r="AO2505" s="818"/>
      <c r="AP2505" s="823"/>
      <c r="AQ2505" s="818"/>
      <c r="AR2505" s="823"/>
    </row>
    <row r="2506" spans="1:44"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33"/>
      <c r="AO2506" s="818"/>
      <c r="AP2506" s="823"/>
      <c r="AQ2506" s="818"/>
      <c r="AR2506" s="823"/>
    </row>
    <row r="2507" spans="1:44"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33"/>
      <c r="AO2507" s="818"/>
      <c r="AP2507" s="823"/>
      <c r="AQ2507" s="818"/>
      <c r="AR2507" s="823"/>
    </row>
    <row r="2508" spans="1:44"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33"/>
      <c r="AO2508" s="818"/>
      <c r="AP2508" s="823"/>
      <c r="AQ2508" s="818"/>
      <c r="AR2508" s="823"/>
    </row>
    <row r="2509" spans="1:44"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33"/>
      <c r="AO2509" s="818"/>
      <c r="AP2509" s="823"/>
      <c r="AQ2509" s="818"/>
      <c r="AR2509" s="823"/>
    </row>
    <row r="2510" spans="1:44"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33"/>
      <c r="AO2510" s="818"/>
      <c r="AP2510" s="823"/>
      <c r="AQ2510" s="818"/>
      <c r="AR2510" s="823"/>
    </row>
    <row r="2511" spans="1:44"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33"/>
      <c r="AO2511" s="818"/>
      <c r="AP2511" s="823"/>
      <c r="AQ2511" s="818"/>
      <c r="AR2511" s="823"/>
    </row>
    <row r="2512" spans="1:44"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33"/>
      <c r="AO2512" s="818"/>
      <c r="AP2512" s="823"/>
      <c r="AQ2512" s="818"/>
      <c r="AR2512" s="823"/>
    </row>
    <row r="2513" spans="1:44"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33"/>
      <c r="AO2513" s="818"/>
      <c r="AP2513" s="823"/>
      <c r="AQ2513" s="818"/>
      <c r="AR2513" s="823"/>
    </row>
    <row r="2514" spans="1:44"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33"/>
      <c r="AO2514" s="818"/>
      <c r="AP2514" s="823"/>
      <c r="AQ2514" s="818"/>
      <c r="AR2514" s="823"/>
    </row>
    <row r="2515" spans="1:44"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33"/>
      <c r="AO2515" s="818"/>
      <c r="AP2515" s="823"/>
      <c r="AQ2515" s="818"/>
      <c r="AR2515" s="823"/>
    </row>
    <row r="2516" spans="1:44"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33"/>
      <c r="AO2516" s="818"/>
      <c r="AP2516" s="823"/>
      <c r="AQ2516" s="818"/>
      <c r="AR2516" s="823"/>
    </row>
    <row r="2517" spans="1:44"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33"/>
      <c r="AO2517" s="818"/>
      <c r="AP2517" s="823"/>
      <c r="AQ2517" s="818"/>
      <c r="AR2517" s="823"/>
    </row>
    <row r="2518" spans="1:44"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33"/>
      <c r="AO2518" s="818"/>
      <c r="AP2518" s="823"/>
      <c r="AQ2518" s="818"/>
      <c r="AR2518" s="823"/>
    </row>
    <row r="2519" spans="1:44"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33"/>
      <c r="AO2519" s="818"/>
      <c r="AP2519" s="823"/>
      <c r="AQ2519" s="818"/>
      <c r="AR2519" s="823"/>
    </row>
    <row r="2520" spans="1:44"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33"/>
      <c r="AO2520" s="818"/>
      <c r="AP2520" s="823"/>
      <c r="AQ2520" s="818"/>
      <c r="AR2520" s="823"/>
    </row>
    <row r="2521" spans="1:44"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33"/>
      <c r="AO2521" s="818"/>
      <c r="AP2521" s="823"/>
      <c r="AQ2521" s="818"/>
      <c r="AR2521" s="823"/>
    </row>
    <row r="2522" spans="1:44"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33"/>
      <c r="AO2522" s="818"/>
      <c r="AP2522" s="823"/>
      <c r="AQ2522" s="818"/>
      <c r="AR2522" s="823"/>
    </row>
    <row r="2523" spans="1:44"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33"/>
      <c r="AO2523" s="818"/>
      <c r="AP2523" s="823"/>
      <c r="AQ2523" s="818"/>
      <c r="AR2523" s="823"/>
    </row>
    <row r="2524" spans="1:44"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33"/>
      <c r="AO2524" s="818"/>
      <c r="AP2524" s="823"/>
      <c r="AQ2524" s="818"/>
      <c r="AR2524" s="823"/>
    </row>
    <row r="2525" spans="1:44"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33"/>
      <c r="AO2525" s="818"/>
      <c r="AP2525" s="823"/>
      <c r="AQ2525" s="818"/>
      <c r="AR2525" s="823"/>
    </row>
    <row r="2526" spans="1:44"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33"/>
      <c r="AO2526" s="818"/>
      <c r="AP2526" s="823"/>
      <c r="AQ2526" s="818"/>
      <c r="AR2526" s="823"/>
    </row>
    <row r="2527" spans="1:44"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33"/>
      <c r="AO2527" s="818"/>
      <c r="AP2527" s="823"/>
      <c r="AQ2527" s="818"/>
      <c r="AR2527" s="823"/>
    </row>
    <row r="2528" spans="1:44"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33"/>
      <c r="AO2528" s="818"/>
      <c r="AP2528" s="823"/>
      <c r="AQ2528" s="818"/>
      <c r="AR2528" s="823"/>
    </row>
    <row r="2529" spans="1:44"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33"/>
      <c r="AO2529" s="818"/>
      <c r="AP2529" s="823"/>
      <c r="AQ2529" s="818"/>
      <c r="AR2529" s="823"/>
    </row>
    <row r="2530" spans="1:44"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33"/>
      <c r="AO2530" s="818"/>
      <c r="AP2530" s="823"/>
      <c r="AQ2530" s="818"/>
      <c r="AR2530" s="823"/>
    </row>
    <row r="2531" spans="1:44"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33"/>
      <c r="AO2531" s="818"/>
      <c r="AP2531" s="823"/>
      <c r="AQ2531" s="818"/>
      <c r="AR2531" s="823"/>
    </row>
    <row r="2532" spans="1:44"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33"/>
      <c r="AO2532" s="818"/>
      <c r="AP2532" s="823"/>
      <c r="AQ2532" s="818"/>
      <c r="AR2532" s="823"/>
    </row>
    <row r="2533" spans="1:44"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33"/>
      <c r="AO2533" s="818"/>
      <c r="AP2533" s="823"/>
      <c r="AQ2533" s="818"/>
      <c r="AR2533" s="823"/>
    </row>
    <row r="2534" spans="1:44"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33"/>
      <c r="AO2534" s="818"/>
      <c r="AP2534" s="823"/>
      <c r="AQ2534" s="818"/>
      <c r="AR2534" s="823"/>
    </row>
    <row r="2535" spans="1:44"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33"/>
      <c r="AO2535" s="818"/>
      <c r="AP2535" s="823"/>
      <c r="AQ2535" s="818"/>
      <c r="AR2535" s="823"/>
    </row>
    <row r="2536" spans="1:44"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33"/>
      <c r="AO2536" s="818"/>
      <c r="AP2536" s="823"/>
      <c r="AQ2536" s="818"/>
      <c r="AR2536" s="823"/>
    </row>
    <row r="2537" spans="1:44"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33"/>
      <c r="AO2537" s="818"/>
      <c r="AP2537" s="823"/>
      <c r="AQ2537" s="818"/>
      <c r="AR2537" s="823"/>
    </row>
    <row r="2538" spans="1:44"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33"/>
      <c r="AO2538" s="818"/>
      <c r="AP2538" s="823"/>
      <c r="AQ2538" s="818"/>
      <c r="AR2538" s="823"/>
    </row>
    <row r="2539" spans="1:44"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33"/>
      <c r="AO2539" s="818"/>
      <c r="AP2539" s="823"/>
      <c r="AQ2539" s="818"/>
      <c r="AR2539" s="823"/>
    </row>
    <row r="2540" spans="1:44"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33"/>
      <c r="AO2540" s="818"/>
      <c r="AP2540" s="823"/>
      <c r="AQ2540" s="818"/>
      <c r="AR2540" s="823"/>
    </row>
    <row r="2541" spans="1:44"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33"/>
      <c r="AO2541" s="818"/>
      <c r="AP2541" s="823"/>
      <c r="AQ2541" s="818"/>
      <c r="AR2541" s="823"/>
    </row>
    <row r="2542" spans="1:44"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33"/>
      <c r="AO2542" s="818"/>
      <c r="AP2542" s="823"/>
      <c r="AQ2542" s="818"/>
      <c r="AR2542" s="823"/>
    </row>
    <row r="2543" spans="1:44"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33"/>
      <c r="AO2543" s="818"/>
      <c r="AP2543" s="823"/>
      <c r="AQ2543" s="818"/>
      <c r="AR2543" s="823"/>
    </row>
    <row r="2544" spans="1:44"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33"/>
      <c r="AO2544" s="818"/>
      <c r="AP2544" s="823"/>
      <c r="AQ2544" s="818"/>
      <c r="AR2544" s="823"/>
    </row>
    <row r="2545" spans="1:44"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33"/>
      <c r="AO2545" s="818"/>
      <c r="AP2545" s="823"/>
      <c r="AQ2545" s="818"/>
      <c r="AR2545" s="823"/>
    </row>
    <row r="2546" spans="1:44"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33"/>
      <c r="AO2546" s="818"/>
      <c r="AP2546" s="823"/>
      <c r="AQ2546" s="818"/>
      <c r="AR2546" s="823"/>
    </row>
    <row r="2547" spans="1:44"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33"/>
      <c r="AO2547" s="818"/>
      <c r="AP2547" s="823"/>
      <c r="AQ2547" s="818"/>
      <c r="AR2547" s="823"/>
    </row>
    <row r="2548" spans="1:44"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33"/>
      <c r="AO2548" s="818"/>
      <c r="AP2548" s="823"/>
      <c r="AQ2548" s="818"/>
      <c r="AR2548" s="823"/>
    </row>
    <row r="2549" spans="1:44"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33"/>
      <c r="AO2549" s="818"/>
      <c r="AP2549" s="823"/>
      <c r="AQ2549" s="818"/>
      <c r="AR2549" s="823"/>
    </row>
    <row r="2550" spans="1:44"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33"/>
      <c r="AO2550" s="818"/>
      <c r="AP2550" s="823"/>
      <c r="AQ2550" s="818"/>
      <c r="AR2550" s="823"/>
    </row>
    <row r="2551" spans="1:44"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33"/>
      <c r="AO2551" s="818"/>
      <c r="AP2551" s="823"/>
      <c r="AQ2551" s="818"/>
      <c r="AR2551" s="823"/>
    </row>
    <row r="2552" spans="1:44"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33"/>
      <c r="AO2552" s="818"/>
      <c r="AP2552" s="823"/>
      <c r="AQ2552" s="818"/>
      <c r="AR2552" s="823"/>
    </row>
    <row r="2553" spans="1:44"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33"/>
      <c r="AO2553" s="818"/>
      <c r="AP2553" s="823"/>
      <c r="AQ2553" s="818"/>
      <c r="AR2553" s="823"/>
    </row>
    <row r="2554" spans="1:44"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33"/>
      <c r="AO2554" s="818"/>
      <c r="AP2554" s="823"/>
      <c r="AQ2554" s="818"/>
      <c r="AR2554" s="823"/>
    </row>
    <row r="2555" spans="1:44"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33"/>
      <c r="AO2555" s="818"/>
      <c r="AP2555" s="823"/>
      <c r="AQ2555" s="818"/>
      <c r="AR2555" s="823"/>
    </row>
    <row r="2556" spans="1:44"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33"/>
      <c r="AO2556" s="818"/>
      <c r="AP2556" s="823"/>
      <c r="AQ2556" s="818"/>
      <c r="AR2556" s="823"/>
    </row>
    <row r="2557" spans="1:44"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33"/>
      <c r="AO2557" s="818"/>
      <c r="AP2557" s="823"/>
      <c r="AQ2557" s="818"/>
      <c r="AR2557" s="823"/>
    </row>
    <row r="2558" spans="1:44"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33"/>
      <c r="AO2558" s="818"/>
      <c r="AP2558" s="823"/>
      <c r="AQ2558" s="818"/>
      <c r="AR2558" s="823"/>
    </row>
    <row r="2559" spans="1:44"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33"/>
      <c r="AO2559" s="818"/>
      <c r="AP2559" s="823"/>
      <c r="AQ2559" s="818"/>
      <c r="AR2559" s="823"/>
    </row>
    <row r="2560" spans="1:44"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33"/>
      <c r="AO2560" s="818"/>
      <c r="AP2560" s="823"/>
      <c r="AQ2560" s="818"/>
      <c r="AR2560" s="823"/>
    </row>
    <row r="2561" spans="1:44"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33"/>
      <c r="AO2561" s="818"/>
      <c r="AP2561" s="823"/>
      <c r="AQ2561" s="818"/>
      <c r="AR2561" s="823"/>
    </row>
    <row r="2562" spans="1:44"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33"/>
      <c r="AO2562" s="818"/>
      <c r="AP2562" s="823"/>
      <c r="AQ2562" s="818"/>
      <c r="AR2562" s="823"/>
    </row>
    <row r="2563" spans="1:44"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33"/>
      <c r="AO2563" s="818"/>
      <c r="AP2563" s="823"/>
      <c r="AQ2563" s="818"/>
      <c r="AR2563" s="823"/>
    </row>
    <row r="2564" spans="1:44"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33"/>
      <c r="AO2564" s="818"/>
      <c r="AP2564" s="823"/>
      <c r="AQ2564" s="818"/>
      <c r="AR2564" s="823"/>
    </row>
    <row r="2565" spans="1:44"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33"/>
      <c r="AO2565" s="818"/>
      <c r="AP2565" s="823"/>
      <c r="AQ2565" s="818"/>
      <c r="AR2565" s="823"/>
    </row>
    <row r="2566" spans="1:44"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33"/>
      <c r="AO2566" s="818"/>
      <c r="AP2566" s="823"/>
      <c r="AQ2566" s="818"/>
      <c r="AR2566" s="823"/>
    </row>
    <row r="2567" spans="1:44"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33"/>
      <c r="AO2567" s="818"/>
      <c r="AP2567" s="823"/>
      <c r="AQ2567" s="818"/>
      <c r="AR2567" s="823"/>
    </row>
    <row r="2568" spans="1:44"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33"/>
      <c r="AO2568" s="818"/>
      <c r="AP2568" s="823"/>
      <c r="AQ2568" s="818"/>
      <c r="AR2568" s="823"/>
    </row>
    <row r="2569" spans="1:44"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33"/>
      <c r="AO2569" s="818"/>
      <c r="AP2569" s="823"/>
      <c r="AQ2569" s="818"/>
      <c r="AR2569" s="823"/>
    </row>
    <row r="2570" spans="1:44"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33"/>
      <c r="AO2570" s="818"/>
      <c r="AP2570" s="823"/>
      <c r="AQ2570" s="818"/>
      <c r="AR2570" s="823"/>
    </row>
    <row r="2571" spans="1:44"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33"/>
      <c r="AO2571" s="818"/>
      <c r="AP2571" s="823"/>
      <c r="AQ2571" s="818"/>
      <c r="AR2571" s="823"/>
    </row>
    <row r="2572" spans="1:44"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33"/>
      <c r="AO2572" s="818"/>
      <c r="AP2572" s="823"/>
      <c r="AQ2572" s="818"/>
      <c r="AR2572" s="823"/>
    </row>
    <row r="2573" spans="1:44"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33"/>
      <c r="AO2573" s="818"/>
      <c r="AP2573" s="823"/>
      <c r="AQ2573" s="818"/>
      <c r="AR2573" s="823"/>
    </row>
    <row r="2574" spans="1:44"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33"/>
      <c r="AO2574" s="818"/>
      <c r="AP2574" s="823"/>
      <c r="AQ2574" s="818"/>
      <c r="AR2574" s="823"/>
    </row>
    <row r="2575" spans="1:44"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33"/>
      <c r="AO2575" s="818"/>
      <c r="AP2575" s="823"/>
      <c r="AQ2575" s="818"/>
      <c r="AR2575" s="823"/>
    </row>
    <row r="2576" spans="1:44"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33"/>
      <c r="AO2576" s="818"/>
      <c r="AP2576" s="823"/>
      <c r="AQ2576" s="818"/>
      <c r="AR2576" s="823"/>
    </row>
    <row r="2577" spans="1:44"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33"/>
      <c r="AO2577" s="818"/>
      <c r="AP2577" s="823"/>
      <c r="AQ2577" s="818"/>
      <c r="AR2577" s="823"/>
    </row>
    <row r="2578" spans="1:44"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33"/>
      <c r="AO2578" s="818"/>
      <c r="AP2578" s="823"/>
      <c r="AQ2578" s="818"/>
      <c r="AR2578" s="823"/>
    </row>
    <row r="2579" spans="1:44"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33"/>
      <c r="AO2579" s="818"/>
      <c r="AP2579" s="823"/>
      <c r="AQ2579" s="818"/>
      <c r="AR2579" s="823"/>
    </row>
    <row r="2580" spans="1:44"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33"/>
      <c r="AO2580" s="818"/>
      <c r="AP2580" s="823"/>
      <c r="AQ2580" s="818"/>
      <c r="AR2580" s="823"/>
    </row>
    <row r="2581" spans="1:44"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33"/>
      <c r="AO2581" s="818"/>
      <c r="AP2581" s="823"/>
      <c r="AQ2581" s="818"/>
      <c r="AR2581" s="823"/>
    </row>
    <row r="2582" spans="1:44"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33"/>
      <c r="AO2582" s="818"/>
      <c r="AP2582" s="823"/>
      <c r="AQ2582" s="818"/>
      <c r="AR2582" s="823"/>
    </row>
    <row r="2583" spans="1:44"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33"/>
      <c r="AO2583" s="818"/>
      <c r="AP2583" s="823"/>
      <c r="AQ2583" s="818"/>
      <c r="AR2583" s="823"/>
    </row>
    <row r="2584" spans="1:44"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33"/>
      <c r="AO2584" s="818"/>
      <c r="AP2584" s="823"/>
      <c r="AQ2584" s="818"/>
      <c r="AR2584" s="823"/>
    </row>
    <row r="2585" spans="1:44"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33"/>
      <c r="AO2585" s="818"/>
      <c r="AP2585" s="823"/>
      <c r="AQ2585" s="818"/>
      <c r="AR2585" s="823"/>
    </row>
    <row r="2586" spans="1:44"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33"/>
      <c r="AO2586" s="818"/>
      <c r="AP2586" s="823"/>
      <c r="AQ2586" s="818"/>
      <c r="AR2586" s="823"/>
    </row>
    <row r="2587" spans="1:44"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33"/>
      <c r="AO2587" s="818"/>
      <c r="AP2587" s="823"/>
      <c r="AQ2587" s="818"/>
      <c r="AR2587" s="823"/>
    </row>
    <row r="2588" spans="1:44"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33"/>
      <c r="AO2588" s="818"/>
      <c r="AP2588" s="823"/>
      <c r="AQ2588" s="818"/>
      <c r="AR2588" s="823"/>
    </row>
    <row r="2589" spans="1:44"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33"/>
      <c r="AO2589" s="818"/>
      <c r="AP2589" s="823"/>
      <c r="AQ2589" s="818"/>
      <c r="AR2589" s="823"/>
    </row>
    <row r="2590" spans="1:44"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33"/>
      <c r="AO2590" s="818"/>
      <c r="AP2590" s="823"/>
      <c r="AQ2590" s="818"/>
      <c r="AR2590" s="823"/>
    </row>
    <row r="2591" spans="1:44"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33"/>
      <c r="AO2591" s="818"/>
      <c r="AP2591" s="823"/>
      <c r="AQ2591" s="818"/>
      <c r="AR2591" s="823"/>
    </row>
    <row r="2592" spans="1:44"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33"/>
      <c r="AO2592" s="818"/>
      <c r="AP2592" s="823"/>
      <c r="AQ2592" s="818"/>
      <c r="AR2592" s="823"/>
    </row>
    <row r="2593" spans="1:44"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33"/>
      <c r="AO2593" s="818"/>
      <c r="AP2593" s="823"/>
      <c r="AQ2593" s="818"/>
      <c r="AR2593" s="823"/>
    </row>
    <row r="2594" spans="1:44"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33"/>
      <c r="AO2594" s="818"/>
      <c r="AP2594" s="823"/>
      <c r="AQ2594" s="818"/>
      <c r="AR2594" s="823"/>
    </row>
    <row r="2595" spans="1:44"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33"/>
      <c r="AO2595" s="818"/>
      <c r="AP2595" s="823"/>
      <c r="AQ2595" s="818"/>
      <c r="AR2595" s="823"/>
    </row>
    <row r="2596" spans="1:44"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33"/>
      <c r="AO2596" s="818"/>
      <c r="AP2596" s="823"/>
      <c r="AQ2596" s="818"/>
      <c r="AR2596" s="823"/>
    </row>
    <row r="2597" spans="1:44"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33"/>
      <c r="AO2597" s="818"/>
      <c r="AP2597" s="823"/>
      <c r="AQ2597" s="818"/>
      <c r="AR2597" s="823"/>
    </row>
    <row r="2598" spans="1:44"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33"/>
      <c r="AO2598" s="818"/>
      <c r="AP2598" s="823"/>
      <c r="AQ2598" s="818"/>
      <c r="AR2598" s="823"/>
    </row>
    <row r="2599" spans="1:44"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33"/>
      <c r="AO2599" s="818"/>
      <c r="AP2599" s="823"/>
      <c r="AQ2599" s="818"/>
      <c r="AR2599" s="823"/>
    </row>
    <row r="2600" spans="1:44"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33"/>
      <c r="AO2600" s="818"/>
      <c r="AP2600" s="823"/>
      <c r="AQ2600" s="818"/>
      <c r="AR2600" s="823"/>
    </row>
    <row r="2601" spans="1:44"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33"/>
      <c r="AO2601" s="818"/>
      <c r="AP2601" s="823"/>
      <c r="AQ2601" s="818"/>
      <c r="AR2601" s="823"/>
    </row>
    <row r="2602" spans="1:44"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33"/>
      <c r="AO2602" s="818"/>
      <c r="AP2602" s="823"/>
      <c r="AQ2602" s="818"/>
      <c r="AR2602" s="823"/>
    </row>
    <row r="2603" spans="1:44"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33"/>
      <c r="AO2603" s="818"/>
      <c r="AP2603" s="823"/>
      <c r="AQ2603" s="818"/>
      <c r="AR2603" s="823"/>
    </row>
    <row r="2604" spans="1:44"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33"/>
      <c r="AO2604" s="818"/>
      <c r="AP2604" s="823"/>
      <c r="AQ2604" s="818"/>
      <c r="AR2604" s="823"/>
    </row>
    <row r="2605" spans="1:44"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33"/>
      <c r="AO2605" s="818"/>
      <c r="AP2605" s="823"/>
      <c r="AQ2605" s="818"/>
      <c r="AR2605" s="823"/>
    </row>
    <row r="2606" spans="1:44"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33"/>
      <c r="AO2606" s="818"/>
      <c r="AP2606" s="823"/>
      <c r="AQ2606" s="818"/>
      <c r="AR2606" s="823"/>
    </row>
    <row r="2607" spans="1:44"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33"/>
      <c r="AO2607" s="818"/>
      <c r="AP2607" s="823"/>
      <c r="AQ2607" s="818"/>
      <c r="AR2607" s="823"/>
    </row>
    <row r="2608" spans="1:44"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33"/>
      <c r="AO2608" s="818"/>
      <c r="AP2608" s="823"/>
      <c r="AQ2608" s="818"/>
      <c r="AR2608" s="823"/>
    </row>
    <row r="2609" spans="1:44"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33"/>
      <c r="AO2609" s="818"/>
      <c r="AP2609" s="823"/>
      <c r="AQ2609" s="818"/>
      <c r="AR2609" s="823"/>
    </row>
    <row r="2610" spans="1:44"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33"/>
      <c r="AO2610" s="818"/>
      <c r="AP2610" s="823"/>
      <c r="AQ2610" s="818"/>
      <c r="AR2610" s="823"/>
    </row>
    <row r="2611" spans="1:44"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33"/>
      <c r="AO2611" s="818"/>
      <c r="AP2611" s="823"/>
      <c r="AQ2611" s="818"/>
      <c r="AR2611" s="823"/>
    </row>
    <row r="2612" spans="1:44"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33"/>
      <c r="AO2612" s="818"/>
      <c r="AP2612" s="823"/>
      <c r="AQ2612" s="818"/>
      <c r="AR2612" s="823"/>
    </row>
    <row r="2613" spans="1:44"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33"/>
      <c r="AO2613" s="818"/>
      <c r="AP2613" s="823"/>
      <c r="AQ2613" s="818"/>
      <c r="AR2613" s="823"/>
    </row>
    <row r="2614" spans="1:44"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33"/>
      <c r="AO2614" s="818"/>
      <c r="AP2614" s="823"/>
      <c r="AQ2614" s="818"/>
      <c r="AR2614" s="823"/>
    </row>
    <row r="2615" spans="1:44"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33"/>
      <c r="AO2615" s="818"/>
      <c r="AP2615" s="823"/>
      <c r="AQ2615" s="818"/>
      <c r="AR2615" s="823"/>
    </row>
    <row r="2616" spans="1:44"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33"/>
      <c r="AO2616" s="818"/>
      <c r="AP2616" s="823"/>
      <c r="AQ2616" s="818"/>
      <c r="AR2616" s="823"/>
    </row>
    <row r="2617" spans="1:44"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33"/>
      <c r="AO2617" s="818"/>
      <c r="AP2617" s="823"/>
      <c r="AQ2617" s="818"/>
      <c r="AR2617" s="823"/>
    </row>
    <row r="2618" spans="1:44"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33"/>
      <c r="AO2618" s="818"/>
      <c r="AP2618" s="823"/>
      <c r="AQ2618" s="818"/>
      <c r="AR2618" s="823"/>
    </row>
    <row r="2619" spans="1:44"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33"/>
      <c r="AO2619" s="818"/>
      <c r="AP2619" s="823"/>
      <c r="AQ2619" s="818"/>
      <c r="AR2619" s="823"/>
    </row>
    <row r="2620" spans="1:44"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33"/>
      <c r="AO2620" s="818"/>
      <c r="AP2620" s="823"/>
      <c r="AQ2620" s="818"/>
      <c r="AR2620" s="823"/>
    </row>
    <row r="2621" spans="1:44"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33"/>
      <c r="AO2621" s="818"/>
      <c r="AP2621" s="823"/>
      <c r="AQ2621" s="818"/>
      <c r="AR2621" s="823"/>
    </row>
    <row r="2622" spans="1:44"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33"/>
      <c r="AO2622" s="818"/>
      <c r="AP2622" s="823"/>
      <c r="AQ2622" s="818"/>
      <c r="AR2622" s="823"/>
    </row>
    <row r="2623" spans="1:44"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33"/>
      <c r="AO2623" s="818"/>
      <c r="AP2623" s="823"/>
      <c r="AQ2623" s="818"/>
      <c r="AR2623" s="823"/>
    </row>
    <row r="2624" spans="1:44"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33"/>
      <c r="AO2624" s="818"/>
      <c r="AP2624" s="823"/>
      <c r="AQ2624" s="818"/>
      <c r="AR2624" s="823"/>
    </row>
    <row r="2625" spans="1:44"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33"/>
      <c r="AO2625" s="818"/>
      <c r="AP2625" s="823"/>
      <c r="AQ2625" s="818"/>
      <c r="AR2625" s="823"/>
    </row>
    <row r="2626" spans="1:44"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33"/>
      <c r="AO2626" s="818"/>
      <c r="AP2626" s="823"/>
      <c r="AQ2626" s="818"/>
      <c r="AR2626" s="823"/>
    </row>
    <row r="2627" spans="1:44"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33"/>
      <c r="AO2627" s="818"/>
      <c r="AP2627" s="823"/>
      <c r="AQ2627" s="818"/>
      <c r="AR2627" s="823"/>
    </row>
    <row r="2628" spans="1:44"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33"/>
      <c r="AO2628" s="818"/>
      <c r="AP2628" s="823"/>
      <c r="AQ2628" s="818"/>
      <c r="AR2628" s="823"/>
    </row>
    <row r="2629" spans="1:44"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33"/>
      <c r="AO2629" s="818"/>
      <c r="AP2629" s="823"/>
      <c r="AQ2629" s="818"/>
      <c r="AR2629" s="823"/>
    </row>
    <row r="2630" spans="1:44"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33"/>
      <c r="AO2630" s="818"/>
      <c r="AP2630" s="823"/>
      <c r="AQ2630" s="818"/>
      <c r="AR2630" s="823"/>
    </row>
    <row r="2631" spans="1:44"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33"/>
      <c r="AO2631" s="818"/>
      <c r="AP2631" s="823"/>
      <c r="AQ2631" s="818"/>
      <c r="AR2631" s="823"/>
    </row>
    <row r="2632" spans="1:44"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33"/>
      <c r="AO2632" s="818"/>
      <c r="AP2632" s="823"/>
      <c r="AQ2632" s="818"/>
      <c r="AR2632" s="823"/>
    </row>
    <row r="2633" spans="1:44"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33"/>
      <c r="AO2633" s="818"/>
      <c r="AP2633" s="823"/>
      <c r="AQ2633" s="818"/>
      <c r="AR2633" s="823"/>
    </row>
    <row r="2634" spans="1:44"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33"/>
      <c r="AO2634" s="818"/>
      <c r="AP2634" s="823"/>
      <c r="AQ2634" s="818"/>
      <c r="AR2634" s="823"/>
    </row>
    <row r="2635" spans="1:44"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33"/>
      <c r="AO2635" s="818"/>
      <c r="AP2635" s="823"/>
      <c r="AQ2635" s="818"/>
      <c r="AR2635" s="823"/>
    </row>
    <row r="2636" spans="1:44"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33"/>
      <c r="AO2636" s="818"/>
      <c r="AP2636" s="823"/>
      <c r="AQ2636" s="818"/>
      <c r="AR2636" s="823"/>
    </row>
    <row r="2637" spans="1:44"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33"/>
      <c r="AO2637" s="818"/>
      <c r="AP2637" s="823"/>
      <c r="AQ2637" s="818"/>
      <c r="AR2637" s="823"/>
    </row>
    <row r="2638" spans="1:44"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33"/>
      <c r="AO2638" s="818"/>
      <c r="AP2638" s="823"/>
      <c r="AQ2638" s="818"/>
      <c r="AR2638" s="823"/>
    </row>
    <row r="2639" spans="1:44"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33"/>
      <c r="AO2639" s="818"/>
      <c r="AP2639" s="823"/>
      <c r="AQ2639" s="818"/>
      <c r="AR2639" s="823"/>
    </row>
    <row r="2640" spans="1:44"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33"/>
      <c r="AO2640" s="818"/>
      <c r="AP2640" s="823"/>
      <c r="AQ2640" s="818"/>
      <c r="AR2640" s="823"/>
    </row>
    <row r="2641" spans="1:44"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33"/>
      <c r="AO2641" s="818"/>
      <c r="AP2641" s="823"/>
      <c r="AQ2641" s="818"/>
      <c r="AR2641" s="823"/>
    </row>
    <row r="2642" spans="1:44"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33"/>
      <c r="AO2642" s="818"/>
      <c r="AP2642" s="823"/>
      <c r="AQ2642" s="818"/>
      <c r="AR2642" s="823"/>
    </row>
    <row r="2643" spans="1:44"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33"/>
      <c r="AO2643" s="818"/>
      <c r="AP2643" s="823"/>
      <c r="AQ2643" s="818"/>
      <c r="AR2643" s="823"/>
    </row>
    <row r="2644" spans="1:44"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33"/>
      <c r="AO2644" s="818"/>
      <c r="AP2644" s="823"/>
      <c r="AQ2644" s="818"/>
      <c r="AR2644" s="823"/>
    </row>
    <row r="2645" spans="1:44"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33"/>
      <c r="AO2645" s="818"/>
      <c r="AP2645" s="823"/>
      <c r="AQ2645" s="818"/>
      <c r="AR2645" s="823"/>
    </row>
    <row r="2646" spans="1:44"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33"/>
      <c r="AO2646" s="818"/>
      <c r="AP2646" s="823"/>
      <c r="AQ2646" s="818"/>
      <c r="AR2646" s="823"/>
    </row>
    <row r="2647" spans="1:44"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33"/>
      <c r="AO2647" s="818"/>
      <c r="AP2647" s="823"/>
      <c r="AQ2647" s="818"/>
      <c r="AR2647" s="823"/>
    </row>
    <row r="2648" spans="1:44"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33"/>
      <c r="AO2648" s="818"/>
      <c r="AP2648" s="823"/>
      <c r="AQ2648" s="818"/>
      <c r="AR2648" s="823"/>
    </row>
    <row r="2649" spans="1:44"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33"/>
      <c r="AO2649" s="818"/>
      <c r="AP2649" s="823"/>
      <c r="AQ2649" s="818"/>
      <c r="AR2649" s="823"/>
    </row>
    <row r="2650" spans="1:44"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33"/>
      <c r="AO2650" s="818"/>
      <c r="AP2650" s="823"/>
      <c r="AQ2650" s="818"/>
      <c r="AR2650" s="823"/>
    </row>
    <row r="2651" spans="1:44"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33"/>
      <c r="AO2651" s="818"/>
      <c r="AP2651" s="823"/>
      <c r="AQ2651" s="818"/>
      <c r="AR2651" s="823"/>
    </row>
    <row r="2652" spans="1:44"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33"/>
      <c r="AO2652" s="818"/>
      <c r="AP2652" s="823"/>
      <c r="AQ2652" s="818"/>
      <c r="AR2652" s="823"/>
    </row>
    <row r="2653" spans="1:44"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33"/>
      <c r="AO2653" s="818"/>
      <c r="AP2653" s="823"/>
      <c r="AQ2653" s="818"/>
      <c r="AR2653" s="823"/>
    </row>
    <row r="2654" spans="1:44"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33"/>
      <c r="AO2654" s="818"/>
      <c r="AP2654" s="823"/>
      <c r="AQ2654" s="818"/>
      <c r="AR2654" s="823"/>
    </row>
    <row r="2655" spans="1:44"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33"/>
      <c r="AO2655" s="818"/>
      <c r="AP2655" s="823"/>
      <c r="AQ2655" s="818"/>
      <c r="AR2655" s="823"/>
    </row>
    <row r="2656" spans="1:44"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33"/>
      <c r="AO2656" s="818"/>
      <c r="AP2656" s="823"/>
      <c r="AQ2656" s="818"/>
      <c r="AR2656" s="823"/>
    </row>
    <row r="2657" spans="1:44"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33"/>
      <c r="AO2657" s="818"/>
      <c r="AP2657" s="823"/>
      <c r="AQ2657" s="818"/>
      <c r="AR2657" s="823"/>
    </row>
    <row r="2658" spans="1:44"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33"/>
      <c r="AO2658" s="818"/>
      <c r="AP2658" s="823"/>
      <c r="AQ2658" s="818"/>
      <c r="AR2658" s="823"/>
    </row>
    <row r="2659" spans="1:44"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33"/>
      <c r="AO2659" s="818"/>
      <c r="AP2659" s="823"/>
      <c r="AQ2659" s="818"/>
      <c r="AR2659" s="823"/>
    </row>
    <row r="2660" spans="1:44"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33"/>
      <c r="AO2660" s="818"/>
      <c r="AP2660" s="823"/>
      <c r="AQ2660" s="818"/>
      <c r="AR2660" s="823"/>
    </row>
    <row r="2661" spans="1:44"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33"/>
      <c r="AO2661" s="818"/>
      <c r="AP2661" s="823"/>
      <c r="AQ2661" s="818"/>
      <c r="AR2661" s="823"/>
    </row>
    <row r="2662" spans="1:44"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33"/>
      <c r="AO2662" s="818"/>
      <c r="AP2662" s="823"/>
      <c r="AQ2662" s="818"/>
      <c r="AR2662" s="823"/>
    </row>
    <row r="2663" spans="1:44"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33"/>
      <c r="AO2663" s="818"/>
      <c r="AP2663" s="823"/>
      <c r="AQ2663" s="818"/>
      <c r="AR2663" s="823"/>
    </row>
    <row r="2664" spans="1:44"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33"/>
      <c r="AO2664" s="818"/>
      <c r="AP2664" s="823"/>
      <c r="AQ2664" s="818"/>
      <c r="AR2664" s="823"/>
    </row>
    <row r="2665" spans="1:44"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33"/>
      <c r="AO2665" s="818"/>
      <c r="AP2665" s="823"/>
      <c r="AQ2665" s="818"/>
      <c r="AR2665" s="823"/>
    </row>
    <row r="2666" spans="1:44"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33"/>
      <c r="AO2666" s="818"/>
      <c r="AP2666" s="823"/>
      <c r="AQ2666" s="818"/>
      <c r="AR2666" s="823"/>
    </row>
    <row r="2667" spans="1:44"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33"/>
      <c r="AO2667" s="818"/>
      <c r="AP2667" s="823"/>
      <c r="AQ2667" s="818"/>
      <c r="AR2667" s="823"/>
    </row>
    <row r="2668" spans="1:44"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33"/>
      <c r="AO2668" s="818"/>
      <c r="AP2668" s="823"/>
      <c r="AQ2668" s="818"/>
      <c r="AR2668" s="823"/>
    </row>
    <row r="2669" spans="1:44"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33"/>
      <c r="AO2669" s="818"/>
      <c r="AP2669" s="823"/>
      <c r="AQ2669" s="818"/>
      <c r="AR2669" s="823"/>
    </row>
    <row r="2670" spans="1:44"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33"/>
      <c r="AO2670" s="818"/>
      <c r="AP2670" s="823"/>
      <c r="AQ2670" s="818"/>
      <c r="AR2670" s="823"/>
    </row>
    <row r="2671" spans="1:44"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33"/>
      <c r="AO2671" s="818"/>
      <c r="AP2671" s="823"/>
      <c r="AQ2671" s="818"/>
      <c r="AR2671" s="823"/>
    </row>
    <row r="2672" spans="1:44"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33"/>
      <c r="AO2672" s="818"/>
      <c r="AP2672" s="823"/>
      <c r="AQ2672" s="818"/>
      <c r="AR2672" s="823"/>
    </row>
    <row r="2673" spans="1:44"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33"/>
      <c r="AO2673" s="818"/>
      <c r="AP2673" s="823"/>
      <c r="AQ2673" s="818"/>
      <c r="AR2673" s="823"/>
    </row>
    <row r="2674" spans="1:44"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33"/>
      <c r="AO2674" s="818"/>
      <c r="AP2674" s="823"/>
      <c r="AQ2674" s="818"/>
      <c r="AR2674" s="823"/>
    </row>
    <row r="2675" spans="1:44"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33"/>
      <c r="AO2675" s="818"/>
      <c r="AP2675" s="823"/>
      <c r="AQ2675" s="818"/>
      <c r="AR2675" s="823"/>
    </row>
    <row r="2676" spans="1:44"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33"/>
      <c r="AO2676" s="818"/>
      <c r="AP2676" s="823"/>
      <c r="AQ2676" s="818"/>
      <c r="AR2676" s="823"/>
    </row>
    <row r="2677" spans="1:44"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33"/>
      <c r="AO2677" s="818"/>
      <c r="AP2677" s="823"/>
      <c r="AQ2677" s="818"/>
      <c r="AR2677" s="823"/>
    </row>
    <row r="2678" spans="1:44"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33"/>
      <c r="AO2678" s="818"/>
      <c r="AP2678" s="823"/>
      <c r="AQ2678" s="818"/>
      <c r="AR2678" s="823"/>
    </row>
    <row r="2679" spans="1:44"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33"/>
      <c r="AO2679" s="818"/>
      <c r="AP2679" s="823"/>
      <c r="AQ2679" s="818"/>
      <c r="AR2679" s="823"/>
    </row>
    <row r="2680" spans="1:44"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33"/>
      <c r="AO2680" s="818"/>
      <c r="AP2680" s="823"/>
      <c r="AQ2680" s="818"/>
      <c r="AR2680" s="823"/>
    </row>
    <row r="2681" spans="1:44"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33"/>
      <c r="AO2681" s="818"/>
      <c r="AP2681" s="823"/>
      <c r="AQ2681" s="818"/>
      <c r="AR2681" s="823"/>
    </row>
    <row r="2682" spans="1:44"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33"/>
      <c r="AO2682" s="818"/>
      <c r="AP2682" s="823"/>
      <c r="AQ2682" s="818"/>
      <c r="AR2682" s="823"/>
    </row>
    <row r="2683" spans="1:44"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33"/>
      <c r="AO2683" s="818"/>
      <c r="AP2683" s="823"/>
      <c r="AQ2683" s="818"/>
      <c r="AR2683" s="823"/>
    </row>
    <row r="2684" spans="1:44"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33"/>
      <c r="AO2684" s="818"/>
      <c r="AP2684" s="823"/>
      <c r="AQ2684" s="818"/>
      <c r="AR2684" s="823"/>
    </row>
    <row r="2685" spans="1:44"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33"/>
      <c r="AO2685" s="818"/>
      <c r="AP2685" s="823"/>
      <c r="AQ2685" s="818"/>
      <c r="AR2685" s="823"/>
    </row>
    <row r="2686" spans="1:44"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33"/>
      <c r="AO2686" s="818"/>
      <c r="AP2686" s="823"/>
      <c r="AQ2686" s="818"/>
      <c r="AR2686" s="823"/>
    </row>
    <row r="2687" spans="1:44"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33"/>
      <c r="AO2687" s="818"/>
      <c r="AP2687" s="823"/>
      <c r="AQ2687" s="818"/>
      <c r="AR2687" s="823"/>
    </row>
    <row r="2688" spans="1:44"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33"/>
      <c r="AO2688" s="818"/>
      <c r="AP2688" s="823"/>
      <c r="AQ2688" s="818"/>
      <c r="AR2688" s="818"/>
    </row>
    <row r="2689" spans="1:44"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33"/>
      <c r="AO2689" s="818"/>
      <c r="AP2689" s="823"/>
      <c r="AQ2689" s="818"/>
      <c r="AR2689" s="823"/>
    </row>
    <row r="2690" spans="1:44"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33"/>
      <c r="AO2690" s="818"/>
      <c r="AP2690" s="823"/>
      <c r="AQ2690" s="818"/>
      <c r="AR2690" s="823"/>
    </row>
    <row r="2691" spans="1:44"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33"/>
      <c r="AO2691" s="818"/>
      <c r="AP2691" s="823"/>
      <c r="AQ2691" s="818"/>
      <c r="AR2691" s="823"/>
    </row>
    <row r="2692" spans="1:44"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33"/>
      <c r="AO2692" s="818"/>
      <c r="AP2692" s="823"/>
      <c r="AQ2692" s="818"/>
      <c r="AR2692" s="823"/>
    </row>
    <row r="2693" spans="1:44"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33"/>
      <c r="AO2693" s="818"/>
      <c r="AP2693" s="823"/>
      <c r="AQ2693" s="818"/>
      <c r="AR2693" s="823"/>
    </row>
    <row r="2694" spans="1:44"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33"/>
      <c r="AO2694" s="818"/>
      <c r="AP2694" s="823"/>
      <c r="AQ2694" s="818"/>
      <c r="AR2694" s="823"/>
    </row>
    <row r="2695" spans="1:44"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33"/>
      <c r="AO2695" s="818"/>
      <c r="AP2695" s="823"/>
      <c r="AQ2695" s="818"/>
      <c r="AR2695" s="823"/>
    </row>
    <row r="2696" spans="1:44"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33"/>
      <c r="AO2696" s="818"/>
      <c r="AP2696" s="823"/>
      <c r="AQ2696" s="818"/>
      <c r="AR2696" s="823"/>
    </row>
    <row r="2697" spans="1:44"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33"/>
      <c r="AO2697" s="818"/>
      <c r="AP2697" s="823"/>
      <c r="AQ2697" s="818"/>
      <c r="AR2697" s="823"/>
    </row>
    <row r="2698" spans="1:44"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33"/>
      <c r="AO2698" s="818"/>
      <c r="AP2698" s="823"/>
      <c r="AQ2698" s="818"/>
      <c r="AR2698" s="823"/>
    </row>
    <row r="2699" spans="1:44"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33"/>
      <c r="AO2699" s="818"/>
      <c r="AP2699" s="823"/>
      <c r="AQ2699" s="818"/>
      <c r="AR2699" s="823"/>
    </row>
    <row r="2700" spans="1:44"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33"/>
      <c r="AO2700" s="818"/>
      <c r="AP2700" s="823"/>
      <c r="AQ2700" s="818"/>
      <c r="AR2700" s="823"/>
    </row>
    <row r="2701" spans="1:44"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33"/>
      <c r="AO2701" s="818"/>
      <c r="AP2701" s="823"/>
      <c r="AQ2701" s="818"/>
      <c r="AR2701" s="823"/>
    </row>
    <row r="2702" spans="1:44"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33"/>
      <c r="AO2702" s="818"/>
      <c r="AP2702" s="823"/>
      <c r="AQ2702" s="818"/>
      <c r="AR2702" s="823"/>
    </row>
    <row r="2703" spans="1:44"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33"/>
      <c r="AO2703" s="818"/>
      <c r="AP2703" s="823"/>
      <c r="AQ2703" s="818"/>
      <c r="AR2703" s="823"/>
    </row>
    <row r="2704" spans="1:44"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33"/>
      <c r="AO2704" s="818"/>
      <c r="AP2704" s="823"/>
      <c r="AQ2704" s="818"/>
      <c r="AR2704" s="830"/>
    </row>
    <row r="2705" spans="1:44"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33"/>
      <c r="AO2705" s="818"/>
      <c r="AP2705" s="823"/>
      <c r="AQ2705" s="818"/>
      <c r="AR2705" s="823"/>
    </row>
    <row r="2706" spans="1:44"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33"/>
      <c r="AO2706" s="818"/>
      <c r="AP2706" s="823"/>
      <c r="AQ2706" s="818"/>
      <c r="AR2706" s="823"/>
    </row>
    <row r="2707" spans="1:44"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33"/>
      <c r="AO2707" s="818"/>
      <c r="AP2707" s="823"/>
      <c r="AQ2707" s="818"/>
      <c r="AR2707" s="830"/>
    </row>
    <row r="2708" spans="1:44"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33"/>
      <c r="AO2708" s="818"/>
      <c r="AP2708" s="823"/>
      <c r="AQ2708" s="818"/>
      <c r="AR2708" s="823"/>
    </row>
    <row r="2709" spans="1:44"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33"/>
      <c r="AO2709" s="818"/>
      <c r="AP2709" s="823"/>
      <c r="AQ2709" s="818"/>
      <c r="AR2709" s="823"/>
    </row>
    <row r="2710" spans="1:44"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33"/>
      <c r="AO2710" s="818"/>
      <c r="AP2710" s="823"/>
      <c r="AQ2710" s="818"/>
      <c r="AR2710" s="823"/>
    </row>
    <row r="2711" spans="1:44"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33"/>
      <c r="AO2711" s="818"/>
      <c r="AP2711" s="823"/>
      <c r="AQ2711" s="818"/>
      <c r="AR2711" s="823"/>
    </row>
    <row r="2712" spans="1:44"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33"/>
      <c r="AO2712" s="818"/>
      <c r="AP2712" s="823"/>
      <c r="AQ2712" s="818"/>
      <c r="AR2712" s="823"/>
    </row>
    <row r="2713" spans="1:44"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33"/>
      <c r="AO2713" s="818"/>
      <c r="AP2713" s="823"/>
      <c r="AQ2713" s="818"/>
      <c r="AR2713" s="823"/>
    </row>
    <row r="2714" spans="1:44"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33"/>
      <c r="AO2714" s="818"/>
      <c r="AP2714" s="823"/>
      <c r="AQ2714" s="818"/>
      <c r="AR2714" s="823"/>
    </row>
    <row r="2715" spans="1:44"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33"/>
      <c r="AO2715" s="818"/>
      <c r="AP2715" s="823"/>
      <c r="AQ2715" s="818"/>
      <c r="AR2715" s="823"/>
    </row>
    <row r="2716" spans="1:44"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33"/>
      <c r="AO2716" s="818"/>
      <c r="AP2716" s="823"/>
      <c r="AQ2716" s="818"/>
      <c r="AR2716" s="823"/>
    </row>
    <row r="2717" spans="1:44"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33"/>
      <c r="AO2717" s="818"/>
      <c r="AP2717" s="823"/>
      <c r="AQ2717" s="818"/>
      <c r="AR2717" s="823"/>
    </row>
    <row r="2718" spans="1:44"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33"/>
      <c r="AO2718" s="818"/>
      <c r="AP2718" s="823"/>
      <c r="AQ2718" s="818"/>
      <c r="AR2718" s="823"/>
    </row>
    <row r="2719" spans="1:44"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33"/>
      <c r="AO2719" s="818"/>
      <c r="AP2719" s="823"/>
      <c r="AQ2719" s="818"/>
      <c r="AR2719" s="823"/>
    </row>
    <row r="2720" spans="1:44"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33"/>
      <c r="AO2720" s="818"/>
      <c r="AP2720" s="823"/>
      <c r="AQ2720" s="818"/>
      <c r="AR2720" s="823"/>
    </row>
    <row r="2721" spans="1:44"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33"/>
      <c r="AO2721" s="818"/>
      <c r="AP2721" s="823"/>
      <c r="AQ2721" s="818"/>
      <c r="AR2721" s="823"/>
    </row>
    <row r="2722" spans="1:44"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33"/>
      <c r="AO2722" s="818"/>
      <c r="AP2722" s="823"/>
      <c r="AQ2722" s="818"/>
      <c r="AR2722" s="823"/>
    </row>
    <row r="2723" spans="1:44"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33"/>
      <c r="AO2723" s="818"/>
      <c r="AP2723" s="823"/>
      <c r="AQ2723" s="818"/>
      <c r="AR2723" s="823"/>
    </row>
    <row r="2724" spans="1:44"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33"/>
      <c r="AO2724" s="818"/>
      <c r="AP2724" s="823"/>
      <c r="AQ2724" s="818"/>
      <c r="AR2724" s="823"/>
    </row>
    <row r="2725" spans="1:44"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33"/>
      <c r="AO2725" s="818"/>
      <c r="AP2725" s="823"/>
      <c r="AQ2725" s="818"/>
      <c r="AR2725" s="823"/>
    </row>
    <row r="2726" spans="1:44"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33"/>
      <c r="AO2726" s="818"/>
      <c r="AP2726" s="823"/>
      <c r="AQ2726" s="818"/>
      <c r="AR2726" s="823"/>
    </row>
    <row r="2727" spans="1:44"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33"/>
      <c r="AO2727" s="818"/>
      <c r="AP2727" s="823"/>
      <c r="AQ2727" s="818"/>
      <c r="AR2727" s="823"/>
    </row>
    <row r="2728" spans="1:44"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33"/>
      <c r="AO2728" s="818"/>
      <c r="AP2728" s="823"/>
      <c r="AQ2728" s="818"/>
      <c r="AR2728" s="823"/>
    </row>
    <row r="2729" spans="1:44"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33"/>
      <c r="AO2729" s="818"/>
      <c r="AP2729" s="823"/>
      <c r="AQ2729" s="818"/>
      <c r="AR2729" s="823"/>
    </row>
    <row r="2730" spans="1:44"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33"/>
      <c r="AO2730" s="818"/>
      <c r="AP2730" s="823"/>
      <c r="AQ2730" s="818"/>
      <c r="AR2730" s="823"/>
    </row>
    <row r="2731" spans="1:44"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33"/>
      <c r="AO2731" s="818"/>
      <c r="AP2731" s="823"/>
      <c r="AQ2731" s="818"/>
      <c r="AR2731" s="823"/>
    </row>
    <row r="2732" spans="1:44"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33"/>
      <c r="AO2732" s="818"/>
      <c r="AP2732" s="823"/>
      <c r="AQ2732" s="818"/>
      <c r="AR2732" s="823"/>
    </row>
    <row r="2733" spans="1:44"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33"/>
      <c r="AO2733" s="818"/>
      <c r="AP2733" s="823"/>
      <c r="AQ2733" s="818"/>
      <c r="AR2733" s="823"/>
    </row>
    <row r="2734" spans="1:44"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33"/>
      <c r="AO2734" s="818"/>
      <c r="AP2734" s="823"/>
      <c r="AQ2734" s="818"/>
      <c r="AR2734" s="823"/>
    </row>
    <row r="2735" spans="1:44"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33"/>
      <c r="AO2735" s="818"/>
      <c r="AP2735" s="823"/>
      <c r="AQ2735" s="818"/>
      <c r="AR2735" s="823"/>
    </row>
    <row r="2736" spans="1:44"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33"/>
      <c r="AO2736" s="818"/>
      <c r="AP2736" s="823"/>
      <c r="AQ2736" s="818"/>
      <c r="AR2736" s="823"/>
    </row>
    <row r="2737" spans="1:44"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33"/>
      <c r="AO2737" s="818"/>
      <c r="AP2737" s="823"/>
      <c r="AQ2737" s="818"/>
      <c r="AR2737" s="823"/>
    </row>
    <row r="2738" spans="1:44"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33"/>
      <c r="AO2738" s="818"/>
      <c r="AP2738" s="823"/>
      <c r="AQ2738" s="818"/>
      <c r="AR2738" s="823"/>
    </row>
    <row r="2739" spans="1:44"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33"/>
      <c r="AO2739" s="818"/>
      <c r="AP2739" s="823"/>
      <c r="AQ2739" s="818"/>
      <c r="AR2739" s="823"/>
    </row>
    <row r="2740" spans="1:44"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33"/>
      <c r="AO2740" s="818"/>
      <c r="AP2740" s="823"/>
      <c r="AQ2740" s="818"/>
      <c r="AR2740" s="823"/>
    </row>
    <row r="2741" spans="1:44"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33"/>
      <c r="AO2741" s="818"/>
      <c r="AP2741" s="823"/>
      <c r="AQ2741" s="818"/>
      <c r="AR2741" s="823"/>
    </row>
    <row r="2742" spans="1:44"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33"/>
      <c r="AO2742" s="818"/>
      <c r="AP2742" s="823"/>
      <c r="AQ2742" s="818"/>
      <c r="AR2742" s="823"/>
    </row>
    <row r="2743" spans="1:44"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33"/>
      <c r="AO2743" s="818"/>
      <c r="AP2743" s="823"/>
      <c r="AQ2743" s="818"/>
      <c r="AR2743" s="823"/>
    </row>
    <row r="2744" spans="1:44"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33"/>
      <c r="AO2744" s="818"/>
      <c r="AP2744" s="823"/>
      <c r="AQ2744" s="818"/>
      <c r="AR2744" s="823"/>
    </row>
    <row r="2745" spans="1:44"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33"/>
      <c r="AO2745" s="818"/>
      <c r="AP2745" s="823"/>
      <c r="AQ2745" s="818"/>
      <c r="AR2745" s="823"/>
    </row>
    <row r="2746" spans="1:44"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33"/>
      <c r="AO2746" s="818"/>
      <c r="AP2746" s="823"/>
      <c r="AQ2746" s="818"/>
      <c r="AR2746" s="823"/>
    </row>
    <row r="2747" spans="1:44"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33"/>
      <c r="AO2747" s="818"/>
      <c r="AP2747" s="823"/>
      <c r="AQ2747" s="818"/>
      <c r="AR2747" s="823"/>
    </row>
    <row r="2748" spans="1:44"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33"/>
      <c r="AO2748" s="818"/>
      <c r="AP2748" s="823"/>
      <c r="AQ2748" s="818"/>
      <c r="AR2748" s="823"/>
    </row>
    <row r="2749" spans="1:44"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33"/>
      <c r="AO2749" s="818"/>
      <c r="AP2749" s="818"/>
      <c r="AQ2749" s="818"/>
      <c r="AR2749" s="823"/>
    </row>
    <row r="2750" spans="1:44"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33"/>
      <c r="AO2750" s="818"/>
      <c r="AP2750" s="818"/>
      <c r="AR2750" s="823"/>
    </row>
    <row r="2751" spans="1:44"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33"/>
      <c r="AO2751" s="818"/>
      <c r="AP2751" s="818"/>
      <c r="AQ2751" s="818"/>
      <c r="AR2751" s="823"/>
    </row>
    <row r="2752" spans="1:44"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33"/>
      <c r="AO2752" s="818"/>
      <c r="AP2752" s="823"/>
      <c r="AQ2752" s="818"/>
      <c r="AR2752" s="823"/>
    </row>
    <row r="2753" spans="1:44"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33"/>
      <c r="AO2753" s="818"/>
      <c r="AP2753" s="823"/>
      <c r="AQ2753" s="818"/>
      <c r="AR2753" s="823"/>
    </row>
    <row r="2754" spans="1:44"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33"/>
      <c r="AO2754" s="818"/>
      <c r="AP2754" s="823"/>
      <c r="AQ2754" s="818"/>
      <c r="AR2754" s="823"/>
    </row>
    <row r="2755" spans="1:44"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33"/>
      <c r="AO2755" s="818"/>
      <c r="AP2755" s="823"/>
      <c r="AQ2755" s="818"/>
      <c r="AR2755" s="823"/>
    </row>
    <row r="2756" spans="1:44"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33"/>
      <c r="AO2756" s="818"/>
      <c r="AP2756" s="823"/>
      <c r="AQ2756" s="818"/>
      <c r="AR2756" s="823"/>
    </row>
    <row r="2757" spans="1:44"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33"/>
      <c r="AO2757" s="818"/>
      <c r="AP2757" s="823"/>
      <c r="AQ2757" s="818"/>
      <c r="AR2757" s="823"/>
    </row>
    <row r="2758" spans="1:44"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33"/>
      <c r="AO2758" s="818"/>
      <c r="AP2758" s="823"/>
      <c r="AQ2758" s="818"/>
      <c r="AR2758" s="823"/>
    </row>
    <row r="2759" spans="1:44"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33"/>
      <c r="AO2759" s="818"/>
      <c r="AP2759" s="823"/>
      <c r="AQ2759" s="818"/>
      <c r="AR2759" s="823"/>
    </row>
    <row r="2760" spans="1:44"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33"/>
      <c r="AO2760" s="818"/>
      <c r="AP2760" s="823"/>
      <c r="AQ2760" s="818"/>
      <c r="AR2760" s="823"/>
    </row>
    <row r="2761" spans="1:44"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33"/>
      <c r="AO2761" s="818"/>
      <c r="AP2761" s="823"/>
      <c r="AQ2761" s="818"/>
      <c r="AR2761" s="823"/>
    </row>
    <row r="2762" spans="1:44"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33"/>
      <c r="AO2762" s="818"/>
      <c r="AP2762" s="823"/>
      <c r="AQ2762" s="818"/>
      <c r="AR2762" s="823"/>
    </row>
    <row r="2763" spans="1:44"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33"/>
      <c r="AO2763" s="818"/>
      <c r="AP2763" s="823"/>
      <c r="AQ2763" s="818"/>
      <c r="AR2763" s="823"/>
    </row>
    <row r="2764" spans="1:44"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33"/>
      <c r="AO2764" s="818"/>
      <c r="AP2764" s="823"/>
      <c r="AQ2764" s="818"/>
      <c r="AR2764" s="823"/>
    </row>
    <row r="2765" spans="1:44"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33"/>
      <c r="AO2765" s="818"/>
      <c r="AP2765" s="823"/>
      <c r="AQ2765" s="818"/>
      <c r="AR2765" s="823"/>
    </row>
    <row r="2766" spans="1:44"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33"/>
      <c r="AO2766" s="818"/>
      <c r="AP2766" s="823"/>
      <c r="AQ2766" s="818"/>
      <c r="AR2766" s="823"/>
    </row>
    <row r="2767" spans="1:44"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33"/>
      <c r="AO2767" s="818"/>
      <c r="AP2767" s="823"/>
      <c r="AQ2767" s="818"/>
      <c r="AR2767" s="823"/>
    </row>
    <row r="2768" spans="1:44"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33"/>
      <c r="AO2768" s="818"/>
      <c r="AP2768" s="823"/>
      <c r="AQ2768" s="818"/>
      <c r="AR2768" s="823"/>
    </row>
    <row r="2769" spans="1:44"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33"/>
      <c r="AO2769" s="818"/>
      <c r="AP2769" s="823"/>
      <c r="AQ2769" s="818"/>
      <c r="AR2769" s="823"/>
    </row>
    <row r="2770" spans="1:44"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33"/>
      <c r="AO2770" s="818"/>
      <c r="AP2770" s="823"/>
      <c r="AQ2770" s="818"/>
      <c r="AR2770" s="823"/>
    </row>
    <row r="2771" spans="1:44"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33"/>
      <c r="AO2771" s="818"/>
      <c r="AP2771" s="823"/>
      <c r="AQ2771" s="818"/>
      <c r="AR2771" s="823"/>
    </row>
    <row r="2772" spans="1:44"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33"/>
      <c r="AO2772" s="818"/>
      <c r="AP2772" s="823"/>
      <c r="AQ2772" s="818"/>
      <c r="AR2772" s="823"/>
    </row>
    <row r="2773" spans="1:44"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33"/>
      <c r="AO2773" s="818"/>
      <c r="AP2773" s="823"/>
      <c r="AQ2773" s="818"/>
      <c r="AR2773" s="823"/>
    </row>
    <row r="2774" spans="1:44"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33"/>
      <c r="AO2774" s="818"/>
      <c r="AP2774" s="823"/>
      <c r="AQ2774" s="818"/>
      <c r="AR2774" s="823"/>
    </row>
    <row r="2775" spans="1:44"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33"/>
      <c r="AO2775" s="818"/>
      <c r="AP2775" s="823"/>
      <c r="AQ2775" s="818"/>
      <c r="AR2775" s="823"/>
    </row>
    <row r="2776" spans="1:44"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33"/>
      <c r="AO2776" s="818"/>
      <c r="AP2776" s="823"/>
      <c r="AQ2776" s="818"/>
      <c r="AR2776" s="823"/>
    </row>
    <row r="2777" spans="1:44"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33"/>
      <c r="AO2777" s="818"/>
      <c r="AP2777" s="823"/>
      <c r="AQ2777" s="818"/>
      <c r="AR2777" s="823"/>
    </row>
    <row r="2778" spans="1:44"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33"/>
      <c r="AO2778" s="818"/>
      <c r="AP2778" s="823"/>
      <c r="AQ2778" s="818"/>
      <c r="AR2778" s="823"/>
    </row>
    <row r="2779" spans="1:44"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33"/>
      <c r="AO2779" s="818"/>
      <c r="AP2779" s="823"/>
      <c r="AQ2779" s="818"/>
      <c r="AR2779" s="823"/>
    </row>
    <row r="2780" spans="1:44"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33"/>
      <c r="AO2780" s="818"/>
      <c r="AP2780" s="823"/>
      <c r="AQ2780" s="818"/>
      <c r="AR2780" s="823"/>
    </row>
    <row r="2781" spans="1:44"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33"/>
      <c r="AO2781" s="818"/>
      <c r="AP2781" s="823"/>
      <c r="AQ2781" s="818"/>
      <c r="AR2781" s="823"/>
    </row>
    <row r="2782" spans="1:44"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33"/>
      <c r="AO2782" s="818"/>
      <c r="AP2782" s="823"/>
      <c r="AQ2782" s="818"/>
      <c r="AR2782" s="823"/>
    </row>
    <row r="2783" spans="1:44"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33"/>
      <c r="AO2783" s="818"/>
      <c r="AP2783" s="823"/>
      <c r="AQ2783" s="818"/>
      <c r="AR2783" s="823"/>
    </row>
    <row r="2784" spans="1:44"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33"/>
      <c r="AO2784" s="818"/>
      <c r="AP2784" s="823"/>
      <c r="AQ2784" s="818"/>
      <c r="AR2784" s="823"/>
    </row>
    <row r="2785" spans="1:44"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33"/>
      <c r="AO2785" s="818"/>
      <c r="AP2785" s="823"/>
      <c r="AQ2785" s="818"/>
      <c r="AR2785" s="823"/>
    </row>
    <row r="2786" spans="1:44"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33"/>
      <c r="AO2786" s="818"/>
      <c r="AP2786" s="823"/>
      <c r="AQ2786" s="818"/>
      <c r="AR2786" s="823"/>
    </row>
    <row r="2787" spans="1:44"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33"/>
      <c r="AO2787" s="818"/>
      <c r="AP2787" s="823"/>
      <c r="AQ2787" s="818"/>
      <c r="AR2787" s="823"/>
    </row>
    <row r="2788" spans="1:44"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33"/>
      <c r="AO2788" s="818"/>
      <c r="AP2788" s="823"/>
      <c r="AQ2788" s="818"/>
      <c r="AR2788" s="823"/>
    </row>
    <row r="2789" spans="1:44"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33"/>
      <c r="AO2789" s="818"/>
      <c r="AP2789" s="823"/>
      <c r="AQ2789" s="818"/>
      <c r="AR2789" s="823"/>
    </row>
    <row r="2790" spans="1:44"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33"/>
      <c r="AO2790" s="818"/>
      <c r="AP2790" s="823"/>
      <c r="AQ2790" s="818"/>
      <c r="AR2790" s="823"/>
    </row>
    <row r="2791" spans="1:44"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33"/>
      <c r="AO2791" s="818"/>
      <c r="AP2791" s="818"/>
      <c r="AQ2791" s="818"/>
      <c r="AR2791" s="823"/>
    </row>
    <row r="2792" spans="1:44"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33"/>
      <c r="AO2792" s="818"/>
      <c r="AP2792" s="818"/>
      <c r="AQ2792" s="818"/>
      <c r="AR2792" s="823"/>
    </row>
    <row r="2793" spans="1:44"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33"/>
      <c r="AO2793" s="818"/>
      <c r="AP2793" s="818"/>
      <c r="AQ2793" s="818"/>
      <c r="AR2793" s="823"/>
    </row>
    <row r="2794" spans="1:44"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33"/>
      <c r="AO2794" s="818"/>
      <c r="AP2794" s="823"/>
      <c r="AQ2794" s="818"/>
      <c r="AR2794" s="823"/>
    </row>
    <row r="2795" spans="1:44"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33"/>
      <c r="AO2795" s="818"/>
      <c r="AP2795" s="823"/>
      <c r="AQ2795" s="818"/>
      <c r="AR2795" s="823"/>
    </row>
    <row r="2796" spans="1:44"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33"/>
      <c r="AO2796" s="818"/>
      <c r="AP2796" s="823"/>
      <c r="AQ2796" s="818"/>
      <c r="AR2796" s="823"/>
    </row>
    <row r="2797" spans="1:44"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33"/>
      <c r="AO2797" s="818"/>
      <c r="AP2797" s="823"/>
      <c r="AQ2797" s="818"/>
      <c r="AR2797" s="823"/>
    </row>
    <row r="2798" spans="1:44"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33"/>
      <c r="AO2798" s="818"/>
      <c r="AP2798" s="823"/>
      <c r="AQ2798" s="818"/>
      <c r="AR2798" s="823"/>
    </row>
    <row r="2799" spans="1:44"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33"/>
      <c r="AO2799" s="818"/>
      <c r="AP2799" s="823"/>
      <c r="AQ2799" s="818"/>
      <c r="AR2799" s="823"/>
    </row>
    <row r="2800" spans="1:44"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33"/>
      <c r="AO2800" s="818"/>
      <c r="AP2800" s="823"/>
      <c r="AQ2800" s="818"/>
      <c r="AR2800" s="823"/>
    </row>
    <row r="2801" spans="1:44"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33"/>
      <c r="AO2801" s="818"/>
      <c r="AP2801" s="823"/>
      <c r="AQ2801" s="818"/>
      <c r="AR2801" s="823"/>
    </row>
    <row r="2802" spans="1:44"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33"/>
      <c r="AO2802" s="818"/>
      <c r="AP2802" s="823"/>
      <c r="AQ2802" s="818"/>
      <c r="AR2802" s="823"/>
    </row>
    <row r="2803" spans="1:44"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33"/>
      <c r="AO2803" s="818"/>
      <c r="AP2803" s="823"/>
      <c r="AQ2803" s="818"/>
      <c r="AR2803" s="823"/>
    </row>
    <row r="2804" spans="1:44"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33"/>
      <c r="AO2804" s="818"/>
      <c r="AP2804" s="823"/>
      <c r="AQ2804" s="818"/>
      <c r="AR2804" s="823"/>
    </row>
    <row r="2805" spans="1:44"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33"/>
      <c r="AO2805" s="818"/>
      <c r="AP2805" s="823"/>
      <c r="AQ2805" s="818"/>
      <c r="AR2805" s="823"/>
    </row>
    <row r="2806" spans="1:44"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33"/>
      <c r="AO2806" s="818"/>
      <c r="AP2806" s="823"/>
      <c r="AQ2806" s="818"/>
      <c r="AR2806" s="823"/>
    </row>
    <row r="2807" spans="1:44"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33"/>
      <c r="AO2807" s="818"/>
      <c r="AP2807" s="823"/>
      <c r="AQ2807" s="818"/>
      <c r="AR2807" s="823"/>
    </row>
    <row r="2808" spans="1:44"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33"/>
      <c r="AO2808" s="818"/>
      <c r="AP2808" s="823"/>
      <c r="AQ2808" s="818"/>
      <c r="AR2808" s="823"/>
    </row>
    <row r="2809" spans="1:44"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33"/>
      <c r="AO2809" s="818"/>
      <c r="AP2809" s="823"/>
      <c r="AQ2809" s="818"/>
      <c r="AR2809" s="823"/>
    </row>
    <row r="2810" spans="1:44"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33"/>
      <c r="AO2810" s="818"/>
      <c r="AP2810" s="823"/>
      <c r="AQ2810" s="818"/>
      <c r="AR2810" s="823"/>
    </row>
    <row r="2811" spans="1:44"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33"/>
      <c r="AO2811" s="818"/>
      <c r="AP2811" s="823"/>
      <c r="AQ2811" s="818"/>
      <c r="AR2811" s="823"/>
    </row>
    <row r="2812" spans="1:44"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33"/>
      <c r="AO2812" s="818"/>
      <c r="AP2812" s="823"/>
      <c r="AQ2812" s="818"/>
      <c r="AR2812" s="823"/>
    </row>
    <row r="2813" spans="1:44"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33"/>
      <c r="AO2813" s="818"/>
      <c r="AP2813" s="823"/>
      <c r="AR2813" s="823"/>
    </row>
    <row r="2814" spans="1:44"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33"/>
      <c r="AO2814" s="818"/>
      <c r="AP2814" s="823"/>
      <c r="AQ2814" s="818"/>
      <c r="AR2814" s="823"/>
    </row>
    <row r="2815" spans="1:44"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33"/>
      <c r="AO2815" s="818"/>
      <c r="AP2815" s="823"/>
      <c r="AQ2815" s="818"/>
      <c r="AR2815" s="823"/>
    </row>
    <row r="2816" spans="1:44"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33"/>
      <c r="AO2816" s="818"/>
      <c r="AP2816" s="823"/>
      <c r="AQ2816" s="818"/>
      <c r="AR2816" s="823"/>
    </row>
    <row r="2817" spans="1:44"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33"/>
      <c r="AO2817" s="818"/>
      <c r="AP2817" s="823"/>
      <c r="AQ2817" s="818"/>
      <c r="AR2817" s="823"/>
    </row>
    <row r="2818" spans="1:44"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33"/>
      <c r="AO2818" s="818"/>
      <c r="AP2818" s="823"/>
      <c r="AQ2818" s="818"/>
      <c r="AR2818" s="823"/>
    </row>
    <row r="2819" spans="1:44"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33"/>
      <c r="AO2819" s="818"/>
      <c r="AP2819" s="823"/>
      <c r="AQ2819" s="818"/>
      <c r="AR2819" s="823"/>
    </row>
    <row r="2820" spans="1:44"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33"/>
      <c r="AO2820" s="818"/>
      <c r="AP2820" s="823"/>
      <c r="AQ2820" s="818"/>
      <c r="AR2820" s="823"/>
    </row>
    <row r="2821" spans="1:44"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33"/>
      <c r="AO2821" s="818"/>
      <c r="AP2821" s="823"/>
      <c r="AQ2821" s="818"/>
      <c r="AR2821" s="823"/>
    </row>
    <row r="2822" spans="1:44"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33"/>
      <c r="AO2822" s="818"/>
      <c r="AP2822" s="823"/>
      <c r="AQ2822" s="818"/>
      <c r="AR2822" s="823"/>
    </row>
    <row r="2823" spans="1:44"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33"/>
      <c r="AO2823" s="818"/>
      <c r="AP2823" s="823"/>
      <c r="AQ2823" s="818"/>
      <c r="AR2823" s="823"/>
    </row>
    <row r="2824" spans="1:44"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33"/>
      <c r="AO2824" s="818"/>
      <c r="AP2824" s="823"/>
      <c r="AQ2824" s="818"/>
      <c r="AR2824" s="823"/>
    </row>
    <row r="2825" spans="1:44"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33"/>
      <c r="AO2825" s="818"/>
      <c r="AP2825" s="823"/>
      <c r="AQ2825" s="818"/>
      <c r="AR2825" s="823"/>
    </row>
    <row r="2826" spans="1:44"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33"/>
      <c r="AO2826" s="818"/>
      <c r="AP2826" s="823"/>
      <c r="AQ2826" s="818"/>
      <c r="AR2826" s="823"/>
    </row>
    <row r="2827" spans="1:44"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33"/>
      <c r="AO2827" s="818"/>
      <c r="AP2827" s="823"/>
      <c r="AQ2827" s="818"/>
      <c r="AR2827" s="823"/>
    </row>
    <row r="2828" spans="1:44"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33"/>
      <c r="AO2828" s="818"/>
      <c r="AP2828" s="823"/>
      <c r="AQ2828" s="818"/>
      <c r="AR2828" s="823"/>
    </row>
    <row r="2829" spans="1:44"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33"/>
      <c r="AO2829" s="818"/>
      <c r="AP2829" s="823"/>
      <c r="AQ2829" s="818"/>
      <c r="AR2829" s="823"/>
    </row>
    <row r="2830" spans="1:44"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33"/>
      <c r="AO2830" s="818"/>
      <c r="AP2830" s="823"/>
      <c r="AQ2830" s="818"/>
      <c r="AR2830" s="823"/>
    </row>
    <row r="2831" spans="1:44"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33"/>
      <c r="AO2831" s="818"/>
      <c r="AP2831" s="823"/>
      <c r="AQ2831" s="818"/>
      <c r="AR2831" s="823"/>
    </row>
    <row r="2832" spans="1:44"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33"/>
      <c r="AO2832" s="818"/>
      <c r="AP2832" s="823"/>
      <c r="AQ2832" s="818"/>
      <c r="AR2832" s="823"/>
    </row>
    <row r="2833" spans="1:44"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33"/>
      <c r="AO2833" s="818"/>
      <c r="AP2833" s="823"/>
      <c r="AQ2833" s="818"/>
      <c r="AR2833" s="823"/>
    </row>
    <row r="2834" spans="1:44"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33"/>
      <c r="AO2834" s="818"/>
      <c r="AP2834" s="823"/>
      <c r="AQ2834" s="818"/>
      <c r="AR2834" s="823"/>
    </row>
    <row r="2835" spans="1:44"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33"/>
      <c r="AO2835" s="818"/>
      <c r="AP2835" s="823"/>
      <c r="AQ2835" s="818"/>
      <c r="AR2835" s="823"/>
    </row>
    <row r="2836" spans="1:44"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33"/>
      <c r="AO2836" s="818"/>
      <c r="AP2836" s="823"/>
      <c r="AQ2836" s="818"/>
      <c r="AR2836" s="823"/>
    </row>
    <row r="2837" spans="1:44"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33"/>
      <c r="AO2837" s="818"/>
      <c r="AP2837" s="823"/>
      <c r="AQ2837" s="818"/>
      <c r="AR2837" s="823"/>
    </row>
    <row r="2838" spans="1:44"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33"/>
      <c r="AO2838" s="818"/>
      <c r="AP2838" s="823"/>
      <c r="AQ2838" s="818"/>
      <c r="AR2838" s="823"/>
    </row>
    <row r="2839" spans="1:44"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33"/>
      <c r="AO2839" s="818"/>
      <c r="AP2839" s="823"/>
      <c r="AQ2839" s="818"/>
      <c r="AR2839" s="823"/>
    </row>
    <row r="2840" spans="1:44"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33"/>
      <c r="AO2840" s="818"/>
      <c r="AP2840" s="823"/>
      <c r="AQ2840" s="818"/>
      <c r="AR2840" s="823"/>
    </row>
    <row r="2841" spans="1:44"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33"/>
      <c r="AO2841" s="818"/>
      <c r="AP2841" s="823"/>
      <c r="AQ2841" s="818"/>
      <c r="AR2841" s="823"/>
    </row>
    <row r="2842" spans="1:44"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33"/>
      <c r="AO2842" s="818"/>
      <c r="AP2842" s="823"/>
      <c r="AQ2842" s="818"/>
      <c r="AR2842" s="823"/>
    </row>
    <row r="2843" spans="1:44"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33"/>
      <c r="AO2843" s="818"/>
      <c r="AP2843" s="823"/>
      <c r="AQ2843" s="818"/>
      <c r="AR2843" s="823"/>
    </row>
    <row r="2844" spans="1:44"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33"/>
      <c r="AO2844" s="818"/>
      <c r="AP2844" s="823"/>
      <c r="AQ2844" s="818"/>
      <c r="AR2844" s="823"/>
    </row>
    <row r="2845" spans="1:44"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33"/>
      <c r="AO2845" s="818"/>
      <c r="AP2845" s="823"/>
      <c r="AQ2845" s="818"/>
      <c r="AR2845" s="823"/>
    </row>
    <row r="2846" spans="1:44"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33"/>
      <c r="AO2846" s="818"/>
      <c r="AP2846" s="823"/>
      <c r="AQ2846" s="818"/>
      <c r="AR2846" s="823"/>
    </row>
    <row r="2847" spans="1:44"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33"/>
      <c r="AO2847" s="818"/>
      <c r="AP2847" s="823"/>
      <c r="AQ2847" s="818"/>
      <c r="AR2847" s="823"/>
    </row>
    <row r="2848" spans="1:44"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33"/>
      <c r="AO2848" s="818"/>
      <c r="AP2848" s="823"/>
      <c r="AQ2848" s="818"/>
      <c r="AR2848" s="823"/>
    </row>
    <row r="2849" spans="1:44"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33"/>
      <c r="AO2849" s="818"/>
      <c r="AP2849" s="823"/>
      <c r="AQ2849" s="818"/>
      <c r="AR2849" s="823"/>
    </row>
    <row r="2850" spans="1:44"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33"/>
      <c r="AO2850" s="818"/>
      <c r="AP2850" s="823"/>
      <c r="AQ2850" s="818"/>
      <c r="AR2850" s="823"/>
    </row>
    <row r="2851" spans="1:44"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33"/>
      <c r="AO2851" s="818"/>
      <c r="AP2851" s="823"/>
      <c r="AQ2851" s="818"/>
      <c r="AR2851" s="823"/>
    </row>
    <row r="2852" spans="1:44"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33"/>
      <c r="AO2852" s="818"/>
      <c r="AP2852" s="823"/>
      <c r="AQ2852" s="818"/>
      <c r="AR2852" s="823"/>
    </row>
    <row r="2853" spans="1:44"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33"/>
      <c r="AO2853" s="818"/>
      <c r="AP2853" s="823"/>
      <c r="AQ2853" s="818"/>
      <c r="AR2853" s="823"/>
    </row>
    <row r="2854" spans="1:44"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33"/>
      <c r="AO2854" s="818"/>
      <c r="AP2854" s="823"/>
      <c r="AQ2854" s="818"/>
      <c r="AR2854" s="823"/>
    </row>
    <row r="2855" spans="1:44"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33"/>
      <c r="AO2855" s="818"/>
      <c r="AP2855" s="823"/>
      <c r="AQ2855" s="818"/>
      <c r="AR2855" s="823"/>
    </row>
    <row r="2856" spans="1:44"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33"/>
      <c r="AO2856" s="818"/>
      <c r="AP2856" s="823"/>
      <c r="AQ2856" s="818"/>
      <c r="AR2856" s="823"/>
    </row>
    <row r="2857" spans="1:44"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33"/>
      <c r="AO2857" s="818"/>
      <c r="AP2857" s="823"/>
      <c r="AQ2857" s="818"/>
      <c r="AR2857" s="823"/>
    </row>
    <row r="2858" spans="1:44"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33"/>
      <c r="AO2858" s="818"/>
      <c r="AP2858" s="823"/>
      <c r="AQ2858" s="818"/>
      <c r="AR2858" s="823"/>
    </row>
    <row r="2859" spans="1:44"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33"/>
      <c r="AO2859" s="818"/>
      <c r="AP2859" s="823"/>
      <c r="AQ2859" s="818"/>
      <c r="AR2859" s="823"/>
    </row>
    <row r="2860" spans="1:44"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33"/>
      <c r="AO2860" s="818"/>
      <c r="AP2860" s="823"/>
      <c r="AQ2860" s="818"/>
      <c r="AR2860" s="823"/>
    </row>
    <row r="2861" spans="1:44"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33"/>
      <c r="AO2861" s="818"/>
      <c r="AP2861" s="823"/>
      <c r="AQ2861" s="818"/>
      <c r="AR2861" s="823"/>
    </row>
    <row r="2862" spans="1:44"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33"/>
      <c r="AO2862" s="818"/>
      <c r="AP2862" s="823"/>
      <c r="AQ2862" s="818"/>
      <c r="AR2862" s="823"/>
    </row>
    <row r="2863" spans="1:44"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33"/>
      <c r="AO2863" s="818"/>
      <c r="AP2863" s="823"/>
      <c r="AQ2863" s="818"/>
      <c r="AR2863" s="823"/>
    </row>
    <row r="2864" spans="1:44"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33"/>
      <c r="AO2864" s="818"/>
      <c r="AP2864" s="823"/>
      <c r="AQ2864" s="818"/>
      <c r="AR2864" s="823"/>
    </row>
    <row r="2865" spans="1:44"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33"/>
      <c r="AO2865" s="818"/>
      <c r="AP2865" s="823"/>
      <c r="AQ2865" s="818"/>
      <c r="AR2865" s="823"/>
    </row>
    <row r="2866" spans="1:44"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33"/>
      <c r="AO2866" s="818"/>
      <c r="AP2866" s="823"/>
      <c r="AQ2866" s="818"/>
      <c r="AR2866" s="823"/>
    </row>
    <row r="2867" spans="1:44"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33"/>
      <c r="AO2867" s="818"/>
      <c r="AP2867" s="823"/>
      <c r="AQ2867" s="818"/>
      <c r="AR2867" s="823"/>
    </row>
    <row r="2868" spans="1:44"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33"/>
      <c r="AO2868" s="818"/>
      <c r="AP2868" s="823"/>
      <c r="AQ2868" s="818"/>
      <c r="AR2868" s="823"/>
    </row>
    <row r="2869" spans="1:44"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33"/>
      <c r="AO2869" s="818"/>
      <c r="AP2869" s="823"/>
      <c r="AQ2869" s="818"/>
      <c r="AR2869" s="823"/>
    </row>
    <row r="2870" spans="1:44"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33"/>
      <c r="AO2870" s="818"/>
      <c r="AP2870" s="823"/>
      <c r="AQ2870" s="818"/>
      <c r="AR2870" s="823"/>
    </row>
    <row r="2871" spans="1:44"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33"/>
      <c r="AO2871" s="818"/>
      <c r="AP2871" s="823"/>
      <c r="AQ2871" s="818"/>
      <c r="AR2871" s="823"/>
    </row>
    <row r="2872" spans="1:44"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33"/>
      <c r="AO2872" s="818"/>
      <c r="AP2872" s="823"/>
      <c r="AQ2872" s="818"/>
      <c r="AR2872" s="823"/>
    </row>
    <row r="2873" spans="1:44"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33"/>
      <c r="AO2873" s="818"/>
      <c r="AP2873" s="823"/>
      <c r="AQ2873" s="818"/>
      <c r="AR2873" s="823"/>
    </row>
    <row r="2874" spans="1:44"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33"/>
      <c r="AO2874" s="818"/>
      <c r="AP2874" s="823"/>
      <c r="AQ2874" s="818"/>
      <c r="AR2874" s="823"/>
    </row>
    <row r="2875" spans="1:44"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33"/>
      <c r="AO2875" s="818"/>
      <c r="AP2875" s="823"/>
      <c r="AQ2875" s="818"/>
      <c r="AR2875" s="823"/>
    </row>
    <row r="2876" spans="1:44"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33"/>
      <c r="AO2876" s="818"/>
      <c r="AP2876" s="823"/>
      <c r="AQ2876" s="818"/>
      <c r="AR2876" s="823"/>
    </row>
    <row r="2877" spans="1:44"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33"/>
      <c r="AO2877" s="818"/>
      <c r="AP2877" s="823"/>
      <c r="AQ2877" s="818"/>
      <c r="AR2877" s="823"/>
    </row>
    <row r="2878" spans="1:44"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33"/>
      <c r="AO2878" s="818"/>
      <c r="AP2878" s="823"/>
      <c r="AQ2878" s="818"/>
      <c r="AR2878" s="823"/>
    </row>
    <row r="2879" spans="1:44"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33"/>
      <c r="AO2879" s="818"/>
      <c r="AP2879" s="823"/>
      <c r="AQ2879" s="818"/>
      <c r="AR2879" s="823"/>
    </row>
    <row r="2880" spans="1:44"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33"/>
      <c r="AO2880" s="818"/>
      <c r="AP2880" s="823"/>
      <c r="AQ2880" s="818"/>
      <c r="AR2880" s="823"/>
    </row>
    <row r="2881" spans="1:44"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33"/>
      <c r="AO2881" s="818"/>
      <c r="AP2881" s="823"/>
      <c r="AQ2881" s="818"/>
      <c r="AR2881" s="823"/>
    </row>
    <row r="2882" spans="1:44"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33"/>
      <c r="AO2882" s="818"/>
      <c r="AP2882" s="823"/>
      <c r="AQ2882" s="818"/>
      <c r="AR2882" s="823"/>
    </row>
    <row r="2883" spans="1:44"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33"/>
      <c r="AO2883" s="818"/>
      <c r="AP2883" s="823"/>
      <c r="AQ2883" s="818"/>
      <c r="AR2883" s="823"/>
    </row>
    <row r="2884" spans="1:44"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33"/>
      <c r="AO2884" s="818"/>
      <c r="AP2884" s="823"/>
      <c r="AQ2884" s="818"/>
      <c r="AR2884" s="823"/>
    </row>
    <row r="2885" spans="1:44"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33"/>
      <c r="AO2885" s="818"/>
      <c r="AP2885" s="823"/>
      <c r="AQ2885" s="818"/>
      <c r="AR2885" s="823"/>
    </row>
    <row r="2886" spans="1:44"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33"/>
      <c r="AO2886" s="818"/>
      <c r="AP2886" s="823"/>
      <c r="AQ2886" s="818"/>
      <c r="AR2886" s="823"/>
    </row>
    <row r="2887" spans="1:44"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33"/>
      <c r="AO2887" s="818"/>
      <c r="AP2887" s="823"/>
      <c r="AQ2887" s="818"/>
      <c r="AR2887" s="823"/>
    </row>
    <row r="2888" spans="1:44"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33"/>
      <c r="AO2888" s="818"/>
      <c r="AP2888" s="823"/>
      <c r="AQ2888" s="818"/>
      <c r="AR2888" s="823"/>
    </row>
    <row r="2889" spans="1:44"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33"/>
      <c r="AO2889" s="818"/>
      <c r="AP2889" s="823"/>
      <c r="AQ2889" s="818"/>
      <c r="AR2889" s="823"/>
    </row>
    <row r="2890" spans="1:44"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33"/>
      <c r="AO2890" s="818"/>
      <c r="AP2890" s="823"/>
      <c r="AQ2890" s="818"/>
      <c r="AR2890" s="823"/>
    </row>
    <row r="2891" spans="1:44"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33"/>
      <c r="AO2891" s="818"/>
      <c r="AP2891" s="823"/>
      <c r="AQ2891" s="818"/>
      <c r="AR2891" s="823"/>
    </row>
    <row r="2892" spans="1:44"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33"/>
      <c r="AO2892" s="818"/>
      <c r="AP2892" s="823"/>
      <c r="AQ2892" s="818"/>
      <c r="AR2892" s="823"/>
    </row>
    <row r="2893" spans="1:44"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33"/>
      <c r="AO2893" s="818"/>
      <c r="AP2893" s="823"/>
      <c r="AQ2893" s="818"/>
      <c r="AR2893" s="823"/>
    </row>
    <row r="2894" spans="1:44"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33"/>
      <c r="AO2894" s="818"/>
      <c r="AP2894" s="823"/>
      <c r="AQ2894" s="818"/>
      <c r="AR2894" s="823"/>
    </row>
    <row r="2895" spans="1:44"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33"/>
      <c r="AO2895" s="818"/>
      <c r="AP2895" s="823"/>
      <c r="AQ2895" s="818"/>
      <c r="AR2895" s="823"/>
    </row>
    <row r="2896" spans="1:44"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33"/>
      <c r="AO2896" s="818"/>
      <c r="AP2896" s="823"/>
      <c r="AQ2896" s="818"/>
      <c r="AR2896" s="823"/>
    </row>
    <row r="2897" spans="1:44"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33"/>
      <c r="AO2897" s="818"/>
      <c r="AP2897" s="823"/>
      <c r="AQ2897" s="818"/>
      <c r="AR2897" s="823"/>
    </row>
    <row r="2898" spans="1:44"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33"/>
      <c r="AO2898" s="818"/>
      <c r="AP2898" s="823"/>
      <c r="AQ2898" s="818"/>
      <c r="AR2898" s="823"/>
    </row>
    <row r="2899" spans="1:44"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33"/>
      <c r="AO2899" s="818"/>
      <c r="AP2899" s="823"/>
      <c r="AQ2899" s="818"/>
      <c r="AR2899" s="823"/>
    </row>
    <row r="2900" spans="1:44"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33"/>
      <c r="AO2900" s="818"/>
      <c r="AP2900" s="823"/>
      <c r="AQ2900" s="818"/>
      <c r="AR2900" s="823"/>
    </row>
    <row r="2901" spans="1:44"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33"/>
      <c r="AO2901" s="818"/>
      <c r="AP2901" s="823"/>
      <c r="AQ2901" s="818"/>
      <c r="AR2901" s="823"/>
    </row>
    <row r="2902" spans="1:44"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33"/>
      <c r="AO2902" s="818"/>
      <c r="AP2902" s="823"/>
      <c r="AQ2902" s="818"/>
      <c r="AR2902" s="823"/>
    </row>
    <row r="2903" spans="1:44"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33"/>
      <c r="AO2903" s="818"/>
      <c r="AP2903" s="823"/>
      <c r="AQ2903" s="818"/>
      <c r="AR2903" s="823"/>
    </row>
    <row r="2904" spans="1:44"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33"/>
      <c r="AO2904" s="818"/>
      <c r="AP2904" s="823"/>
      <c r="AQ2904" s="818"/>
      <c r="AR2904" s="823"/>
    </row>
    <row r="2905" spans="1:44"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33"/>
      <c r="AO2905" s="818"/>
      <c r="AP2905" s="823"/>
      <c r="AQ2905" s="818"/>
      <c r="AR2905" s="823"/>
    </row>
    <row r="2906" spans="1:44"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33"/>
      <c r="AO2906" s="818"/>
      <c r="AP2906" s="823"/>
      <c r="AQ2906" s="818"/>
      <c r="AR2906" s="823"/>
    </row>
    <row r="2907" spans="1:44"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33"/>
      <c r="AO2907" s="818"/>
      <c r="AP2907" s="823"/>
      <c r="AQ2907" s="818"/>
      <c r="AR2907" s="823"/>
    </row>
    <row r="2908" spans="1:44"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33"/>
      <c r="AO2908" s="818"/>
      <c r="AP2908" s="823"/>
      <c r="AQ2908" s="818"/>
      <c r="AR2908" s="823"/>
    </row>
    <row r="2909" spans="1:44"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33"/>
      <c r="AO2909" s="818"/>
      <c r="AP2909" s="823"/>
      <c r="AQ2909" s="818"/>
      <c r="AR2909" s="823"/>
    </row>
    <row r="2910" spans="1:44"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33"/>
      <c r="AO2910" s="818"/>
      <c r="AP2910" s="823"/>
      <c r="AQ2910" s="818"/>
      <c r="AR2910" s="823"/>
    </row>
    <row r="2911" spans="1:44"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33"/>
      <c r="AO2911" s="818"/>
      <c r="AP2911" s="823"/>
      <c r="AQ2911" s="818"/>
      <c r="AR2911" s="823"/>
    </row>
    <row r="2912" spans="1:44"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33"/>
      <c r="AO2912" s="818"/>
      <c r="AP2912" s="823"/>
      <c r="AQ2912" s="818"/>
      <c r="AR2912" s="823"/>
    </row>
    <row r="2913" spans="1:44"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33"/>
      <c r="AO2913" s="818"/>
      <c r="AP2913" s="823"/>
      <c r="AQ2913" s="818"/>
      <c r="AR2913" s="823"/>
    </row>
    <row r="2914" spans="1:44"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33"/>
      <c r="AO2914" s="818"/>
      <c r="AP2914" s="823"/>
      <c r="AQ2914" s="818"/>
      <c r="AR2914" s="823"/>
    </row>
    <row r="2915" spans="1:44"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33"/>
      <c r="AO2915" s="818"/>
      <c r="AP2915" s="823"/>
      <c r="AQ2915" s="818"/>
      <c r="AR2915" s="823"/>
    </row>
    <row r="2916" spans="1:44"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33"/>
      <c r="AO2916" s="818"/>
      <c r="AP2916" s="823"/>
      <c r="AQ2916" s="818"/>
      <c r="AR2916" s="823"/>
    </row>
    <row r="2917" spans="1:44"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33"/>
      <c r="AO2917" s="818"/>
      <c r="AP2917" s="823"/>
      <c r="AQ2917" s="818"/>
      <c r="AR2917" s="823"/>
    </row>
    <row r="2918" spans="1:44"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33"/>
      <c r="AO2918" s="818"/>
      <c r="AP2918" s="823"/>
      <c r="AQ2918" s="818"/>
      <c r="AR2918" s="823"/>
    </row>
    <row r="2919" spans="1:44"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33"/>
      <c r="AO2919" s="818"/>
      <c r="AP2919" s="823"/>
      <c r="AQ2919" s="818"/>
      <c r="AR2919" s="823"/>
    </row>
    <row r="2920" spans="1:44"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33"/>
      <c r="AO2920" s="818"/>
      <c r="AP2920" s="823"/>
      <c r="AQ2920" s="818"/>
      <c r="AR2920" s="823"/>
    </row>
    <row r="2921" spans="1:44"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33"/>
      <c r="AO2921" s="818"/>
      <c r="AP2921" s="823"/>
      <c r="AQ2921" s="818"/>
      <c r="AR2921" s="823"/>
    </row>
    <row r="2922" spans="1:44"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33"/>
      <c r="AO2922" s="818"/>
      <c r="AP2922" s="823"/>
      <c r="AQ2922" s="818"/>
      <c r="AR2922" s="823"/>
    </row>
    <row r="2923" spans="1:44"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33"/>
      <c r="AO2923" s="818"/>
      <c r="AP2923" s="823"/>
      <c r="AQ2923" s="818"/>
      <c r="AR2923" s="823"/>
    </row>
    <row r="2924" spans="1:44"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33"/>
      <c r="AO2924" s="818"/>
      <c r="AP2924" s="823"/>
      <c r="AQ2924" s="818"/>
      <c r="AR2924" s="823"/>
    </row>
    <row r="2925" spans="1:44"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33"/>
      <c r="AO2925" s="818"/>
      <c r="AP2925" s="823"/>
      <c r="AQ2925" s="818"/>
      <c r="AR2925" s="823"/>
    </row>
    <row r="2926" spans="1:44"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33"/>
      <c r="AO2926" s="818"/>
      <c r="AP2926" s="823"/>
      <c r="AQ2926" s="818"/>
      <c r="AR2926" s="823"/>
    </row>
    <row r="2927" spans="1:44"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33"/>
      <c r="AO2927" s="818"/>
      <c r="AP2927" s="823"/>
      <c r="AQ2927" s="818"/>
      <c r="AR2927" s="823"/>
    </row>
    <row r="2928" spans="1:44"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33"/>
      <c r="AO2928" s="818"/>
      <c r="AP2928" s="823"/>
      <c r="AQ2928" s="818"/>
      <c r="AR2928" s="823"/>
    </row>
    <row r="2929" spans="1:44"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33"/>
      <c r="AO2929" s="818"/>
      <c r="AP2929" s="823"/>
      <c r="AQ2929" s="818"/>
      <c r="AR2929" s="823"/>
    </row>
    <row r="2930" spans="1:44"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33"/>
      <c r="AO2930" s="818"/>
      <c r="AP2930" s="823"/>
      <c r="AQ2930" s="818"/>
      <c r="AR2930" s="823"/>
    </row>
    <row r="2931" spans="1:44"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33"/>
      <c r="AO2931" s="818"/>
      <c r="AP2931" s="823"/>
      <c r="AQ2931" s="818"/>
      <c r="AR2931" s="823"/>
    </row>
    <row r="2932" spans="1:44"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33"/>
      <c r="AO2932" s="818"/>
      <c r="AP2932" s="823"/>
      <c r="AQ2932" s="818"/>
      <c r="AR2932" s="823"/>
    </row>
    <row r="2933" spans="1:44"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33"/>
      <c r="AO2933" s="818"/>
      <c r="AP2933" s="823"/>
      <c r="AQ2933" s="818"/>
      <c r="AR2933" s="823"/>
    </row>
    <row r="2934" spans="1:44"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33"/>
      <c r="AO2934" s="818"/>
      <c r="AP2934" s="823"/>
      <c r="AQ2934" s="818"/>
      <c r="AR2934" s="823"/>
    </row>
    <row r="2935" spans="1:44"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33"/>
      <c r="AO2935" s="818"/>
      <c r="AP2935" s="823"/>
      <c r="AQ2935" s="818"/>
      <c r="AR2935" s="823"/>
    </row>
    <row r="2936" spans="1:44"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33"/>
      <c r="AO2936" s="818"/>
      <c r="AP2936" s="823"/>
      <c r="AQ2936" s="818"/>
      <c r="AR2936" s="823"/>
    </row>
    <row r="2937" spans="1:44"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33"/>
      <c r="AO2937" s="818"/>
      <c r="AP2937" s="823"/>
      <c r="AQ2937" s="818"/>
      <c r="AR2937" s="823"/>
    </row>
    <row r="2938" spans="1:44"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33"/>
      <c r="AO2938" s="818"/>
      <c r="AP2938" s="823"/>
      <c r="AQ2938" s="818"/>
      <c r="AR2938" s="823"/>
    </row>
    <row r="2939" spans="1:44"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33"/>
      <c r="AO2939" s="818"/>
      <c r="AP2939" s="823"/>
      <c r="AQ2939" s="818"/>
      <c r="AR2939" s="823"/>
    </row>
    <row r="2940" spans="1:44"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33"/>
      <c r="AO2940" s="818"/>
      <c r="AP2940" s="823"/>
      <c r="AQ2940" s="818"/>
      <c r="AR2940" s="823"/>
    </row>
    <row r="2941" spans="1:44"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33"/>
      <c r="AO2941" s="818"/>
      <c r="AP2941" s="823"/>
      <c r="AQ2941" s="818"/>
      <c r="AR2941" s="823"/>
    </row>
    <row r="2942" spans="1:44"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33"/>
      <c r="AO2942" s="818"/>
      <c r="AP2942" s="823"/>
      <c r="AQ2942" s="818"/>
      <c r="AR2942" s="823"/>
    </row>
    <row r="2943" spans="1:44"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33"/>
      <c r="AO2943" s="818"/>
      <c r="AP2943" s="823"/>
      <c r="AQ2943" s="818"/>
      <c r="AR2943" s="823"/>
    </row>
    <row r="2944" spans="1:44"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33"/>
      <c r="AO2944" s="818"/>
      <c r="AP2944" s="823"/>
      <c r="AQ2944" s="818"/>
      <c r="AR2944" s="823"/>
    </row>
    <row r="2945" spans="1:44"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33"/>
      <c r="AO2945" s="818"/>
      <c r="AP2945" s="823"/>
      <c r="AQ2945" s="818"/>
      <c r="AR2945" s="823"/>
    </row>
    <row r="2946" spans="1:44"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33"/>
      <c r="AO2946" s="818"/>
      <c r="AP2946" s="823"/>
      <c r="AQ2946" s="818"/>
      <c r="AR2946" s="823"/>
    </row>
    <row r="2947" spans="1:44"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33"/>
      <c r="AO2947" s="818"/>
      <c r="AP2947" s="823"/>
      <c r="AQ2947" s="818"/>
      <c r="AR2947" s="823"/>
    </row>
    <row r="2948" spans="1:44"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33"/>
      <c r="AO2948" s="818"/>
      <c r="AP2948" s="823"/>
      <c r="AQ2948" s="818"/>
      <c r="AR2948" s="823"/>
    </row>
    <row r="2949" spans="1:44"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33"/>
      <c r="AO2949" s="818"/>
      <c r="AP2949" s="823"/>
      <c r="AQ2949" s="818"/>
      <c r="AR2949" s="823"/>
    </row>
    <row r="2950" spans="1:44"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33"/>
      <c r="AO2950" s="818"/>
      <c r="AP2950" s="823"/>
      <c r="AQ2950" s="818"/>
      <c r="AR2950" s="823"/>
    </row>
    <row r="2951" spans="1:44"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33"/>
      <c r="AO2951" s="818"/>
      <c r="AP2951" s="823"/>
      <c r="AQ2951" s="818"/>
      <c r="AR2951" s="823"/>
    </row>
    <row r="2952" spans="1:44"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33"/>
      <c r="AO2952" s="818"/>
      <c r="AP2952" s="823"/>
      <c r="AQ2952" s="818"/>
      <c r="AR2952" s="823"/>
    </row>
    <row r="2953" spans="1:44"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33"/>
      <c r="AO2953" s="818"/>
      <c r="AP2953" s="823"/>
      <c r="AQ2953" s="818"/>
      <c r="AR2953" s="823"/>
    </row>
    <row r="2954" spans="1:44"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33"/>
      <c r="AO2954" s="818"/>
      <c r="AP2954" s="823"/>
      <c r="AQ2954" s="818"/>
      <c r="AR2954" s="823"/>
    </row>
    <row r="2955" spans="1:44"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33"/>
      <c r="AO2955" s="818"/>
      <c r="AP2955" s="823"/>
      <c r="AQ2955" s="818"/>
      <c r="AR2955" s="823"/>
    </row>
    <row r="2956" spans="1:44"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33"/>
      <c r="AO2956" s="818"/>
      <c r="AP2956" s="823"/>
      <c r="AQ2956" s="818"/>
      <c r="AR2956" s="823"/>
    </row>
    <row r="2957" spans="1:44"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33"/>
      <c r="AO2957" s="818"/>
      <c r="AP2957" s="823"/>
      <c r="AQ2957" s="818"/>
      <c r="AR2957" s="823"/>
    </row>
    <row r="2958" spans="1:44"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33"/>
      <c r="AO2958" s="818"/>
      <c r="AP2958" s="823"/>
      <c r="AQ2958" s="818"/>
      <c r="AR2958" s="823"/>
    </row>
    <row r="2959" spans="1:44"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33"/>
      <c r="AO2959" s="818"/>
      <c r="AP2959" s="823"/>
      <c r="AQ2959" s="818"/>
      <c r="AR2959" s="823"/>
    </row>
    <row r="2960" spans="1:44"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33"/>
      <c r="AO2960" s="818"/>
      <c r="AP2960" s="823"/>
      <c r="AQ2960" s="818"/>
      <c r="AR2960" s="823"/>
    </row>
    <row r="2961" spans="1:44"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33"/>
      <c r="AO2961" s="818"/>
      <c r="AP2961" s="823"/>
      <c r="AQ2961" s="818"/>
      <c r="AR2961" s="823"/>
    </row>
    <row r="2962" spans="1:44"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33"/>
      <c r="AO2962" s="818"/>
      <c r="AP2962" s="823"/>
      <c r="AQ2962" s="818"/>
      <c r="AR2962" s="823"/>
    </row>
    <row r="2963" spans="1:44"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33"/>
      <c r="AO2963" s="818"/>
      <c r="AP2963" s="823"/>
      <c r="AQ2963" s="818"/>
      <c r="AR2963" s="823"/>
    </row>
    <row r="2964" spans="1:44"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33"/>
      <c r="AO2964" s="818"/>
      <c r="AP2964" s="823"/>
      <c r="AQ2964" s="818"/>
      <c r="AR2964" s="823"/>
    </row>
    <row r="2965" spans="1:44"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33"/>
      <c r="AO2965" s="818"/>
      <c r="AP2965" s="823"/>
      <c r="AQ2965" s="818"/>
      <c r="AR2965" s="823"/>
    </row>
    <row r="2966" spans="1:44"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33"/>
      <c r="AO2966" s="818"/>
      <c r="AP2966" s="823"/>
      <c r="AQ2966" s="818"/>
      <c r="AR2966" s="823"/>
    </row>
    <row r="2967" spans="1:44"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33"/>
      <c r="AO2967" s="818"/>
      <c r="AP2967" s="823"/>
      <c r="AQ2967" s="818"/>
      <c r="AR2967" s="823"/>
    </row>
    <row r="2968" spans="1:44"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33"/>
      <c r="AO2968" s="818"/>
      <c r="AP2968" s="823"/>
      <c r="AQ2968" s="818"/>
      <c r="AR2968" s="823"/>
    </row>
    <row r="2969" spans="1:44"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33"/>
      <c r="AO2969" s="818"/>
      <c r="AP2969" s="823"/>
      <c r="AQ2969" s="818"/>
      <c r="AR2969" s="823"/>
    </row>
    <row r="2970" spans="1:44"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33"/>
      <c r="AO2970" s="818"/>
      <c r="AP2970" s="823"/>
      <c r="AQ2970" s="818"/>
      <c r="AR2970" s="823"/>
    </row>
    <row r="2971" spans="1:44"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33"/>
      <c r="AO2971" s="818"/>
      <c r="AP2971" s="823"/>
      <c r="AQ2971" s="818"/>
      <c r="AR2971" s="823"/>
    </row>
    <row r="2972" spans="1:44"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33"/>
      <c r="AO2972" s="818"/>
      <c r="AP2972" s="823"/>
      <c r="AQ2972" s="818"/>
      <c r="AR2972" s="823"/>
    </row>
    <row r="2973" spans="1:44"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33"/>
      <c r="AO2973" s="818"/>
      <c r="AP2973" s="823"/>
      <c r="AQ2973" s="818"/>
      <c r="AR2973" s="823"/>
    </row>
    <row r="2974" spans="1:44"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33"/>
      <c r="AO2974" s="818"/>
      <c r="AP2974" s="823"/>
      <c r="AQ2974" s="818"/>
      <c r="AR2974" s="823"/>
    </row>
    <row r="2975" spans="1:44"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33"/>
      <c r="AO2975" s="818"/>
      <c r="AP2975" s="823"/>
      <c r="AQ2975" s="818"/>
      <c r="AR2975" s="823"/>
    </row>
    <row r="2976" spans="1:44"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33"/>
      <c r="AO2976" s="818"/>
      <c r="AP2976" s="823"/>
      <c r="AQ2976" s="818"/>
      <c r="AR2976" s="823"/>
    </row>
    <row r="2977" spans="1:44"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33"/>
      <c r="AO2977" s="818"/>
      <c r="AP2977" s="823"/>
      <c r="AQ2977" s="818"/>
      <c r="AR2977" s="823"/>
    </row>
    <row r="2978" spans="1:44"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33"/>
      <c r="AO2978" s="818"/>
      <c r="AP2978" s="823"/>
      <c r="AQ2978" s="818"/>
      <c r="AR2978" s="823"/>
    </row>
    <row r="2979" spans="1:44"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33"/>
      <c r="AO2979" s="818"/>
      <c r="AP2979" s="823"/>
      <c r="AQ2979" s="818"/>
      <c r="AR2979" s="823"/>
    </row>
    <row r="2980" spans="1:44"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33"/>
      <c r="AO2980" s="818"/>
      <c r="AP2980" s="823"/>
      <c r="AQ2980" s="818"/>
      <c r="AR2980" s="823"/>
    </row>
    <row r="2981" spans="1:44"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33"/>
      <c r="AO2981" s="818"/>
      <c r="AP2981" s="823"/>
      <c r="AQ2981" s="818"/>
      <c r="AR2981" s="823"/>
    </row>
    <row r="2982" spans="1:44"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33"/>
      <c r="AO2982" s="818"/>
      <c r="AP2982" s="823"/>
      <c r="AQ2982" s="818"/>
      <c r="AR2982" s="823"/>
    </row>
    <row r="2983" spans="1:44"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33"/>
      <c r="AO2983" s="818"/>
      <c r="AP2983" s="823"/>
      <c r="AQ2983" s="818"/>
      <c r="AR2983" s="823"/>
    </row>
    <row r="2984" spans="1:44"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33"/>
      <c r="AO2984" s="818"/>
      <c r="AP2984" s="823"/>
      <c r="AQ2984" s="818"/>
      <c r="AR2984" s="823"/>
    </row>
    <row r="2985" spans="1:44"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33"/>
      <c r="AO2985" s="818"/>
      <c r="AP2985" s="823"/>
      <c r="AQ2985" s="818"/>
      <c r="AR2985" s="823"/>
    </row>
    <row r="2986" spans="1:44"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33"/>
      <c r="AO2986" s="818"/>
      <c r="AP2986" s="823"/>
      <c r="AQ2986" s="818"/>
      <c r="AR2986" s="823"/>
    </row>
    <row r="2987" spans="1:44"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33"/>
      <c r="AO2987" s="818"/>
      <c r="AP2987" s="823"/>
      <c r="AQ2987" s="818"/>
      <c r="AR2987" s="823"/>
    </row>
    <row r="2988" spans="1:44"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33"/>
      <c r="AO2988" s="818"/>
      <c r="AP2988" s="823"/>
      <c r="AQ2988" s="818"/>
      <c r="AR2988" s="823"/>
    </row>
    <row r="2989" spans="1:44"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33"/>
      <c r="AO2989" s="818"/>
      <c r="AP2989" s="823"/>
      <c r="AQ2989" s="818"/>
      <c r="AR2989" s="823"/>
    </row>
    <row r="2990" spans="1:44"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33"/>
      <c r="AO2990" s="818"/>
      <c r="AP2990" s="823"/>
      <c r="AQ2990" s="818"/>
      <c r="AR2990" s="823"/>
    </row>
    <row r="2991" spans="1:44"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33"/>
      <c r="AO2991" s="818"/>
      <c r="AP2991" s="823"/>
      <c r="AQ2991" s="818"/>
      <c r="AR2991" s="823"/>
    </row>
    <row r="2992" spans="1:44"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33"/>
      <c r="AO2992" s="818"/>
      <c r="AP2992" s="823"/>
      <c r="AQ2992" s="818"/>
      <c r="AR2992" s="823"/>
    </row>
    <row r="2993" spans="1:44"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33"/>
      <c r="AO2993" s="818"/>
      <c r="AP2993" s="823"/>
      <c r="AQ2993" s="818"/>
      <c r="AR2993" s="823"/>
    </row>
    <row r="2994" spans="1:44"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33"/>
      <c r="AO2994" s="818"/>
      <c r="AP2994" s="823"/>
      <c r="AQ2994" s="818"/>
      <c r="AR2994" s="823"/>
    </row>
    <row r="2995" spans="1:44"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33"/>
      <c r="AO2995" s="818"/>
      <c r="AP2995" s="823"/>
      <c r="AQ2995" s="818"/>
      <c r="AR2995" s="823"/>
    </row>
    <row r="2996" spans="1:44"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33"/>
      <c r="AO2996" s="818"/>
      <c r="AP2996" s="823"/>
      <c r="AQ2996" s="818"/>
      <c r="AR2996" s="823"/>
    </row>
    <row r="2997" spans="1:44"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33"/>
      <c r="AO2997" s="818"/>
      <c r="AP2997" s="823"/>
      <c r="AQ2997" s="818"/>
      <c r="AR2997" s="823"/>
    </row>
    <row r="2998" spans="1:44"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33"/>
      <c r="AO2998" s="818"/>
      <c r="AP2998" s="823"/>
      <c r="AQ2998" s="818"/>
      <c r="AR2998" s="823"/>
    </row>
    <row r="2999" spans="1:44"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33"/>
      <c r="AO2999" s="818"/>
      <c r="AP2999" s="823"/>
      <c r="AQ2999" s="818"/>
      <c r="AR2999" s="823"/>
    </row>
    <row r="3000" spans="1:44"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33"/>
      <c r="AO3000" s="818"/>
      <c r="AP3000" s="823"/>
      <c r="AQ3000" s="818"/>
      <c r="AR3000" s="823"/>
    </row>
    <row r="3001" spans="1:44"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33"/>
      <c r="AO3001" s="818"/>
      <c r="AP3001" s="823"/>
      <c r="AQ3001" s="818"/>
      <c r="AR3001" s="823"/>
    </row>
    <row r="3002" spans="1:44"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33"/>
      <c r="AO3002" s="818"/>
      <c r="AP3002" s="823"/>
      <c r="AQ3002" s="818"/>
      <c r="AR3002" s="823"/>
    </row>
    <row r="3003" spans="1:44"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33"/>
      <c r="AO3003" s="818"/>
      <c r="AP3003" s="823"/>
      <c r="AQ3003" s="818"/>
      <c r="AR3003" s="823"/>
    </row>
    <row r="3004" spans="1:44"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33"/>
      <c r="AO3004" s="818"/>
      <c r="AP3004" s="823"/>
      <c r="AQ3004" s="818"/>
      <c r="AR3004" s="823"/>
    </row>
    <row r="3005" spans="1:44"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33"/>
      <c r="AO3005" s="818"/>
      <c r="AP3005" s="823"/>
      <c r="AQ3005" s="818"/>
      <c r="AR3005" s="823"/>
    </row>
    <row r="3006" spans="1:44"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33"/>
      <c r="AO3006" s="818"/>
      <c r="AP3006" s="823"/>
      <c r="AQ3006" s="818"/>
      <c r="AR3006" s="823"/>
    </row>
    <row r="3007" spans="1:44"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33"/>
      <c r="AO3007" s="818"/>
      <c r="AP3007" s="823"/>
      <c r="AQ3007" s="818"/>
      <c r="AR3007" s="823"/>
    </row>
    <row r="3008" spans="1:44"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33"/>
      <c r="AO3008" s="818"/>
      <c r="AP3008" s="823"/>
      <c r="AQ3008" s="818"/>
      <c r="AR3008" s="823"/>
    </row>
    <row r="3009" spans="1:44"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33"/>
      <c r="AO3009" s="818"/>
      <c r="AP3009" s="823"/>
      <c r="AQ3009" s="818"/>
      <c r="AR3009" s="823"/>
    </row>
    <row r="3010" spans="1:44"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33"/>
      <c r="AO3010" s="818"/>
      <c r="AP3010" s="823"/>
      <c r="AQ3010" s="818"/>
      <c r="AR3010" s="823"/>
    </row>
    <row r="3011" spans="1:44"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33"/>
      <c r="AO3011" s="818"/>
      <c r="AP3011" s="823"/>
      <c r="AQ3011" s="818"/>
      <c r="AR3011" s="823"/>
    </row>
    <row r="3012" spans="1:44"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33"/>
      <c r="AO3012" s="818"/>
      <c r="AP3012" s="823"/>
      <c r="AQ3012" s="818"/>
      <c r="AR3012" s="823"/>
    </row>
    <row r="3013" spans="1:44"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33"/>
      <c r="AO3013" s="818"/>
      <c r="AP3013" s="823"/>
      <c r="AQ3013" s="818"/>
      <c r="AR3013" s="823"/>
    </row>
    <row r="3014" spans="1:44"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33"/>
      <c r="AO3014" s="818"/>
      <c r="AP3014" s="823"/>
      <c r="AQ3014" s="818"/>
      <c r="AR3014" s="823"/>
    </row>
    <row r="3015" spans="1:44"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33"/>
      <c r="AO3015" s="818"/>
      <c r="AP3015" s="823"/>
      <c r="AQ3015" s="818"/>
      <c r="AR3015" s="823"/>
    </row>
    <row r="3016" spans="1:44"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33"/>
      <c r="AO3016" s="818"/>
      <c r="AP3016" s="823"/>
      <c r="AQ3016" s="818"/>
      <c r="AR3016" s="823"/>
    </row>
    <row r="3017" spans="1:44"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33"/>
      <c r="AO3017" s="818"/>
      <c r="AP3017" s="823"/>
      <c r="AQ3017" s="818"/>
      <c r="AR3017" s="823"/>
    </row>
    <row r="3018" spans="1:44"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33"/>
      <c r="AO3018" s="818"/>
      <c r="AP3018" s="823"/>
      <c r="AQ3018" s="818"/>
      <c r="AR3018" s="823"/>
    </row>
    <row r="3019" spans="1:44"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33"/>
      <c r="AO3019" s="818"/>
      <c r="AP3019" s="823"/>
      <c r="AQ3019" s="818"/>
      <c r="AR3019" s="823"/>
    </row>
    <row r="3020" spans="1:44"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33"/>
      <c r="AO3020" s="818"/>
      <c r="AP3020" s="823"/>
      <c r="AQ3020" s="818"/>
      <c r="AR3020" s="823"/>
    </row>
    <row r="3021" spans="1:44"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33"/>
      <c r="AO3021" s="818"/>
      <c r="AP3021" s="823"/>
      <c r="AQ3021" s="818"/>
      <c r="AR3021" s="823"/>
    </row>
    <row r="3022" spans="1:44"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33"/>
      <c r="AO3022" s="818"/>
      <c r="AP3022" s="823"/>
      <c r="AQ3022" s="818"/>
      <c r="AR3022" s="823"/>
    </row>
    <row r="3023" spans="1:44"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33"/>
      <c r="AO3023" s="818"/>
      <c r="AP3023" s="823"/>
      <c r="AQ3023" s="818"/>
      <c r="AR3023" s="823"/>
    </row>
    <row r="3024" spans="1:44"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33"/>
      <c r="AO3024" s="818"/>
      <c r="AP3024" s="823"/>
      <c r="AQ3024" s="818"/>
      <c r="AR3024" s="823"/>
    </row>
    <row r="3025" spans="1:44"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33"/>
      <c r="AO3025" s="818"/>
      <c r="AP3025" s="823"/>
      <c r="AQ3025" s="818"/>
      <c r="AR3025" s="823"/>
    </row>
    <row r="3026" spans="1:44"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33"/>
      <c r="AO3026" s="818"/>
      <c r="AP3026" s="823"/>
      <c r="AQ3026" s="818"/>
      <c r="AR3026" s="823"/>
    </row>
    <row r="3027" spans="1:44"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33"/>
      <c r="AO3027" s="818"/>
      <c r="AP3027" s="823"/>
      <c r="AQ3027" s="818"/>
      <c r="AR3027" s="823"/>
    </row>
    <row r="3028" spans="1:44"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33"/>
      <c r="AO3028" s="818"/>
      <c r="AP3028" s="823"/>
      <c r="AQ3028" s="818"/>
      <c r="AR3028" s="823"/>
    </row>
    <row r="3029" spans="1:44"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33"/>
      <c r="AO3029" s="818"/>
      <c r="AP3029" s="823"/>
      <c r="AQ3029" s="818"/>
      <c r="AR3029" s="823"/>
    </row>
    <row r="3030" spans="1:44"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33"/>
      <c r="AO3030" s="818"/>
      <c r="AP3030" s="823"/>
      <c r="AQ3030" s="818"/>
      <c r="AR3030" s="823"/>
    </row>
    <row r="3031" spans="1:44"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33"/>
      <c r="AO3031" s="818"/>
      <c r="AP3031" s="823"/>
      <c r="AQ3031" s="818"/>
      <c r="AR3031" s="823"/>
    </row>
    <row r="3032" spans="1:44"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33"/>
      <c r="AO3032" s="818"/>
      <c r="AP3032" s="823"/>
      <c r="AQ3032" s="818"/>
      <c r="AR3032" s="823"/>
    </row>
    <row r="3033" spans="1:44"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33"/>
      <c r="AO3033" s="818"/>
      <c r="AP3033" s="823"/>
      <c r="AQ3033" s="818"/>
      <c r="AR3033" s="823"/>
    </row>
    <row r="3034" spans="1:44"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33"/>
      <c r="AO3034" s="818"/>
      <c r="AP3034" s="823"/>
      <c r="AQ3034" s="818"/>
      <c r="AR3034" s="823"/>
    </row>
    <row r="3035" spans="1:44"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33"/>
      <c r="AO3035" s="818"/>
      <c r="AP3035" s="823"/>
      <c r="AQ3035" s="818"/>
      <c r="AR3035" s="823"/>
    </row>
    <row r="3036" spans="1:44"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33"/>
      <c r="AO3036" s="818"/>
      <c r="AP3036" s="823"/>
      <c r="AQ3036" s="818"/>
      <c r="AR3036" s="823"/>
    </row>
    <row r="3037" spans="1:44"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33"/>
      <c r="AO3037" s="818"/>
      <c r="AP3037" s="823"/>
      <c r="AQ3037" s="818"/>
      <c r="AR3037" s="823"/>
    </row>
    <row r="3038" spans="1:44"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33"/>
      <c r="AO3038" s="818"/>
      <c r="AP3038" s="823"/>
      <c r="AQ3038" s="818"/>
      <c r="AR3038" s="823"/>
    </row>
    <row r="3039" spans="1:44"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33"/>
      <c r="AO3039" s="818"/>
      <c r="AP3039" s="823"/>
      <c r="AQ3039" s="818"/>
      <c r="AR3039" s="823"/>
    </row>
    <row r="3040" spans="1:44"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33"/>
      <c r="AO3040" s="818"/>
      <c r="AP3040" s="823"/>
      <c r="AQ3040" s="818"/>
      <c r="AR3040" s="823"/>
    </row>
    <row r="3041" spans="1:44"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33"/>
      <c r="AO3041" s="818"/>
      <c r="AP3041" s="823"/>
      <c r="AQ3041" s="818"/>
      <c r="AR3041" s="823"/>
    </row>
    <row r="3042" spans="1:44"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33"/>
      <c r="AO3042" s="818"/>
      <c r="AP3042" s="823"/>
      <c r="AQ3042" s="818"/>
      <c r="AR3042" s="823"/>
    </row>
    <row r="3043" spans="1:44"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33"/>
      <c r="AO3043" s="818"/>
      <c r="AP3043" s="823"/>
      <c r="AQ3043" s="818"/>
      <c r="AR3043" s="823"/>
    </row>
    <row r="3044" spans="1:44"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33"/>
      <c r="AO3044" s="818"/>
      <c r="AP3044" s="823"/>
      <c r="AQ3044" s="818"/>
      <c r="AR3044" s="823"/>
    </row>
    <row r="3045" spans="1:44"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33"/>
      <c r="AO3045" s="818"/>
      <c r="AP3045" s="823"/>
      <c r="AQ3045" s="818"/>
      <c r="AR3045" s="823"/>
    </row>
    <row r="3046" spans="1:44"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33"/>
      <c r="AO3046" s="818"/>
      <c r="AP3046" s="823"/>
      <c r="AQ3046" s="818"/>
      <c r="AR3046" s="823"/>
    </row>
    <row r="3047" spans="1:44"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33"/>
      <c r="AO3047" s="818"/>
      <c r="AP3047" s="823"/>
      <c r="AQ3047" s="818"/>
      <c r="AR3047" s="823"/>
    </row>
    <row r="3048" spans="1:44"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33"/>
      <c r="AO3048" s="818"/>
      <c r="AP3048" s="823"/>
      <c r="AQ3048" s="818"/>
      <c r="AR3048" s="823"/>
    </row>
    <row r="3049" spans="1:44"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33"/>
      <c r="AO3049" s="818"/>
      <c r="AP3049" s="823"/>
      <c r="AQ3049" s="818"/>
      <c r="AR3049" s="823"/>
    </row>
    <row r="3050" spans="1:44"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33"/>
      <c r="AO3050" s="818"/>
      <c r="AP3050" s="823"/>
      <c r="AQ3050" s="818"/>
      <c r="AR3050" s="823"/>
    </row>
    <row r="3051" spans="1:44"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33"/>
      <c r="AO3051" s="818"/>
      <c r="AP3051" s="823"/>
      <c r="AQ3051" s="818"/>
      <c r="AR3051" s="823"/>
    </row>
    <row r="3052" spans="1:44"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33"/>
      <c r="AO3052" s="818"/>
      <c r="AP3052" s="823"/>
      <c r="AQ3052" s="818"/>
      <c r="AR3052" s="823"/>
    </row>
    <row r="3053" spans="1:44"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33"/>
      <c r="AO3053" s="818"/>
      <c r="AP3053" s="823"/>
      <c r="AQ3053" s="818"/>
      <c r="AR3053" s="823"/>
    </row>
    <row r="3054" spans="1:44"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33"/>
      <c r="AO3054" s="818"/>
      <c r="AP3054" s="823"/>
      <c r="AQ3054" s="818"/>
      <c r="AR3054" s="823"/>
    </row>
    <row r="3055" spans="1:44"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33"/>
      <c r="AO3055" s="818"/>
      <c r="AP3055" s="823"/>
      <c r="AQ3055" s="818"/>
      <c r="AR3055" s="823"/>
    </row>
    <row r="3056" spans="1:44"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33"/>
      <c r="AO3056" s="818"/>
      <c r="AP3056" s="823"/>
      <c r="AQ3056" s="818"/>
      <c r="AR3056" s="823"/>
    </row>
    <row r="3057" spans="1:44"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33"/>
      <c r="AO3057" s="818"/>
      <c r="AP3057" s="823"/>
      <c r="AQ3057" s="818"/>
      <c r="AR3057" s="823"/>
    </row>
    <row r="3058" spans="1:44"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33"/>
      <c r="AO3058" s="818"/>
      <c r="AP3058" s="823"/>
      <c r="AQ3058" s="818"/>
      <c r="AR3058" s="823"/>
    </row>
    <row r="3059" spans="1:44"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33"/>
      <c r="AO3059" s="818"/>
      <c r="AP3059" s="823"/>
      <c r="AQ3059" s="818"/>
      <c r="AR3059" s="823"/>
    </row>
    <row r="3060" spans="1:44"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33"/>
      <c r="AO3060" s="818"/>
      <c r="AP3060" s="823"/>
      <c r="AQ3060" s="818"/>
      <c r="AR3060" s="823"/>
    </row>
    <row r="3061" spans="1:44"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33"/>
      <c r="AO3061" s="818"/>
      <c r="AP3061" s="823"/>
      <c r="AQ3061" s="818"/>
      <c r="AR3061" s="823"/>
    </row>
    <row r="3062" spans="1:44"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33"/>
      <c r="AO3062" s="818"/>
      <c r="AP3062" s="823"/>
      <c r="AQ3062" s="818"/>
      <c r="AR3062" s="823"/>
    </row>
    <row r="3063" spans="1:44"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33"/>
      <c r="AO3063" s="818"/>
      <c r="AP3063" s="823"/>
      <c r="AQ3063" s="818"/>
      <c r="AR3063" s="823"/>
    </row>
    <row r="3064" spans="1:44"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33"/>
      <c r="AO3064" s="818"/>
      <c r="AP3064" s="823"/>
      <c r="AQ3064" s="818"/>
      <c r="AR3064" s="823"/>
    </row>
    <row r="3065" spans="1:44"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33"/>
      <c r="AO3065" s="818"/>
      <c r="AP3065" s="823"/>
      <c r="AQ3065" s="818"/>
      <c r="AR3065" s="823"/>
    </row>
    <row r="3066" spans="1:44"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33"/>
      <c r="AO3066" s="818"/>
      <c r="AP3066" s="823"/>
      <c r="AQ3066" s="818"/>
      <c r="AR3066" s="823"/>
    </row>
    <row r="3067" spans="1:44"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33"/>
      <c r="AO3067" s="818"/>
      <c r="AP3067" s="823"/>
      <c r="AQ3067" s="818"/>
      <c r="AR3067" s="823"/>
    </row>
    <row r="3068" spans="1:44"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33"/>
      <c r="AO3068" s="818"/>
      <c r="AP3068" s="823"/>
      <c r="AQ3068" s="818"/>
      <c r="AR3068" s="823"/>
    </row>
    <row r="3069" spans="1:44"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33"/>
      <c r="AO3069" s="818"/>
      <c r="AP3069" s="823"/>
      <c r="AQ3069" s="818"/>
      <c r="AR3069" s="823"/>
    </row>
    <row r="3070" spans="1:44"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33"/>
      <c r="AO3070" s="818"/>
      <c r="AP3070" s="823"/>
      <c r="AQ3070" s="818"/>
      <c r="AR3070" s="823"/>
    </row>
    <row r="3071" spans="1:44"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33"/>
      <c r="AO3071" s="818"/>
      <c r="AP3071" s="823"/>
      <c r="AQ3071" s="818"/>
      <c r="AR3071" s="823"/>
    </row>
    <row r="3072" spans="1:44"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33"/>
      <c r="AO3072" s="818"/>
      <c r="AP3072" s="823"/>
      <c r="AQ3072" s="818"/>
      <c r="AR3072" s="823"/>
    </row>
    <row r="3073" spans="1:44"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33"/>
      <c r="AO3073" s="818"/>
      <c r="AP3073" s="823"/>
      <c r="AQ3073" s="818"/>
      <c r="AR3073" s="823"/>
    </row>
    <row r="3074" spans="1:44"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33"/>
      <c r="AO3074" s="818"/>
      <c r="AP3074" s="823"/>
      <c r="AQ3074" s="818"/>
      <c r="AR3074" s="823"/>
    </row>
    <row r="3075" spans="1:44"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33"/>
      <c r="AO3075" s="818"/>
      <c r="AP3075" s="823"/>
      <c r="AQ3075" s="818"/>
      <c r="AR3075" s="823"/>
    </row>
    <row r="3076" spans="1:44"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33"/>
      <c r="AO3076" s="818"/>
      <c r="AP3076" s="823"/>
      <c r="AQ3076" s="818"/>
      <c r="AR3076" s="823"/>
    </row>
    <row r="3077" spans="1:44"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33"/>
      <c r="AO3077" s="818"/>
      <c r="AP3077" s="823"/>
      <c r="AQ3077" s="818"/>
      <c r="AR3077" s="823"/>
    </row>
    <row r="3078" spans="1:44"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33"/>
      <c r="AO3078" s="818"/>
      <c r="AP3078" s="823"/>
      <c r="AQ3078" s="818"/>
      <c r="AR3078" s="823"/>
    </row>
    <row r="3079" spans="1:44"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33"/>
      <c r="AO3079" s="818"/>
      <c r="AP3079" s="823"/>
      <c r="AQ3079" s="818"/>
      <c r="AR3079" s="823"/>
    </row>
    <row r="3080" spans="1:44"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33"/>
      <c r="AO3080" s="818"/>
      <c r="AP3080" s="823"/>
      <c r="AQ3080" s="818"/>
      <c r="AR3080" s="823"/>
    </row>
    <row r="3081" spans="1:44"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33"/>
      <c r="AO3081" s="818"/>
      <c r="AP3081" s="823"/>
      <c r="AQ3081" s="818"/>
      <c r="AR3081" s="823"/>
    </row>
    <row r="3082" spans="1:44"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33"/>
      <c r="AO3082" s="818"/>
      <c r="AP3082" s="823"/>
      <c r="AQ3082" s="818"/>
      <c r="AR3082" s="823"/>
    </row>
    <row r="3083" spans="1:44"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33"/>
      <c r="AO3083" s="818"/>
      <c r="AP3083" s="823"/>
      <c r="AQ3083" s="818"/>
      <c r="AR3083" s="823"/>
    </row>
    <row r="3084" spans="1:44"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33"/>
      <c r="AO3084" s="818"/>
      <c r="AP3084" s="823"/>
      <c r="AQ3084" s="818"/>
      <c r="AR3084" s="823"/>
    </row>
    <row r="3085" spans="1:44"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33"/>
      <c r="AO3085" s="818"/>
      <c r="AP3085" s="823"/>
      <c r="AQ3085" s="818"/>
      <c r="AR3085" s="823"/>
    </row>
    <row r="3086" spans="1:44"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33"/>
      <c r="AO3086" s="818"/>
      <c r="AP3086" s="823"/>
      <c r="AQ3086" s="818"/>
      <c r="AR3086" s="823"/>
    </row>
    <row r="3087" spans="1:44"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33"/>
      <c r="AO3087" s="818"/>
      <c r="AP3087" s="823"/>
      <c r="AQ3087" s="818"/>
      <c r="AR3087" s="823"/>
    </row>
    <row r="3088" spans="1:44"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33"/>
      <c r="AO3088" s="818"/>
      <c r="AP3088" s="823"/>
      <c r="AQ3088" s="818"/>
      <c r="AR3088" s="823"/>
    </row>
    <row r="3089" spans="1:44"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33"/>
      <c r="AO3089" s="818"/>
      <c r="AP3089" s="823"/>
      <c r="AQ3089" s="818"/>
      <c r="AR3089" s="823"/>
    </row>
    <row r="3090" spans="1:44"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33"/>
      <c r="AO3090" s="818"/>
      <c r="AP3090" s="823"/>
      <c r="AQ3090" s="818"/>
      <c r="AR3090" s="823"/>
    </row>
    <row r="3091" spans="1:44"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33"/>
      <c r="AO3091" s="818"/>
      <c r="AP3091" s="823"/>
      <c r="AQ3091" s="818"/>
      <c r="AR3091" s="823"/>
    </row>
    <row r="3092" spans="1:44"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33"/>
      <c r="AO3092" s="818"/>
      <c r="AP3092" s="823"/>
      <c r="AQ3092" s="818"/>
      <c r="AR3092" s="823"/>
    </row>
    <row r="3093" spans="1:44"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33"/>
      <c r="AO3093" s="818"/>
      <c r="AP3093" s="823"/>
      <c r="AQ3093" s="818"/>
      <c r="AR3093" s="823"/>
    </row>
    <row r="3094" spans="1:44"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33"/>
      <c r="AO3094" s="818"/>
      <c r="AP3094" s="823"/>
      <c r="AQ3094" s="818"/>
      <c r="AR3094" s="823"/>
    </row>
    <row r="3095" spans="1:44"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33"/>
      <c r="AO3095" s="818"/>
      <c r="AP3095" s="823"/>
      <c r="AQ3095" s="818"/>
      <c r="AR3095" s="823"/>
    </row>
    <row r="3096" spans="1:44"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33"/>
      <c r="AO3096" s="818"/>
      <c r="AP3096" s="823"/>
      <c r="AQ3096" s="818"/>
      <c r="AR3096" s="823"/>
    </row>
    <row r="3097" spans="1:44"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33"/>
      <c r="AO3097" s="818"/>
      <c r="AP3097" s="823"/>
      <c r="AQ3097" s="818"/>
      <c r="AR3097" s="823"/>
    </row>
    <row r="3098" spans="1:44"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33"/>
      <c r="AO3098" s="818"/>
      <c r="AP3098" s="823"/>
      <c r="AQ3098" s="818"/>
      <c r="AR3098" s="823"/>
    </row>
    <row r="3099" spans="1:44"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33"/>
      <c r="AO3099" s="818"/>
      <c r="AP3099" s="823"/>
      <c r="AQ3099" s="818"/>
      <c r="AR3099" s="823"/>
    </row>
    <row r="3100" spans="1:44"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33"/>
      <c r="AO3100" s="818"/>
      <c r="AP3100" s="823"/>
      <c r="AQ3100" s="818"/>
      <c r="AR3100" s="823"/>
    </row>
    <row r="3101" spans="1:44"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33"/>
      <c r="AO3101" s="818"/>
      <c r="AP3101" s="823"/>
      <c r="AQ3101" s="818"/>
      <c r="AR3101" s="823"/>
    </row>
    <row r="3102" spans="1:44"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33"/>
      <c r="AO3102" s="818"/>
      <c r="AP3102" s="823"/>
      <c r="AQ3102" s="818"/>
      <c r="AR3102" s="823"/>
    </row>
    <row r="3103" spans="1:44"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33"/>
      <c r="AO3103" s="818"/>
      <c r="AP3103" s="823"/>
      <c r="AQ3103" s="818"/>
      <c r="AR3103" s="823"/>
    </row>
    <row r="3104" spans="1:44"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33"/>
      <c r="AO3104" s="818"/>
      <c r="AP3104" s="823"/>
      <c r="AQ3104" s="818"/>
      <c r="AR3104" s="823"/>
    </row>
    <row r="3105" spans="1:44"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33"/>
      <c r="AO3105" s="818"/>
      <c r="AP3105" s="823"/>
      <c r="AQ3105" s="818"/>
      <c r="AR3105" s="823"/>
    </row>
    <row r="3106" spans="1:44"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33"/>
      <c r="AO3106" s="818"/>
      <c r="AP3106" s="823"/>
      <c r="AQ3106" s="818"/>
      <c r="AR3106" s="823"/>
    </row>
    <row r="3107" spans="1:44"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33"/>
      <c r="AO3107" s="818"/>
      <c r="AP3107" s="823"/>
      <c r="AQ3107" s="818"/>
      <c r="AR3107" s="823"/>
    </row>
    <row r="3108" spans="1:44"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33"/>
      <c r="AO3108" s="818"/>
      <c r="AP3108" s="823"/>
      <c r="AQ3108" s="818"/>
      <c r="AR3108" s="823"/>
    </row>
    <row r="3109" spans="1:44"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33"/>
      <c r="AO3109" s="818"/>
      <c r="AP3109" s="823"/>
      <c r="AQ3109" s="818"/>
      <c r="AR3109" s="823"/>
    </row>
    <row r="3110" spans="1:44"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33"/>
      <c r="AO3110" s="818"/>
      <c r="AP3110" s="823"/>
      <c r="AQ3110" s="818"/>
      <c r="AR3110" s="823"/>
    </row>
    <row r="3111" spans="1:44"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33"/>
      <c r="AO3111" s="818"/>
      <c r="AP3111" s="823"/>
      <c r="AQ3111" s="818"/>
      <c r="AR3111" s="823"/>
    </row>
    <row r="3112" spans="1:44"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33"/>
      <c r="AO3112" s="818"/>
      <c r="AP3112" s="823"/>
      <c r="AQ3112" s="818"/>
      <c r="AR3112" s="823"/>
    </row>
    <row r="3113" spans="1:44"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33"/>
      <c r="AO3113" s="818"/>
      <c r="AP3113" s="823"/>
      <c r="AQ3113" s="818"/>
      <c r="AR3113" s="823"/>
    </row>
    <row r="3114" spans="1:44"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33"/>
      <c r="AO3114" s="818"/>
      <c r="AP3114" s="823"/>
      <c r="AQ3114" s="818"/>
      <c r="AR3114" s="823"/>
    </row>
    <row r="3115" spans="1:44"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33"/>
      <c r="AO3115" s="818"/>
      <c r="AP3115" s="823"/>
      <c r="AQ3115" s="818"/>
      <c r="AR3115" s="823"/>
    </row>
    <row r="3116" spans="1:44"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33"/>
      <c r="AO3116" s="818"/>
      <c r="AP3116" s="823"/>
      <c r="AQ3116" s="818"/>
      <c r="AR3116" s="823"/>
    </row>
    <row r="3117" spans="1:44"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33"/>
      <c r="AO3117" s="818"/>
      <c r="AP3117" s="823"/>
      <c r="AQ3117" s="818"/>
      <c r="AR3117" s="823"/>
    </row>
    <row r="3118" spans="1:44"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33"/>
      <c r="AO3118" s="818"/>
      <c r="AP3118" s="823"/>
      <c r="AQ3118" s="818"/>
      <c r="AR3118" s="823"/>
    </row>
    <row r="3119" spans="1:44"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33"/>
      <c r="AO3119" s="818"/>
      <c r="AP3119" s="823"/>
      <c r="AQ3119" s="818"/>
      <c r="AR3119" s="823"/>
    </row>
    <row r="3120" spans="1:44"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33"/>
      <c r="AO3120" s="818"/>
      <c r="AP3120" s="823"/>
      <c r="AR3120" s="823"/>
    </row>
    <row r="3121" spans="1:44"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33"/>
      <c r="AO3121" s="818"/>
      <c r="AP3121" s="823"/>
      <c r="AR3121" s="823"/>
    </row>
    <row r="3122" spans="1:44"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33"/>
      <c r="AO3122" s="818"/>
      <c r="AP3122" s="823"/>
      <c r="AR3122" s="823"/>
    </row>
    <row r="3123" spans="1:44"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33"/>
      <c r="AO3123" s="818"/>
      <c r="AP3123" s="823"/>
      <c r="AR3123" s="823"/>
    </row>
    <row r="3124" spans="1:44"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33"/>
      <c r="AO3124" s="818"/>
      <c r="AP3124" s="823"/>
      <c r="AR3124" s="823"/>
    </row>
    <row r="3125" spans="1:44"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33"/>
      <c r="AO3125" s="818"/>
      <c r="AP3125" s="823"/>
      <c r="AR3125" s="823"/>
    </row>
    <row r="3126" spans="1:44"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33"/>
      <c r="AO3126" s="818"/>
      <c r="AP3126" s="823"/>
      <c r="AR3126" s="823"/>
    </row>
    <row r="3127" spans="1:44"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33"/>
      <c r="AO3127" s="818"/>
      <c r="AP3127" s="823"/>
      <c r="AR3127" s="823"/>
    </row>
    <row r="3128" spans="1:44"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33"/>
      <c r="AO3128" s="818"/>
      <c r="AP3128" s="823"/>
      <c r="AR3128" s="823"/>
    </row>
    <row r="3129" spans="1:44"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33"/>
      <c r="AO3129" s="818"/>
      <c r="AP3129" s="823"/>
      <c r="AR3129" s="823"/>
    </row>
    <row r="3130" spans="1:44"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33"/>
      <c r="AO3130" s="818"/>
      <c r="AP3130" s="823"/>
      <c r="AQ3130" s="818"/>
      <c r="AR3130" s="823"/>
    </row>
    <row r="3131" spans="1:44"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33"/>
      <c r="AO3131" s="818"/>
      <c r="AP3131" s="823"/>
      <c r="AQ3131" s="818"/>
      <c r="AR3131" s="823"/>
    </row>
    <row r="3132" spans="1:44"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33"/>
      <c r="AO3132" s="818"/>
      <c r="AP3132" s="823"/>
      <c r="AQ3132" s="818"/>
      <c r="AR3132" s="823"/>
    </row>
    <row r="3133" spans="1:44"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33"/>
      <c r="AO3133" s="818"/>
      <c r="AP3133" s="823"/>
      <c r="AQ3133" s="818"/>
      <c r="AR3133" s="823"/>
    </row>
    <row r="3134" spans="1:44"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33"/>
      <c r="AO3134" s="818"/>
      <c r="AP3134" s="823"/>
      <c r="AQ3134" s="818"/>
      <c r="AR3134" s="823"/>
    </row>
    <row r="3135" spans="1:44"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33"/>
      <c r="AO3135" s="818"/>
      <c r="AP3135" s="823"/>
      <c r="AQ3135" s="818"/>
      <c r="AR3135" s="823"/>
    </row>
    <row r="3136" spans="1:44"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33"/>
      <c r="AO3136" s="818"/>
      <c r="AP3136" s="823"/>
      <c r="AQ3136" s="818"/>
      <c r="AR3136" s="823"/>
    </row>
    <row r="3137" spans="1:44"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33"/>
      <c r="AO3137" s="818"/>
      <c r="AP3137" s="823"/>
      <c r="AQ3137" s="818"/>
      <c r="AR3137" s="823"/>
    </row>
    <row r="3138" spans="1:44"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33"/>
      <c r="AO3138" s="818"/>
      <c r="AP3138" s="823"/>
      <c r="AQ3138" s="818"/>
      <c r="AR3138" s="823"/>
    </row>
    <row r="3139" spans="1:44"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33"/>
      <c r="AO3139" s="818"/>
      <c r="AP3139" s="823"/>
      <c r="AQ3139" s="818"/>
      <c r="AR3139" s="823"/>
    </row>
    <row r="3140" spans="1:44"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33"/>
      <c r="AO3140" s="818"/>
      <c r="AP3140" s="823"/>
      <c r="AQ3140" s="818"/>
      <c r="AR3140" s="823"/>
    </row>
    <row r="3141" spans="1:44"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33"/>
      <c r="AO3141" s="818"/>
      <c r="AP3141" s="823"/>
      <c r="AQ3141" s="818"/>
      <c r="AR3141" s="823"/>
    </row>
    <row r="3142" spans="1:44"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33"/>
      <c r="AO3142" s="818"/>
      <c r="AP3142" s="823"/>
      <c r="AQ3142" s="818"/>
      <c r="AR3142" s="823"/>
    </row>
    <row r="3143" spans="1:44"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33"/>
      <c r="AO3143" s="818"/>
      <c r="AP3143" s="823"/>
      <c r="AQ3143" s="818"/>
      <c r="AR3143" s="823"/>
    </row>
    <row r="3144" spans="1:44"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33"/>
      <c r="AO3144" s="818"/>
      <c r="AP3144" s="823"/>
      <c r="AQ3144" s="818"/>
      <c r="AR3144" s="823"/>
    </row>
    <row r="3145" spans="1:44"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33"/>
      <c r="AO3145" s="818"/>
      <c r="AP3145" s="823"/>
      <c r="AQ3145" s="818"/>
      <c r="AR3145" s="823"/>
    </row>
    <row r="3146" spans="1:44"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33"/>
      <c r="AO3146" s="818"/>
      <c r="AP3146" s="823"/>
      <c r="AQ3146" s="818"/>
      <c r="AR3146" s="823"/>
    </row>
    <row r="3147" spans="1:44"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33"/>
      <c r="AO3147" s="818"/>
      <c r="AP3147" s="823"/>
      <c r="AQ3147" s="818"/>
      <c r="AR3147" s="823"/>
    </row>
    <row r="3148" spans="1:44"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33"/>
      <c r="AO3148" s="818"/>
      <c r="AP3148" s="823"/>
      <c r="AQ3148" s="818"/>
      <c r="AR3148" s="823"/>
    </row>
    <row r="3149" spans="1:44"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33"/>
      <c r="AO3149" s="818"/>
      <c r="AP3149" s="823"/>
      <c r="AQ3149" s="818"/>
    </row>
    <row r="3150" spans="1:44"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33"/>
      <c r="AO3150" s="818"/>
      <c r="AP3150" s="823"/>
      <c r="AQ3150" s="818"/>
    </row>
    <row r="3151" spans="1:44"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33"/>
      <c r="AO3151" s="818"/>
      <c r="AP3151" s="823"/>
      <c r="AQ3151" s="818"/>
    </row>
    <row r="3152" spans="1:44"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33"/>
      <c r="AO3152" s="818"/>
      <c r="AP3152" s="823"/>
      <c r="AQ3152" s="818"/>
    </row>
    <row r="3153" spans="1:44"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33"/>
      <c r="AO3153" s="818"/>
      <c r="AP3153" s="823"/>
      <c r="AQ3153" s="818"/>
    </row>
    <row r="3154" spans="1:44"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33"/>
      <c r="AO3154" s="818"/>
      <c r="AP3154" s="823"/>
      <c r="AQ3154" s="818"/>
      <c r="AR3154" s="823"/>
    </row>
    <row r="3155" spans="1:44"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33"/>
      <c r="AO3155" s="818"/>
      <c r="AP3155" s="823"/>
      <c r="AQ3155" s="818"/>
      <c r="AR3155" s="823"/>
    </row>
    <row r="3156" spans="1:44"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O3156" s="818"/>
      <c r="AQ3156" s="818"/>
    </row>
    <row r="3157" spans="1:44"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33"/>
      <c r="AO3157" s="818"/>
      <c r="AP3157" s="823"/>
      <c r="AQ3157" s="818"/>
      <c r="AR3157" s="845"/>
    </row>
    <row r="3158" spans="1:44"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33"/>
      <c r="AO3158" s="818"/>
      <c r="AP3158" s="823"/>
      <c r="AQ3158" s="818"/>
      <c r="AR3158" s="823"/>
    </row>
    <row r="3159" spans="1:44"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33"/>
      <c r="AO3159" s="818"/>
      <c r="AP3159" s="823"/>
      <c r="AQ3159" s="818"/>
      <c r="AR3159" s="823"/>
    </row>
    <row r="3160" spans="1:44"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33"/>
      <c r="AO3160" s="818"/>
      <c r="AP3160" s="823"/>
      <c r="AQ3160" s="818"/>
      <c r="AR3160" s="823"/>
    </row>
    <row r="3161" spans="1:44"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33"/>
      <c r="AO3161" s="818"/>
      <c r="AP3161" s="823"/>
      <c r="AQ3161" s="818"/>
      <c r="AR3161" s="823"/>
    </row>
    <row r="3162" spans="1:44"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33"/>
      <c r="AO3162" s="818"/>
      <c r="AP3162" s="823"/>
      <c r="AQ3162" s="818"/>
      <c r="AR3162" s="823"/>
    </row>
    <row r="3163" spans="1:44"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33"/>
      <c r="AO3163" s="818"/>
      <c r="AP3163" s="823"/>
      <c r="AQ3163" s="818"/>
      <c r="AR3163" s="823"/>
    </row>
    <row r="3164" spans="1:44"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33"/>
      <c r="AO3164" s="818"/>
      <c r="AP3164" s="823"/>
      <c r="AQ3164" s="818"/>
      <c r="AR3164" s="823"/>
    </row>
    <row r="3165" spans="1:44"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33"/>
      <c r="AO3165" s="818"/>
      <c r="AP3165" s="823"/>
      <c r="AQ3165" s="818"/>
      <c r="AR3165" s="823"/>
    </row>
    <row r="3166" spans="1:44"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33"/>
      <c r="AO3166" s="818"/>
      <c r="AP3166" s="823"/>
      <c r="AQ3166" s="818"/>
      <c r="AR3166" s="823"/>
    </row>
    <row r="3167" spans="1:44"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33"/>
      <c r="AO3167" s="818"/>
      <c r="AP3167" s="823"/>
      <c r="AQ3167" s="818"/>
      <c r="AR3167" s="823"/>
    </row>
    <row r="3168" spans="1:44"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33"/>
      <c r="AO3168" s="818"/>
      <c r="AP3168" s="823"/>
      <c r="AQ3168" s="818"/>
    </row>
    <row r="3169" spans="1:44"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O3169" s="818"/>
      <c r="AQ3169" s="818"/>
    </row>
    <row r="3170" spans="1:44"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O3170" s="818"/>
    </row>
    <row r="3171" spans="1:44"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O3171" s="818"/>
    </row>
    <row r="3172" spans="1:44"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O3172" s="818"/>
    </row>
    <row r="3173" spans="1:44"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O3173" s="818"/>
    </row>
    <row r="3174" spans="1:44"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33"/>
      <c r="AO3174" s="818"/>
      <c r="AP3174" s="823"/>
      <c r="AQ3174" s="818"/>
      <c r="AR3174" s="823"/>
    </row>
    <row r="3175" spans="1:44"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33"/>
      <c r="AO3175" s="818"/>
      <c r="AP3175" s="823"/>
      <c r="AQ3175" s="818"/>
      <c r="AR3175" s="823"/>
    </row>
    <row r="3176" spans="1:44"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33"/>
      <c r="AO3176" s="818"/>
      <c r="AP3176" s="823"/>
      <c r="AQ3176" s="818"/>
      <c r="AR3176" s="823"/>
    </row>
    <row r="3177" spans="1:44"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33"/>
      <c r="AO3177" s="818"/>
      <c r="AP3177" s="823"/>
      <c r="AQ3177" s="818"/>
      <c r="AR3177" s="823"/>
    </row>
    <row r="3178" spans="1:44"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33"/>
      <c r="AO3178" s="818"/>
      <c r="AP3178" s="823"/>
      <c r="AQ3178" s="818"/>
      <c r="AR3178" s="823"/>
    </row>
    <row r="3179" spans="1:44"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33"/>
      <c r="AO3179" s="818"/>
      <c r="AP3179" s="823"/>
      <c r="AQ3179" s="818"/>
      <c r="AR3179" s="823"/>
    </row>
    <row r="3180" spans="1:44"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33"/>
      <c r="AO3180" s="818"/>
      <c r="AP3180" s="823"/>
      <c r="AQ3180" s="818"/>
      <c r="AR3180" s="823"/>
    </row>
    <row r="3181" spans="1:44"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33"/>
      <c r="AO3181" s="818"/>
      <c r="AP3181" s="823"/>
      <c r="AQ3181" s="818"/>
      <c r="AR3181" s="823"/>
    </row>
    <row r="3182" spans="1:44"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33"/>
      <c r="AO3182" s="818"/>
      <c r="AP3182" s="823"/>
      <c r="AQ3182" s="818"/>
      <c r="AR3182" s="823"/>
    </row>
    <row r="3183" spans="1:44"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33"/>
      <c r="AO3183" s="818"/>
      <c r="AP3183" s="823"/>
      <c r="AQ3183" s="818"/>
      <c r="AR3183" s="823"/>
    </row>
    <row r="3184" spans="1:44"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33"/>
      <c r="AO3184" s="818"/>
      <c r="AP3184" s="823"/>
      <c r="AQ3184" s="818"/>
      <c r="AR3184" s="823"/>
    </row>
    <row r="3185" spans="1:44"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33"/>
      <c r="AO3185" s="818"/>
      <c r="AP3185" s="823"/>
      <c r="AQ3185" s="818"/>
      <c r="AR3185" s="823"/>
    </row>
    <row r="3186" spans="1:44"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33"/>
      <c r="AO3186" s="818"/>
      <c r="AP3186" s="823"/>
      <c r="AQ3186" s="818"/>
      <c r="AR3186" s="823"/>
    </row>
    <row r="3187" spans="1:44"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33"/>
      <c r="AO3187" s="818"/>
      <c r="AP3187" s="823"/>
      <c r="AQ3187" s="818"/>
      <c r="AR3187" s="823"/>
    </row>
    <row r="3188" spans="1:44"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33"/>
      <c r="AO3188" s="818"/>
      <c r="AP3188" s="823"/>
      <c r="AQ3188" s="818"/>
      <c r="AR3188" s="823"/>
    </row>
    <row r="3189" spans="1:44"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33"/>
      <c r="AO3189" s="818"/>
      <c r="AP3189" s="823"/>
      <c r="AQ3189" s="818"/>
      <c r="AR3189" s="823"/>
    </row>
    <row r="3190" spans="1:44"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33"/>
      <c r="AO3190" s="818"/>
      <c r="AP3190" s="823"/>
      <c r="AQ3190" s="818"/>
      <c r="AR3190" s="823"/>
    </row>
    <row r="3191" spans="1:44"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O3191" s="818"/>
      <c r="AQ3191" s="818"/>
    </row>
    <row r="3192" spans="1:44"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O3192" s="818"/>
      <c r="AQ3192" s="818"/>
    </row>
    <row r="3193" spans="1:44"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O3193" s="818"/>
      <c r="AQ3193" s="818"/>
      <c r="AR3193" s="823"/>
    </row>
    <row r="3194" spans="1:44"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O3194" s="818"/>
      <c r="AQ3194" s="818"/>
      <c r="AR3194" s="823"/>
    </row>
    <row r="3195" spans="1:44"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O3195" s="818"/>
      <c r="AQ3195" s="818"/>
      <c r="AR3195" s="823"/>
    </row>
    <row r="3196" spans="1:44"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O3196" s="818"/>
      <c r="AQ3196" s="818"/>
      <c r="AR3196" s="823"/>
    </row>
    <row r="3197" spans="1:44"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O3197" s="818"/>
      <c r="AQ3197" s="818"/>
      <c r="AR3197" s="823"/>
    </row>
    <row r="3198" spans="1:44"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O3198" s="818"/>
      <c r="AQ3198" s="818"/>
      <c r="AR3198" s="823"/>
    </row>
    <row r="3199" spans="1:44"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O3199" s="818"/>
      <c r="AQ3199" s="818"/>
      <c r="AR3199" s="823"/>
    </row>
    <row r="3200" spans="1:44"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O3200" s="818"/>
      <c r="AQ3200" s="818"/>
      <c r="AR3200" s="823"/>
    </row>
    <row r="3201" spans="1:44"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O3201" s="818"/>
      <c r="AQ3201" s="818"/>
      <c r="AR3201" s="823"/>
    </row>
    <row r="3202" spans="1:44"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33"/>
      <c r="AO3202" s="818"/>
      <c r="AP3202" s="823"/>
      <c r="AQ3202" s="818"/>
      <c r="AR3202" s="823"/>
    </row>
    <row r="3203" spans="1:44"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33"/>
      <c r="AO3203" s="818"/>
      <c r="AP3203" s="823"/>
      <c r="AQ3203" s="818"/>
      <c r="AR3203" s="823"/>
    </row>
    <row r="3204" spans="1:44"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O3204" s="818"/>
      <c r="AP3204" s="823"/>
      <c r="AQ3204" s="818"/>
    </row>
    <row r="3205" spans="1:44"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O3205" s="818"/>
      <c r="AP3205" s="823"/>
      <c r="AQ3205" s="818"/>
    </row>
    <row r="3206" spans="1:44"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O3206" s="818"/>
      <c r="AP3206" s="823"/>
      <c r="AQ3206" s="818"/>
    </row>
    <row r="3207" spans="1:44"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O3207" s="818"/>
      <c r="AP3207" s="823"/>
      <c r="AQ3207" s="818"/>
    </row>
    <row r="3208" spans="1:44"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O3208" s="818"/>
      <c r="AP3208" s="823"/>
      <c r="AQ3208" s="818"/>
    </row>
    <row r="3209" spans="1:44"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O3209" s="818"/>
      <c r="AP3209" s="823"/>
      <c r="AQ3209" s="818"/>
    </row>
    <row r="3210" spans="1:44"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O3210" s="818"/>
      <c r="AP3210" s="823"/>
      <c r="AQ3210" s="818"/>
    </row>
    <row r="3211" spans="1:44"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O3211" s="818"/>
      <c r="AP3211" s="823"/>
      <c r="AQ3211" s="818"/>
    </row>
    <row r="3212" spans="1:44"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O3212" s="818"/>
      <c r="AP3212" s="823"/>
      <c r="AQ3212" s="818"/>
    </row>
    <row r="3213" spans="1:44"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O3213" s="818"/>
      <c r="AP3213" s="823"/>
      <c r="AQ3213" s="818"/>
    </row>
    <row r="3214" spans="1:44"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O3214" s="818"/>
      <c r="AP3214" s="823"/>
      <c r="AQ3214" s="818"/>
    </row>
    <row r="3215" spans="1:44"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O3215" s="818"/>
      <c r="AP3215" s="823"/>
      <c r="AQ3215" s="818"/>
    </row>
    <row r="3216" spans="1:44"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O3216" s="818"/>
      <c r="AP3216" s="823"/>
      <c r="AQ3216" s="818"/>
    </row>
    <row r="3217" spans="1:44"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O3217" s="818"/>
      <c r="AP3217" s="823"/>
      <c r="AQ3217" s="818"/>
    </row>
    <row r="3218" spans="1:44"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O3218" s="818"/>
      <c r="AP3218" s="823"/>
      <c r="AQ3218" s="818"/>
    </row>
    <row r="3219" spans="1:44"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O3219" s="818"/>
      <c r="AP3219" s="823"/>
      <c r="AQ3219" s="818"/>
    </row>
    <row r="3220" spans="1:44"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O3220" s="818"/>
      <c r="AP3220" s="823"/>
      <c r="AQ3220" s="818"/>
    </row>
    <row r="3221" spans="1:44"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O3221" s="818"/>
      <c r="AP3221" s="823"/>
      <c r="AQ3221" s="818"/>
    </row>
    <row r="3222" spans="1:44"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O3222" s="818"/>
      <c r="AP3222" s="823"/>
      <c r="AQ3222" s="818"/>
    </row>
    <row r="3223" spans="1:44"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O3223" s="818"/>
      <c r="AP3223" s="823"/>
      <c r="AQ3223" s="818"/>
    </row>
    <row r="3224" spans="1:44"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O3224" s="818"/>
      <c r="AP3224" s="823"/>
      <c r="AQ3224" s="818"/>
    </row>
    <row r="3225" spans="1:44"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O3225" s="818"/>
      <c r="AP3225" s="823"/>
      <c r="AQ3225" s="818"/>
    </row>
    <row r="3226" spans="1:44"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O3226" s="818"/>
      <c r="AP3226" s="823"/>
      <c r="AQ3226" s="818"/>
    </row>
    <row r="3227" spans="1:44"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O3227" s="818"/>
      <c r="AP3227" s="823"/>
      <c r="AQ3227" s="818"/>
    </row>
    <row r="3228" spans="1:44"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O3228" s="818"/>
      <c r="AP3228" s="823"/>
      <c r="AQ3228" s="818"/>
    </row>
    <row r="3229" spans="1:44"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O3229" s="818"/>
      <c r="AP3229" s="823"/>
      <c r="AQ3229" s="818"/>
    </row>
    <row r="3230" spans="1:44"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O3230" s="818"/>
      <c r="AP3230" s="823"/>
      <c r="AQ3230" s="818"/>
    </row>
    <row r="3231" spans="1:44"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O3231" s="818"/>
      <c r="AQ3231" s="818"/>
      <c r="AR3231" s="823"/>
    </row>
    <row r="3232" spans="1:44"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33"/>
      <c r="AO3232" s="818"/>
      <c r="AP3232" s="823"/>
      <c r="AQ3232" s="818"/>
    </row>
    <row r="3233" spans="1:44"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33"/>
      <c r="AO3233" s="818"/>
      <c r="AP3233" s="823"/>
      <c r="AQ3233" s="818"/>
      <c r="AR3233" s="823"/>
    </row>
    <row r="3234" spans="1:44"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33"/>
      <c r="AO3234" s="818"/>
      <c r="AP3234" s="823"/>
      <c r="AQ3234" s="818"/>
      <c r="AR3234" s="823"/>
    </row>
    <row r="3235" spans="1:44"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33"/>
      <c r="AO3235" s="818"/>
      <c r="AP3235" s="823"/>
      <c r="AQ3235" s="818"/>
      <c r="AR3235" s="823"/>
    </row>
    <row r="3236" spans="1:44"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33"/>
      <c r="AO3236" s="818"/>
      <c r="AP3236" s="823"/>
      <c r="AQ3236" s="818"/>
      <c r="AR3236" s="823"/>
    </row>
    <row r="3237" spans="1:44"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33"/>
      <c r="AO3237" s="818"/>
      <c r="AP3237" s="823"/>
      <c r="AQ3237" s="818"/>
      <c r="AR3237" s="823"/>
    </row>
    <row r="3238" spans="1:44"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33"/>
      <c r="AO3238" s="818"/>
      <c r="AP3238" s="823"/>
      <c r="AQ3238" s="818"/>
      <c r="AR3238" s="823"/>
    </row>
    <row r="3239" spans="1:44"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33"/>
      <c r="AO3239" s="818"/>
      <c r="AP3239" s="823"/>
      <c r="AQ3239" s="818"/>
      <c r="AR3239" s="823"/>
    </row>
    <row r="3240" spans="1:44"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33"/>
      <c r="AO3240" s="818"/>
      <c r="AP3240" s="823"/>
      <c r="AQ3240" s="818"/>
      <c r="AR3240" s="823"/>
    </row>
    <row r="3241" spans="1:44"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33"/>
      <c r="AO3241" s="818"/>
      <c r="AP3241" s="823"/>
      <c r="AQ3241" s="818"/>
      <c r="AR3241" s="823"/>
    </row>
    <row r="3242" spans="1:44"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33"/>
      <c r="AO3242" s="818"/>
      <c r="AP3242" s="823"/>
      <c r="AQ3242" s="818"/>
      <c r="AR3242" s="823"/>
    </row>
    <row r="3243" spans="1:44"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33"/>
      <c r="AO3243" s="818"/>
      <c r="AP3243" s="823"/>
      <c r="AQ3243" s="818"/>
      <c r="AR3243" s="823"/>
    </row>
    <row r="3244" spans="1:44"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33"/>
      <c r="AO3244" s="818"/>
      <c r="AP3244" s="823"/>
      <c r="AQ3244" s="818"/>
      <c r="AR3244" s="823"/>
    </row>
    <row r="3245" spans="1:44"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33"/>
      <c r="AO3245" s="818"/>
      <c r="AP3245" s="823"/>
      <c r="AQ3245" s="818"/>
      <c r="AR3245" s="823"/>
    </row>
    <row r="3246" spans="1:44"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33"/>
      <c r="AO3246" s="818"/>
      <c r="AP3246" s="823"/>
      <c r="AQ3246" s="818"/>
      <c r="AR3246" s="823"/>
    </row>
    <row r="3247" spans="1:44"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33"/>
      <c r="AO3247" s="818"/>
      <c r="AP3247" s="823"/>
      <c r="AQ3247" s="818"/>
      <c r="AR3247" s="823"/>
    </row>
    <row r="3248" spans="1:44"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33"/>
      <c r="AO3248" s="818"/>
      <c r="AP3248" s="823"/>
      <c r="AQ3248" s="818"/>
      <c r="AR3248" s="823"/>
    </row>
    <row r="3249" spans="1:44"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33"/>
      <c r="AO3249" s="818"/>
      <c r="AP3249" s="823"/>
      <c r="AQ3249" s="818"/>
      <c r="AR3249" s="823"/>
    </row>
    <row r="3250" spans="1:44"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33"/>
      <c r="AO3250" s="818"/>
      <c r="AP3250" s="823"/>
      <c r="AQ3250" s="818"/>
      <c r="AR3250" s="823"/>
    </row>
    <row r="3251" spans="1:44"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33"/>
      <c r="AO3251" s="818"/>
      <c r="AP3251" s="823"/>
      <c r="AQ3251" s="818"/>
      <c r="AR3251" s="823"/>
    </row>
    <row r="3252" spans="1:44"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33"/>
      <c r="AO3252" s="818"/>
      <c r="AP3252" s="823"/>
      <c r="AQ3252" s="818"/>
      <c r="AR3252" s="823"/>
    </row>
    <row r="3253" spans="1:44"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33"/>
      <c r="AO3253" s="818"/>
      <c r="AP3253" s="823"/>
      <c r="AQ3253" s="818"/>
      <c r="AR3253" s="823"/>
    </row>
    <row r="3254" spans="1:44"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33"/>
      <c r="AO3254" s="818"/>
      <c r="AP3254" s="823"/>
      <c r="AQ3254" s="818"/>
      <c r="AR3254" s="823"/>
    </row>
    <row r="3255" spans="1:44"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33"/>
      <c r="AO3255" s="818"/>
      <c r="AP3255" s="823"/>
      <c r="AQ3255" s="818"/>
      <c r="AR3255" s="823"/>
    </row>
    <row r="3256" spans="1:44"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33"/>
      <c r="AO3256" s="818"/>
      <c r="AP3256" s="823"/>
      <c r="AQ3256" s="818"/>
      <c r="AR3256" s="823"/>
    </row>
    <row r="3257" spans="1:44"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33"/>
      <c r="AO3257" s="818"/>
      <c r="AP3257" s="823"/>
      <c r="AQ3257" s="818"/>
      <c r="AR3257" s="823"/>
    </row>
    <row r="3258" spans="1:44"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33"/>
      <c r="AO3258" s="818"/>
      <c r="AP3258" s="823"/>
      <c r="AQ3258" s="818"/>
      <c r="AR3258" s="823"/>
    </row>
    <row r="3259" spans="1:44"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33"/>
      <c r="AO3259" s="818"/>
      <c r="AP3259" s="823"/>
      <c r="AQ3259" s="818"/>
      <c r="AR3259" s="823"/>
    </row>
    <row r="3260" spans="1:44"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33"/>
      <c r="AO3260" s="818"/>
      <c r="AP3260" s="823"/>
      <c r="AQ3260" s="818"/>
      <c r="AR3260" s="823"/>
    </row>
    <row r="3261" spans="1:44"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33"/>
      <c r="AO3261" s="818"/>
      <c r="AP3261" s="823"/>
      <c r="AQ3261" s="818"/>
      <c r="AR3261" s="823"/>
    </row>
    <row r="3262" spans="1:44"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33"/>
      <c r="AO3262" s="818"/>
      <c r="AP3262" s="823"/>
      <c r="AQ3262" s="818"/>
      <c r="AR3262" s="823"/>
    </row>
    <row r="3263" spans="1:44"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33"/>
      <c r="AO3263" s="818"/>
      <c r="AP3263" s="823"/>
      <c r="AQ3263" s="818"/>
      <c r="AR3263" s="823"/>
    </row>
    <row r="3264" spans="1:44"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33"/>
      <c r="AO3264" s="818"/>
      <c r="AP3264" s="823"/>
      <c r="AQ3264" s="818"/>
    </row>
    <row r="3265" spans="1:44"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33"/>
      <c r="AO3265" s="818"/>
      <c r="AP3265" s="823"/>
      <c r="AQ3265" s="818"/>
      <c r="AR3265" s="823"/>
    </row>
    <row r="3266" spans="1:44"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O3266" s="818"/>
      <c r="AQ3266" s="818"/>
      <c r="AR3266" s="823"/>
    </row>
    <row r="3267" spans="1:44"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O3267" s="818"/>
      <c r="AR3267" s="823"/>
    </row>
    <row r="3268" spans="1:44"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O3268" s="818"/>
      <c r="AR3268" s="823"/>
    </row>
    <row r="3269" spans="1:44"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O3269" s="818"/>
      <c r="AP3269" s="823"/>
      <c r="AQ3269" s="818"/>
    </row>
    <row r="3270" spans="1:44"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33"/>
      <c r="AO3270" s="818"/>
      <c r="AP3270" s="823"/>
      <c r="AQ3270" s="818"/>
      <c r="AR3270" s="823"/>
    </row>
    <row r="3271" spans="1:44"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33"/>
      <c r="AO3271" s="818"/>
      <c r="AP3271" s="823"/>
      <c r="AQ3271" s="818"/>
      <c r="AR3271" s="823"/>
    </row>
    <row r="3272" spans="1:44"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33"/>
      <c r="AO3272" s="818"/>
      <c r="AP3272" s="823"/>
      <c r="AQ3272" s="818"/>
      <c r="AR3272" s="823"/>
    </row>
    <row r="3273" spans="1:44"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33"/>
      <c r="AO3273" s="818"/>
      <c r="AP3273" s="823"/>
      <c r="AQ3273" s="818"/>
      <c r="AR3273" s="823"/>
    </row>
    <row r="3274" spans="1:44"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33"/>
      <c r="AO3274" s="818"/>
      <c r="AP3274" s="823"/>
      <c r="AQ3274" s="818"/>
      <c r="AR3274" s="823"/>
    </row>
    <row r="3275" spans="1:44"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33"/>
      <c r="AO3275" s="818"/>
      <c r="AP3275" s="823"/>
      <c r="AQ3275" s="818"/>
      <c r="AR3275" s="823"/>
    </row>
    <row r="3276" spans="1:44"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33"/>
      <c r="AO3276" s="818"/>
      <c r="AP3276" s="823"/>
      <c r="AQ3276" s="818"/>
      <c r="AR3276" s="823"/>
    </row>
    <row r="3277" spans="1:44"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33"/>
      <c r="AO3277" s="818"/>
      <c r="AP3277" s="823"/>
      <c r="AQ3277" s="818"/>
      <c r="AR3277" s="823"/>
    </row>
    <row r="3278" spans="1:44"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33"/>
      <c r="AO3278" s="818"/>
      <c r="AP3278" s="823"/>
      <c r="AQ3278" s="818"/>
      <c r="AR3278" s="823"/>
    </row>
    <row r="3279" spans="1:44"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33"/>
      <c r="AO3279" s="818"/>
      <c r="AP3279" s="823"/>
      <c r="AQ3279" s="818"/>
      <c r="AR3279" s="823"/>
    </row>
    <row r="3280" spans="1:44"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33"/>
      <c r="AO3280" s="818"/>
      <c r="AP3280" s="823"/>
      <c r="AQ3280" s="818"/>
      <c r="AR3280" s="823"/>
    </row>
    <row r="3281" spans="1:44"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33"/>
      <c r="AO3281" s="818"/>
      <c r="AP3281" s="823"/>
      <c r="AQ3281" s="818"/>
      <c r="AR3281" s="823"/>
    </row>
    <row r="3282" spans="1:44"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33"/>
      <c r="AO3282" s="818"/>
      <c r="AP3282" s="823"/>
      <c r="AQ3282" s="818"/>
      <c r="AR3282" s="823"/>
    </row>
    <row r="3283" spans="1:44"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33"/>
      <c r="AO3283" s="818"/>
      <c r="AP3283" s="823"/>
      <c r="AQ3283" s="818"/>
      <c r="AR3283" s="823"/>
    </row>
    <row r="3284" spans="1:44"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33"/>
      <c r="AO3284" s="818"/>
      <c r="AP3284" s="823"/>
      <c r="AQ3284" s="818"/>
      <c r="AR3284" s="823"/>
    </row>
    <row r="3285" spans="1:44"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33"/>
      <c r="AO3285" s="818"/>
      <c r="AP3285" s="823"/>
      <c r="AQ3285" s="818"/>
      <c r="AR3285" s="823"/>
    </row>
    <row r="3286" spans="1:44"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33"/>
      <c r="AO3286" s="818"/>
      <c r="AP3286" s="823"/>
      <c r="AQ3286" s="818"/>
      <c r="AR3286" s="823"/>
    </row>
    <row r="3287" spans="1:44"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33"/>
      <c r="AO3287" s="818"/>
      <c r="AP3287" s="823"/>
      <c r="AQ3287" s="818"/>
      <c r="AR3287" s="823"/>
    </row>
    <row r="3288" spans="1:44"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33"/>
      <c r="AO3288" s="818"/>
      <c r="AP3288" s="823"/>
      <c r="AQ3288" s="818"/>
      <c r="AR3288" s="823"/>
    </row>
    <row r="3289" spans="1:44"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33"/>
      <c r="AO3289" s="818"/>
      <c r="AP3289" s="823"/>
      <c r="AQ3289" s="818"/>
      <c r="AR3289" s="823"/>
    </row>
    <row r="3290" spans="1:44"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33"/>
      <c r="AO3290" s="818"/>
      <c r="AP3290" s="823"/>
      <c r="AQ3290" s="818"/>
      <c r="AR3290" s="823"/>
    </row>
    <row r="3291" spans="1:44"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33"/>
      <c r="AO3291" s="818"/>
      <c r="AP3291" s="823"/>
      <c r="AQ3291" s="818"/>
      <c r="AR3291" s="823"/>
    </row>
    <row r="3292" spans="1:44"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33"/>
      <c r="AO3292" s="818"/>
      <c r="AP3292" s="823"/>
      <c r="AQ3292" s="818"/>
      <c r="AR3292" s="823"/>
    </row>
    <row r="3293" spans="1:44"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33"/>
      <c r="AO3293" s="818"/>
      <c r="AP3293" s="823"/>
      <c r="AQ3293" s="818"/>
      <c r="AR3293" s="823"/>
    </row>
    <row r="3294" spans="1:44"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33"/>
      <c r="AO3294" s="818"/>
      <c r="AP3294" s="823"/>
      <c r="AQ3294" s="818"/>
      <c r="AR3294" s="823"/>
    </row>
    <row r="3295" spans="1:44"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33"/>
      <c r="AO3295" s="818"/>
      <c r="AP3295" s="823"/>
      <c r="AQ3295" s="818"/>
      <c r="AR3295" s="823"/>
    </row>
    <row r="3296" spans="1:44"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33"/>
      <c r="AO3296" s="818"/>
      <c r="AP3296" s="823"/>
      <c r="AQ3296" s="818"/>
      <c r="AR3296" s="823"/>
    </row>
    <row r="3297" spans="1:44"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33"/>
      <c r="AO3297" s="818"/>
      <c r="AP3297" s="823"/>
      <c r="AQ3297" s="818"/>
      <c r="AR3297" s="823"/>
    </row>
    <row r="3298" spans="1:44"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O3298" s="818"/>
      <c r="AQ3298" s="818"/>
    </row>
    <row r="3299" spans="1:44"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33"/>
      <c r="AO3299" s="818"/>
      <c r="AP3299" s="823"/>
      <c r="AQ3299" s="818"/>
      <c r="AR3299" s="823"/>
    </row>
    <row r="3300" spans="1:44"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33"/>
      <c r="AO3300" s="818"/>
      <c r="AP3300" s="823"/>
      <c r="AQ3300" s="818"/>
      <c r="AR3300" s="823"/>
    </row>
    <row r="3301" spans="1:44"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33"/>
      <c r="AO3301" s="818"/>
      <c r="AP3301" s="823"/>
      <c r="AQ3301" s="818"/>
      <c r="AR3301" s="823"/>
    </row>
    <row r="3302" spans="1:44"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33"/>
      <c r="AO3302" s="818"/>
      <c r="AP3302" s="823"/>
      <c r="AQ3302" s="818"/>
      <c r="AR3302" s="823"/>
    </row>
    <row r="3303" spans="1:44"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33"/>
      <c r="AO3303" s="818"/>
      <c r="AP3303" s="823"/>
      <c r="AQ3303" s="818"/>
      <c r="AR3303" s="823"/>
    </row>
    <row r="3304" spans="1:44"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33"/>
      <c r="AO3304" s="818"/>
      <c r="AP3304" s="823"/>
      <c r="AQ3304" s="818"/>
      <c r="AR3304" s="823"/>
    </row>
    <row r="3305" spans="1:44"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33"/>
      <c r="AO3305" s="818"/>
      <c r="AP3305" s="823"/>
      <c r="AQ3305" s="818"/>
      <c r="AR3305" s="823"/>
    </row>
    <row r="3306" spans="1:44"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33"/>
      <c r="AO3306" s="818"/>
      <c r="AP3306" s="823"/>
      <c r="AQ3306" s="818"/>
      <c r="AR3306" s="823"/>
    </row>
    <row r="3307" spans="1:44"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33"/>
      <c r="AO3307" s="818"/>
      <c r="AP3307" s="823"/>
      <c r="AQ3307" s="818"/>
      <c r="AR3307" s="823"/>
    </row>
    <row r="3308" spans="1:44"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33"/>
      <c r="AO3308" s="818"/>
      <c r="AP3308" s="823"/>
      <c r="AQ3308" s="818"/>
    </row>
    <row r="3309" spans="1:44"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33"/>
      <c r="AO3309" s="818"/>
      <c r="AP3309" s="823"/>
      <c r="AQ3309" s="818"/>
      <c r="AR3309" s="823"/>
    </row>
    <row r="3310" spans="1:44"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33"/>
      <c r="AO3310" s="818"/>
      <c r="AP3310" s="823"/>
      <c r="AQ3310" s="818"/>
      <c r="AR3310" s="823"/>
    </row>
    <row r="3311" spans="1:44"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33"/>
      <c r="AO3311" s="818"/>
      <c r="AP3311" s="823"/>
      <c r="AQ3311" s="818"/>
      <c r="AR3311" s="823"/>
    </row>
    <row r="3312" spans="1:44"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33"/>
      <c r="AO3312" s="818"/>
      <c r="AP3312" s="823"/>
      <c r="AQ3312" s="818"/>
      <c r="AR3312" s="823"/>
    </row>
    <row r="3313" spans="1:44"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33"/>
      <c r="AO3313" s="818"/>
      <c r="AP3313" s="823"/>
      <c r="AQ3313" s="818"/>
      <c r="AR3313" s="823"/>
    </row>
    <row r="3314" spans="1:44"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33"/>
      <c r="AO3314" s="818"/>
      <c r="AP3314" s="823"/>
      <c r="AQ3314" s="818"/>
      <c r="AR3314" s="823"/>
    </row>
    <row r="3315" spans="1:44"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33"/>
      <c r="AO3315" s="818"/>
      <c r="AP3315" s="823"/>
      <c r="AQ3315" s="818"/>
      <c r="AR3315" s="823"/>
    </row>
    <row r="3316" spans="1:44"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33"/>
      <c r="AO3316" s="818"/>
      <c r="AP3316" s="823"/>
      <c r="AQ3316" s="818"/>
      <c r="AR3316" s="823"/>
    </row>
    <row r="3317" spans="1:44"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33"/>
      <c r="AO3317" s="818"/>
      <c r="AP3317" s="823"/>
      <c r="AQ3317" s="818"/>
      <c r="AR3317" s="823"/>
    </row>
    <row r="3318" spans="1:44"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33"/>
      <c r="AO3318" s="818"/>
      <c r="AP3318" s="823"/>
      <c r="AQ3318" s="818"/>
      <c r="AR3318" s="823"/>
    </row>
    <row r="3319" spans="1:44"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33"/>
      <c r="AO3319" s="818"/>
      <c r="AP3319" s="823"/>
      <c r="AQ3319" s="818"/>
      <c r="AR3319" s="823"/>
    </row>
    <row r="3320" spans="1:44"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33"/>
      <c r="AO3320" s="818"/>
      <c r="AP3320" s="823"/>
      <c r="AQ3320" s="818"/>
      <c r="AR3320" s="823"/>
    </row>
    <row r="3321" spans="1:44"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33"/>
      <c r="AO3321" s="818"/>
      <c r="AP3321" s="823"/>
      <c r="AQ3321" s="818"/>
      <c r="AR3321" s="823"/>
    </row>
    <row r="3322" spans="1:44"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33"/>
      <c r="AO3322" s="818"/>
      <c r="AP3322" s="823"/>
      <c r="AQ3322" s="818"/>
      <c r="AR3322" s="823"/>
    </row>
    <row r="3323" spans="1:44"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33"/>
      <c r="AO3323" s="818"/>
      <c r="AP3323" s="823"/>
      <c r="AQ3323" s="818"/>
      <c r="AR3323" s="823"/>
    </row>
    <row r="3324" spans="1:44"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33"/>
      <c r="AO3324" s="818"/>
      <c r="AP3324" s="823"/>
      <c r="AQ3324" s="818"/>
      <c r="AR3324" s="823"/>
    </row>
    <row r="3325" spans="1:44"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33"/>
      <c r="AO3325" s="818"/>
      <c r="AP3325" s="823"/>
      <c r="AQ3325" s="818"/>
      <c r="AR3325" s="823"/>
    </row>
    <row r="3326" spans="1:44"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33"/>
      <c r="AO3326" s="818"/>
      <c r="AP3326" s="823"/>
      <c r="AQ3326" s="818"/>
      <c r="AR3326" s="823"/>
    </row>
    <row r="3327" spans="1:44"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33"/>
      <c r="AO3327" s="818"/>
      <c r="AP3327" s="823"/>
      <c r="AQ3327" s="818"/>
      <c r="AR3327" s="823"/>
    </row>
    <row r="3328" spans="1:44"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33"/>
      <c r="AO3328" s="818"/>
      <c r="AP3328" s="823"/>
      <c r="AQ3328" s="818"/>
      <c r="AR3328" s="823"/>
    </row>
    <row r="3329" spans="1:44"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33"/>
      <c r="AO3329" s="818"/>
      <c r="AP3329" s="823"/>
      <c r="AQ3329" s="818"/>
      <c r="AR3329" s="823"/>
    </row>
    <row r="3330" spans="1:44"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33"/>
      <c r="AO3330" s="818"/>
      <c r="AP3330" s="823"/>
      <c r="AQ3330" s="818"/>
      <c r="AR3330" s="823"/>
    </row>
    <row r="3331" spans="1:44"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33"/>
      <c r="AO3331" s="818"/>
      <c r="AP3331" s="823"/>
      <c r="AQ3331" s="818"/>
      <c r="AR3331" s="823"/>
    </row>
    <row r="3332" spans="1:44"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33"/>
      <c r="AO3332" s="818"/>
      <c r="AP3332" s="823"/>
      <c r="AQ3332" s="818"/>
      <c r="AR3332" s="823"/>
    </row>
    <row r="3333" spans="1:44"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33"/>
      <c r="AO3333" s="818"/>
      <c r="AP3333" s="823"/>
      <c r="AQ3333" s="818"/>
      <c r="AR3333" s="823"/>
    </row>
    <row r="3334" spans="1:44"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33"/>
      <c r="AO3334" s="818"/>
      <c r="AP3334" s="823"/>
      <c r="AQ3334" s="818"/>
      <c r="AR3334" s="823"/>
    </row>
    <row r="3335" spans="1:44"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33"/>
      <c r="AO3335" s="818"/>
      <c r="AP3335" s="823"/>
      <c r="AQ3335" s="818"/>
      <c r="AR3335" s="823"/>
    </row>
    <row r="3336" spans="1:44"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33"/>
      <c r="AO3336" s="818"/>
      <c r="AP3336" s="823"/>
      <c r="AQ3336" s="818"/>
      <c r="AR3336" s="823"/>
    </row>
    <row r="3337" spans="1:44"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33"/>
      <c r="AO3337" s="818"/>
      <c r="AP3337" s="823"/>
      <c r="AQ3337" s="818"/>
      <c r="AR3337" s="823"/>
    </row>
    <row r="3338" spans="1:44"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33"/>
      <c r="AO3338" s="818"/>
      <c r="AP3338" s="823"/>
      <c r="AQ3338" s="818"/>
      <c r="AR3338" s="823"/>
    </row>
    <row r="3339" spans="1:44"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33"/>
      <c r="AO3339" s="818"/>
      <c r="AP3339" s="823"/>
      <c r="AQ3339" s="818"/>
      <c r="AR3339" s="823"/>
    </row>
    <row r="3340" spans="1:44"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33"/>
      <c r="AO3340" s="818"/>
      <c r="AP3340" s="823"/>
      <c r="AQ3340" s="818"/>
      <c r="AR3340" s="823"/>
    </row>
    <row r="3341" spans="1:44"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33"/>
      <c r="AO3341" s="818"/>
      <c r="AP3341" s="823"/>
      <c r="AQ3341" s="818"/>
      <c r="AR3341" s="823"/>
    </row>
    <row r="3342" spans="1:44"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33"/>
      <c r="AO3342" s="818"/>
      <c r="AP3342" s="823"/>
      <c r="AQ3342" s="818"/>
      <c r="AR3342" s="823"/>
    </row>
    <row r="3343" spans="1:44"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33"/>
      <c r="AO3343" s="818"/>
      <c r="AP3343" s="823"/>
      <c r="AQ3343" s="818"/>
      <c r="AR3343" s="823"/>
    </row>
    <row r="3344" spans="1:44"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33"/>
      <c r="AO3344" s="818"/>
      <c r="AP3344" s="823"/>
      <c r="AQ3344" s="818"/>
      <c r="AR3344" s="823"/>
    </row>
    <row r="3345" spans="1:44"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33"/>
      <c r="AO3345" s="818"/>
      <c r="AP3345" s="823"/>
      <c r="AQ3345" s="818"/>
      <c r="AR3345" s="823"/>
    </row>
    <row r="3346" spans="1:44"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33"/>
      <c r="AO3346" s="818"/>
      <c r="AP3346" s="823"/>
      <c r="AQ3346" s="818"/>
      <c r="AR3346" s="823"/>
    </row>
    <row r="3347" spans="1:44"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33"/>
      <c r="AO3347" s="818"/>
      <c r="AP3347" s="823"/>
      <c r="AQ3347" s="818"/>
      <c r="AR3347" s="823"/>
    </row>
    <row r="3348" spans="1:44"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33"/>
      <c r="AO3348" s="818"/>
      <c r="AP3348" s="823"/>
      <c r="AQ3348" s="818"/>
      <c r="AR3348" s="823"/>
    </row>
    <row r="3349" spans="1:44"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33"/>
      <c r="AO3349" s="818"/>
      <c r="AP3349" s="823"/>
      <c r="AQ3349" s="818"/>
      <c r="AR3349" s="823"/>
    </row>
    <row r="3350" spans="1:44"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33"/>
      <c r="AO3350" s="818"/>
      <c r="AP3350" s="823"/>
      <c r="AQ3350" s="818"/>
      <c r="AR3350" s="823"/>
    </row>
    <row r="3351" spans="1:44"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O3351" s="818"/>
      <c r="AP3351" s="823"/>
      <c r="AQ3351" s="818"/>
      <c r="AR3351" s="823"/>
    </row>
    <row r="3352" spans="1:44"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O3352" s="818"/>
      <c r="AP3352" s="823"/>
      <c r="AR3352" s="823"/>
    </row>
    <row r="3353" spans="1:44"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O3353" s="818"/>
      <c r="AP3353" s="823"/>
      <c r="AQ3353" s="818"/>
    </row>
    <row r="3354" spans="1:44"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33"/>
      <c r="AO3354" s="818"/>
      <c r="AP3354" s="823"/>
      <c r="AQ3354" s="818"/>
      <c r="AR3354" s="823"/>
    </row>
    <row r="3355" spans="1:44"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33"/>
      <c r="AO3355" s="818"/>
      <c r="AP3355" s="823"/>
      <c r="AQ3355" s="818"/>
      <c r="AR3355" s="823"/>
    </row>
    <row r="3356" spans="1:44"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33"/>
      <c r="AO3356" s="818"/>
      <c r="AP3356" s="823"/>
      <c r="AQ3356" s="818"/>
      <c r="AR3356" s="823"/>
    </row>
    <row r="3357" spans="1:44"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33"/>
      <c r="AO3357" s="818"/>
      <c r="AP3357" s="823"/>
      <c r="AQ3357" s="818"/>
      <c r="AR3357" s="823"/>
    </row>
    <row r="3358" spans="1:44"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33"/>
      <c r="AO3358" s="818"/>
      <c r="AP3358" s="823"/>
      <c r="AQ3358" s="818"/>
      <c r="AR3358" s="823"/>
    </row>
    <row r="3359" spans="1:44"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33"/>
      <c r="AO3359" s="818"/>
      <c r="AP3359" s="823"/>
      <c r="AQ3359" s="818"/>
      <c r="AR3359" s="823"/>
    </row>
    <row r="3360" spans="1:44"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33"/>
      <c r="AO3360" s="818"/>
      <c r="AP3360" s="823"/>
      <c r="AQ3360" s="818"/>
      <c r="AR3360" s="823"/>
    </row>
    <row r="3361" spans="1:44"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33"/>
      <c r="AO3361" s="818"/>
      <c r="AP3361" s="823"/>
      <c r="AQ3361" s="818"/>
      <c r="AR3361" s="823"/>
    </row>
    <row r="3362" spans="1:44"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33"/>
      <c r="AO3362" s="818"/>
      <c r="AP3362" s="823"/>
      <c r="AQ3362" s="818"/>
    </row>
    <row r="3363" spans="1:44"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33"/>
      <c r="AO3363" s="818"/>
      <c r="AP3363" s="823"/>
      <c r="AQ3363" s="818"/>
      <c r="AR3363" s="823"/>
    </row>
    <row r="3364" spans="1:44"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33"/>
      <c r="AO3364" s="818"/>
      <c r="AP3364" s="823"/>
      <c r="AQ3364" s="818"/>
      <c r="AR3364" s="823"/>
    </row>
    <row r="3365" spans="1:44"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33"/>
      <c r="AO3365" s="818"/>
      <c r="AP3365" s="823"/>
      <c r="AQ3365" s="818"/>
    </row>
    <row r="3366" spans="1:44"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33"/>
      <c r="AO3366" s="818"/>
      <c r="AP3366" s="823"/>
      <c r="AQ3366" s="818"/>
    </row>
    <row r="3367" spans="1:44"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33"/>
      <c r="AO3367" s="818"/>
      <c r="AP3367" s="823"/>
      <c r="AQ3367" s="818"/>
    </row>
    <row r="3368" spans="1:44"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33"/>
      <c r="AO3368" s="818"/>
      <c r="AP3368" s="823"/>
      <c r="AQ3368" s="818"/>
    </row>
    <row r="3369" spans="1:44"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33"/>
      <c r="AO3369" s="818"/>
      <c r="AP3369" s="823"/>
      <c r="AQ3369" s="818"/>
    </row>
    <row r="3370" spans="1:44"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33"/>
      <c r="AO3370" s="818"/>
      <c r="AP3370" s="823"/>
      <c r="AQ3370" s="818"/>
    </row>
    <row r="3371" spans="1:44"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33"/>
      <c r="AO3371" s="818"/>
      <c r="AP3371" s="823"/>
      <c r="AQ3371" s="818"/>
    </row>
    <row r="3372" spans="1:44"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33"/>
      <c r="AO3372" s="818"/>
      <c r="AP3372" s="823"/>
      <c r="AQ3372" s="818"/>
    </row>
    <row r="3373" spans="1:44"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33"/>
      <c r="AO3373" s="818"/>
      <c r="AP3373" s="823"/>
      <c r="AQ3373" s="818"/>
    </row>
    <row r="3374" spans="1:44"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33"/>
      <c r="AO3374" s="818"/>
      <c r="AP3374" s="823"/>
      <c r="AQ3374" s="818"/>
    </row>
    <row r="3375" spans="1:44"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33"/>
      <c r="AO3375" s="818"/>
      <c r="AP3375" s="823"/>
      <c r="AQ3375" s="818"/>
    </row>
    <row r="3376" spans="1:44"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33"/>
      <c r="AO3376" s="818"/>
      <c r="AP3376" s="823"/>
      <c r="AQ3376" s="818"/>
    </row>
    <row r="3377" spans="1:44"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33"/>
      <c r="AO3377" s="818"/>
      <c r="AP3377" s="823"/>
      <c r="AQ3377" s="818"/>
      <c r="AR3377" s="823"/>
    </row>
    <row r="3378" spans="1:44"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33"/>
      <c r="AO3378" s="818"/>
      <c r="AP3378" s="823"/>
      <c r="AQ3378" s="818"/>
      <c r="AR3378" s="823"/>
    </row>
    <row r="3379" spans="1:44"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33"/>
      <c r="AO3379" s="818"/>
      <c r="AP3379" s="823"/>
      <c r="AQ3379" s="818"/>
      <c r="AR3379" s="823"/>
    </row>
    <row r="3380" spans="1:44"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33"/>
      <c r="AO3380" s="818"/>
      <c r="AP3380" s="823"/>
      <c r="AQ3380" s="818"/>
      <c r="AR3380" s="823"/>
    </row>
    <row r="3381" spans="1:44"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33"/>
      <c r="AO3381" s="818"/>
      <c r="AP3381" s="823"/>
      <c r="AQ3381" s="818"/>
    </row>
    <row r="3382" spans="1:44"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33"/>
      <c r="AO3382" s="818"/>
      <c r="AP3382" s="823"/>
      <c r="AQ3382" s="818"/>
    </row>
    <row r="3383" spans="1:44"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33"/>
      <c r="AO3383" s="818"/>
      <c r="AP3383" s="823"/>
      <c r="AQ3383" s="818"/>
    </row>
    <row r="3384" spans="1:44"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33"/>
      <c r="AO3384" s="818"/>
      <c r="AP3384" s="823"/>
      <c r="AQ3384" s="818"/>
      <c r="AR3384" s="823"/>
    </row>
    <row r="3385" spans="1:44"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33"/>
      <c r="AO3385" s="818"/>
      <c r="AP3385" s="823"/>
      <c r="AQ3385" s="818"/>
      <c r="AR3385" s="823"/>
    </row>
    <row r="3386" spans="1:44"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33"/>
      <c r="AO3386" s="818"/>
      <c r="AP3386" s="823"/>
      <c r="AQ3386" s="818"/>
      <c r="AR3386" s="823"/>
    </row>
    <row r="3387" spans="1:44"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33"/>
      <c r="AO3387" s="818"/>
      <c r="AP3387" s="823"/>
      <c r="AQ3387" s="818"/>
      <c r="AR3387" s="823"/>
    </row>
    <row r="3388" spans="1:44"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33"/>
      <c r="AO3388" s="818"/>
      <c r="AP3388" s="823"/>
      <c r="AQ3388" s="818"/>
      <c r="AR3388" s="823"/>
    </row>
    <row r="3389" spans="1:44"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33"/>
      <c r="AO3389" s="818"/>
      <c r="AP3389" s="823"/>
      <c r="AQ3389" s="818"/>
      <c r="AR3389" s="823"/>
    </row>
    <row r="3390" spans="1:44"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33"/>
      <c r="AO3390" s="818"/>
      <c r="AP3390" s="823"/>
      <c r="AQ3390" s="818"/>
      <c r="AR3390" s="823"/>
    </row>
    <row r="3391" spans="1:44"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33"/>
      <c r="AO3391" s="818"/>
      <c r="AP3391" s="823"/>
      <c r="AQ3391" s="818"/>
      <c r="AR3391" s="823"/>
    </row>
    <row r="3392" spans="1:44"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33"/>
      <c r="AO3392" s="818"/>
      <c r="AP3392" s="823"/>
      <c r="AQ3392" s="818"/>
      <c r="AR3392" s="823"/>
    </row>
    <row r="3393" spans="1:44"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33"/>
      <c r="AO3393" s="818"/>
      <c r="AP3393" s="823"/>
      <c r="AQ3393" s="818"/>
      <c r="AR3393" s="823"/>
    </row>
    <row r="3394" spans="1:44"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33"/>
      <c r="AO3394" s="818"/>
      <c r="AP3394" s="823"/>
      <c r="AQ3394" s="818"/>
      <c r="AR3394" s="823"/>
    </row>
    <row r="3395" spans="1:44"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33"/>
      <c r="AO3395" s="818"/>
      <c r="AP3395" s="823"/>
      <c r="AQ3395" s="818"/>
      <c r="AR3395" s="823"/>
    </row>
    <row r="3396" spans="1:44"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33"/>
      <c r="AO3396" s="818"/>
      <c r="AP3396" s="823"/>
      <c r="AQ3396" s="818"/>
      <c r="AR3396" s="823"/>
    </row>
    <row r="3397" spans="1:44"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33"/>
      <c r="AO3397" s="818"/>
      <c r="AP3397" s="823"/>
      <c r="AQ3397" s="818"/>
      <c r="AR3397" s="823"/>
    </row>
    <row r="3398" spans="1:44"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33"/>
      <c r="AO3398" s="818"/>
      <c r="AP3398" s="823"/>
      <c r="AQ3398" s="818"/>
      <c r="AR3398" s="823"/>
    </row>
    <row r="3399" spans="1:44"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33"/>
      <c r="AO3399" s="818"/>
      <c r="AP3399" s="823"/>
      <c r="AQ3399" s="818"/>
      <c r="AR3399" s="823"/>
    </row>
    <row r="3400" spans="1:44"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33"/>
      <c r="AO3400" s="818"/>
      <c r="AP3400" s="823"/>
      <c r="AQ3400" s="818"/>
      <c r="AR3400" s="823"/>
    </row>
    <row r="3401" spans="1:44"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33"/>
      <c r="AO3401" s="818"/>
      <c r="AP3401" s="823"/>
      <c r="AQ3401" s="818"/>
      <c r="AR3401" s="823"/>
    </row>
    <row r="3402" spans="1:44"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33"/>
      <c r="AO3402" s="818"/>
      <c r="AP3402" s="823"/>
      <c r="AQ3402" s="818"/>
      <c r="AR3402" s="823"/>
    </row>
    <row r="3403" spans="1:44"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33"/>
      <c r="AO3403" s="818"/>
      <c r="AP3403" s="823"/>
      <c r="AQ3403" s="818"/>
      <c r="AR3403" s="823"/>
    </row>
    <row r="3404" spans="1:44"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33"/>
      <c r="AO3404" s="818"/>
      <c r="AP3404" s="823"/>
      <c r="AQ3404" s="818"/>
      <c r="AR3404" s="823"/>
    </row>
    <row r="3405" spans="1:44"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33"/>
      <c r="AO3405" s="818"/>
      <c r="AP3405" s="823"/>
      <c r="AQ3405" s="818"/>
      <c r="AR3405" s="823"/>
    </row>
    <row r="3406" spans="1:44"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33"/>
      <c r="AO3406" s="818"/>
      <c r="AP3406" s="823"/>
      <c r="AQ3406" s="818"/>
      <c r="AR3406" s="823"/>
    </row>
    <row r="3407" spans="1:44"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33"/>
      <c r="AO3407" s="818"/>
      <c r="AP3407" s="823"/>
      <c r="AQ3407" s="818"/>
      <c r="AR3407" s="823"/>
    </row>
    <row r="3408" spans="1:44"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33"/>
      <c r="AO3408" s="818"/>
      <c r="AP3408" s="823"/>
      <c r="AQ3408" s="818"/>
      <c r="AR3408" s="823"/>
    </row>
    <row r="3409" spans="1:44"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33"/>
      <c r="AO3409" s="818"/>
      <c r="AP3409" s="823"/>
      <c r="AQ3409" s="818"/>
      <c r="AR3409" s="823"/>
    </row>
    <row r="3410" spans="1:44"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33"/>
      <c r="AO3410" s="818"/>
      <c r="AP3410" s="823"/>
      <c r="AQ3410" s="818"/>
      <c r="AR3410" s="823"/>
    </row>
    <row r="3411" spans="1:44"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33"/>
      <c r="AO3411" s="818"/>
      <c r="AP3411" s="823"/>
      <c r="AQ3411" s="818"/>
      <c r="AR3411" s="823"/>
    </row>
    <row r="3412" spans="1:44"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33"/>
      <c r="AO3412" s="818"/>
      <c r="AP3412" s="823"/>
      <c r="AQ3412" s="818"/>
      <c r="AR3412" s="823"/>
    </row>
    <row r="3413" spans="1:44"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33"/>
      <c r="AO3413" s="818"/>
      <c r="AP3413" s="823"/>
      <c r="AQ3413" s="818"/>
    </row>
    <row r="3414" spans="1:44"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33"/>
      <c r="AO3414" s="818"/>
      <c r="AP3414" s="823"/>
      <c r="AQ3414" s="818"/>
    </row>
    <row r="3415" spans="1:44"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33"/>
      <c r="AO3415" s="818"/>
      <c r="AP3415" s="823"/>
      <c r="AQ3415" s="818"/>
    </row>
    <row r="3416" spans="1:44"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33"/>
      <c r="AO3416" s="818"/>
      <c r="AP3416" s="823"/>
      <c r="AQ3416" s="818"/>
    </row>
    <row r="3417" spans="1:44"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33"/>
      <c r="AO3417" s="818"/>
      <c r="AP3417" s="823"/>
      <c r="AQ3417" s="818"/>
    </row>
    <row r="3418" spans="1:44"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33"/>
      <c r="AO3418" s="818"/>
      <c r="AP3418" s="823"/>
      <c r="AQ3418" s="818"/>
    </row>
    <row r="3419" spans="1:44"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33"/>
      <c r="AO3419" s="818"/>
      <c r="AP3419" s="823"/>
      <c r="AQ3419" s="818"/>
    </row>
    <row r="3420" spans="1:44"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33"/>
      <c r="AO3420" s="818"/>
      <c r="AP3420" s="823"/>
      <c r="AQ3420" s="818"/>
    </row>
    <row r="3421" spans="1:44"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33"/>
      <c r="AO3421" s="818"/>
      <c r="AP3421" s="823"/>
      <c r="AQ3421" s="818"/>
    </row>
    <row r="3422" spans="1:44"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33"/>
      <c r="AO3422" s="818"/>
      <c r="AP3422" s="823"/>
      <c r="AQ3422" s="818"/>
    </row>
    <row r="3423" spans="1:44"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33"/>
      <c r="AO3423" s="818"/>
      <c r="AP3423" s="823"/>
      <c r="AQ3423" s="818"/>
    </row>
    <row r="3424" spans="1:44"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O3424" s="818"/>
      <c r="AP3424" s="823"/>
      <c r="AQ3424" s="818"/>
      <c r="AR3424" s="823"/>
    </row>
    <row r="3425" spans="1:44"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O3425" s="818"/>
      <c r="AP3425" s="823"/>
      <c r="AQ3425" s="818"/>
    </row>
    <row r="3426" spans="1:44"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33"/>
      <c r="AO3426" s="818"/>
      <c r="AP3426" s="823"/>
      <c r="AQ3426" s="818"/>
      <c r="AR3426" s="823"/>
    </row>
    <row r="3427" spans="1:44"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33"/>
      <c r="AO3427" s="818"/>
      <c r="AP3427" s="823"/>
      <c r="AQ3427" s="818"/>
      <c r="AR3427" s="823"/>
    </row>
    <row r="3428" spans="1:44"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33"/>
      <c r="AO3428" s="818"/>
      <c r="AP3428" s="823"/>
      <c r="AQ3428" s="818"/>
    </row>
    <row r="3429" spans="1:44"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O3429" s="818"/>
      <c r="AP3429" s="823"/>
      <c r="AQ3429" s="818"/>
    </row>
    <row r="3430" spans="1:44"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33"/>
      <c r="AO3430" s="818"/>
      <c r="AP3430" s="823"/>
      <c r="AQ3430" s="818"/>
      <c r="AR3430" s="823"/>
    </row>
    <row r="3431" spans="1:44"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33"/>
      <c r="AO3431" s="818"/>
      <c r="AP3431" s="823"/>
      <c r="AQ3431" s="818"/>
      <c r="AR3431" s="823"/>
    </row>
    <row r="3432" spans="1:44"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33"/>
      <c r="AO3432" s="818"/>
      <c r="AP3432" s="823"/>
      <c r="AQ3432" s="818"/>
      <c r="AR3432" s="823"/>
    </row>
    <row r="3433" spans="1:44"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33"/>
      <c r="AO3433" s="818"/>
      <c r="AP3433" s="823"/>
      <c r="AQ3433" s="818"/>
      <c r="AR3433" s="823"/>
    </row>
    <row r="3434" spans="1:44"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33"/>
      <c r="AO3434" s="818"/>
      <c r="AP3434" s="823"/>
      <c r="AQ3434" s="818"/>
      <c r="AR3434" s="823"/>
    </row>
    <row r="3435" spans="1:44"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33"/>
      <c r="AO3435" s="818"/>
      <c r="AP3435" s="823"/>
      <c r="AQ3435" s="818"/>
      <c r="AR3435" s="823"/>
    </row>
    <row r="3436" spans="1:44"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33"/>
      <c r="AO3436" s="818"/>
      <c r="AP3436" s="823"/>
      <c r="AQ3436" s="818"/>
      <c r="AR3436" s="823"/>
    </row>
    <row r="3437" spans="1:44"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33"/>
      <c r="AO3437" s="818"/>
      <c r="AP3437" s="823"/>
      <c r="AQ3437" s="818"/>
      <c r="AR3437" s="823"/>
    </row>
    <row r="3438" spans="1:44"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33"/>
      <c r="AO3438" s="818"/>
      <c r="AP3438" s="823"/>
      <c r="AQ3438" s="818"/>
      <c r="AR3438" s="823"/>
    </row>
    <row r="3439" spans="1:44"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33"/>
      <c r="AO3439" s="818"/>
      <c r="AP3439" s="823"/>
      <c r="AQ3439" s="818"/>
      <c r="AR3439" s="823"/>
    </row>
    <row r="3440" spans="1:44"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33"/>
      <c r="AO3440" s="818"/>
      <c r="AP3440" s="823"/>
      <c r="AQ3440" s="818"/>
      <c r="AR3440" s="823"/>
    </row>
    <row r="3441" spans="1:44"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33"/>
      <c r="AO3441" s="818"/>
      <c r="AP3441" s="823"/>
      <c r="AQ3441" s="818"/>
      <c r="AR3441" s="823"/>
    </row>
    <row r="3442" spans="1:44"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33"/>
      <c r="AO3442" s="818"/>
      <c r="AP3442" s="823"/>
      <c r="AQ3442" s="818"/>
      <c r="AR3442" s="823"/>
    </row>
    <row r="3443" spans="1:44"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33"/>
      <c r="AO3443" s="818"/>
      <c r="AP3443" s="823"/>
      <c r="AQ3443" s="818"/>
      <c r="AR3443" s="823"/>
    </row>
    <row r="3444" spans="1:44"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33"/>
      <c r="AO3444" s="818"/>
      <c r="AP3444" s="823"/>
      <c r="AQ3444" s="818"/>
      <c r="AR3444" s="823"/>
    </row>
    <row r="3445" spans="1:44"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33"/>
      <c r="AO3445" s="818"/>
      <c r="AP3445" s="823"/>
      <c r="AQ3445" s="818"/>
      <c r="AR3445" s="823"/>
    </row>
    <row r="3446" spans="1:44"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33"/>
      <c r="AO3446" s="818"/>
      <c r="AP3446" s="823"/>
      <c r="AQ3446" s="818"/>
      <c r="AR3446" s="823"/>
    </row>
    <row r="3447" spans="1:44"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33"/>
      <c r="AO3447" s="818"/>
      <c r="AP3447" s="823"/>
      <c r="AQ3447" s="818"/>
      <c r="AR3447" s="823"/>
    </row>
    <row r="3448" spans="1:44"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33"/>
      <c r="AO3448" s="818"/>
      <c r="AP3448" s="823"/>
      <c r="AQ3448" s="818"/>
      <c r="AR3448" s="823"/>
    </row>
    <row r="3449" spans="1:44"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33"/>
      <c r="AO3449" s="818"/>
      <c r="AP3449" s="823"/>
      <c r="AQ3449" s="818"/>
      <c r="AR3449" s="823"/>
    </row>
    <row r="3450" spans="1:44"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33"/>
      <c r="AO3450" s="818"/>
      <c r="AP3450" s="823"/>
      <c r="AQ3450" s="818"/>
      <c r="AR3450" s="823"/>
    </row>
    <row r="3451" spans="1:44"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33"/>
      <c r="AO3451" s="818"/>
      <c r="AP3451" s="823"/>
      <c r="AQ3451" s="818"/>
      <c r="AR3451" s="823"/>
    </row>
    <row r="3452" spans="1:44"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33"/>
      <c r="AO3452" s="818"/>
      <c r="AP3452" s="823"/>
      <c r="AQ3452" s="818"/>
      <c r="AR3452" s="823"/>
    </row>
    <row r="3453" spans="1:44"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33"/>
      <c r="AO3453" s="818"/>
      <c r="AP3453" s="823"/>
      <c r="AQ3453" s="818"/>
      <c r="AR3453" s="823"/>
    </row>
    <row r="3454" spans="1:44"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33"/>
      <c r="AO3454" s="818"/>
      <c r="AP3454" s="823"/>
      <c r="AQ3454" s="818"/>
      <c r="AR3454" s="823"/>
    </row>
    <row r="3455" spans="1:44"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33"/>
      <c r="AO3455" s="818"/>
      <c r="AP3455" s="823"/>
      <c r="AQ3455" s="818"/>
      <c r="AR3455" s="823"/>
    </row>
    <row r="3456" spans="1:44"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33"/>
      <c r="AO3456" s="818"/>
      <c r="AP3456" s="823"/>
      <c r="AQ3456" s="818"/>
      <c r="AR3456" s="823"/>
    </row>
    <row r="3457" spans="1:44"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33"/>
      <c r="AO3457" s="818"/>
      <c r="AP3457" s="823"/>
      <c r="AQ3457" s="818"/>
      <c r="AR3457" s="823"/>
    </row>
    <row r="3458" spans="1:44"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O3458" s="818"/>
      <c r="AP3458" s="823"/>
      <c r="AQ3458" s="818"/>
    </row>
    <row r="3459" spans="1:44"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O3459" s="818"/>
      <c r="AP3459" s="823"/>
      <c r="AQ3459" s="818"/>
    </row>
    <row r="3460" spans="1:44"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O3460" s="818"/>
      <c r="AP3460" s="823"/>
      <c r="AQ3460" s="818"/>
    </row>
    <row r="3461" spans="1:44"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33"/>
      <c r="AO3461" s="818"/>
      <c r="AP3461" s="823"/>
      <c r="AQ3461" s="818"/>
      <c r="AR3461" s="823"/>
    </row>
    <row r="3462" spans="1:44"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33"/>
      <c r="AO3462" s="818"/>
      <c r="AP3462" s="823"/>
      <c r="AQ3462" s="818"/>
      <c r="AR3462" s="823"/>
    </row>
    <row r="3463" spans="1:44"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33"/>
      <c r="AO3463" s="818"/>
      <c r="AP3463" s="823"/>
      <c r="AQ3463" s="818"/>
      <c r="AR3463" s="823"/>
    </row>
    <row r="3464" spans="1:44"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33"/>
      <c r="AO3464" s="818"/>
      <c r="AP3464" s="823"/>
      <c r="AQ3464" s="818"/>
      <c r="AR3464" s="823"/>
    </row>
    <row r="3465" spans="1:44"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33"/>
      <c r="AO3465" s="818"/>
      <c r="AP3465" s="823"/>
      <c r="AQ3465" s="818"/>
      <c r="AR3465" s="823"/>
    </row>
    <row r="3466" spans="1:44"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33"/>
      <c r="AO3466" s="818"/>
      <c r="AP3466" s="823"/>
      <c r="AQ3466" s="818"/>
      <c r="AR3466" s="823"/>
    </row>
    <row r="3467" spans="1:44"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33"/>
      <c r="AO3467" s="818"/>
      <c r="AP3467" s="823"/>
      <c r="AQ3467" s="818"/>
      <c r="AR3467" s="823"/>
    </row>
    <row r="3468" spans="1:44"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33"/>
      <c r="AO3468" s="818"/>
      <c r="AP3468" s="823"/>
      <c r="AQ3468" s="818"/>
    </row>
    <row r="3469" spans="1:44"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33"/>
      <c r="AO3469" s="818"/>
      <c r="AP3469" s="823"/>
      <c r="AQ3469" s="818"/>
      <c r="AR3469" s="823"/>
    </row>
    <row r="3470" spans="1:44"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33"/>
      <c r="AO3470" s="818"/>
      <c r="AP3470" s="823"/>
      <c r="AQ3470" s="818"/>
      <c r="AR3470" s="823"/>
    </row>
    <row r="3471" spans="1:44"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33"/>
      <c r="AO3471" s="818"/>
      <c r="AP3471" s="823"/>
      <c r="AQ3471" s="818"/>
      <c r="AR3471" s="823"/>
    </row>
    <row r="3472" spans="1:44"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33"/>
      <c r="AO3472" s="818"/>
      <c r="AP3472" s="823"/>
      <c r="AQ3472" s="818"/>
      <c r="AR3472" s="823"/>
    </row>
    <row r="3473" spans="1:44"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33"/>
      <c r="AO3473" s="818"/>
      <c r="AP3473" s="823"/>
      <c r="AQ3473" s="818"/>
      <c r="AR3473" s="823"/>
    </row>
    <row r="3474" spans="1:44"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33"/>
      <c r="AO3474" s="818"/>
      <c r="AP3474" s="823"/>
      <c r="AQ3474" s="818"/>
      <c r="AR3474" s="823"/>
    </row>
    <row r="3475" spans="1:44"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33"/>
      <c r="AO3475" s="818"/>
      <c r="AP3475" s="823"/>
      <c r="AQ3475" s="818"/>
      <c r="AR3475" s="823"/>
    </row>
    <row r="3476" spans="1:44"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33"/>
      <c r="AO3476" s="818"/>
      <c r="AP3476" s="823"/>
      <c r="AQ3476" s="818"/>
      <c r="AR3476" s="823"/>
    </row>
    <row r="3477" spans="1:44"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33"/>
      <c r="AO3477" s="818"/>
      <c r="AP3477" s="823"/>
      <c r="AQ3477" s="818"/>
      <c r="AR3477" s="823"/>
    </row>
    <row r="3478" spans="1:44"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33"/>
      <c r="AO3478" s="818"/>
      <c r="AP3478" s="823"/>
      <c r="AQ3478" s="818"/>
      <c r="AR3478" s="823"/>
    </row>
    <row r="3479" spans="1:44"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33"/>
      <c r="AO3479" s="818"/>
      <c r="AP3479" s="823"/>
      <c r="AQ3479" s="818"/>
      <c r="AR3479" s="823"/>
    </row>
    <row r="3480" spans="1:44"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O3480" s="818"/>
      <c r="AP3480" s="823"/>
      <c r="AQ3480" s="818"/>
      <c r="AR3480" s="842"/>
    </row>
    <row r="3481" spans="1:44"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O3481" s="818"/>
      <c r="AP3481" s="823"/>
      <c r="AR3481" s="842"/>
    </row>
    <row r="3482" spans="1:44"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O3482" s="818"/>
      <c r="AP3482" s="823"/>
      <c r="AR3482" s="823"/>
    </row>
    <row r="3483" spans="1:44"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O3483" s="818"/>
      <c r="AP3483" s="823"/>
      <c r="AR3483" s="823"/>
    </row>
    <row r="3484" spans="1:44"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O3484" s="818"/>
      <c r="AP3484" s="823"/>
      <c r="AR3484" s="823"/>
    </row>
    <row r="3485" spans="1:44"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O3485" s="818"/>
      <c r="AP3485" s="823"/>
      <c r="AQ3485" s="818"/>
      <c r="AR3485" s="823"/>
    </row>
    <row r="3486" spans="1:44"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O3486" s="818"/>
      <c r="AP3486" s="823"/>
      <c r="AQ3486" s="818"/>
    </row>
    <row r="3487" spans="1:44"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O3487" s="818"/>
      <c r="AP3487" s="823"/>
      <c r="AQ3487" s="818"/>
    </row>
    <row r="3488" spans="1:44"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O3488" s="818"/>
      <c r="AP3488" s="823"/>
      <c r="AQ3488" s="818"/>
    </row>
    <row r="3489" spans="1:44"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O3489" s="818"/>
      <c r="AP3489" s="823"/>
      <c r="AQ3489" s="818"/>
    </row>
    <row r="3490" spans="1:44"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O3490" s="818"/>
      <c r="AP3490" s="823"/>
      <c r="AQ3490" s="818"/>
    </row>
    <row r="3491" spans="1:44"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O3491" s="818"/>
      <c r="AP3491" s="823"/>
      <c r="AQ3491" s="818"/>
      <c r="AR3491" s="842"/>
    </row>
    <row r="3492" spans="1:44"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33"/>
      <c r="AO3492" s="818"/>
      <c r="AP3492" s="823"/>
      <c r="AQ3492" s="818"/>
      <c r="AR3492" s="823"/>
    </row>
    <row r="3493" spans="1:44"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33"/>
      <c r="AO3493" s="818"/>
      <c r="AP3493" s="823"/>
      <c r="AQ3493" s="818"/>
      <c r="AR3493" s="823"/>
    </row>
    <row r="3494" spans="1:44"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33"/>
      <c r="AO3494" s="818"/>
      <c r="AP3494" s="823"/>
      <c r="AQ3494" s="818"/>
      <c r="AR3494" s="823"/>
    </row>
    <row r="3495" spans="1:44"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33"/>
      <c r="AO3495" s="818"/>
      <c r="AP3495" s="823"/>
      <c r="AQ3495" s="818"/>
      <c r="AR3495" s="823"/>
    </row>
    <row r="3496" spans="1:44"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33"/>
      <c r="AO3496" s="818"/>
      <c r="AP3496" s="823"/>
      <c r="AQ3496" s="818"/>
      <c r="AR3496" s="823"/>
    </row>
    <row r="3497" spans="1:44"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33"/>
      <c r="AO3497" s="818"/>
      <c r="AP3497" s="823"/>
      <c r="AQ3497" s="818"/>
      <c r="AR3497" s="823"/>
    </row>
    <row r="3498" spans="1:44"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33"/>
      <c r="AO3498" s="818"/>
      <c r="AP3498" s="823"/>
      <c r="AQ3498" s="818"/>
      <c r="AR3498" s="823"/>
    </row>
    <row r="3499" spans="1:44"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33"/>
      <c r="AO3499" s="818"/>
      <c r="AP3499" s="823"/>
      <c r="AQ3499" s="818"/>
      <c r="AR3499" s="823"/>
    </row>
    <row r="3500" spans="1:44"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33"/>
      <c r="AO3500" s="818"/>
      <c r="AP3500" s="823"/>
      <c r="AQ3500" s="818"/>
      <c r="AR3500" s="823"/>
    </row>
    <row r="3501" spans="1:44"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33"/>
      <c r="AO3501" s="818"/>
      <c r="AP3501" s="823"/>
      <c r="AQ3501" s="818"/>
      <c r="AR3501" s="823"/>
    </row>
    <row r="3502" spans="1:44"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33"/>
      <c r="AO3502" s="818"/>
      <c r="AP3502" s="823"/>
      <c r="AQ3502" s="818"/>
      <c r="AR3502" s="823"/>
    </row>
    <row r="3503" spans="1:44"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33"/>
      <c r="AO3503" s="818"/>
      <c r="AP3503" s="823"/>
      <c r="AQ3503" s="818"/>
      <c r="AR3503" s="823"/>
    </row>
    <row r="3504" spans="1:44"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33"/>
      <c r="AO3504" s="818"/>
      <c r="AP3504" s="823"/>
      <c r="AQ3504" s="818"/>
      <c r="AR3504" s="823"/>
    </row>
    <row r="3505" spans="1:44"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33"/>
      <c r="AO3505" s="818"/>
      <c r="AP3505" s="823"/>
      <c r="AQ3505" s="818"/>
      <c r="AR3505" s="823"/>
    </row>
    <row r="3506" spans="1:44"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33"/>
      <c r="AO3506" s="818"/>
      <c r="AP3506" s="823"/>
      <c r="AQ3506" s="818"/>
      <c r="AR3506" s="823"/>
    </row>
    <row r="3507" spans="1:44"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33"/>
      <c r="AO3507" s="818"/>
      <c r="AP3507" s="823"/>
      <c r="AQ3507" s="818"/>
      <c r="AR3507" s="823"/>
    </row>
    <row r="3508" spans="1:44"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33"/>
      <c r="AO3508" s="818"/>
      <c r="AP3508" s="823"/>
      <c r="AQ3508" s="818"/>
      <c r="AR3508" s="823"/>
    </row>
    <row r="3509" spans="1:44"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33"/>
      <c r="AO3509" s="818"/>
      <c r="AP3509" s="823"/>
      <c r="AQ3509" s="818"/>
      <c r="AR3509" s="823"/>
    </row>
    <row r="3510" spans="1:44"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33"/>
      <c r="AO3510" s="818"/>
      <c r="AP3510" s="823"/>
      <c r="AQ3510" s="818"/>
      <c r="AR3510" s="823"/>
    </row>
    <row r="3511" spans="1:44"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33"/>
      <c r="AO3511" s="818"/>
      <c r="AP3511" s="823"/>
      <c r="AQ3511" s="818"/>
      <c r="AR3511" s="823"/>
    </row>
    <row r="3512" spans="1:44"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33"/>
      <c r="AO3512" s="818"/>
      <c r="AP3512" s="823"/>
      <c r="AQ3512" s="818"/>
      <c r="AR3512" s="823"/>
    </row>
    <row r="3513" spans="1:44"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33"/>
      <c r="AO3513" s="818"/>
      <c r="AP3513" s="823"/>
      <c r="AQ3513" s="818"/>
      <c r="AR3513" s="823"/>
    </row>
    <row r="3514" spans="1:44"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33"/>
      <c r="AO3514" s="818"/>
      <c r="AP3514" s="823"/>
      <c r="AQ3514" s="818"/>
      <c r="AR3514" s="823"/>
    </row>
    <row r="3515" spans="1:44"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33"/>
      <c r="AO3515" s="818"/>
      <c r="AP3515" s="823"/>
      <c r="AQ3515" s="818"/>
      <c r="AR3515" s="823"/>
    </row>
    <row r="3516" spans="1:44"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33"/>
      <c r="AO3516" s="818"/>
      <c r="AP3516" s="823"/>
      <c r="AQ3516" s="818"/>
      <c r="AR3516" s="823"/>
    </row>
    <row r="3517" spans="1:44"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33"/>
      <c r="AO3517" s="818"/>
      <c r="AP3517" s="823"/>
      <c r="AQ3517" s="818"/>
      <c r="AR3517" s="823"/>
    </row>
    <row r="3518" spans="1:44"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33"/>
      <c r="AO3518" s="818"/>
      <c r="AP3518" s="823"/>
      <c r="AQ3518" s="818"/>
      <c r="AR3518" s="823"/>
    </row>
    <row r="3519" spans="1:44"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33"/>
      <c r="AO3519" s="818"/>
      <c r="AP3519" s="823"/>
      <c r="AQ3519" s="818"/>
      <c r="AR3519" s="823"/>
    </row>
    <row r="3520" spans="1:44"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33"/>
      <c r="AO3520" s="818"/>
      <c r="AP3520" s="823"/>
      <c r="AQ3520" s="818"/>
      <c r="AR3520" s="823"/>
    </row>
    <row r="3521" spans="1:44"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33"/>
      <c r="AO3521" s="818"/>
      <c r="AP3521" s="823"/>
      <c r="AQ3521" s="818"/>
      <c r="AR3521" s="823"/>
    </row>
    <row r="3522" spans="1:44"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33"/>
      <c r="AO3522" s="818"/>
      <c r="AP3522" s="823"/>
      <c r="AQ3522" s="818"/>
      <c r="AR3522" s="823"/>
    </row>
    <row r="3523" spans="1:44"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33"/>
      <c r="AO3523" s="818"/>
      <c r="AP3523" s="823"/>
      <c r="AQ3523" s="818"/>
      <c r="AR3523" s="823"/>
    </row>
    <row r="3524" spans="1:44"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33"/>
      <c r="AO3524" s="818"/>
      <c r="AP3524" s="823"/>
      <c r="AQ3524" s="818"/>
      <c r="AR3524" s="823"/>
    </row>
    <row r="3525" spans="1:44"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33"/>
      <c r="AO3525" s="818"/>
      <c r="AP3525" s="823"/>
      <c r="AQ3525" s="818"/>
      <c r="AR3525" s="823"/>
    </row>
    <row r="3526" spans="1:44"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33"/>
      <c r="AO3526" s="818"/>
      <c r="AP3526" s="823"/>
      <c r="AQ3526" s="818"/>
      <c r="AR3526" s="823"/>
    </row>
    <row r="3527" spans="1:44"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33"/>
      <c r="AO3527" s="818"/>
      <c r="AP3527" s="823"/>
      <c r="AQ3527" s="818"/>
      <c r="AR3527" s="823"/>
    </row>
    <row r="3528" spans="1:44"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33"/>
      <c r="AO3528" s="818"/>
      <c r="AP3528" s="823"/>
      <c r="AQ3528" s="818"/>
      <c r="AR3528" s="823"/>
    </row>
    <row r="3529" spans="1:44"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33"/>
      <c r="AO3529" s="818"/>
      <c r="AP3529" s="823"/>
      <c r="AQ3529" s="818"/>
      <c r="AR3529" s="823"/>
    </row>
    <row r="3530" spans="1:44"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33"/>
      <c r="AO3530" s="818"/>
      <c r="AP3530" s="823"/>
      <c r="AQ3530" s="818"/>
      <c r="AR3530" s="823"/>
    </row>
    <row r="3531" spans="1:44"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33"/>
      <c r="AO3531" s="818"/>
      <c r="AP3531" s="823"/>
      <c r="AQ3531" s="818"/>
      <c r="AR3531" s="823"/>
    </row>
    <row r="3532" spans="1:44"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33"/>
      <c r="AO3532" s="818"/>
      <c r="AP3532" s="823"/>
      <c r="AQ3532" s="818"/>
      <c r="AR3532" s="823"/>
    </row>
    <row r="3533" spans="1:44"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33"/>
      <c r="AO3533" s="818"/>
      <c r="AP3533" s="823"/>
      <c r="AQ3533" s="818"/>
      <c r="AR3533" s="823"/>
    </row>
    <row r="3534" spans="1:44"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33"/>
      <c r="AO3534" s="818"/>
      <c r="AP3534" s="823"/>
      <c r="AQ3534" s="818"/>
      <c r="AR3534" s="823"/>
    </row>
    <row r="3535" spans="1:44"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33"/>
      <c r="AO3535" s="818"/>
      <c r="AP3535" s="823"/>
      <c r="AQ3535" s="818"/>
      <c r="AR3535" s="823"/>
    </row>
    <row r="3536" spans="1:44"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33"/>
      <c r="AO3536" s="818"/>
      <c r="AP3536" s="823"/>
      <c r="AQ3536" s="818"/>
      <c r="AR3536" s="823"/>
    </row>
    <row r="3537" spans="1:44"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33"/>
      <c r="AO3537" s="818"/>
      <c r="AP3537" s="823"/>
      <c r="AQ3537" s="818"/>
      <c r="AR3537" s="823"/>
    </row>
    <row r="3538" spans="1:44"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33"/>
      <c r="AO3538" s="818"/>
      <c r="AP3538" s="823"/>
      <c r="AQ3538" s="818"/>
      <c r="AR3538" s="823"/>
    </row>
    <row r="3539" spans="1:44"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33"/>
      <c r="AO3539" s="818"/>
      <c r="AP3539" s="823"/>
      <c r="AQ3539" s="818"/>
    </row>
    <row r="3540" spans="1:44"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O3540" s="818"/>
      <c r="AP3540" s="823"/>
      <c r="AQ3540" s="818"/>
    </row>
    <row r="3541" spans="1:44"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O3541" s="818"/>
      <c r="AP3541" s="823"/>
      <c r="AR3541" s="823"/>
    </row>
    <row r="3542" spans="1:44"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33"/>
      <c r="AO3542" s="818"/>
      <c r="AP3542" s="823"/>
      <c r="AQ3542" s="818"/>
    </row>
    <row r="3543" spans="1:44"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O3543" s="818"/>
      <c r="AP3543" s="823"/>
      <c r="AQ3543" s="818"/>
    </row>
    <row r="3544" spans="1:44"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33"/>
      <c r="AO3544" s="818"/>
      <c r="AP3544" s="823"/>
      <c r="AQ3544" s="818"/>
      <c r="AR3544" s="823"/>
    </row>
    <row r="3545" spans="1:44"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33"/>
      <c r="AO3545" s="818"/>
      <c r="AP3545" s="823"/>
      <c r="AQ3545" s="818"/>
      <c r="AR3545" s="823"/>
    </row>
    <row r="3546" spans="1:44"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O3546" s="818"/>
      <c r="AP3546" s="823"/>
      <c r="AQ3546" s="818"/>
    </row>
    <row r="3547" spans="1:44"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O3547" s="818"/>
      <c r="AP3547" s="823"/>
    </row>
    <row r="3548" spans="1:44"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O3548" s="818"/>
      <c r="AP3548" s="823"/>
      <c r="AQ3548" s="818"/>
      <c r="AR3548" s="823"/>
    </row>
    <row r="3549" spans="1:44"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O3549" s="818"/>
      <c r="AP3549" s="823"/>
      <c r="AR3549" s="823"/>
    </row>
    <row r="3550" spans="1:44"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O3550" s="818"/>
      <c r="AP3550" s="823"/>
      <c r="AQ3550" s="818"/>
      <c r="AR3550" s="823"/>
    </row>
    <row r="3551" spans="1:44"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O3551" s="818"/>
      <c r="AP3551" s="823"/>
      <c r="AR3551" s="823"/>
    </row>
    <row r="3552" spans="1:44"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O3552" s="818"/>
      <c r="AP3552" s="823"/>
      <c r="AQ3552" s="818"/>
    </row>
    <row r="3553" spans="1:44"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O3553" s="818"/>
      <c r="AP3553" s="823"/>
    </row>
    <row r="3554" spans="1:44"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O3554" s="818"/>
      <c r="AP3554" s="823"/>
      <c r="AR3554" s="823"/>
    </row>
    <row r="3555" spans="1:44"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33"/>
      <c r="AO3555" s="818"/>
      <c r="AP3555" s="823"/>
      <c r="AQ3555" s="818"/>
      <c r="AR3555" s="823"/>
    </row>
    <row r="3556" spans="1:44"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33"/>
      <c r="AO3556" s="818"/>
      <c r="AP3556" s="823"/>
      <c r="AQ3556" s="818"/>
      <c r="AR3556" s="823"/>
    </row>
    <row r="3557" spans="1:44"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33"/>
      <c r="AO3557" s="818"/>
      <c r="AP3557" s="823"/>
      <c r="AQ3557" s="818"/>
      <c r="AR3557" s="823"/>
    </row>
    <row r="3558" spans="1:44"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33"/>
      <c r="AO3558" s="818"/>
      <c r="AP3558" s="823"/>
      <c r="AQ3558" s="818"/>
      <c r="AR3558" s="823"/>
    </row>
    <row r="3559" spans="1:44"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33"/>
      <c r="AO3559" s="818"/>
      <c r="AP3559" s="823"/>
      <c r="AQ3559" s="818"/>
      <c r="AR3559" s="823"/>
    </row>
    <row r="3560" spans="1:44"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33"/>
      <c r="AO3560" s="818"/>
      <c r="AP3560" s="823"/>
      <c r="AQ3560" s="818"/>
      <c r="AR3560" s="823"/>
    </row>
    <row r="3561" spans="1:44"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33"/>
      <c r="AO3561" s="818"/>
      <c r="AP3561" s="823"/>
      <c r="AQ3561" s="818"/>
      <c r="AR3561" s="823"/>
    </row>
    <row r="3562" spans="1:44"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33"/>
      <c r="AO3562" s="818"/>
      <c r="AP3562" s="823"/>
      <c r="AQ3562" s="818"/>
      <c r="AR3562" s="823"/>
    </row>
    <row r="3563" spans="1:44"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33"/>
      <c r="AO3563" s="818"/>
      <c r="AP3563" s="823"/>
      <c r="AQ3563" s="818"/>
      <c r="AR3563" s="823"/>
    </row>
    <row r="3564" spans="1:44"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33"/>
      <c r="AO3564" s="818"/>
      <c r="AP3564" s="823"/>
      <c r="AQ3564" s="818"/>
      <c r="AR3564" s="823"/>
    </row>
    <row r="3565" spans="1:44"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33"/>
      <c r="AO3565" s="818"/>
      <c r="AP3565" s="823"/>
      <c r="AQ3565" s="818"/>
      <c r="AR3565" s="823"/>
    </row>
    <row r="3566" spans="1:44"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33"/>
      <c r="AO3566" s="818"/>
      <c r="AP3566" s="823"/>
      <c r="AQ3566" s="818"/>
      <c r="AR3566" s="823"/>
    </row>
    <row r="3567" spans="1:44"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33"/>
      <c r="AO3567" s="818"/>
      <c r="AP3567" s="823"/>
      <c r="AQ3567" s="818"/>
      <c r="AR3567" s="823"/>
    </row>
    <row r="3568" spans="1:44"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33"/>
      <c r="AO3568" s="818"/>
      <c r="AP3568" s="823"/>
      <c r="AQ3568" s="818"/>
      <c r="AR3568" s="823"/>
    </row>
    <row r="3569" spans="1:44"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33"/>
      <c r="AO3569" s="818"/>
      <c r="AP3569" s="823"/>
      <c r="AQ3569" s="818"/>
      <c r="AR3569" s="823"/>
    </row>
    <row r="3570" spans="1:44"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33"/>
      <c r="AO3570" s="818"/>
      <c r="AP3570" s="823"/>
      <c r="AQ3570" s="818"/>
      <c r="AR3570" s="823"/>
    </row>
    <row r="3571" spans="1:44"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33"/>
      <c r="AO3571" s="818"/>
      <c r="AP3571" s="823"/>
      <c r="AQ3571" s="818"/>
      <c r="AR3571" s="823"/>
    </row>
    <row r="3572" spans="1:44"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33"/>
      <c r="AO3572" s="818"/>
      <c r="AP3572" s="823"/>
      <c r="AQ3572" s="818"/>
      <c r="AR3572" s="823"/>
    </row>
    <row r="3573" spans="1:44"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33"/>
      <c r="AO3573" s="818"/>
      <c r="AP3573" s="823"/>
      <c r="AQ3573" s="818"/>
      <c r="AR3573" s="823"/>
    </row>
    <row r="3574" spans="1:44"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33"/>
      <c r="AO3574" s="818"/>
      <c r="AP3574" s="823"/>
      <c r="AQ3574" s="818"/>
      <c r="AR3574" s="823"/>
    </row>
    <row r="3575" spans="1:44"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33"/>
      <c r="AO3575" s="818"/>
      <c r="AP3575" s="823"/>
      <c r="AQ3575" s="818"/>
      <c r="AR3575" s="823"/>
    </row>
    <row r="3576" spans="1:44"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33"/>
      <c r="AO3576" s="818"/>
      <c r="AP3576" s="823"/>
      <c r="AQ3576" s="818"/>
      <c r="AR3576" s="823"/>
    </row>
    <row r="3577" spans="1:44"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33"/>
      <c r="AO3577" s="818"/>
      <c r="AP3577" s="823"/>
      <c r="AQ3577" s="818"/>
      <c r="AR3577" s="823"/>
    </row>
    <row r="3578" spans="1:44"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33"/>
      <c r="AO3578" s="818"/>
      <c r="AP3578" s="823"/>
      <c r="AQ3578" s="818"/>
      <c r="AR3578" s="823"/>
    </row>
    <row r="3579" spans="1:44"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33"/>
      <c r="AO3579" s="818"/>
      <c r="AP3579" s="823"/>
      <c r="AQ3579" s="818"/>
      <c r="AR3579" s="823"/>
    </row>
    <row r="3580" spans="1:44"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33"/>
      <c r="AO3580" s="818"/>
      <c r="AP3580" s="823"/>
      <c r="AQ3580" s="818"/>
      <c r="AR3580" s="823"/>
    </row>
    <row r="3581" spans="1:44"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33"/>
      <c r="AO3581" s="818"/>
      <c r="AP3581" s="823"/>
      <c r="AQ3581" s="818"/>
      <c r="AR3581" s="823"/>
    </row>
    <row r="3582" spans="1:44"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33"/>
      <c r="AO3582" s="818"/>
      <c r="AP3582" s="823"/>
      <c r="AQ3582" s="818"/>
      <c r="AR3582" s="823"/>
    </row>
    <row r="3583" spans="1:44"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33"/>
      <c r="AO3583" s="818"/>
      <c r="AP3583" s="823"/>
      <c r="AQ3583" s="818"/>
    </row>
    <row r="3584" spans="1:44"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33"/>
      <c r="AO3584" s="818"/>
      <c r="AP3584" s="823"/>
      <c r="AQ3584" s="818"/>
    </row>
    <row r="3585" spans="1:44"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33"/>
      <c r="AO3585" s="818"/>
      <c r="AP3585" s="823"/>
      <c r="AQ3585" s="818"/>
    </row>
    <row r="3586" spans="1:44"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33"/>
      <c r="AO3586" s="818"/>
      <c r="AP3586" s="823"/>
      <c r="AQ3586" s="818"/>
    </row>
    <row r="3587" spans="1:44"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33"/>
      <c r="AO3587" s="818"/>
      <c r="AP3587" s="823"/>
      <c r="AQ3587" s="818"/>
    </row>
    <row r="3588" spans="1:44"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33"/>
      <c r="AO3588" s="818"/>
      <c r="AP3588" s="823"/>
      <c r="AQ3588" s="818"/>
    </row>
    <row r="3589" spans="1:44"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33"/>
      <c r="AO3589" s="818"/>
      <c r="AP3589" s="823"/>
      <c r="AQ3589" s="818"/>
    </row>
    <row r="3590" spans="1:44"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33"/>
      <c r="AO3590" s="818"/>
      <c r="AP3590" s="823"/>
      <c r="AQ3590" s="818"/>
    </row>
    <row r="3591" spans="1:44"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33"/>
      <c r="AO3591" s="818"/>
      <c r="AP3591" s="823"/>
      <c r="AQ3591" s="818"/>
      <c r="AR3591" s="823"/>
    </row>
    <row r="3592" spans="1:44"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33"/>
      <c r="AO3592" s="818"/>
      <c r="AP3592" s="823"/>
      <c r="AQ3592" s="818"/>
      <c r="AR3592" s="823"/>
    </row>
    <row r="3593" spans="1:44"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33"/>
      <c r="AO3593" s="818"/>
      <c r="AP3593" s="823"/>
      <c r="AQ3593" s="818"/>
      <c r="AR3593" s="823"/>
    </row>
    <row r="3594" spans="1:44"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33"/>
      <c r="AO3594" s="818"/>
      <c r="AP3594" s="823"/>
      <c r="AQ3594" s="818"/>
      <c r="AR3594" s="823"/>
    </row>
    <row r="3595" spans="1:44"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33"/>
      <c r="AO3595" s="818"/>
      <c r="AP3595" s="823"/>
      <c r="AQ3595" s="818"/>
      <c r="AR3595" s="823"/>
    </row>
    <row r="3596" spans="1:44"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33"/>
      <c r="AO3596" s="818"/>
      <c r="AP3596" s="823"/>
      <c r="AQ3596" s="818"/>
      <c r="AR3596" s="823"/>
    </row>
    <row r="3597" spans="1:44"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33"/>
      <c r="AO3597" s="818"/>
      <c r="AP3597" s="823"/>
      <c r="AQ3597" s="818"/>
      <c r="AR3597" s="823"/>
    </row>
    <row r="3598" spans="1:44"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33"/>
      <c r="AO3598" s="818"/>
      <c r="AP3598" s="823"/>
      <c r="AQ3598" s="818"/>
      <c r="AR3598" s="823"/>
    </row>
    <row r="3599" spans="1:44"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33"/>
      <c r="AO3599" s="818"/>
      <c r="AP3599" s="823"/>
      <c r="AQ3599" s="818"/>
      <c r="AR3599" s="823"/>
    </row>
    <row r="3600" spans="1:44"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33"/>
      <c r="AO3600" s="818"/>
      <c r="AP3600" s="823"/>
      <c r="AQ3600" s="818"/>
      <c r="AR3600" s="823"/>
    </row>
    <row r="3601" spans="1:44"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33"/>
      <c r="AO3601" s="818"/>
      <c r="AP3601" s="823"/>
      <c r="AQ3601" s="818"/>
      <c r="AR3601" s="823"/>
    </row>
    <row r="3602" spans="1:44"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33"/>
      <c r="AO3602" s="818"/>
      <c r="AP3602" s="823"/>
      <c r="AQ3602" s="818"/>
      <c r="AR3602" s="823"/>
    </row>
    <row r="3603" spans="1:44"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33"/>
      <c r="AO3603" s="818"/>
      <c r="AP3603" s="823"/>
      <c r="AQ3603" s="818"/>
      <c r="AR3603" s="823"/>
    </row>
    <row r="3604" spans="1:44"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33"/>
      <c r="AO3604" s="818"/>
      <c r="AP3604" s="823"/>
      <c r="AQ3604" s="818"/>
      <c r="AR3604" s="823"/>
    </row>
    <row r="3605" spans="1:44"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33"/>
      <c r="AO3605" s="818"/>
      <c r="AP3605" s="823"/>
      <c r="AQ3605" s="818"/>
      <c r="AR3605" s="823"/>
    </row>
    <row r="3606" spans="1:44"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33"/>
      <c r="AO3606" s="818"/>
      <c r="AP3606" s="823"/>
      <c r="AQ3606" s="818"/>
    </row>
    <row r="3607" spans="1:44"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33"/>
      <c r="AO3607" s="818"/>
      <c r="AP3607" s="823"/>
      <c r="AQ3607" s="818"/>
    </row>
    <row r="3608" spans="1:44"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33"/>
      <c r="AO3608" s="818"/>
      <c r="AP3608" s="823"/>
      <c r="AQ3608" s="818"/>
      <c r="AR3608" s="823"/>
    </row>
    <row r="3609" spans="1:44"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33"/>
      <c r="AO3609" s="818"/>
      <c r="AP3609" s="823"/>
      <c r="AQ3609" s="818"/>
      <c r="AR3609" s="823"/>
    </row>
    <row r="3610" spans="1:44"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33"/>
      <c r="AO3610" s="818"/>
      <c r="AP3610" s="823"/>
      <c r="AQ3610" s="818"/>
      <c r="AR3610" s="823"/>
    </row>
    <row r="3611" spans="1:44"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O3611" s="818"/>
      <c r="AP3611" s="823"/>
      <c r="AQ3611" s="818"/>
      <c r="AR3611" s="823"/>
    </row>
    <row r="3612" spans="1:44"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O3612" s="818"/>
      <c r="AP3612" s="823"/>
      <c r="AR3612" s="823"/>
    </row>
    <row r="3613" spans="1:44"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O3613" s="818"/>
      <c r="AP3613" s="823"/>
      <c r="AR3613" s="823"/>
    </row>
    <row r="3614" spans="1:44"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O3614" s="818"/>
      <c r="AP3614" s="823"/>
      <c r="AQ3614" s="818"/>
      <c r="AR3614" s="823"/>
    </row>
    <row r="3615" spans="1:44"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O3615" s="818"/>
      <c r="AP3615" s="823"/>
      <c r="AQ3615" s="818"/>
      <c r="AR3615" s="823"/>
    </row>
    <row r="3616" spans="1:44"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O3616" s="818"/>
      <c r="AP3616" s="823"/>
      <c r="AQ3616" s="818"/>
      <c r="AR3616" s="823"/>
    </row>
    <row r="3617" spans="1:44"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O3617" s="818"/>
      <c r="AP3617" s="823"/>
      <c r="AQ3617" s="818"/>
      <c r="AR3617" s="823"/>
    </row>
    <row r="3618" spans="1:44"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33"/>
      <c r="AO3618" s="818"/>
      <c r="AP3618" s="823"/>
      <c r="AQ3618" s="818"/>
      <c r="AR3618" s="823"/>
    </row>
    <row r="3619" spans="1:44"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O3619" s="818"/>
      <c r="AP3619" s="823"/>
      <c r="AQ3619" s="818"/>
      <c r="AR3619" s="823"/>
    </row>
    <row r="3620" spans="1:44"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33"/>
      <c r="AO3620" s="818"/>
      <c r="AP3620" s="823"/>
      <c r="AQ3620" s="818"/>
      <c r="AR3620" s="823"/>
    </row>
    <row r="3621" spans="1:44"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33"/>
      <c r="AO3621" s="818"/>
      <c r="AP3621" s="823"/>
      <c r="AQ3621" s="818"/>
      <c r="AR3621" s="823"/>
    </row>
    <row r="3622" spans="1:44"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33"/>
      <c r="AO3622" s="818"/>
      <c r="AP3622" s="823"/>
      <c r="AQ3622" s="818"/>
      <c r="AR3622" s="823"/>
    </row>
    <row r="3623" spans="1:44"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33"/>
      <c r="AO3623" s="818"/>
      <c r="AP3623" s="823"/>
      <c r="AQ3623" s="818"/>
      <c r="AR3623" s="823"/>
    </row>
    <row r="3624" spans="1:44"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33"/>
      <c r="AO3624" s="818"/>
      <c r="AP3624" s="823"/>
      <c r="AQ3624" s="818"/>
      <c r="AR3624" s="823"/>
    </row>
    <row r="3625" spans="1:44"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33"/>
      <c r="AO3625" s="818"/>
      <c r="AP3625" s="823"/>
      <c r="AQ3625" s="818"/>
      <c r="AR3625" s="823"/>
    </row>
    <row r="3626" spans="1:44"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33"/>
      <c r="AO3626" s="818"/>
      <c r="AP3626" s="823"/>
      <c r="AQ3626" s="818"/>
      <c r="AR3626" s="823"/>
    </row>
    <row r="3627" spans="1:44"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33"/>
      <c r="AO3627" s="818"/>
      <c r="AP3627" s="823"/>
      <c r="AQ3627" s="818"/>
      <c r="AR3627" s="823"/>
    </row>
    <row r="3628" spans="1:44"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33"/>
      <c r="AO3628" s="818"/>
      <c r="AP3628" s="823"/>
      <c r="AQ3628" s="818"/>
      <c r="AR3628" s="823"/>
    </row>
    <row r="3629" spans="1:44"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33"/>
      <c r="AO3629" s="818"/>
      <c r="AP3629" s="823"/>
      <c r="AQ3629" s="818"/>
      <c r="AR3629" s="823"/>
    </row>
    <row r="3630" spans="1:44"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33"/>
      <c r="AO3630" s="818"/>
      <c r="AP3630" s="823"/>
      <c r="AQ3630" s="818"/>
      <c r="AR3630" s="823"/>
    </row>
    <row r="3631" spans="1:44"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33"/>
      <c r="AO3631" s="818"/>
      <c r="AP3631" s="823"/>
      <c r="AQ3631" s="818"/>
      <c r="AR3631" s="823"/>
    </row>
    <row r="3632" spans="1:44"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33"/>
      <c r="AO3632" s="818"/>
      <c r="AP3632" s="823"/>
      <c r="AQ3632" s="818"/>
      <c r="AR3632" s="823"/>
    </row>
    <row r="3633" spans="1:44"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33"/>
      <c r="AO3633" s="818"/>
      <c r="AP3633" s="823"/>
      <c r="AQ3633" s="818"/>
      <c r="AR3633" s="823"/>
    </row>
    <row r="3634" spans="1:44"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33"/>
      <c r="AO3634" s="818"/>
      <c r="AP3634" s="823"/>
      <c r="AQ3634" s="818"/>
      <c r="AR3634" s="823"/>
    </row>
    <row r="3635" spans="1:44"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33"/>
      <c r="AO3635" s="818"/>
      <c r="AP3635" s="823"/>
      <c r="AQ3635" s="818"/>
      <c r="AR3635" s="823"/>
    </row>
    <row r="3636" spans="1:44"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33"/>
      <c r="AO3636" s="818"/>
      <c r="AP3636" s="823"/>
      <c r="AQ3636" s="818"/>
      <c r="AR3636" s="823"/>
    </row>
    <row r="3637" spans="1:44"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33"/>
      <c r="AO3637" s="818"/>
      <c r="AP3637" s="823"/>
      <c r="AQ3637" s="818"/>
      <c r="AR3637" s="823"/>
    </row>
    <row r="3638" spans="1:44"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33"/>
      <c r="AO3638" s="818"/>
      <c r="AP3638" s="823"/>
      <c r="AQ3638" s="818"/>
      <c r="AR3638" s="823"/>
    </row>
    <row r="3639" spans="1:44"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33"/>
      <c r="AO3639" s="818"/>
      <c r="AP3639" s="823"/>
      <c r="AQ3639" s="818"/>
      <c r="AR3639" s="823"/>
    </row>
    <row r="3640" spans="1:44"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33"/>
      <c r="AO3640" s="818"/>
      <c r="AP3640" s="823"/>
      <c r="AQ3640" s="818"/>
      <c r="AR3640" s="823"/>
    </row>
    <row r="3641" spans="1:44"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33"/>
      <c r="AO3641" s="818"/>
      <c r="AP3641" s="823"/>
      <c r="AQ3641" s="818"/>
      <c r="AR3641" s="823"/>
    </row>
    <row r="3642" spans="1:44"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33"/>
      <c r="AO3642" s="818"/>
      <c r="AP3642" s="823"/>
      <c r="AQ3642" s="818"/>
      <c r="AR3642" s="823"/>
    </row>
    <row r="3643" spans="1:44"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33"/>
      <c r="AO3643" s="818"/>
      <c r="AP3643" s="823"/>
      <c r="AQ3643" s="818"/>
      <c r="AR3643" s="823"/>
    </row>
    <row r="3644" spans="1:44"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33"/>
      <c r="AO3644" s="818"/>
      <c r="AP3644" s="823"/>
      <c r="AQ3644" s="818"/>
      <c r="AR3644" s="823"/>
    </row>
    <row r="3645" spans="1:44"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33"/>
      <c r="AO3645" s="818"/>
      <c r="AP3645" s="823"/>
      <c r="AQ3645" s="818"/>
      <c r="AR3645" s="823"/>
    </row>
    <row r="3646" spans="1:44"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33"/>
      <c r="AO3646" s="818"/>
      <c r="AP3646" s="823"/>
      <c r="AQ3646" s="818"/>
      <c r="AR3646" s="823"/>
    </row>
    <row r="3647" spans="1:44"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33"/>
      <c r="AO3647" s="818"/>
      <c r="AP3647" s="823"/>
      <c r="AQ3647" s="818"/>
      <c r="AR3647" s="823"/>
    </row>
    <row r="3648" spans="1:44"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33"/>
      <c r="AO3648" s="818"/>
      <c r="AP3648" s="823"/>
      <c r="AQ3648" s="818"/>
      <c r="AR3648" s="823"/>
    </row>
    <row r="3649" spans="1:44"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33"/>
      <c r="AO3649" s="818"/>
      <c r="AP3649" s="823"/>
      <c r="AQ3649" s="818"/>
      <c r="AR3649" s="823"/>
    </row>
    <row r="3650" spans="1:44"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33"/>
      <c r="AO3650" s="818"/>
      <c r="AP3650" s="823"/>
      <c r="AQ3650" s="818"/>
      <c r="AR3650" s="823"/>
    </row>
    <row r="3651" spans="1:44"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33"/>
      <c r="AO3651" s="818"/>
      <c r="AP3651" s="823"/>
      <c r="AQ3651" s="818"/>
      <c r="AR3651" s="823"/>
    </row>
    <row r="3652" spans="1:44"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33"/>
      <c r="AO3652" s="818"/>
      <c r="AP3652" s="823"/>
      <c r="AQ3652" s="818"/>
      <c r="AR3652" s="823"/>
    </row>
    <row r="3653" spans="1:44"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33"/>
      <c r="AO3653" s="818"/>
      <c r="AP3653" s="823"/>
      <c r="AQ3653" s="818"/>
      <c r="AR3653" s="823"/>
    </row>
    <row r="3654" spans="1:44"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O3654" s="818"/>
      <c r="AP3654" s="823"/>
      <c r="AQ3654" s="818"/>
    </row>
    <row r="3655" spans="1:44"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O3655" s="818"/>
      <c r="AQ3655" s="818"/>
      <c r="AR3655" s="823"/>
    </row>
    <row r="3656" spans="1:44"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O3656" s="818"/>
      <c r="AQ3656" s="818"/>
      <c r="AR3656" s="823"/>
    </row>
    <row r="3657" spans="1:44"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33"/>
      <c r="AO3657" s="818"/>
      <c r="AP3657" s="823"/>
      <c r="AQ3657" s="818"/>
      <c r="AR3657" s="823"/>
    </row>
    <row r="3658" spans="1:44"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33"/>
      <c r="AO3658" s="818"/>
      <c r="AP3658" s="823"/>
      <c r="AQ3658" s="818"/>
    </row>
    <row r="3659" spans="1:44"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O3659" s="818"/>
      <c r="AP3659" s="823"/>
      <c r="AQ3659" s="818"/>
    </row>
    <row r="3660" spans="1:44"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O3660" s="818"/>
      <c r="AP3660" s="823"/>
      <c r="AQ3660" s="818"/>
      <c r="AR3660" s="823"/>
    </row>
    <row r="3661" spans="1:44"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O3661" s="818"/>
      <c r="AP3661" s="823"/>
      <c r="AQ3661" s="818"/>
      <c r="AR3661" s="823"/>
    </row>
    <row r="3662" spans="1:44"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O3662" s="818"/>
      <c r="AP3662" s="823"/>
      <c r="AQ3662" s="818"/>
      <c r="AR3662" s="823"/>
    </row>
    <row r="3663" spans="1:44"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O3663" s="818"/>
      <c r="AP3663" s="823"/>
      <c r="AQ3663" s="818"/>
      <c r="AR3663" s="823"/>
    </row>
    <row r="3664" spans="1:44"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O3664" s="818"/>
      <c r="AP3664" s="823"/>
      <c r="AQ3664" s="818"/>
      <c r="AR3664" s="823"/>
    </row>
    <row r="3665" spans="1:44"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O3665" s="818"/>
      <c r="AP3665" s="823"/>
      <c r="AQ3665" s="818"/>
      <c r="AR3665" s="823"/>
    </row>
    <row r="3666" spans="1:44"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O3666" s="818"/>
      <c r="AP3666" s="823"/>
      <c r="AQ3666" s="818"/>
      <c r="AR3666" s="823"/>
    </row>
    <row r="3667" spans="1:44"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O3667" s="818"/>
      <c r="AP3667" s="823"/>
      <c r="AQ3667" s="818"/>
      <c r="AR3667" s="823"/>
    </row>
    <row r="3668" spans="1:44"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O3668" s="818"/>
      <c r="AP3668" s="823"/>
      <c r="AQ3668" s="818"/>
      <c r="AR3668" s="823"/>
    </row>
    <row r="3669" spans="1:44"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O3669" s="818"/>
      <c r="AP3669" s="823"/>
      <c r="AQ3669" s="818"/>
      <c r="AR3669" s="823"/>
    </row>
    <row r="3670" spans="1:44"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O3670" s="818"/>
      <c r="AP3670" s="823"/>
      <c r="AQ3670" s="818"/>
      <c r="AR3670" s="823"/>
    </row>
    <row r="3671" spans="1:44"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O3671" s="818"/>
      <c r="AP3671" s="823"/>
      <c r="AQ3671" s="818"/>
      <c r="AR3671" s="823"/>
    </row>
    <row r="3672" spans="1:44"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O3672" s="818"/>
      <c r="AP3672" s="823"/>
      <c r="AQ3672" s="818"/>
      <c r="AR3672" s="823"/>
    </row>
    <row r="3673" spans="1:44"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O3673" s="818"/>
      <c r="AP3673" s="823"/>
      <c r="AQ3673" s="818"/>
      <c r="AR3673" s="823"/>
    </row>
    <row r="3674" spans="1:44"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O3674" s="818"/>
      <c r="AP3674" s="823"/>
      <c r="AQ3674" s="818"/>
      <c r="AR3674" s="823"/>
    </row>
    <row r="3675" spans="1:44"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O3675" s="818"/>
      <c r="AP3675" s="823"/>
      <c r="AQ3675" s="818"/>
      <c r="AR3675" s="823"/>
    </row>
    <row r="3676" spans="1:44"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O3676" s="818"/>
      <c r="AP3676" s="823"/>
      <c r="AQ3676" s="818"/>
      <c r="AR3676" s="823"/>
    </row>
    <row r="3677" spans="1:44"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O3677" s="818"/>
      <c r="AP3677" s="823"/>
      <c r="AQ3677" s="818"/>
      <c r="AR3677" s="823"/>
    </row>
    <row r="3678" spans="1:44"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O3678" s="818"/>
      <c r="AP3678" s="823"/>
      <c r="AQ3678" s="818"/>
      <c r="AR3678" s="823"/>
    </row>
    <row r="3679" spans="1:44"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O3679" s="818"/>
      <c r="AP3679" s="823"/>
      <c r="AQ3679" s="818"/>
      <c r="AR3679" s="823"/>
    </row>
    <row r="3680" spans="1:44"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O3680" s="818"/>
      <c r="AP3680" s="823"/>
      <c r="AQ3680" s="818"/>
      <c r="AR3680" s="823"/>
    </row>
    <row r="3681" spans="1:44"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O3681" s="818"/>
      <c r="AP3681" s="823"/>
      <c r="AQ3681" s="818"/>
      <c r="AR3681" s="823"/>
    </row>
    <row r="3682" spans="1:44"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O3682" s="818"/>
      <c r="AP3682" s="823"/>
      <c r="AQ3682" s="818"/>
      <c r="AR3682" s="823"/>
    </row>
    <row r="3683" spans="1:44"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O3683" s="818"/>
      <c r="AP3683" s="823"/>
      <c r="AQ3683" s="818"/>
      <c r="AR3683" s="823"/>
    </row>
    <row r="3684" spans="1:44"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O3684" s="818"/>
      <c r="AP3684" s="823"/>
      <c r="AQ3684" s="818"/>
      <c r="AR3684" s="823"/>
    </row>
    <row r="3685" spans="1:44"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O3685" s="818"/>
      <c r="AP3685" s="823"/>
      <c r="AQ3685" s="818"/>
      <c r="AR3685" s="823"/>
    </row>
    <row r="3686" spans="1:44"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O3686" s="818"/>
      <c r="AP3686" s="823"/>
      <c r="AQ3686" s="818"/>
      <c r="AR3686" s="823"/>
    </row>
    <row r="3687" spans="1:44"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O3687" s="818"/>
      <c r="AP3687" s="823"/>
      <c r="AQ3687" s="818"/>
      <c r="AR3687" s="823"/>
    </row>
    <row r="3688" spans="1:44"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O3688" s="818"/>
      <c r="AP3688" s="823"/>
      <c r="AQ3688" s="818"/>
      <c r="AR3688" s="823"/>
    </row>
    <row r="3689" spans="1:44"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O3689" s="818"/>
      <c r="AP3689" s="823"/>
      <c r="AQ3689" s="818"/>
      <c r="AR3689" s="823"/>
    </row>
    <row r="3690" spans="1:44"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O3690" s="818"/>
      <c r="AP3690" s="823"/>
      <c r="AQ3690" s="818"/>
      <c r="AR3690" s="823"/>
    </row>
    <row r="3691" spans="1:44"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O3691" s="818"/>
      <c r="AP3691" s="823"/>
      <c r="AQ3691" s="818"/>
      <c r="AR3691" s="823"/>
    </row>
    <row r="3692" spans="1:44"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O3692" s="818"/>
      <c r="AP3692" s="823"/>
      <c r="AQ3692" s="818"/>
      <c r="AR3692" s="823"/>
    </row>
    <row r="3693" spans="1:44"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O3693" s="818"/>
      <c r="AP3693" s="823"/>
      <c r="AQ3693" s="818"/>
      <c r="AR3693" s="842"/>
    </row>
    <row r="3694" spans="1:44"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O3694" s="818"/>
      <c r="AP3694" s="823"/>
      <c r="AQ3694" s="818"/>
      <c r="AR3694" s="842"/>
    </row>
    <row r="3695" spans="1:44"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O3695" s="818"/>
      <c r="AP3695" s="823"/>
      <c r="AR3695" s="842"/>
    </row>
    <row r="3696" spans="1:44"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O3696" s="818"/>
      <c r="AP3696" s="823"/>
      <c r="AR3696" s="842"/>
    </row>
    <row r="3697" spans="1:44"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33"/>
      <c r="AO3697" s="818"/>
      <c r="AP3697" s="823"/>
      <c r="AR3697" s="823"/>
    </row>
    <row r="3698" spans="1:44"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33"/>
      <c r="AO3698" s="818"/>
      <c r="AP3698" s="823"/>
      <c r="AQ3698" s="818"/>
      <c r="AR3698" s="823"/>
    </row>
    <row r="3699" spans="1:44"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33"/>
      <c r="AO3699" s="818"/>
      <c r="AP3699" s="823"/>
      <c r="AQ3699" s="818"/>
      <c r="AR3699" s="823"/>
    </row>
    <row r="3700" spans="1:44"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33"/>
      <c r="AO3700" s="818"/>
      <c r="AP3700" s="823"/>
      <c r="AQ3700" s="818"/>
      <c r="AR3700" s="823"/>
    </row>
    <row r="3701" spans="1:44"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33"/>
      <c r="AO3701" s="818"/>
      <c r="AP3701" s="823"/>
      <c r="AQ3701" s="818"/>
      <c r="AR3701" s="823"/>
    </row>
    <row r="3702" spans="1:44"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33"/>
      <c r="AO3702" s="818"/>
      <c r="AP3702" s="823"/>
      <c r="AQ3702" s="818"/>
      <c r="AR3702" s="823"/>
    </row>
    <row r="3703" spans="1:44"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33"/>
      <c r="AO3703" s="818"/>
      <c r="AP3703" s="823"/>
      <c r="AQ3703" s="818"/>
      <c r="AR3703" s="823"/>
    </row>
    <row r="3704" spans="1:44"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33"/>
      <c r="AO3704" s="818"/>
      <c r="AP3704" s="823"/>
      <c r="AQ3704" s="818"/>
      <c r="AR3704" s="823"/>
    </row>
    <row r="3705" spans="1:44"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33"/>
      <c r="AO3705" s="818"/>
      <c r="AP3705" s="823"/>
      <c r="AQ3705" s="818"/>
      <c r="AR3705" s="823"/>
    </row>
    <row r="3706" spans="1:44"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33"/>
      <c r="AO3706" s="818"/>
      <c r="AP3706" s="823"/>
      <c r="AQ3706" s="818"/>
      <c r="AR3706" s="823"/>
    </row>
    <row r="3707" spans="1:44"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O3707" s="818"/>
      <c r="AP3707" s="823"/>
      <c r="AQ3707" s="818"/>
      <c r="AR3707" s="823"/>
    </row>
    <row r="3708" spans="1:44"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O3708" s="818"/>
      <c r="AP3708" s="823"/>
      <c r="AQ3708" s="818"/>
      <c r="AR3708" s="823"/>
    </row>
    <row r="3709" spans="1:44"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O3709" s="818"/>
      <c r="AQ3709" s="818"/>
      <c r="AR3709" s="823"/>
    </row>
    <row r="3710" spans="1:44"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O3710" s="818"/>
      <c r="AR3710" s="823"/>
    </row>
    <row r="3711" spans="1:44"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O3711" s="818"/>
      <c r="AR3711" s="823"/>
    </row>
    <row r="3712" spans="1:44"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O3712" s="818"/>
      <c r="AP3712" s="823"/>
      <c r="AQ3712" s="818"/>
      <c r="AR3712" s="823"/>
    </row>
    <row r="3713" spans="1:44"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33"/>
      <c r="AO3713" s="818"/>
      <c r="AP3713" s="823"/>
      <c r="AQ3713" s="818"/>
      <c r="AR3713" s="823"/>
    </row>
    <row r="3714" spans="1:44"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33"/>
      <c r="AO3714" s="818"/>
      <c r="AP3714" s="823"/>
      <c r="AQ3714" s="818"/>
      <c r="AR3714" s="823"/>
    </row>
    <row r="3715" spans="1:44"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33"/>
      <c r="AO3715" s="818"/>
      <c r="AP3715" s="823"/>
      <c r="AQ3715" s="818"/>
      <c r="AR3715" s="823"/>
    </row>
    <row r="3716" spans="1:44"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33"/>
      <c r="AO3716" s="818"/>
      <c r="AP3716" s="823"/>
      <c r="AQ3716" s="818"/>
      <c r="AR3716" s="823"/>
    </row>
    <row r="3717" spans="1:44"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33"/>
      <c r="AO3717" s="818"/>
      <c r="AP3717" s="823"/>
      <c r="AQ3717" s="818"/>
      <c r="AR3717" s="823"/>
    </row>
    <row r="3718" spans="1:44"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33"/>
      <c r="AO3718" s="818"/>
      <c r="AP3718" s="823"/>
      <c r="AQ3718" s="818"/>
      <c r="AR3718" s="823"/>
    </row>
    <row r="3719" spans="1:44"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O3719" s="818"/>
      <c r="AP3719" s="823"/>
      <c r="AQ3719" s="818"/>
      <c r="AR3719" s="823"/>
    </row>
    <row r="3720" spans="1:44"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O3720" s="818"/>
      <c r="AP3720" s="823"/>
      <c r="AQ3720" s="818"/>
      <c r="AR3720" s="823"/>
    </row>
    <row r="3721" spans="1:44"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O3721" s="818"/>
      <c r="AP3721" s="823"/>
      <c r="AQ3721" s="818"/>
      <c r="AR3721" s="823"/>
    </row>
    <row r="3722" spans="1:44"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O3722" s="818"/>
      <c r="AP3722" s="823"/>
      <c r="AQ3722" s="818"/>
      <c r="AR3722" s="823"/>
    </row>
    <row r="3723" spans="1:44"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O3723" s="818"/>
      <c r="AP3723" s="823"/>
      <c r="AQ3723" s="818"/>
      <c r="AR3723" s="823"/>
    </row>
    <row r="3724" spans="1:44"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33"/>
      <c r="AO3724" s="818"/>
      <c r="AP3724" s="823"/>
      <c r="AQ3724" s="818"/>
    </row>
    <row r="3725" spans="1:44"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33"/>
      <c r="AO3725" s="818"/>
      <c r="AP3725" s="823"/>
      <c r="AQ3725" s="818"/>
    </row>
    <row r="3726" spans="1:44"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33"/>
      <c r="AO3726" s="818"/>
      <c r="AP3726" s="823"/>
      <c r="AQ3726" s="818"/>
    </row>
    <row r="3727" spans="1:44"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33"/>
      <c r="AO3727" s="818"/>
      <c r="AP3727" s="823"/>
      <c r="AQ3727" s="818"/>
    </row>
    <row r="3728" spans="1:44"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33"/>
      <c r="AO3728" s="818"/>
      <c r="AP3728" s="823"/>
      <c r="AQ3728" s="818"/>
    </row>
    <row r="3729" spans="1:44"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33"/>
      <c r="AO3729" s="818"/>
      <c r="AP3729" s="823"/>
      <c r="AQ3729" s="818"/>
      <c r="AR3729" s="823"/>
    </row>
    <row r="3730" spans="1:44"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33"/>
      <c r="AO3730" s="818"/>
      <c r="AP3730" s="823"/>
      <c r="AQ3730" s="818"/>
      <c r="AR3730" s="823"/>
    </row>
    <row r="3731" spans="1:44"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33"/>
      <c r="AO3731" s="818"/>
      <c r="AP3731" s="823"/>
      <c r="AQ3731" s="818"/>
      <c r="AR3731" s="823"/>
    </row>
    <row r="3732" spans="1:44"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33"/>
      <c r="AO3732" s="818"/>
      <c r="AP3732" s="823"/>
      <c r="AQ3732" s="818"/>
      <c r="AR3732" s="823"/>
    </row>
    <row r="3733" spans="1:44"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33"/>
      <c r="AO3733" s="818"/>
      <c r="AP3733" s="823"/>
      <c r="AQ3733" s="818"/>
      <c r="AR3733" s="823"/>
    </row>
    <row r="3734" spans="1:44"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33"/>
      <c r="AO3734" s="818"/>
      <c r="AP3734" s="823"/>
      <c r="AQ3734" s="818"/>
    </row>
    <row r="3735" spans="1:44"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33"/>
      <c r="AO3735" s="818"/>
      <c r="AP3735" s="823"/>
      <c r="AQ3735" s="818"/>
    </row>
    <row r="3736" spans="1:44"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33"/>
      <c r="AO3736" s="818"/>
      <c r="AP3736" s="823"/>
      <c r="AQ3736" s="818"/>
    </row>
    <row r="3737" spans="1:44"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33"/>
      <c r="AO3737" s="818"/>
      <c r="AP3737" s="823"/>
      <c r="AQ3737" s="818"/>
    </row>
    <row r="3738" spans="1:44"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33"/>
      <c r="AO3738" s="818"/>
      <c r="AP3738" s="823"/>
      <c r="AQ3738" s="818"/>
    </row>
    <row r="3739" spans="1:44"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33"/>
      <c r="AO3739" s="818"/>
      <c r="AP3739" s="823"/>
      <c r="AQ3739" s="818"/>
    </row>
    <row r="3740" spans="1:44"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33"/>
      <c r="AO3740" s="818"/>
      <c r="AP3740" s="823"/>
      <c r="AQ3740" s="818"/>
    </row>
    <row r="3741" spans="1:44"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33"/>
      <c r="AO3741" s="818"/>
      <c r="AP3741" s="823"/>
      <c r="AQ3741" s="818"/>
    </row>
    <row r="3742" spans="1:44"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33"/>
      <c r="AO3742" s="818"/>
      <c r="AP3742" s="823"/>
      <c r="AQ3742" s="818"/>
      <c r="AR3742" s="823"/>
    </row>
    <row r="3743" spans="1:44"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33"/>
      <c r="AO3743" s="818"/>
      <c r="AP3743" s="823"/>
      <c r="AQ3743" s="818"/>
      <c r="AR3743" s="823"/>
    </row>
    <row r="3744" spans="1:44"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33"/>
      <c r="AO3744" s="818"/>
      <c r="AP3744" s="823"/>
      <c r="AQ3744" s="818"/>
      <c r="AR3744" s="823"/>
    </row>
    <row r="3745" spans="1:44"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33"/>
      <c r="AO3745" s="818"/>
      <c r="AP3745" s="823"/>
      <c r="AQ3745" s="818"/>
      <c r="AR3745" s="823"/>
    </row>
    <row r="3746" spans="1:44"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33"/>
      <c r="AO3746" s="818"/>
      <c r="AP3746" s="823"/>
      <c r="AQ3746" s="818"/>
      <c r="AR3746" s="823"/>
    </row>
    <row r="3747" spans="1:44"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33"/>
      <c r="AO3747" s="818"/>
      <c r="AP3747" s="823"/>
      <c r="AQ3747" s="818"/>
      <c r="AR3747" s="823"/>
    </row>
    <row r="3748" spans="1:44"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O3748" s="818"/>
      <c r="AP3748" s="823"/>
      <c r="AQ3748" s="818"/>
      <c r="AR3748" s="823"/>
    </row>
    <row r="3749" spans="1:44"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O3749" s="818"/>
      <c r="AP3749" s="823"/>
      <c r="AQ3749" s="818"/>
      <c r="AR3749" s="823"/>
    </row>
    <row r="3750" spans="1:44"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O3750" s="818"/>
      <c r="AP3750" s="823"/>
      <c r="AQ3750" s="818"/>
      <c r="AR3750" s="823"/>
    </row>
    <row r="3751" spans="1:44"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O3751" s="818"/>
      <c r="AP3751" s="823"/>
      <c r="AQ3751" s="818"/>
      <c r="AR3751" s="823"/>
    </row>
    <row r="3752" spans="1:44"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O3752" s="818"/>
      <c r="AP3752" s="823"/>
      <c r="AQ3752" s="818"/>
      <c r="AR3752" s="823"/>
    </row>
    <row r="3753" spans="1:44"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O3753" s="818"/>
      <c r="AP3753" s="823"/>
      <c r="AQ3753" s="818"/>
      <c r="AR3753" s="823"/>
    </row>
    <row r="3754" spans="1:44"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O3754" s="818"/>
      <c r="AP3754" s="823"/>
      <c r="AQ3754" s="818"/>
      <c r="AR3754" s="823"/>
    </row>
    <row r="3755" spans="1:44"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O3755" s="818"/>
      <c r="AP3755" s="823"/>
      <c r="AQ3755" s="818"/>
      <c r="AR3755" s="823"/>
    </row>
    <row r="3756" spans="1:44"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O3756" s="818"/>
      <c r="AP3756" s="823"/>
      <c r="AQ3756" s="818"/>
      <c r="AR3756" s="823"/>
    </row>
    <row r="3757" spans="1:44"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O3757" s="818"/>
      <c r="AP3757" s="823"/>
      <c r="AQ3757" s="818"/>
      <c r="AR3757" s="823"/>
    </row>
    <row r="3758" spans="1:44"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O3758" s="818"/>
      <c r="AP3758" s="823"/>
      <c r="AQ3758" s="818"/>
      <c r="AR3758" s="823"/>
    </row>
    <row r="3759" spans="1:44"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O3759" s="818"/>
      <c r="AP3759" s="823"/>
      <c r="AQ3759" s="818"/>
      <c r="AR3759" s="823"/>
    </row>
    <row r="3760" spans="1:44"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O3760" s="818"/>
      <c r="AP3760" s="823"/>
      <c r="AQ3760" s="818"/>
      <c r="AR3760" s="823"/>
    </row>
    <row r="3761" spans="1:44"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O3761" s="818"/>
      <c r="AP3761" s="823"/>
      <c r="AQ3761" s="818"/>
      <c r="AR3761" s="823"/>
    </row>
    <row r="3762" spans="1:44"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O3762" s="818"/>
      <c r="AP3762" s="823"/>
      <c r="AQ3762" s="818"/>
      <c r="AR3762" s="823"/>
    </row>
    <row r="3763" spans="1:44"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O3763" s="818"/>
      <c r="AP3763" s="823"/>
      <c r="AQ3763" s="818"/>
      <c r="AR3763" s="823"/>
    </row>
    <row r="3764" spans="1:44"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O3764" s="818"/>
      <c r="AP3764" s="823"/>
      <c r="AQ3764" s="818"/>
      <c r="AR3764" s="823"/>
    </row>
    <row r="3765" spans="1:44"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O3765" s="818"/>
      <c r="AP3765" s="823"/>
      <c r="AQ3765" s="818"/>
      <c r="AR3765" s="823"/>
    </row>
    <row r="3766" spans="1:44"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O3766" s="818"/>
      <c r="AP3766" s="823"/>
      <c r="AQ3766" s="818"/>
      <c r="AR3766" s="823"/>
    </row>
    <row r="3767" spans="1:44"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O3767" s="818"/>
      <c r="AP3767" s="823"/>
      <c r="AQ3767" s="818"/>
      <c r="AR3767" s="823"/>
    </row>
    <row r="3768" spans="1:44"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O3768" s="818"/>
      <c r="AP3768" s="823"/>
      <c r="AQ3768" s="818"/>
      <c r="AR3768" s="823"/>
    </row>
    <row r="3769" spans="1:44"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O3769" s="818"/>
      <c r="AP3769" s="823"/>
      <c r="AQ3769" s="818"/>
      <c r="AR3769" s="823"/>
    </row>
    <row r="3770" spans="1:44"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O3770" s="818"/>
      <c r="AP3770" s="823"/>
      <c r="AQ3770" s="818"/>
      <c r="AR3770" s="823"/>
    </row>
    <row r="3771" spans="1:44"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O3771" s="818"/>
      <c r="AP3771" s="823"/>
      <c r="AQ3771" s="818"/>
      <c r="AR3771" s="823"/>
    </row>
    <row r="3772" spans="1:44"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O3772" s="818"/>
      <c r="AP3772" s="823"/>
      <c r="AQ3772" s="818"/>
      <c r="AR3772" s="823"/>
    </row>
    <row r="3773" spans="1:44"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O3773" s="818"/>
      <c r="AP3773" s="823"/>
      <c r="AQ3773" s="818"/>
      <c r="AR3773" s="823"/>
    </row>
    <row r="3774" spans="1:44"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O3774" s="818"/>
      <c r="AP3774" s="823"/>
      <c r="AQ3774" s="818"/>
      <c r="AR3774" s="823"/>
    </row>
    <row r="3775" spans="1:44"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O3775" s="818"/>
      <c r="AP3775" s="823"/>
      <c r="AQ3775" s="818"/>
      <c r="AR3775" s="823"/>
    </row>
    <row r="3776" spans="1:44"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O3776" s="818"/>
      <c r="AP3776" s="823"/>
      <c r="AQ3776" s="818"/>
      <c r="AR3776" s="823"/>
    </row>
    <row r="3777" spans="1:44"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O3777" s="818"/>
      <c r="AP3777" s="823"/>
      <c r="AQ3777" s="818"/>
      <c r="AR3777" s="823"/>
    </row>
    <row r="3778" spans="1:44"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O3778" s="818"/>
      <c r="AP3778" s="823"/>
      <c r="AQ3778" s="818"/>
      <c r="AR3778" s="823"/>
    </row>
    <row r="3779" spans="1:44"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O3779" s="818"/>
      <c r="AP3779" s="823"/>
      <c r="AQ3779" s="818"/>
      <c r="AR3779" s="823"/>
    </row>
    <row r="3780" spans="1:44"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33"/>
      <c r="AO3780" s="818"/>
      <c r="AP3780" s="823"/>
      <c r="AQ3780" s="818"/>
      <c r="AR3780" s="823"/>
    </row>
    <row r="3781" spans="1:44"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33"/>
      <c r="AO3781" s="818"/>
      <c r="AP3781" s="823"/>
      <c r="AQ3781" s="818"/>
      <c r="AR3781" s="823"/>
    </row>
    <row r="3782" spans="1:44"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33"/>
      <c r="AO3782" s="818"/>
      <c r="AP3782" s="823"/>
      <c r="AQ3782" s="818"/>
      <c r="AR3782" s="823"/>
    </row>
    <row r="3783" spans="1:44"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33"/>
      <c r="AO3783" s="818"/>
      <c r="AP3783" s="823"/>
      <c r="AQ3783" s="818"/>
      <c r="AR3783" s="823"/>
    </row>
    <row r="3784" spans="1:44"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33"/>
      <c r="AO3784" s="818"/>
      <c r="AP3784" s="823"/>
      <c r="AQ3784" s="818"/>
      <c r="AR3784" s="823"/>
    </row>
    <row r="3785" spans="1:44"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O3785" s="818"/>
      <c r="AP3785" s="823"/>
      <c r="AQ3785" s="818"/>
    </row>
    <row r="3786" spans="1:44"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O3786" s="818"/>
      <c r="AP3786" s="823"/>
      <c r="AQ3786" s="818"/>
    </row>
    <row r="3787" spans="1:44"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O3787" s="818"/>
      <c r="AP3787" s="823"/>
      <c r="AQ3787" s="818"/>
    </row>
    <row r="3788" spans="1:44"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O3788" s="818"/>
      <c r="AP3788" s="823"/>
    </row>
    <row r="3789" spans="1:44"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O3789" s="818"/>
      <c r="AP3789" s="823"/>
    </row>
    <row r="3790" spans="1:44"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O3790" s="818"/>
      <c r="AP3790" s="823"/>
    </row>
    <row r="3791" spans="1:44"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O3791" s="818"/>
      <c r="AP3791" s="823"/>
    </row>
    <row r="3792" spans="1:44"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O3792" s="818"/>
      <c r="AP3792" s="823"/>
    </row>
    <row r="3793" spans="1:43"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O3793" s="818"/>
      <c r="AP3793" s="823"/>
    </row>
    <row r="3794" spans="1:43"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O3794" s="818"/>
      <c r="AP3794" s="823"/>
      <c r="AQ3794" s="818"/>
    </row>
    <row r="3795" spans="1:43"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O3795" s="818"/>
      <c r="AP3795" s="823"/>
    </row>
    <row r="3796" spans="1:43"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O3796" s="818"/>
      <c r="AP3796" s="823"/>
    </row>
    <row r="3797" spans="1:43"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O3797" s="818"/>
      <c r="AP3797" s="823"/>
    </row>
    <row r="3798" spans="1:43"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O3798" s="818"/>
      <c r="AP3798" s="823"/>
    </row>
    <row r="3799" spans="1:43"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O3799" s="818"/>
      <c r="AP3799" s="823"/>
    </row>
    <row r="3800" spans="1:43"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O3800" s="818"/>
      <c r="AP3800" s="823"/>
    </row>
    <row r="3801" spans="1:43"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O3801" s="818"/>
      <c r="AP3801" s="823"/>
      <c r="AQ3801" s="818"/>
    </row>
    <row r="3802" spans="1:43"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O3802" s="818"/>
      <c r="AP3802" s="823"/>
    </row>
    <row r="3803" spans="1:43"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O3803" s="818"/>
      <c r="AP3803" s="823"/>
    </row>
    <row r="3804" spans="1:43"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O3804" s="818"/>
      <c r="AP3804" s="823"/>
    </row>
    <row r="3805" spans="1:43"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O3805" s="818"/>
      <c r="AP3805" s="823"/>
    </row>
    <row r="3806" spans="1:43"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O3806" s="818"/>
      <c r="AP3806" s="823"/>
    </row>
    <row r="3807" spans="1:43"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O3807" s="818"/>
      <c r="AP3807" s="823"/>
    </row>
    <row r="3808" spans="1:43"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O3808" s="818"/>
      <c r="AP3808" s="823"/>
      <c r="AQ3808" s="818"/>
    </row>
    <row r="3809" spans="1:44"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O3809" s="818"/>
      <c r="AP3809" s="823"/>
      <c r="AQ3809" s="818"/>
    </row>
    <row r="3810" spans="1:44"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O3810" s="818"/>
      <c r="AP3810" s="823"/>
      <c r="AQ3810" s="818"/>
    </row>
    <row r="3811" spans="1:44"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O3811" s="818"/>
      <c r="AP3811" s="823"/>
      <c r="AQ3811" s="818"/>
    </row>
    <row r="3812" spans="1:44"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O3812" s="818"/>
      <c r="AP3812" s="823"/>
      <c r="AQ3812" s="818"/>
    </row>
    <row r="3813" spans="1:44"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O3813" s="818"/>
      <c r="AP3813" s="823"/>
      <c r="AQ3813" s="818"/>
    </row>
    <row r="3814" spans="1:44"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33"/>
      <c r="AO3814" s="818"/>
      <c r="AP3814" s="823"/>
      <c r="AQ3814" s="818"/>
      <c r="AR3814" s="823"/>
    </row>
    <row r="3815" spans="1:44"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33"/>
      <c r="AO3815" s="818"/>
      <c r="AP3815" s="823"/>
      <c r="AQ3815" s="818"/>
      <c r="AR3815" s="823"/>
    </row>
    <row r="3816" spans="1:44"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33"/>
      <c r="AO3816" s="818"/>
      <c r="AP3816" s="823"/>
      <c r="AQ3816" s="818"/>
      <c r="AR3816" s="823"/>
    </row>
    <row r="3817" spans="1:44"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O3817" s="818"/>
      <c r="AP3817" s="823"/>
      <c r="AQ3817" s="818"/>
      <c r="AR3817" s="823"/>
    </row>
    <row r="3818" spans="1:44"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33"/>
      <c r="AO3818" s="818"/>
      <c r="AP3818" s="823"/>
      <c r="AQ3818" s="818"/>
      <c r="AR3818" s="823"/>
    </row>
    <row r="3819" spans="1:44"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33"/>
      <c r="AO3819" s="818"/>
      <c r="AP3819" s="823"/>
      <c r="AQ3819" s="818"/>
      <c r="AR3819" s="823"/>
    </row>
    <row r="3820" spans="1:44"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33"/>
      <c r="AO3820" s="818"/>
      <c r="AP3820" s="823"/>
      <c r="AQ3820" s="818"/>
      <c r="AR3820" s="823"/>
    </row>
    <row r="3821" spans="1:44"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33"/>
      <c r="AO3821" s="818"/>
      <c r="AP3821" s="823"/>
      <c r="AQ3821" s="818"/>
      <c r="AR3821" s="823"/>
    </row>
    <row r="3822" spans="1:44"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33"/>
      <c r="AO3822" s="818"/>
      <c r="AP3822" s="823"/>
      <c r="AQ3822" s="818"/>
      <c r="AR3822" s="823"/>
    </row>
    <row r="3823" spans="1:44"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33"/>
      <c r="AO3823" s="818"/>
      <c r="AP3823" s="823"/>
      <c r="AQ3823" s="818"/>
      <c r="AR3823" s="823"/>
    </row>
    <row r="3824" spans="1:44"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33"/>
      <c r="AO3824" s="818"/>
      <c r="AP3824" s="823"/>
      <c r="AQ3824" s="818"/>
      <c r="AR3824" s="823"/>
    </row>
    <row r="3825" spans="1:44"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33"/>
      <c r="AO3825" s="818"/>
      <c r="AP3825" s="823"/>
      <c r="AQ3825" s="818"/>
      <c r="AR3825" s="823"/>
    </row>
    <row r="3826" spans="1:44"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33"/>
      <c r="AO3826" s="818"/>
      <c r="AP3826" s="823"/>
      <c r="AQ3826" s="818"/>
    </row>
    <row r="3827" spans="1:44"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O3827" s="818"/>
      <c r="AP3827" s="823"/>
      <c r="AQ3827" s="818"/>
    </row>
    <row r="3828" spans="1:44"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O3828" s="818"/>
      <c r="AP3828" s="823"/>
      <c r="AQ3828" s="818"/>
    </row>
    <row r="3829" spans="1:44"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O3829" s="818"/>
      <c r="AP3829" s="823"/>
      <c r="AQ3829" s="818"/>
    </row>
    <row r="3830" spans="1:44"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O3830" s="818"/>
      <c r="AP3830" s="823"/>
      <c r="AQ3830" s="818"/>
      <c r="AR3830" s="823"/>
    </row>
    <row r="3831" spans="1:44"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O3831" s="818"/>
      <c r="AP3831" s="823"/>
      <c r="AQ3831" s="818"/>
    </row>
    <row r="3832" spans="1:44"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O3832" s="818"/>
      <c r="AP3832" s="823"/>
      <c r="AQ3832" s="818"/>
    </row>
    <row r="3833" spans="1:44"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O3833" s="818"/>
      <c r="AP3833" s="823"/>
      <c r="AQ3833" s="818"/>
    </row>
    <row r="3834" spans="1:44"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O3834" s="818"/>
      <c r="AP3834" s="823"/>
    </row>
    <row r="3835" spans="1:44"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O3835" s="818"/>
      <c r="AP3835" s="823"/>
    </row>
    <row r="3836" spans="1:44"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O3836" s="818"/>
      <c r="AP3836" s="823"/>
      <c r="AR3836" s="823"/>
    </row>
    <row r="3837" spans="1:44"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33"/>
      <c r="AO3837" s="818"/>
      <c r="AP3837" s="823"/>
      <c r="AR3837" s="823"/>
    </row>
    <row r="3838" spans="1:44"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33"/>
      <c r="AO3838" s="818"/>
      <c r="AP3838" s="823"/>
      <c r="AQ3838" s="818"/>
      <c r="AR3838" s="823"/>
    </row>
    <row r="3839" spans="1:44"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33"/>
      <c r="AO3839" s="818"/>
      <c r="AP3839" s="823"/>
      <c r="AQ3839" s="818"/>
      <c r="AR3839" s="823"/>
    </row>
    <row r="3840" spans="1:44"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O3840" s="818"/>
      <c r="AP3840" s="823"/>
      <c r="AQ3840" s="818"/>
    </row>
    <row r="3841" spans="1:44"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33"/>
      <c r="AO3841" s="818"/>
      <c r="AP3841" s="823"/>
      <c r="AQ3841" s="818"/>
      <c r="AR3841" s="823"/>
    </row>
    <row r="3842" spans="1:44"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O3842" s="818"/>
      <c r="AP3842" s="823"/>
      <c r="AQ3842" s="818"/>
      <c r="AR3842" s="842"/>
    </row>
    <row r="3843" spans="1:44"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O3843" s="818"/>
      <c r="AP3843" s="823"/>
      <c r="AQ3843" s="818"/>
      <c r="AR3843" s="842"/>
    </row>
    <row r="3844" spans="1:44"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O3844" s="818"/>
      <c r="AP3844" s="823"/>
      <c r="AQ3844" s="818"/>
      <c r="AR3844" s="842"/>
    </row>
    <row r="3845" spans="1:44"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O3845" s="818"/>
      <c r="AP3845" s="823"/>
      <c r="AR3845" s="823"/>
    </row>
    <row r="3846" spans="1:44"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O3846" s="818"/>
      <c r="AP3846" s="823"/>
      <c r="AR3846" s="823"/>
    </row>
    <row r="3847" spans="1:44"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O3847" s="818"/>
      <c r="AP3847" s="823"/>
      <c r="AQ3847" s="818"/>
      <c r="AR3847" s="823"/>
    </row>
    <row r="3848" spans="1:44"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O3848" s="818"/>
      <c r="AP3848" s="823"/>
      <c r="AQ3848" s="818"/>
      <c r="AR3848" s="818"/>
    </row>
    <row r="3849" spans="1:44"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O3849" s="818"/>
      <c r="AP3849" s="823"/>
      <c r="AQ3849" s="818"/>
      <c r="AR3849" s="823"/>
    </row>
    <row r="3850" spans="1:44"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O3850" s="818"/>
      <c r="AP3850" s="823"/>
      <c r="AQ3850" s="818"/>
      <c r="AR3850" s="823"/>
    </row>
    <row r="3851" spans="1:44"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O3851" s="818"/>
      <c r="AP3851" s="823"/>
      <c r="AQ3851" s="818"/>
    </row>
    <row r="3852" spans="1:44"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33"/>
      <c r="AO3852" s="818"/>
      <c r="AP3852" s="823"/>
      <c r="AQ3852" s="818"/>
      <c r="AR3852" s="823"/>
    </row>
    <row r="3853" spans="1:44"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33"/>
      <c r="AO3853" s="818"/>
      <c r="AP3853" s="823"/>
      <c r="AQ3853" s="818"/>
    </row>
    <row r="3854" spans="1:44"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O3854" s="818"/>
      <c r="AP3854" s="823"/>
      <c r="AQ3854" s="818"/>
    </row>
    <row r="3855" spans="1:44"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33"/>
      <c r="AO3855" s="818"/>
      <c r="AP3855" s="823"/>
      <c r="AQ3855" s="818"/>
    </row>
    <row r="3856" spans="1:44"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33"/>
      <c r="AO3856" s="818"/>
      <c r="AP3856" s="823"/>
      <c r="AQ3856" s="818"/>
    </row>
    <row r="3857" spans="1:44"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33"/>
      <c r="AO3857" s="818"/>
      <c r="AP3857" s="823"/>
      <c r="AQ3857" s="818"/>
    </row>
    <row r="3858" spans="1:44"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O3858" s="818"/>
      <c r="AP3858" s="823"/>
      <c r="AQ3858" s="818"/>
    </row>
    <row r="3859" spans="1:44"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O3859" s="818"/>
      <c r="AP3859" s="823"/>
      <c r="AQ3859" s="818"/>
    </row>
    <row r="3860" spans="1:44"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O3860" s="818"/>
      <c r="AP3860" s="823"/>
      <c r="AQ3860" s="818"/>
    </row>
    <row r="3861" spans="1:44"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O3861" s="818"/>
      <c r="AQ3861" s="818"/>
    </row>
    <row r="3862" spans="1:44"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O3862" s="818"/>
      <c r="AQ3862" s="818"/>
      <c r="AR3862" s="823"/>
    </row>
    <row r="3863" spans="1:44"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O3863" s="818"/>
      <c r="AQ3863" s="818"/>
      <c r="AR3863" s="823"/>
    </row>
    <row r="3864" spans="1:44"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O3864" s="818"/>
      <c r="AQ3864" s="818"/>
      <c r="AR3864" s="823"/>
    </row>
    <row r="3865" spans="1:44"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O3865" s="818"/>
      <c r="AQ3865" s="818"/>
      <c r="AR3865" s="823"/>
    </row>
    <row r="3866" spans="1:44"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O3866" s="818"/>
      <c r="AQ3866" s="818"/>
      <c r="AR3866" s="823"/>
    </row>
    <row r="3867" spans="1:44"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O3867" s="818"/>
      <c r="AQ3867" s="818"/>
      <c r="AR3867" s="823"/>
    </row>
    <row r="3868" spans="1:44"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33"/>
      <c r="AO3868" s="818"/>
      <c r="AP3868" s="823"/>
      <c r="AQ3868" s="818"/>
      <c r="AR3868" s="823"/>
    </row>
    <row r="3869" spans="1:44"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33"/>
      <c r="AO3869" s="818"/>
      <c r="AP3869" s="823"/>
      <c r="AQ3869" s="818"/>
      <c r="AR3869" s="823"/>
    </row>
    <row r="3870" spans="1:44"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O3870" s="818"/>
      <c r="AP3870" s="823"/>
      <c r="AQ3870" s="818"/>
    </row>
    <row r="3871" spans="1:44"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O3871" s="818"/>
      <c r="AP3871" s="823"/>
      <c r="AQ3871" s="818"/>
      <c r="AR3871" s="823"/>
    </row>
    <row r="3872" spans="1:44"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O3872" s="818"/>
      <c r="AP3872" s="823"/>
      <c r="AQ3872" s="818"/>
      <c r="AR3872" s="823"/>
    </row>
    <row r="3873" spans="1:44"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O3873" s="818"/>
      <c r="AP3873" s="823"/>
      <c r="AQ3873" s="818"/>
      <c r="AR3873" s="823"/>
    </row>
    <row r="3874" spans="1:44"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O3874" s="818"/>
      <c r="AP3874" s="823"/>
      <c r="AQ3874" s="818"/>
      <c r="AR3874" s="823"/>
    </row>
    <row r="3875" spans="1:44"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O3875" s="818"/>
      <c r="AP3875" s="823"/>
      <c r="AQ3875" s="818"/>
    </row>
    <row r="3876" spans="1:44"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O3876" s="818"/>
      <c r="AP3876" s="823"/>
      <c r="AQ3876" s="818"/>
      <c r="AR3876" s="823"/>
    </row>
    <row r="3877" spans="1:44"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O3877" s="818"/>
      <c r="AP3877" s="823"/>
      <c r="AQ3877" s="818"/>
      <c r="AR3877" s="823"/>
    </row>
    <row r="3878" spans="1:44"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O3878" s="818"/>
      <c r="AP3878" s="823"/>
      <c r="AQ3878" s="818"/>
      <c r="AR3878" s="823"/>
    </row>
    <row r="3879" spans="1:44"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O3879" s="818"/>
      <c r="AP3879" s="823"/>
      <c r="AQ3879" s="818"/>
      <c r="AR3879" s="823"/>
    </row>
    <row r="3880" spans="1:44"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O3880" s="818"/>
      <c r="AP3880" s="823"/>
      <c r="AQ3880" s="818"/>
      <c r="AR3880" s="823"/>
    </row>
    <row r="3881" spans="1:44"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O3881" s="818"/>
      <c r="AP3881" s="823"/>
      <c r="AQ3881" s="818"/>
      <c r="AR3881" s="823"/>
    </row>
    <row r="3882" spans="1:44"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O3882" s="818"/>
      <c r="AP3882" s="823"/>
      <c r="AQ3882" s="818"/>
      <c r="AR3882" s="823"/>
    </row>
    <row r="3883" spans="1:44"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O3883" s="818"/>
      <c r="AP3883" s="823"/>
      <c r="AQ3883" s="818"/>
      <c r="AR3883" s="823"/>
    </row>
    <row r="3884" spans="1:44"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O3884" s="818"/>
      <c r="AP3884" s="823"/>
      <c r="AQ3884" s="818"/>
      <c r="AR3884" s="823"/>
    </row>
    <row r="3885" spans="1:44"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O3885" s="818"/>
      <c r="AP3885" s="823"/>
      <c r="AQ3885" s="818"/>
      <c r="AR3885" s="823"/>
    </row>
    <row r="3886" spans="1:44"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O3886" s="818"/>
      <c r="AP3886" s="823"/>
      <c r="AQ3886" s="818"/>
      <c r="AR3886" s="823"/>
    </row>
    <row r="3887" spans="1:44"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O3887" s="818"/>
      <c r="AP3887" s="823"/>
      <c r="AQ3887" s="818"/>
      <c r="AR3887" s="823"/>
    </row>
    <row r="3888" spans="1:44"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O3888" s="818"/>
      <c r="AP3888" s="823"/>
      <c r="AQ3888" s="818"/>
      <c r="AR3888" s="823"/>
    </row>
    <row r="3889" spans="1:44"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O3889" s="818"/>
      <c r="AP3889" s="823"/>
      <c r="AQ3889" s="818"/>
      <c r="AR3889" s="823"/>
    </row>
    <row r="3890" spans="1:44"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O3890" s="818"/>
      <c r="AP3890" s="823"/>
      <c r="AQ3890" s="818"/>
      <c r="AR3890" s="823"/>
    </row>
    <row r="3891" spans="1:44"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O3891" s="818"/>
      <c r="AP3891" s="823"/>
      <c r="AQ3891" s="818"/>
      <c r="AR3891" s="823"/>
    </row>
    <row r="3892" spans="1:44"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O3892" s="818"/>
      <c r="AP3892" s="823"/>
      <c r="AQ3892" s="818"/>
      <c r="AR3892" s="823"/>
    </row>
    <row r="3893" spans="1:44"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O3893" s="818"/>
      <c r="AP3893" s="823"/>
      <c r="AQ3893" s="818"/>
      <c r="AR3893" s="823"/>
    </row>
    <row r="3894" spans="1:44"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O3894" s="818"/>
      <c r="AP3894" s="823"/>
      <c r="AQ3894" s="818"/>
      <c r="AR3894" s="823"/>
    </row>
    <row r="3895" spans="1:44"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O3895" s="818"/>
      <c r="AP3895" s="823"/>
      <c r="AQ3895" s="818"/>
      <c r="AR3895" s="823"/>
    </row>
    <row r="3896" spans="1:44"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O3896" s="818"/>
      <c r="AP3896" s="823"/>
      <c r="AQ3896" s="818"/>
      <c r="AR3896" s="823"/>
    </row>
    <row r="3897" spans="1:44"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O3897" s="818"/>
      <c r="AP3897" s="823"/>
      <c r="AQ3897" s="818"/>
      <c r="AR3897" s="823"/>
    </row>
    <row r="3898" spans="1:44"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O3898" s="818"/>
      <c r="AP3898" s="823"/>
      <c r="AQ3898" s="818"/>
      <c r="AR3898" s="823"/>
    </row>
    <row r="3899" spans="1:44"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O3899" s="818"/>
      <c r="AP3899" s="823"/>
      <c r="AQ3899" s="818"/>
      <c r="AR3899" s="823"/>
    </row>
    <row r="3900" spans="1:44"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O3900" s="818"/>
      <c r="AP3900" s="823"/>
      <c r="AQ3900" s="818"/>
      <c r="AR3900" s="823"/>
    </row>
    <row r="3901" spans="1:44"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O3901" s="818"/>
      <c r="AP3901" s="823"/>
      <c r="AQ3901" s="818"/>
      <c r="AR3901" s="823"/>
    </row>
    <row r="3902" spans="1:44"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O3902" s="818"/>
      <c r="AP3902" s="823"/>
      <c r="AQ3902" s="818"/>
      <c r="AR3902" s="823"/>
    </row>
    <row r="3903" spans="1:44"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O3903" s="818"/>
      <c r="AP3903" s="823"/>
      <c r="AQ3903" s="818"/>
      <c r="AR3903" s="823"/>
    </row>
    <row r="3904" spans="1:44"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O3904" s="818"/>
      <c r="AP3904" s="823"/>
      <c r="AQ3904" s="818"/>
      <c r="AR3904" s="823"/>
    </row>
    <row r="3905" spans="1:44"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O3905" s="818"/>
      <c r="AP3905" s="823"/>
      <c r="AQ3905" s="818"/>
      <c r="AR3905" s="823"/>
    </row>
    <row r="3906" spans="1:44"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O3906" s="818"/>
      <c r="AP3906" s="823"/>
      <c r="AQ3906" s="818"/>
      <c r="AR3906" s="823"/>
    </row>
    <row r="3907" spans="1:44"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O3907" s="818"/>
      <c r="AP3907" s="823"/>
      <c r="AQ3907" s="818"/>
      <c r="AR3907" s="823"/>
    </row>
    <row r="3908" spans="1:44"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33"/>
      <c r="AO3908" s="818"/>
      <c r="AP3908" s="823"/>
      <c r="AQ3908" s="818"/>
      <c r="AR3908" s="823"/>
    </row>
    <row r="3909" spans="1:44"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33"/>
      <c r="AO3909" s="818"/>
      <c r="AP3909" s="823"/>
      <c r="AQ3909" s="818"/>
      <c r="AR3909" s="823"/>
    </row>
    <row r="3910" spans="1:44"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33"/>
      <c r="AO3910" s="818"/>
      <c r="AP3910" s="823"/>
      <c r="AQ3910" s="818"/>
      <c r="AR3910" s="823"/>
    </row>
    <row r="3911" spans="1:44"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33"/>
      <c r="AO3911" s="818"/>
      <c r="AP3911" s="823"/>
      <c r="AQ3911" s="818"/>
      <c r="AR3911" s="823"/>
    </row>
    <row r="3912" spans="1:44"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33"/>
      <c r="AO3912" s="818"/>
      <c r="AP3912" s="823"/>
      <c r="AQ3912" s="818"/>
      <c r="AR3912" s="823"/>
    </row>
    <row r="3913" spans="1:44"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33"/>
      <c r="AO3913" s="818"/>
      <c r="AP3913" s="823"/>
      <c r="AQ3913" s="818"/>
      <c r="AR3913" s="823"/>
    </row>
    <row r="3914" spans="1:44"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33"/>
      <c r="AO3914" s="818"/>
      <c r="AP3914" s="823"/>
      <c r="AQ3914" s="818"/>
      <c r="AR3914" s="823"/>
    </row>
    <row r="3915" spans="1:44"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33"/>
      <c r="AO3915" s="818"/>
      <c r="AP3915" s="823"/>
      <c r="AQ3915" s="818"/>
      <c r="AR3915" s="823"/>
    </row>
    <row r="3916" spans="1:44"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33"/>
      <c r="AO3916" s="818"/>
      <c r="AP3916" s="823"/>
      <c r="AQ3916" s="818"/>
      <c r="AR3916" s="823"/>
    </row>
    <row r="3917" spans="1:44"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33"/>
      <c r="AO3917" s="818"/>
      <c r="AP3917" s="823"/>
      <c r="AQ3917" s="818"/>
      <c r="AR3917" s="823"/>
    </row>
    <row r="3918" spans="1:44"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33"/>
      <c r="AO3918" s="818"/>
      <c r="AP3918" s="823"/>
      <c r="AQ3918" s="818"/>
      <c r="AR3918" s="823"/>
    </row>
    <row r="3919" spans="1:44"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33"/>
      <c r="AO3919" s="818"/>
      <c r="AP3919" s="823"/>
      <c r="AQ3919" s="818"/>
      <c r="AR3919" s="823"/>
    </row>
    <row r="3920" spans="1:44"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O3920" s="818"/>
      <c r="AP3920" s="823"/>
      <c r="AQ3920" s="818"/>
    </row>
    <row r="3921" spans="1:44"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33"/>
      <c r="AO3921" s="818"/>
      <c r="AP3921" s="823"/>
      <c r="AQ3921" s="818"/>
      <c r="AR3921" s="823"/>
    </row>
    <row r="3922" spans="1:44"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33"/>
      <c r="AO3922" s="818"/>
      <c r="AP3922" s="823"/>
      <c r="AQ3922" s="818"/>
      <c r="AR3922" s="823"/>
    </row>
    <row r="3923" spans="1:44"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O3923" s="818"/>
      <c r="AQ3923" s="818"/>
    </row>
    <row r="3924" spans="1:44"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O3924" s="818"/>
      <c r="AQ3924" s="818"/>
    </row>
    <row r="3925" spans="1:44"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O3925" s="818"/>
      <c r="AP3925" s="823"/>
      <c r="AQ3925" s="818"/>
    </row>
    <row r="3926" spans="1:44"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O3926" s="818"/>
      <c r="AP3926" s="823"/>
      <c r="AQ3926" s="818"/>
    </row>
    <row r="3927" spans="1:44"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O3927" s="818"/>
      <c r="AP3927" s="823"/>
      <c r="AQ3927" s="818"/>
    </row>
    <row r="3928" spans="1:44"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O3928" s="818"/>
      <c r="AP3928" s="823"/>
      <c r="AQ3928" s="818"/>
      <c r="AR3928" s="823"/>
    </row>
    <row r="3929" spans="1:44"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O3929" s="818"/>
      <c r="AP3929" s="823"/>
      <c r="AR3929" s="823"/>
    </row>
    <row r="3930" spans="1:44"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O3930" s="818"/>
      <c r="AP3930" s="823"/>
    </row>
    <row r="3931" spans="1:44"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33"/>
      <c r="AO3931" s="818"/>
      <c r="AP3931" s="823"/>
      <c r="AQ3931" s="818"/>
    </row>
    <row r="3932" spans="1:44"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33"/>
      <c r="AO3932" s="818"/>
      <c r="AP3932" s="823"/>
      <c r="AQ3932" s="818"/>
    </row>
    <row r="3933" spans="1:44"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33"/>
      <c r="AO3933" s="818"/>
      <c r="AP3933" s="823"/>
      <c r="AQ3933" s="818"/>
    </row>
    <row r="3934" spans="1:44"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33"/>
      <c r="AO3934" s="818"/>
      <c r="AP3934" s="823"/>
      <c r="AQ3934" s="818"/>
    </row>
    <row r="3935" spans="1:44"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33"/>
      <c r="AO3935" s="818"/>
      <c r="AP3935" s="823"/>
      <c r="AQ3935" s="818"/>
    </row>
    <row r="3936" spans="1:44"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33"/>
      <c r="AO3936" s="818"/>
      <c r="AP3936" s="823"/>
      <c r="AQ3936" s="818"/>
      <c r="AR3936" s="823"/>
    </row>
    <row r="3937" spans="1:44"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33"/>
      <c r="AO3937" s="818"/>
      <c r="AP3937" s="823"/>
      <c r="AQ3937" s="818"/>
      <c r="AR3937" s="823"/>
    </row>
    <row r="3938" spans="1:44"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33"/>
      <c r="AO3938" s="818"/>
      <c r="AP3938" s="823"/>
      <c r="AQ3938" s="818"/>
      <c r="AR3938" s="823"/>
    </row>
    <row r="3939" spans="1:44"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33"/>
      <c r="AO3939" s="818"/>
      <c r="AP3939" s="823"/>
      <c r="AQ3939" s="818"/>
      <c r="AR3939" s="823"/>
    </row>
    <row r="3940" spans="1:44"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33"/>
      <c r="AO3940" s="818"/>
      <c r="AP3940" s="823"/>
      <c r="AQ3940" s="818"/>
      <c r="AR3940" s="823"/>
    </row>
    <row r="3941" spans="1:44"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33"/>
      <c r="AO3941" s="818"/>
      <c r="AP3941" s="823"/>
      <c r="AQ3941" s="818"/>
      <c r="AR3941" s="823"/>
    </row>
    <row r="3942" spans="1:44"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33"/>
      <c r="AO3942" s="818"/>
      <c r="AP3942" s="823"/>
      <c r="AQ3942" s="818"/>
      <c r="AR3942" s="823"/>
    </row>
    <row r="3943" spans="1:44"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33"/>
      <c r="AO3943" s="818"/>
      <c r="AP3943" s="823"/>
      <c r="AQ3943" s="818"/>
      <c r="AR3943" s="823"/>
    </row>
    <row r="3944" spans="1:44"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33"/>
      <c r="AO3944" s="818"/>
      <c r="AP3944" s="823"/>
      <c r="AQ3944" s="818"/>
      <c r="AR3944" s="823"/>
    </row>
    <row r="3945" spans="1:44"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33"/>
      <c r="AO3945" s="818"/>
      <c r="AP3945" s="823"/>
      <c r="AR3945" s="823"/>
    </row>
    <row r="3946" spans="1:44"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33"/>
      <c r="AO3946" s="818"/>
      <c r="AP3946" s="823"/>
      <c r="AR3946" s="823"/>
    </row>
    <row r="3947" spans="1:44"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33"/>
      <c r="AO3947" s="818"/>
      <c r="AP3947" s="823"/>
      <c r="AR3947" s="823"/>
    </row>
    <row r="3948" spans="1:44"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33"/>
      <c r="AO3948" s="818"/>
      <c r="AP3948" s="823"/>
      <c r="AR3948" s="823"/>
    </row>
    <row r="3949" spans="1:44"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33"/>
      <c r="AO3949" s="818"/>
      <c r="AP3949" s="823"/>
      <c r="AQ3949" s="818"/>
      <c r="AR3949" s="823"/>
    </row>
    <row r="3950" spans="1:44"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33"/>
      <c r="AO3950" s="818"/>
      <c r="AP3950" s="823"/>
      <c r="AR3950" s="823"/>
    </row>
    <row r="3951" spans="1:44"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33"/>
      <c r="AO3951" s="818"/>
      <c r="AP3951" s="823"/>
      <c r="AQ3951" s="818"/>
      <c r="AR3951" s="823"/>
    </row>
    <row r="3952" spans="1:44"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33"/>
      <c r="AO3952" s="818"/>
      <c r="AP3952" s="823"/>
      <c r="AR3952" s="823"/>
    </row>
    <row r="3953" spans="1:44"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33"/>
      <c r="AO3953" s="818"/>
      <c r="AP3953" s="823"/>
      <c r="AQ3953" s="818"/>
      <c r="AR3953" s="823"/>
    </row>
    <row r="3954" spans="1:44"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33"/>
      <c r="AO3954" s="818"/>
      <c r="AP3954" s="823"/>
      <c r="AR3954" s="823"/>
    </row>
    <row r="3955" spans="1:44"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33"/>
      <c r="AO3955" s="818"/>
      <c r="AP3955" s="823"/>
      <c r="AR3955" s="823"/>
    </row>
    <row r="3956" spans="1:44"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33"/>
      <c r="AO3956" s="818"/>
      <c r="AP3956" s="823"/>
      <c r="AR3956" s="823"/>
    </row>
    <row r="3957" spans="1:44"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O3957" s="818"/>
      <c r="AP3957" s="823"/>
      <c r="AQ3957" s="818"/>
      <c r="AR3957" s="823"/>
    </row>
    <row r="3958" spans="1:44"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O3958" s="818"/>
      <c r="AP3958" s="823"/>
      <c r="AQ3958" s="818"/>
    </row>
    <row r="3959" spans="1:44"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O3959" s="818"/>
      <c r="AP3959" s="823"/>
      <c r="AQ3959" s="818"/>
    </row>
    <row r="3960" spans="1:44"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O3960" s="818"/>
      <c r="AP3960" s="823"/>
      <c r="AQ3960" s="818"/>
      <c r="AR3960" s="823"/>
    </row>
    <row r="3961" spans="1:44"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O3961" s="818"/>
      <c r="AP3961" s="823"/>
      <c r="AQ3961" s="818"/>
      <c r="AR3961" s="823"/>
    </row>
    <row r="3962" spans="1:44"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O3962" s="818"/>
      <c r="AP3962" s="823"/>
      <c r="AQ3962" s="818"/>
      <c r="AR3962" s="823"/>
    </row>
    <row r="3963" spans="1:44"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O3963" s="818"/>
      <c r="AP3963" s="823"/>
      <c r="AQ3963" s="818"/>
      <c r="AR3963" s="823"/>
    </row>
    <row r="3964" spans="1:44"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O3964" s="818"/>
      <c r="AP3964" s="823"/>
      <c r="AQ3964" s="818"/>
      <c r="AR3964" s="823"/>
    </row>
    <row r="3965" spans="1:44"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O3965" s="818"/>
      <c r="AP3965" s="823"/>
      <c r="AQ3965" s="818"/>
      <c r="AR3965" s="823"/>
    </row>
    <row r="3966" spans="1:44"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O3966" s="818"/>
      <c r="AP3966" s="823"/>
      <c r="AQ3966" s="818"/>
      <c r="AR3966" s="823"/>
    </row>
    <row r="3967" spans="1:44"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O3967" s="818"/>
      <c r="AP3967" s="823"/>
      <c r="AQ3967" s="818"/>
      <c r="AR3967" s="823"/>
    </row>
    <row r="3968" spans="1:44"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O3968" s="818"/>
      <c r="AP3968" s="823"/>
      <c r="AQ3968" s="818"/>
      <c r="AR3968" s="823"/>
    </row>
    <row r="3969" spans="1:44"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O3969" s="818"/>
      <c r="AP3969" s="823"/>
      <c r="AQ3969" s="818"/>
      <c r="AR3969" s="823"/>
    </row>
    <row r="3970" spans="1:44"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O3970" s="818"/>
      <c r="AP3970" s="823"/>
      <c r="AQ3970" s="818"/>
      <c r="AR3970" s="823"/>
    </row>
    <row r="3971" spans="1:44"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O3971" s="818"/>
      <c r="AP3971" s="823"/>
      <c r="AQ3971" s="818"/>
      <c r="AR3971" s="823"/>
    </row>
    <row r="3972" spans="1:44"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O3972" s="818"/>
      <c r="AP3972" s="823"/>
      <c r="AQ3972" s="818"/>
      <c r="AR3972" s="823"/>
    </row>
    <row r="3973" spans="1:44"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O3973" s="818"/>
      <c r="AP3973" s="823"/>
      <c r="AQ3973" s="818"/>
      <c r="AR3973" s="823"/>
    </row>
    <row r="3974" spans="1:44"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O3974" s="818"/>
      <c r="AP3974" s="823"/>
      <c r="AQ3974" s="818"/>
      <c r="AR3974" s="823"/>
    </row>
    <row r="3975" spans="1:44"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O3975" s="818"/>
      <c r="AP3975" s="823"/>
      <c r="AQ3975" s="818"/>
      <c r="AR3975" s="823"/>
    </row>
    <row r="3976" spans="1:44"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O3976" s="818"/>
      <c r="AP3976" s="823"/>
      <c r="AQ3976" s="818"/>
      <c r="AR3976" s="823"/>
    </row>
    <row r="3977" spans="1:44"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O3977" s="818"/>
      <c r="AP3977" s="823"/>
      <c r="AQ3977" s="818"/>
      <c r="AR3977" s="823"/>
    </row>
    <row r="3978" spans="1:44"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O3978" s="818"/>
      <c r="AP3978" s="823"/>
      <c r="AQ3978" s="818"/>
      <c r="AR3978" s="823"/>
    </row>
    <row r="3979" spans="1:44"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O3979" s="818"/>
      <c r="AP3979" s="823"/>
      <c r="AQ3979" s="818"/>
      <c r="AR3979" s="823"/>
    </row>
    <row r="3980" spans="1:44"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O3980" s="818"/>
      <c r="AP3980" s="823"/>
      <c r="AQ3980" s="818"/>
      <c r="AR3980" s="823"/>
    </row>
    <row r="3981" spans="1:44"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O3981" s="818"/>
      <c r="AP3981" s="823"/>
      <c r="AQ3981" s="818"/>
      <c r="AR3981" s="823"/>
    </row>
    <row r="3982" spans="1:44"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O3982" s="818"/>
      <c r="AP3982" s="823"/>
      <c r="AQ3982" s="818"/>
      <c r="AR3982" s="823"/>
    </row>
    <row r="3983" spans="1:44"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O3983" s="818"/>
      <c r="AP3983" s="823"/>
      <c r="AQ3983" s="818"/>
      <c r="AR3983" s="823"/>
    </row>
    <row r="3984" spans="1:44"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O3984" s="818"/>
      <c r="AP3984" s="823"/>
      <c r="AQ3984" s="818"/>
      <c r="AR3984" s="823"/>
    </row>
    <row r="3985" spans="1:44"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O3985" s="818"/>
      <c r="AP3985" s="823"/>
      <c r="AQ3985" s="818"/>
      <c r="AR3985" s="823"/>
    </row>
    <row r="3986" spans="1:44"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O3986" s="818"/>
      <c r="AP3986" s="823"/>
      <c r="AQ3986" s="818"/>
      <c r="AR3986" s="823"/>
    </row>
    <row r="3987" spans="1:44"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O3987" s="818"/>
      <c r="AP3987" s="823"/>
      <c r="AQ3987" s="818"/>
      <c r="AR3987" s="823"/>
    </row>
    <row r="3988" spans="1:44"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O3988" s="818"/>
      <c r="AP3988" s="823"/>
      <c r="AQ3988" s="818"/>
      <c r="AR3988" s="823"/>
    </row>
    <row r="3989" spans="1:44"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O3989" s="818"/>
      <c r="AP3989" s="823"/>
      <c r="AQ3989" s="818"/>
      <c r="AR3989" s="823"/>
    </row>
    <row r="3990" spans="1:44"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O3990" s="818"/>
      <c r="AP3990" s="823"/>
      <c r="AQ3990" s="818"/>
      <c r="AR3990" s="823"/>
    </row>
    <row r="3991" spans="1:44"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O3991" s="818"/>
      <c r="AP3991" s="823"/>
      <c r="AQ3991" s="818"/>
      <c r="AR3991" s="823"/>
    </row>
    <row r="3992" spans="1:44"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33"/>
      <c r="AO3992" s="818"/>
      <c r="AP3992" s="823"/>
      <c r="AQ3992" s="818"/>
      <c r="AR3992" s="823"/>
    </row>
    <row r="3993" spans="1:44"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33"/>
      <c r="AO3993" s="818"/>
      <c r="AP3993" s="823"/>
      <c r="AQ3993" s="818"/>
      <c r="AR3993" s="823"/>
    </row>
    <row r="3994" spans="1:44"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33"/>
      <c r="AO3994" s="818"/>
      <c r="AP3994" s="823"/>
      <c r="AQ3994" s="818"/>
      <c r="AR3994" s="823"/>
    </row>
    <row r="3995" spans="1:44"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33"/>
      <c r="AO3995" s="818"/>
      <c r="AP3995" s="823"/>
      <c r="AQ3995" s="818"/>
      <c r="AR3995" s="823"/>
    </row>
    <row r="3996" spans="1:44"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33"/>
      <c r="AO3996" s="818"/>
      <c r="AP3996" s="823"/>
      <c r="AQ3996" s="818"/>
      <c r="AR3996" s="823"/>
    </row>
    <row r="3997" spans="1:44"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33"/>
      <c r="AO3997" s="818"/>
      <c r="AP3997" s="823"/>
      <c r="AQ3997" s="818"/>
      <c r="AR3997" s="823"/>
    </row>
    <row r="3998" spans="1:44"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33"/>
      <c r="AO3998" s="818"/>
      <c r="AP3998" s="823"/>
      <c r="AQ3998" s="818"/>
      <c r="AR3998" s="823"/>
    </row>
    <row r="3999" spans="1:44"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33"/>
      <c r="AO3999" s="818"/>
      <c r="AP3999" s="823"/>
      <c r="AQ3999" s="818"/>
      <c r="AR3999" s="823"/>
    </row>
    <row r="4000" spans="1:44"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33"/>
      <c r="AO4000" s="818"/>
      <c r="AP4000" s="823"/>
      <c r="AQ4000" s="818"/>
      <c r="AR4000" s="823"/>
    </row>
    <row r="4001" spans="1:44"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33"/>
      <c r="AO4001" s="818"/>
      <c r="AP4001" s="823"/>
      <c r="AQ4001" s="818"/>
      <c r="AR4001" s="823"/>
    </row>
    <row r="4002" spans="1:44"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33"/>
      <c r="AO4002" s="818"/>
      <c r="AP4002" s="823"/>
      <c r="AQ4002" s="818"/>
      <c r="AR4002" s="823"/>
    </row>
    <row r="4003" spans="1:44"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33"/>
      <c r="AO4003" s="818"/>
      <c r="AP4003" s="823"/>
      <c r="AQ4003" s="818"/>
      <c r="AR4003" s="823"/>
    </row>
    <row r="4004" spans="1:44"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33"/>
      <c r="AO4004" s="818"/>
      <c r="AP4004" s="823"/>
      <c r="AQ4004" s="818"/>
      <c r="AR4004" s="823"/>
    </row>
    <row r="4005" spans="1:44"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O4005" s="818"/>
      <c r="AP4005" s="823"/>
      <c r="AQ4005" s="818"/>
    </row>
    <row r="4006" spans="1:44"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O4006" s="818"/>
      <c r="AP4006" s="823"/>
      <c r="AQ4006" s="818"/>
    </row>
    <row r="4007" spans="1:44"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33"/>
      <c r="AO4007" s="818"/>
      <c r="AP4007" s="823"/>
      <c r="AQ4007" s="818"/>
      <c r="AR4007" s="823"/>
    </row>
    <row r="4008" spans="1:44"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33"/>
      <c r="AO4008" s="818"/>
      <c r="AP4008" s="823"/>
      <c r="AQ4008" s="818"/>
      <c r="AR4008" s="823"/>
    </row>
    <row r="4009" spans="1:44"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33"/>
      <c r="AO4009" s="818"/>
      <c r="AP4009" s="823"/>
      <c r="AQ4009" s="818"/>
      <c r="AR4009" s="823"/>
    </row>
    <row r="4010" spans="1:44"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33"/>
      <c r="AO4010" s="818"/>
      <c r="AP4010" s="823"/>
      <c r="AQ4010" s="818"/>
      <c r="AR4010" s="823"/>
    </row>
    <row r="4011" spans="1:44"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33"/>
      <c r="AO4011" s="818"/>
      <c r="AP4011" s="823"/>
      <c r="AQ4011" s="818"/>
      <c r="AR4011" s="823"/>
    </row>
    <row r="4012" spans="1:44"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33"/>
      <c r="AO4012" s="818"/>
      <c r="AP4012" s="823"/>
      <c r="AQ4012" s="818"/>
      <c r="AR4012" s="823"/>
    </row>
    <row r="4013" spans="1:44"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33"/>
      <c r="AO4013" s="818"/>
      <c r="AP4013" s="823"/>
      <c r="AQ4013" s="818"/>
    </row>
    <row r="4014" spans="1:44"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O4014" s="818"/>
      <c r="AP4014" s="823"/>
      <c r="AQ4014" s="818"/>
    </row>
    <row r="4015" spans="1:44"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O4015" s="818"/>
      <c r="AP4015" s="823"/>
      <c r="AQ4015" s="818"/>
    </row>
    <row r="4016" spans="1:44"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O4016" s="818"/>
      <c r="AP4016" s="823"/>
      <c r="AQ4016" s="818"/>
    </row>
    <row r="4017" spans="1:44"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33"/>
      <c r="AO4017" s="818"/>
      <c r="AP4017" s="823"/>
      <c r="AQ4017" s="818"/>
    </row>
    <row r="4018" spans="1:44"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33"/>
      <c r="AO4018" s="818"/>
      <c r="AP4018" s="823"/>
      <c r="AQ4018" s="818"/>
    </row>
    <row r="4019" spans="1:44"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33"/>
      <c r="AO4019" s="818"/>
      <c r="AP4019" s="823"/>
      <c r="AQ4019" s="818"/>
    </row>
    <row r="4020" spans="1:44"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33"/>
      <c r="AO4020" s="818"/>
      <c r="AP4020" s="823"/>
      <c r="AQ4020" s="818"/>
      <c r="AR4020" s="823"/>
    </row>
    <row r="4021" spans="1:44"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33"/>
      <c r="AO4021" s="818"/>
      <c r="AP4021" s="823"/>
      <c r="AQ4021" s="818"/>
      <c r="AR4021" s="823"/>
    </row>
    <row r="4022" spans="1:44"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33"/>
      <c r="AO4022" s="818"/>
      <c r="AP4022" s="823"/>
      <c r="AQ4022" s="818"/>
      <c r="AR4022" s="823"/>
    </row>
    <row r="4023" spans="1:44"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33"/>
      <c r="AO4023" s="818"/>
      <c r="AP4023" s="823"/>
      <c r="AQ4023" s="818"/>
      <c r="AR4023" s="823"/>
    </row>
    <row r="4024" spans="1:44"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33"/>
      <c r="AO4024" s="818"/>
      <c r="AP4024" s="823"/>
      <c r="AQ4024" s="818"/>
      <c r="AR4024" s="823"/>
    </row>
    <row r="4025" spans="1:44"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33"/>
      <c r="AO4025" s="818"/>
      <c r="AP4025" s="823"/>
      <c r="AQ4025" s="818"/>
      <c r="AR4025" s="823"/>
    </row>
    <row r="4026" spans="1:44"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O4026" s="818"/>
      <c r="AP4026" s="823"/>
      <c r="AQ4026" s="818"/>
    </row>
    <row r="4027" spans="1:44"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33"/>
      <c r="AO4027" s="818"/>
      <c r="AP4027" s="823"/>
      <c r="AQ4027" s="818"/>
      <c r="AR4027" s="823"/>
    </row>
    <row r="4028" spans="1:44"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33"/>
      <c r="AO4028" s="818"/>
      <c r="AP4028" s="823"/>
      <c r="AQ4028" s="818"/>
      <c r="AR4028" s="823"/>
    </row>
    <row r="4029" spans="1:44"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O4029" s="818"/>
      <c r="AP4029" s="823"/>
      <c r="AQ4029" s="818"/>
      <c r="AR4029" s="823"/>
    </row>
    <row r="4030" spans="1:44"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O4030" s="818"/>
      <c r="AP4030" s="823"/>
      <c r="AQ4030" s="818"/>
      <c r="AR4030" s="823"/>
    </row>
    <row r="4031" spans="1:44"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O4031" s="818"/>
      <c r="AP4031" s="823"/>
      <c r="AQ4031" s="818"/>
      <c r="AR4031" s="823"/>
    </row>
    <row r="4032" spans="1:44"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O4032" s="818"/>
      <c r="AP4032" s="823"/>
      <c r="AQ4032" s="818"/>
      <c r="AR4032" s="823"/>
    </row>
    <row r="4033" spans="1:44"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O4033" s="818"/>
      <c r="AP4033" s="823"/>
      <c r="AQ4033" s="818"/>
      <c r="AR4033" s="823"/>
    </row>
    <row r="4034" spans="1:44"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O4034" s="818"/>
      <c r="AP4034" s="823"/>
      <c r="AQ4034" s="818"/>
      <c r="AR4034" s="823"/>
    </row>
    <row r="4035" spans="1:44"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O4035" s="818"/>
      <c r="AP4035" s="823"/>
      <c r="AQ4035" s="818"/>
      <c r="AR4035" s="823"/>
    </row>
    <row r="4036" spans="1:44"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O4036" s="818"/>
      <c r="AP4036" s="823"/>
      <c r="AQ4036" s="818"/>
      <c r="AR4036" s="823"/>
    </row>
    <row r="4037" spans="1:44"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O4037" s="818"/>
      <c r="AP4037" s="823"/>
      <c r="AQ4037" s="818"/>
      <c r="AR4037" s="823"/>
    </row>
    <row r="4038" spans="1:44"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O4038" s="818"/>
      <c r="AP4038" s="823"/>
      <c r="AQ4038" s="818"/>
    </row>
    <row r="4039" spans="1:44"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O4039" s="818"/>
      <c r="AP4039" s="823"/>
      <c r="AQ4039" s="818"/>
    </row>
    <row r="4040" spans="1:44"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O4040" s="818"/>
      <c r="AP4040" s="823"/>
      <c r="AQ4040" s="818"/>
    </row>
    <row r="4041" spans="1:44"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O4041" s="818"/>
      <c r="AP4041" s="823"/>
      <c r="AQ4041" s="818"/>
    </row>
    <row r="4042" spans="1:44"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O4042" s="818"/>
      <c r="AP4042" s="823"/>
      <c r="AQ4042" s="818"/>
    </row>
    <row r="4043" spans="1:44"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O4043" s="818"/>
      <c r="AP4043" s="823"/>
      <c r="AQ4043" s="818"/>
    </row>
    <row r="4044" spans="1:44"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33"/>
      <c r="AO4044" s="818"/>
      <c r="AP4044" s="823"/>
      <c r="AQ4044" s="818"/>
      <c r="AR4044" s="823"/>
    </row>
    <row r="4045" spans="1:44"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33"/>
      <c r="AO4045" s="818"/>
      <c r="AP4045" s="823"/>
      <c r="AQ4045" s="818"/>
      <c r="AR4045" s="823"/>
    </row>
    <row r="4046" spans="1:44"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O4046" s="818"/>
      <c r="AP4046" s="823"/>
      <c r="AQ4046" s="818"/>
    </row>
    <row r="4047" spans="1:44"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33"/>
      <c r="AO4047" s="818"/>
      <c r="AP4047" s="823"/>
      <c r="AQ4047" s="818"/>
    </row>
    <row r="4048" spans="1:44"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O4048" s="818"/>
      <c r="AP4048" s="823"/>
      <c r="AQ4048" s="818"/>
      <c r="AR4048" s="823"/>
    </row>
    <row r="4049" spans="1:44"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O4049" s="818"/>
      <c r="AP4049" s="823"/>
      <c r="AQ4049" s="818"/>
      <c r="AR4049" s="823"/>
    </row>
    <row r="4050" spans="1:44"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O4050" s="818"/>
      <c r="AP4050" s="823"/>
      <c r="AQ4050" s="818"/>
      <c r="AR4050" s="823"/>
    </row>
    <row r="4051" spans="1:44"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O4051" s="818"/>
      <c r="AP4051" s="823"/>
      <c r="AQ4051" s="818"/>
      <c r="AR4051" s="823"/>
    </row>
    <row r="4052" spans="1:44"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O4052" s="818"/>
      <c r="AP4052" s="823"/>
      <c r="AQ4052" s="818"/>
      <c r="AR4052" s="823"/>
    </row>
    <row r="4053" spans="1:44"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O4053" s="818"/>
      <c r="AP4053" s="823"/>
      <c r="AQ4053" s="818"/>
      <c r="AR4053" s="823"/>
    </row>
    <row r="4054" spans="1:44"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O4054" s="818"/>
      <c r="AP4054" s="823"/>
      <c r="AQ4054" s="818"/>
      <c r="AR4054" s="823"/>
    </row>
    <row r="4055" spans="1:44"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O4055" s="818"/>
      <c r="AP4055" s="823"/>
      <c r="AQ4055" s="818"/>
      <c r="AR4055" s="823"/>
    </row>
    <row r="4056" spans="1:44"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O4056" s="818"/>
      <c r="AP4056" s="823"/>
      <c r="AQ4056" s="818"/>
      <c r="AR4056" s="823"/>
    </row>
    <row r="4057" spans="1:44"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O4057" s="818"/>
      <c r="AP4057" s="823"/>
      <c r="AQ4057" s="818"/>
      <c r="AR4057" s="823"/>
    </row>
    <row r="4058" spans="1:44"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O4058" s="818"/>
      <c r="AP4058" s="823"/>
      <c r="AQ4058" s="818"/>
      <c r="AR4058" s="823"/>
    </row>
    <row r="4059" spans="1:44"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O4059" s="818"/>
      <c r="AP4059" s="823"/>
      <c r="AQ4059" s="818"/>
      <c r="AR4059" s="823"/>
    </row>
    <row r="4060" spans="1:44"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O4060" s="818"/>
      <c r="AP4060" s="823"/>
      <c r="AQ4060" s="818"/>
      <c r="AR4060" s="823"/>
    </row>
    <row r="4061" spans="1:44"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O4061" s="818"/>
      <c r="AP4061" s="823"/>
      <c r="AQ4061" s="818"/>
      <c r="AR4061" s="823"/>
    </row>
    <row r="4062" spans="1:44"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O4062" s="818"/>
      <c r="AP4062" s="823"/>
      <c r="AQ4062" s="818"/>
      <c r="AR4062" s="823"/>
    </row>
    <row r="4063" spans="1:44"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O4063" s="818"/>
      <c r="AP4063" s="823"/>
      <c r="AQ4063" s="818"/>
      <c r="AR4063" s="823"/>
    </row>
    <row r="4064" spans="1:44"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O4064" s="818"/>
      <c r="AP4064" s="823"/>
      <c r="AQ4064" s="818"/>
      <c r="AR4064" s="823"/>
    </row>
    <row r="4065" spans="1:44"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O4065" s="818"/>
      <c r="AP4065" s="823"/>
      <c r="AQ4065" s="818"/>
      <c r="AR4065" s="823"/>
    </row>
    <row r="4066" spans="1:44"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O4066" s="818"/>
      <c r="AP4066" s="823"/>
      <c r="AQ4066" s="818"/>
      <c r="AR4066" s="823"/>
    </row>
    <row r="4067" spans="1:44"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O4067" s="818"/>
      <c r="AP4067" s="823"/>
      <c r="AQ4067" s="818"/>
      <c r="AR4067" s="823"/>
    </row>
    <row r="4068" spans="1:44"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O4068" s="818"/>
      <c r="AP4068" s="823"/>
      <c r="AQ4068" s="818"/>
      <c r="AR4068" s="823"/>
    </row>
    <row r="4069" spans="1:44"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O4069" s="818"/>
      <c r="AP4069" s="823"/>
      <c r="AQ4069" s="818"/>
      <c r="AR4069" s="823"/>
    </row>
    <row r="4070" spans="1:44"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O4070" s="818"/>
      <c r="AP4070" s="823"/>
      <c r="AQ4070" s="818"/>
      <c r="AR4070" s="823"/>
    </row>
    <row r="4071" spans="1:44"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O4071" s="818"/>
      <c r="AP4071" s="823"/>
      <c r="AQ4071" s="818"/>
      <c r="AR4071" s="823"/>
    </row>
    <row r="4072" spans="1:44"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O4072" s="818"/>
      <c r="AP4072" s="823"/>
      <c r="AQ4072" s="818"/>
      <c r="AR4072" s="823"/>
    </row>
    <row r="4073" spans="1:44"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O4073" s="818"/>
      <c r="AP4073" s="823"/>
      <c r="AQ4073" s="818"/>
      <c r="AR4073" s="823"/>
    </row>
    <row r="4074" spans="1:44"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O4074" s="818"/>
      <c r="AP4074" s="823"/>
      <c r="AQ4074" s="818"/>
      <c r="AR4074" s="823"/>
    </row>
    <row r="4075" spans="1:44"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O4075" s="818"/>
      <c r="AP4075" s="823"/>
      <c r="AQ4075" s="818"/>
      <c r="AR4075" s="823"/>
    </row>
    <row r="4076" spans="1:44"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O4076" s="818"/>
      <c r="AP4076" s="823"/>
      <c r="AQ4076" s="818"/>
      <c r="AR4076" s="823"/>
    </row>
    <row r="4077" spans="1:44"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O4077" s="818"/>
      <c r="AP4077" s="823"/>
      <c r="AQ4077" s="818"/>
      <c r="AR4077" s="823"/>
    </row>
    <row r="4078" spans="1:44"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O4078" s="818"/>
      <c r="AP4078" s="823"/>
      <c r="AQ4078" s="818"/>
      <c r="AR4078" s="823"/>
    </row>
    <row r="4079" spans="1:44"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O4079" s="818"/>
      <c r="AP4079" s="823"/>
      <c r="AQ4079" s="818"/>
      <c r="AR4079" s="823"/>
    </row>
    <row r="4080" spans="1:44"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O4080" s="818"/>
      <c r="AP4080" s="823"/>
      <c r="AQ4080" s="818"/>
      <c r="AR4080" s="823"/>
    </row>
    <row r="4081" spans="1:44"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O4081" s="818"/>
      <c r="AP4081" s="823"/>
      <c r="AQ4081" s="818"/>
      <c r="AR4081" s="823"/>
    </row>
    <row r="4082" spans="1:44"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O4082" s="818"/>
      <c r="AP4082" s="823"/>
      <c r="AQ4082" s="818"/>
      <c r="AR4082" s="823"/>
    </row>
    <row r="4083" spans="1:44"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O4083" s="818"/>
      <c r="AP4083" s="823"/>
      <c r="AQ4083" s="818"/>
      <c r="AR4083" s="823"/>
    </row>
    <row r="4084" spans="1:44"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O4084" s="818"/>
      <c r="AP4084" s="823"/>
      <c r="AQ4084" s="818"/>
      <c r="AR4084" s="823"/>
    </row>
    <row r="4085" spans="1:44"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O4085" s="818"/>
      <c r="AP4085" s="823"/>
      <c r="AQ4085" s="818"/>
    </row>
    <row r="4086" spans="1:44"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O4086" s="818"/>
      <c r="AP4086" s="823"/>
      <c r="AQ4086" s="818"/>
    </row>
    <row r="4087" spans="1:44"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O4087" s="818"/>
      <c r="AP4087" s="823"/>
      <c r="AQ4087" s="818"/>
    </row>
    <row r="4088" spans="1:44"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O4088" s="818"/>
      <c r="AP4088" s="823"/>
      <c r="AQ4088" s="818"/>
    </row>
    <row r="4089" spans="1:44"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O4089" s="818"/>
      <c r="AP4089" s="823"/>
      <c r="AQ4089" s="818"/>
    </row>
    <row r="4090" spans="1:44"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O4090" s="818"/>
      <c r="AP4090" s="823"/>
      <c r="AQ4090" s="818"/>
    </row>
    <row r="4091" spans="1:44"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O4091" s="818"/>
      <c r="AP4091" s="823"/>
      <c r="AQ4091" s="818"/>
    </row>
    <row r="4092" spans="1:44"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O4092" s="818"/>
      <c r="AQ4092" s="818"/>
    </row>
    <row r="4093" spans="1:44"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O4093" s="818"/>
      <c r="AQ4093" s="818"/>
    </row>
    <row r="4094" spans="1:44"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O4094" s="818"/>
      <c r="AQ4094" s="818"/>
    </row>
    <row r="4095" spans="1:44"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O4095" s="818"/>
      <c r="AQ4095" s="818"/>
    </row>
    <row r="4096" spans="1:44"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O4096" s="818"/>
      <c r="AQ4096" s="818"/>
    </row>
    <row r="4097" spans="1:44"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O4097" s="818"/>
      <c r="AQ4097" s="818"/>
    </row>
    <row r="4098" spans="1:44"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O4098" s="818"/>
      <c r="AQ4098" s="818"/>
    </row>
    <row r="4099" spans="1:44"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O4099" s="818"/>
      <c r="AQ4099" s="818"/>
    </row>
    <row r="4100" spans="1:44"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33"/>
      <c r="AO4100" s="818"/>
      <c r="AP4100" s="823"/>
      <c r="AR4100" s="823"/>
    </row>
    <row r="4101" spans="1:44"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O4101" s="818"/>
      <c r="AP4101" s="823"/>
      <c r="AQ4101" s="818"/>
    </row>
    <row r="4102" spans="1:44"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O4102" s="818"/>
      <c r="AP4102" s="823"/>
    </row>
    <row r="4103" spans="1:44"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O4103" s="818"/>
      <c r="AP4103" s="823"/>
      <c r="AQ4103" s="818"/>
    </row>
    <row r="4104" spans="1:44"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33"/>
      <c r="AO4104" s="818"/>
      <c r="AP4104" s="823"/>
      <c r="AQ4104" s="818"/>
    </row>
    <row r="4105" spans="1:44"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33"/>
      <c r="AO4105" s="818"/>
      <c r="AP4105" s="823"/>
      <c r="AQ4105" s="818"/>
    </row>
    <row r="4106" spans="1:44"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33"/>
      <c r="AO4106" s="818"/>
      <c r="AP4106" s="823"/>
      <c r="AQ4106" s="818"/>
    </row>
    <row r="4107" spans="1:44"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33"/>
      <c r="AO4107" s="818"/>
      <c r="AP4107" s="823"/>
      <c r="AQ4107" s="818"/>
    </row>
    <row r="4108" spans="1:44"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33"/>
      <c r="AO4108" s="818"/>
      <c r="AP4108" s="823"/>
      <c r="AQ4108" s="818"/>
    </row>
    <row r="4109" spans="1:44"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33"/>
      <c r="AO4109" s="818"/>
      <c r="AP4109" s="823"/>
      <c r="AQ4109" s="818"/>
    </row>
    <row r="4110" spans="1:44"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33"/>
      <c r="AO4110" s="818"/>
      <c r="AP4110" s="823"/>
      <c r="AQ4110" s="818"/>
    </row>
    <row r="4111" spans="1:44"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33"/>
      <c r="AO4111" s="818"/>
      <c r="AP4111" s="823"/>
      <c r="AQ4111" s="818"/>
      <c r="AR4111" s="829"/>
    </row>
    <row r="4112" spans="1:44"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33"/>
      <c r="AO4112" s="818"/>
      <c r="AP4112" s="823"/>
      <c r="AQ4112" s="818"/>
    </row>
    <row r="4113" spans="1:44"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33"/>
      <c r="AO4113" s="818"/>
      <c r="AP4113" s="823"/>
      <c r="AQ4113" s="818"/>
      <c r="AR4113" s="823"/>
    </row>
    <row r="4114" spans="1:44"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O4114" s="818"/>
      <c r="AP4114" s="823"/>
      <c r="AQ4114" s="818"/>
      <c r="AR4114" s="842"/>
    </row>
    <row r="4115" spans="1:44"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33"/>
      <c r="AO4115" s="818"/>
      <c r="AP4115" s="823"/>
      <c r="AQ4115" s="818"/>
      <c r="AR4115" s="823"/>
    </row>
    <row r="4116" spans="1:44"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33"/>
      <c r="AO4116" s="818"/>
      <c r="AP4116" s="823"/>
      <c r="AQ4116" s="818"/>
      <c r="AR4116" s="823"/>
    </row>
    <row r="4117" spans="1:44"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33"/>
      <c r="AO4117" s="818"/>
      <c r="AP4117" s="823"/>
      <c r="AQ4117" s="818"/>
      <c r="AR4117" s="823"/>
    </row>
    <row r="4118" spans="1:44"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O4118" s="818"/>
      <c r="AP4118" s="823"/>
      <c r="AQ4118" s="818"/>
    </row>
    <row r="4119" spans="1:44"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O4119" s="818"/>
      <c r="AP4119" s="823"/>
      <c r="AQ4119" s="818"/>
    </row>
    <row r="4120" spans="1:44"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O4120" s="818"/>
      <c r="AP4120" s="823"/>
      <c r="AQ4120" s="818"/>
    </row>
    <row r="4121" spans="1:44"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O4121" s="818"/>
      <c r="AP4121" s="823"/>
      <c r="AQ4121" s="818"/>
      <c r="AR4121" s="823"/>
    </row>
    <row r="4122" spans="1:44"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O4122" s="818"/>
      <c r="AP4122" s="823"/>
      <c r="AQ4122" s="818"/>
      <c r="AR4122" s="823"/>
    </row>
    <row r="4123" spans="1:44"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O4123" s="818"/>
      <c r="AP4123" s="823"/>
      <c r="AQ4123" s="818"/>
      <c r="AR4123" s="823"/>
    </row>
    <row r="4124" spans="1:44"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O4124" s="818"/>
      <c r="AP4124" s="823"/>
      <c r="AQ4124" s="818"/>
      <c r="AR4124" s="823"/>
    </row>
    <row r="4125" spans="1:44"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O4125" s="818"/>
      <c r="AP4125" s="823"/>
      <c r="AQ4125" s="818"/>
      <c r="AR4125" s="823"/>
    </row>
    <row r="4126" spans="1:44"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O4126" s="818"/>
      <c r="AP4126" s="823"/>
      <c r="AQ4126" s="818"/>
      <c r="AR4126" s="823"/>
    </row>
    <row r="4127" spans="1:44"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O4127" s="818"/>
      <c r="AP4127" s="823"/>
      <c r="AQ4127" s="818"/>
      <c r="AR4127" s="823"/>
    </row>
    <row r="4128" spans="1:44"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O4128" s="818"/>
      <c r="AP4128" s="823"/>
      <c r="AQ4128" s="818"/>
      <c r="AR4128" s="823"/>
    </row>
    <row r="4129" spans="1:44"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O4129" s="818"/>
      <c r="AP4129" s="823"/>
      <c r="AQ4129" s="818"/>
      <c r="AR4129" s="823"/>
    </row>
    <row r="4130" spans="1:44"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O4130" s="818"/>
      <c r="AP4130" s="823"/>
      <c r="AQ4130" s="818"/>
      <c r="AR4130" s="823"/>
    </row>
    <row r="4131" spans="1:44"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O4131" s="818"/>
      <c r="AP4131" s="823"/>
      <c r="AQ4131" s="818"/>
      <c r="AR4131" s="823"/>
    </row>
    <row r="4132" spans="1:44"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O4132" s="818"/>
      <c r="AP4132" s="823"/>
      <c r="AQ4132" s="818"/>
      <c r="AR4132" s="823"/>
    </row>
    <row r="4133" spans="1:44"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O4133" s="818"/>
      <c r="AP4133" s="823"/>
      <c r="AQ4133" s="818"/>
      <c r="AR4133" s="823"/>
    </row>
    <row r="4134" spans="1:44"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O4134" s="818"/>
      <c r="AP4134" s="823"/>
      <c r="AQ4134" s="818"/>
      <c r="AR4134" s="823"/>
    </row>
    <row r="4135" spans="1:44"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O4135" s="818"/>
      <c r="AP4135" s="823"/>
      <c r="AQ4135" s="818"/>
      <c r="AR4135" s="823"/>
    </row>
    <row r="4136" spans="1:44"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O4136" s="818"/>
      <c r="AP4136" s="823"/>
      <c r="AQ4136" s="818"/>
      <c r="AR4136" s="823"/>
    </row>
    <row r="4137" spans="1:44"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O4137" s="818"/>
      <c r="AP4137" s="823"/>
      <c r="AQ4137" s="818"/>
      <c r="AR4137" s="823"/>
    </row>
    <row r="4138" spans="1:44"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O4138" s="818"/>
      <c r="AP4138" s="823"/>
      <c r="AQ4138" s="818"/>
      <c r="AR4138" s="823"/>
    </row>
    <row r="4139" spans="1:44"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O4139" s="818"/>
      <c r="AP4139" s="823"/>
      <c r="AQ4139" s="818"/>
      <c r="AR4139" s="823"/>
    </row>
    <row r="4140" spans="1:44"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O4140" s="818"/>
      <c r="AP4140" s="823"/>
      <c r="AQ4140" s="818"/>
      <c r="AR4140" s="823"/>
    </row>
    <row r="4141" spans="1:44"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O4141" s="818"/>
      <c r="AP4141" s="823"/>
      <c r="AQ4141" s="818"/>
      <c r="AR4141" s="823"/>
    </row>
    <row r="4142" spans="1:44"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O4142" s="818"/>
      <c r="AP4142" s="823"/>
      <c r="AQ4142" s="818"/>
      <c r="AR4142" s="823"/>
    </row>
    <row r="4143" spans="1:44"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O4143" s="818"/>
      <c r="AP4143" s="823"/>
      <c r="AQ4143" s="818"/>
      <c r="AR4143" s="823"/>
    </row>
    <row r="4144" spans="1:44"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O4144" s="818"/>
      <c r="AP4144" s="823"/>
      <c r="AQ4144" s="818"/>
      <c r="AR4144" s="823"/>
    </row>
    <row r="4145" spans="1:44"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O4145" s="818"/>
      <c r="AP4145" s="823"/>
      <c r="AQ4145" s="818"/>
      <c r="AR4145" s="823"/>
    </row>
    <row r="4146" spans="1:44"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O4146" s="818"/>
      <c r="AP4146" s="823"/>
      <c r="AQ4146" s="818"/>
      <c r="AR4146" s="823"/>
    </row>
    <row r="4147" spans="1:44"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O4147" s="818"/>
      <c r="AP4147" s="823"/>
      <c r="AQ4147" s="818"/>
      <c r="AR4147" s="823"/>
    </row>
    <row r="4148" spans="1:44"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O4148" s="818"/>
      <c r="AP4148" s="823"/>
      <c r="AQ4148" s="818"/>
      <c r="AR4148" s="823"/>
    </row>
    <row r="4149" spans="1:44"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O4149" s="818"/>
      <c r="AP4149" s="823"/>
      <c r="AQ4149" s="818"/>
      <c r="AR4149" s="823"/>
    </row>
    <row r="4150" spans="1:44"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O4150" s="818"/>
      <c r="AP4150" s="823"/>
      <c r="AQ4150" s="818"/>
      <c r="AR4150" s="823"/>
    </row>
    <row r="4151" spans="1:44"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O4151" s="818"/>
      <c r="AP4151" s="823"/>
      <c r="AQ4151" s="818"/>
      <c r="AR4151" s="823"/>
    </row>
    <row r="4152" spans="1:44"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O4152" s="818"/>
      <c r="AP4152" s="823"/>
      <c r="AQ4152" s="818"/>
      <c r="AR4152" s="823"/>
    </row>
    <row r="4153" spans="1:44"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O4153" s="818"/>
      <c r="AP4153" s="823"/>
      <c r="AQ4153" s="818"/>
      <c r="AR4153" s="823"/>
    </row>
    <row r="4154" spans="1:44"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O4154" s="818"/>
      <c r="AP4154" s="823"/>
      <c r="AQ4154" s="818"/>
    </row>
    <row r="4155" spans="1:44"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33"/>
      <c r="AO4155" s="818"/>
      <c r="AP4155" s="823"/>
      <c r="AQ4155" s="818"/>
    </row>
    <row r="4156" spans="1:44"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33"/>
      <c r="AO4156" s="818"/>
      <c r="AP4156" s="823"/>
      <c r="AQ4156" s="818"/>
    </row>
    <row r="4157" spans="1:44"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33"/>
      <c r="AO4157" s="818"/>
      <c r="AP4157" s="823"/>
      <c r="AQ4157" s="818"/>
    </row>
    <row r="4158" spans="1:44"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33"/>
      <c r="AO4158" s="818"/>
      <c r="AP4158" s="823"/>
      <c r="AQ4158" s="818"/>
    </row>
    <row r="4159" spans="1:44"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33"/>
      <c r="AO4159" s="818"/>
      <c r="AP4159" s="823"/>
      <c r="AQ4159" s="818"/>
    </row>
    <row r="4160" spans="1:44"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33"/>
      <c r="AO4160" s="818"/>
      <c r="AP4160" s="823"/>
      <c r="AQ4160" s="818"/>
    </row>
    <row r="4161" spans="1:44"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33"/>
      <c r="AO4161" s="818"/>
      <c r="AP4161" s="823"/>
      <c r="AQ4161" s="818"/>
    </row>
    <row r="4162" spans="1:44"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33"/>
      <c r="AO4162" s="818"/>
      <c r="AP4162" s="823"/>
      <c r="AQ4162" s="818"/>
    </row>
    <row r="4163" spans="1:44"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33"/>
      <c r="AO4163" s="818"/>
      <c r="AP4163" s="823"/>
      <c r="AQ4163" s="818"/>
    </row>
    <row r="4164" spans="1:44"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33"/>
      <c r="AO4164" s="818"/>
      <c r="AP4164" s="823"/>
      <c r="AQ4164" s="818"/>
    </row>
    <row r="4165" spans="1:44"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33"/>
      <c r="AO4165" s="818"/>
      <c r="AP4165" s="823"/>
      <c r="AQ4165" s="818"/>
    </row>
    <row r="4166" spans="1:44"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O4166" s="818"/>
      <c r="AP4166" s="823"/>
      <c r="AQ4166" s="818"/>
      <c r="AR4166" s="823"/>
    </row>
    <row r="4167" spans="1:44"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O4167" s="818"/>
      <c r="AP4167" s="823"/>
      <c r="AQ4167" s="818"/>
      <c r="AR4167" s="823"/>
    </row>
    <row r="4168" spans="1:44"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O4168" s="818"/>
      <c r="AP4168" s="823"/>
      <c r="AQ4168" s="818"/>
      <c r="AR4168" s="823"/>
    </row>
    <row r="4169" spans="1:44"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O4169" s="818"/>
      <c r="AP4169" s="823"/>
      <c r="AQ4169" s="818"/>
      <c r="AR4169" s="823"/>
    </row>
    <row r="4170" spans="1:44"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O4170" s="818"/>
      <c r="AP4170" s="823"/>
      <c r="AQ4170" s="818"/>
      <c r="AR4170" s="823"/>
    </row>
    <row r="4171" spans="1:44"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O4171" s="818"/>
      <c r="AP4171" s="823"/>
      <c r="AQ4171" s="818"/>
      <c r="AR4171" s="823"/>
    </row>
    <row r="4172" spans="1:44"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O4172" s="818"/>
      <c r="AP4172" s="823"/>
      <c r="AQ4172" s="818"/>
      <c r="AR4172" s="823"/>
    </row>
    <row r="4173" spans="1:44"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O4173" s="818"/>
      <c r="AP4173" s="823"/>
      <c r="AQ4173" s="818"/>
      <c r="AR4173" s="823"/>
    </row>
    <row r="4174" spans="1:44"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O4174" s="818"/>
      <c r="AP4174" s="823"/>
      <c r="AQ4174" s="818"/>
      <c r="AR4174" s="823"/>
    </row>
    <row r="4175" spans="1:44"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O4175" s="818"/>
      <c r="AP4175" s="823"/>
      <c r="AQ4175" s="818"/>
      <c r="AR4175" s="823"/>
    </row>
    <row r="4176" spans="1:44"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O4176" s="818"/>
      <c r="AP4176" s="823"/>
      <c r="AQ4176" s="818"/>
      <c r="AR4176" s="823"/>
    </row>
    <row r="4177" spans="1:44"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O4177" s="818"/>
      <c r="AP4177" s="823"/>
      <c r="AQ4177" s="818"/>
      <c r="AR4177" s="823"/>
    </row>
    <row r="4178" spans="1:44"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O4178" s="818"/>
      <c r="AP4178" s="823"/>
      <c r="AQ4178" s="818"/>
      <c r="AR4178" s="823"/>
    </row>
    <row r="4179" spans="1:44"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O4179" s="818"/>
      <c r="AP4179" s="823"/>
      <c r="AQ4179" s="818"/>
      <c r="AR4179" s="823"/>
    </row>
    <row r="4180" spans="1:44"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O4180" s="818"/>
      <c r="AP4180" s="823"/>
      <c r="AQ4180" s="818"/>
      <c r="AR4180" s="823"/>
    </row>
    <row r="4181" spans="1:44"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O4181" s="818"/>
      <c r="AP4181" s="823"/>
      <c r="AQ4181" s="818"/>
      <c r="AR4181" s="823"/>
    </row>
    <row r="4182" spans="1:44"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O4182" s="818"/>
      <c r="AP4182" s="823"/>
      <c r="AQ4182" s="818"/>
      <c r="AR4182" s="823"/>
    </row>
    <row r="4183" spans="1:44"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O4183" s="818"/>
      <c r="AP4183" s="823"/>
      <c r="AQ4183" s="818"/>
      <c r="AR4183" s="823"/>
    </row>
    <row r="4184" spans="1:44"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O4184" s="818"/>
      <c r="AP4184" s="823"/>
      <c r="AQ4184" s="818"/>
      <c r="AR4184" s="823"/>
    </row>
    <row r="4185" spans="1:44"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O4185" s="818"/>
      <c r="AP4185" s="823"/>
      <c r="AQ4185" s="818"/>
      <c r="AR4185" s="823"/>
    </row>
    <row r="4186" spans="1:44"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O4186" s="818"/>
      <c r="AP4186" s="823"/>
      <c r="AQ4186" s="818"/>
      <c r="AR4186" s="823"/>
    </row>
    <row r="4187" spans="1:44"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O4187" s="818"/>
      <c r="AP4187" s="823"/>
      <c r="AQ4187" s="818"/>
      <c r="AR4187" s="823"/>
    </row>
    <row r="4188" spans="1:44"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O4188" s="818"/>
      <c r="AP4188" s="823"/>
      <c r="AQ4188" s="818"/>
      <c r="AR4188" s="823"/>
    </row>
    <row r="4189" spans="1:44"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O4189" s="818"/>
      <c r="AP4189" s="823"/>
      <c r="AQ4189" s="818"/>
      <c r="AR4189" s="823"/>
    </row>
    <row r="4190" spans="1:44"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O4190" s="818"/>
      <c r="AP4190" s="823"/>
      <c r="AQ4190" s="818"/>
      <c r="AR4190" s="823"/>
    </row>
    <row r="4191" spans="1:44"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O4191" s="818"/>
      <c r="AP4191" s="823"/>
      <c r="AQ4191" s="818"/>
      <c r="AR4191" s="823"/>
    </row>
    <row r="4192" spans="1:44"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O4192" s="818"/>
      <c r="AP4192" s="823"/>
      <c r="AQ4192" s="818"/>
      <c r="AR4192" s="823"/>
    </row>
    <row r="4193" spans="1:44"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O4193" s="818"/>
      <c r="AP4193" s="823"/>
      <c r="AQ4193" s="818"/>
      <c r="AR4193" s="823"/>
    </row>
    <row r="4194" spans="1:44"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O4194" s="818"/>
      <c r="AP4194" s="823"/>
      <c r="AQ4194" s="818"/>
      <c r="AR4194" s="823"/>
    </row>
    <row r="4195" spans="1:44"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O4195" s="818"/>
      <c r="AP4195" s="823"/>
      <c r="AQ4195" s="818"/>
      <c r="AR4195" s="823"/>
    </row>
    <row r="4196" spans="1:44"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O4196" s="818"/>
      <c r="AP4196" s="823"/>
      <c r="AQ4196" s="818"/>
      <c r="AR4196" s="823"/>
    </row>
    <row r="4197" spans="1:44"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O4197" s="818"/>
      <c r="AP4197" s="823"/>
      <c r="AQ4197" s="818"/>
      <c r="AR4197" s="823"/>
    </row>
    <row r="4198" spans="1:44"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33"/>
      <c r="AO4198" s="818"/>
      <c r="AP4198" s="823"/>
      <c r="AQ4198" s="818"/>
      <c r="AR4198" s="823"/>
    </row>
    <row r="4199" spans="1:44"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33"/>
      <c r="AO4199" s="818"/>
      <c r="AP4199" s="823"/>
      <c r="AQ4199" s="818"/>
      <c r="AR4199" s="823"/>
    </row>
    <row r="4200" spans="1:44"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33"/>
      <c r="AO4200" s="818"/>
      <c r="AP4200" s="823"/>
      <c r="AQ4200" s="818"/>
      <c r="AR4200" s="823"/>
    </row>
    <row r="4201" spans="1:44"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33"/>
      <c r="AO4201" s="818"/>
      <c r="AP4201" s="823"/>
      <c r="AQ4201" s="818"/>
      <c r="AR4201" s="823"/>
    </row>
    <row r="4202" spans="1:44"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O4202" s="818"/>
      <c r="AP4202" s="823"/>
      <c r="AQ4202" s="818"/>
    </row>
    <row r="4203" spans="1:44"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O4203" s="818"/>
      <c r="AP4203" s="823"/>
      <c r="AQ4203" s="818"/>
      <c r="AR4203" s="823"/>
    </row>
    <row r="4204" spans="1:44"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O4204" s="818"/>
      <c r="AP4204" s="823"/>
      <c r="AQ4204" s="818"/>
      <c r="AR4204" s="823"/>
    </row>
    <row r="4205" spans="1:44"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O4205" s="818"/>
      <c r="AP4205" s="823"/>
      <c r="AQ4205" s="818"/>
      <c r="AR4205" s="823"/>
    </row>
    <row r="4206" spans="1:44"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O4206" s="818"/>
      <c r="AP4206" s="823"/>
      <c r="AQ4206" s="818"/>
      <c r="AR4206" s="823"/>
    </row>
    <row r="4207" spans="1:44"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O4207" s="818"/>
      <c r="AP4207" s="823"/>
      <c r="AQ4207" s="818"/>
      <c r="AR4207" s="823"/>
    </row>
    <row r="4208" spans="1:44"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O4208" s="818"/>
      <c r="AP4208" s="823"/>
      <c r="AQ4208" s="818"/>
      <c r="AR4208" s="823"/>
    </row>
    <row r="4209" spans="1:44"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O4209" s="818"/>
      <c r="AP4209" s="823"/>
      <c r="AQ4209" s="818"/>
      <c r="AR4209" s="823"/>
    </row>
    <row r="4210" spans="1:44"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O4210" s="818"/>
      <c r="AP4210" s="823"/>
      <c r="AQ4210" s="818"/>
      <c r="AR4210" s="823"/>
    </row>
    <row r="4211" spans="1:44"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O4211" s="818"/>
      <c r="AP4211" s="823"/>
      <c r="AQ4211" s="818"/>
      <c r="AR4211" s="823"/>
    </row>
    <row r="4212" spans="1:44"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O4212" s="818"/>
      <c r="AP4212" s="823"/>
      <c r="AQ4212" s="818"/>
      <c r="AR4212" s="823"/>
    </row>
    <row r="4213" spans="1:44"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O4213" s="818"/>
      <c r="AP4213" s="823"/>
      <c r="AQ4213" s="818"/>
      <c r="AR4213" s="823"/>
    </row>
    <row r="4214" spans="1:44"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O4214" s="818"/>
      <c r="AP4214" s="823"/>
      <c r="AQ4214" s="818"/>
      <c r="AR4214" s="823"/>
    </row>
    <row r="4215" spans="1:44"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O4215" s="818"/>
      <c r="AP4215" s="823"/>
      <c r="AQ4215" s="818"/>
      <c r="AR4215" s="823"/>
    </row>
    <row r="4216" spans="1:44"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O4216" s="818"/>
      <c r="AP4216" s="823"/>
      <c r="AQ4216" s="818"/>
      <c r="AR4216" s="823"/>
    </row>
    <row r="4217" spans="1:44"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O4217" s="818"/>
      <c r="AP4217" s="823"/>
      <c r="AQ4217" s="818"/>
      <c r="AR4217" s="823"/>
    </row>
    <row r="4218" spans="1:44"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O4218" s="818"/>
      <c r="AP4218" s="823"/>
      <c r="AQ4218" s="818"/>
      <c r="AR4218" s="823"/>
    </row>
    <row r="4219" spans="1:44"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33"/>
      <c r="AO4219" s="818"/>
      <c r="AP4219" s="823"/>
      <c r="AQ4219" s="818"/>
      <c r="AR4219" s="858"/>
    </row>
    <row r="4220" spans="1:44"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33"/>
      <c r="AO4220" s="818"/>
      <c r="AP4220" s="823"/>
      <c r="AQ4220" s="818"/>
      <c r="AR4220" s="829"/>
    </row>
    <row r="4221" spans="1:44"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33"/>
      <c r="AO4221" s="818"/>
      <c r="AP4221" s="823"/>
      <c r="AQ4221" s="818"/>
      <c r="AR4221" s="858"/>
    </row>
    <row r="4222" spans="1:44"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33"/>
      <c r="AO4222" s="818"/>
      <c r="AP4222" s="823"/>
      <c r="AQ4222" s="818"/>
      <c r="AR4222" s="829"/>
    </row>
    <row r="4223" spans="1:44"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33"/>
      <c r="AO4223" s="818"/>
      <c r="AP4223" s="823"/>
      <c r="AQ4223" s="818"/>
      <c r="AR4223" s="823"/>
    </row>
    <row r="4224" spans="1:44"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O4224" s="818"/>
      <c r="AP4224" s="823"/>
      <c r="AQ4224" s="818"/>
    </row>
    <row r="4225" spans="1:44"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33"/>
      <c r="AO4225" s="818"/>
      <c r="AP4225" s="823"/>
      <c r="AQ4225" s="818"/>
      <c r="AR4225" s="823"/>
    </row>
    <row r="4226" spans="1:44"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O4226" s="818"/>
      <c r="AP4226" s="823"/>
      <c r="AQ4226" s="818"/>
      <c r="AR4226" s="823"/>
    </row>
    <row r="4227" spans="1:44"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O4227" s="818"/>
      <c r="AP4227" s="823"/>
      <c r="AQ4227" s="818"/>
    </row>
    <row r="4228" spans="1:44"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O4228" s="818"/>
      <c r="AP4228" s="823"/>
      <c r="AQ4228" s="818"/>
    </row>
    <row r="4229" spans="1:44"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O4229" s="818"/>
      <c r="AP4229" s="823"/>
      <c r="AQ4229" s="818"/>
    </row>
    <row r="4230" spans="1:44"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O4230" s="818"/>
      <c r="AP4230" s="823"/>
      <c r="AQ4230" s="818"/>
    </row>
    <row r="4231" spans="1:44"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O4231" s="818"/>
      <c r="AP4231" s="823"/>
      <c r="AQ4231" s="818"/>
    </row>
    <row r="4232" spans="1:44"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O4232" s="818"/>
      <c r="AP4232" s="823"/>
      <c r="AQ4232" s="818"/>
    </row>
    <row r="4233" spans="1:44"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33"/>
      <c r="AO4233" s="818"/>
      <c r="AP4233" s="823"/>
      <c r="AQ4233" s="818"/>
      <c r="AR4233" s="823"/>
    </row>
    <row r="4234" spans="1:44"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33"/>
      <c r="AO4234" s="818"/>
      <c r="AP4234" s="823"/>
      <c r="AQ4234" s="818"/>
      <c r="AR4234" s="823"/>
    </row>
    <row r="4235" spans="1:44"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33"/>
      <c r="AO4235" s="818"/>
      <c r="AP4235" s="823"/>
      <c r="AQ4235" s="818"/>
      <c r="AR4235" s="823"/>
    </row>
    <row r="4236" spans="1:44"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33"/>
      <c r="AO4236" s="818"/>
      <c r="AP4236" s="823"/>
      <c r="AQ4236" s="818"/>
    </row>
    <row r="4237" spans="1:44"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O4237" s="818"/>
      <c r="AP4237" s="823"/>
      <c r="AQ4237" s="818"/>
    </row>
    <row r="4238" spans="1:44"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O4238" s="818"/>
      <c r="AP4238" s="823"/>
      <c r="AQ4238" s="818"/>
      <c r="AR4238" s="823"/>
    </row>
    <row r="4239" spans="1:44"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O4239" s="818"/>
      <c r="AP4239" s="823"/>
      <c r="AQ4239" s="818"/>
    </row>
    <row r="4240" spans="1:44"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33"/>
      <c r="AO4240" s="818"/>
      <c r="AP4240" s="823"/>
      <c r="AQ4240" s="818"/>
    </row>
    <row r="4241" spans="1:44"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33"/>
      <c r="AO4241" s="818"/>
      <c r="AP4241" s="823"/>
      <c r="AQ4241" s="818"/>
    </row>
    <row r="4242" spans="1:44"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33"/>
      <c r="AO4242" s="818"/>
      <c r="AP4242" s="823"/>
      <c r="AQ4242" s="818"/>
    </row>
    <row r="4243" spans="1:44"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33"/>
      <c r="AO4243" s="818"/>
      <c r="AP4243" s="823"/>
      <c r="AQ4243" s="818"/>
    </row>
    <row r="4244" spans="1:44"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33"/>
      <c r="AO4244" s="818"/>
      <c r="AP4244" s="823"/>
      <c r="AQ4244" s="818"/>
    </row>
    <row r="4245" spans="1:44"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33"/>
      <c r="AO4245" s="818"/>
      <c r="AP4245" s="823"/>
      <c r="AQ4245" s="818"/>
    </row>
    <row r="4246" spans="1:44"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33"/>
      <c r="AO4246" s="818"/>
      <c r="AP4246" s="823"/>
      <c r="AQ4246" s="818"/>
      <c r="AR4246" s="823"/>
    </row>
    <row r="4247" spans="1:44"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O4247" s="818"/>
      <c r="AP4247" s="823"/>
      <c r="AQ4247" s="818"/>
    </row>
    <row r="4248" spans="1:44"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O4248" s="818"/>
      <c r="AP4248" s="823"/>
      <c r="AQ4248" s="818"/>
    </row>
    <row r="4249" spans="1:44"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O4249" s="818"/>
      <c r="AP4249" s="823"/>
      <c r="AQ4249" s="818"/>
    </row>
    <row r="4250" spans="1:44"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O4250" s="818"/>
      <c r="AP4250" s="823"/>
      <c r="AQ4250" s="818"/>
    </row>
    <row r="4251" spans="1:44"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33"/>
      <c r="AO4251" s="818"/>
      <c r="AP4251" s="823"/>
      <c r="AQ4251" s="818"/>
      <c r="AR4251" s="823"/>
    </row>
    <row r="4252" spans="1:44"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33"/>
      <c r="AO4252" s="818"/>
      <c r="AP4252" s="823"/>
      <c r="AQ4252" s="818"/>
      <c r="AR4252" s="823"/>
    </row>
    <row r="4253" spans="1:44"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33"/>
      <c r="AO4253" s="818"/>
      <c r="AP4253" s="823"/>
      <c r="AQ4253" s="818"/>
      <c r="AR4253" s="823"/>
    </row>
    <row r="4254" spans="1:44"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33"/>
      <c r="AO4254" s="818"/>
      <c r="AP4254" s="823"/>
      <c r="AQ4254" s="818"/>
      <c r="AR4254" s="823"/>
    </row>
    <row r="4255" spans="1:44"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33"/>
      <c r="AO4255" s="818"/>
      <c r="AP4255" s="823"/>
      <c r="AQ4255" s="818"/>
      <c r="AR4255" s="823"/>
    </row>
    <row r="4256" spans="1:44"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33"/>
      <c r="AO4256" s="818"/>
      <c r="AP4256" s="823"/>
      <c r="AQ4256" s="818"/>
      <c r="AR4256" s="823"/>
    </row>
    <row r="4257" spans="1:44"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33"/>
      <c r="AO4257" s="818"/>
      <c r="AP4257" s="823"/>
      <c r="AQ4257" s="818"/>
      <c r="AR4257" s="823"/>
    </row>
    <row r="4258" spans="1:44"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33"/>
      <c r="AO4258" s="818"/>
      <c r="AP4258" s="823"/>
      <c r="AQ4258" s="818"/>
    </row>
    <row r="4259" spans="1:44"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33"/>
      <c r="AO4259" s="818"/>
      <c r="AP4259" s="823"/>
      <c r="AQ4259" s="818"/>
      <c r="AR4259" s="823"/>
    </row>
    <row r="4260" spans="1:44"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33"/>
      <c r="AO4260" s="818"/>
      <c r="AP4260" s="823"/>
      <c r="AQ4260" s="818"/>
      <c r="AR4260" s="823"/>
    </row>
    <row r="4261" spans="1:44"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33"/>
      <c r="AO4261" s="818"/>
      <c r="AP4261" s="823"/>
      <c r="AQ4261" s="818"/>
      <c r="AR4261" s="823"/>
    </row>
    <row r="4262" spans="1:44"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33"/>
      <c r="AO4262" s="818"/>
      <c r="AP4262" s="823"/>
      <c r="AQ4262" s="818"/>
      <c r="AR4262" s="823"/>
    </row>
    <row r="4263" spans="1:44"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33"/>
      <c r="AO4263" s="818"/>
      <c r="AP4263" s="823"/>
      <c r="AQ4263" s="818"/>
      <c r="AR4263" s="823"/>
    </row>
    <row r="4264" spans="1:44"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33"/>
      <c r="AO4264" s="818"/>
      <c r="AP4264" s="823"/>
      <c r="AQ4264" s="818"/>
      <c r="AR4264" s="823"/>
    </row>
    <row r="4265" spans="1:44"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33"/>
      <c r="AO4265" s="818"/>
      <c r="AP4265" s="823"/>
      <c r="AQ4265" s="818"/>
      <c r="AR4265" s="823"/>
    </row>
    <row r="4266" spans="1:44"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33"/>
      <c r="AO4266" s="818"/>
      <c r="AP4266" s="823"/>
      <c r="AQ4266" s="818"/>
      <c r="AR4266" s="823"/>
    </row>
    <row r="4267" spans="1:44"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33"/>
      <c r="AO4267" s="818"/>
      <c r="AP4267" s="823"/>
      <c r="AQ4267" s="818"/>
      <c r="AR4267" s="823"/>
    </row>
    <row r="4268" spans="1:44"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O4268" s="818"/>
      <c r="AP4268" s="823"/>
      <c r="AQ4268" s="818"/>
      <c r="AR4268" s="823"/>
    </row>
    <row r="4269" spans="1:44"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O4269" s="818"/>
      <c r="AP4269" s="823"/>
      <c r="AQ4269" s="818"/>
      <c r="AR4269" s="823"/>
    </row>
    <row r="4270" spans="1:44"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O4270" s="818"/>
      <c r="AP4270" s="823"/>
      <c r="AQ4270" s="818"/>
      <c r="AR4270" s="823"/>
    </row>
    <row r="4271" spans="1:44"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O4271" s="818"/>
      <c r="AP4271" s="823"/>
      <c r="AQ4271" s="818"/>
      <c r="AR4271" s="823"/>
    </row>
    <row r="4272" spans="1:44"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O4272" s="818"/>
      <c r="AP4272" s="823"/>
      <c r="AQ4272" s="818"/>
      <c r="AR4272" s="823"/>
    </row>
    <row r="4273" spans="1:44"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O4273" s="818"/>
      <c r="AP4273" s="823"/>
      <c r="AQ4273" s="818"/>
      <c r="AR4273" s="823"/>
    </row>
    <row r="4274" spans="1:44"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O4274" s="818"/>
      <c r="AP4274" s="823"/>
      <c r="AQ4274" s="818"/>
      <c r="AR4274" s="823"/>
    </row>
    <row r="4275" spans="1:44"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O4275" s="818"/>
      <c r="AP4275" s="823"/>
      <c r="AQ4275" s="818"/>
      <c r="AR4275" s="823"/>
    </row>
    <row r="4276" spans="1:44"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O4276" s="818"/>
      <c r="AP4276" s="823"/>
      <c r="AQ4276" s="818"/>
      <c r="AR4276" s="823"/>
    </row>
    <row r="4277" spans="1:44"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O4277" s="818"/>
      <c r="AP4277" s="823"/>
      <c r="AQ4277" s="818"/>
      <c r="AR4277" s="823"/>
    </row>
    <row r="4278" spans="1:44"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O4278" s="818"/>
      <c r="AP4278" s="823"/>
      <c r="AQ4278" s="818"/>
      <c r="AR4278" s="823"/>
    </row>
    <row r="4279" spans="1:44"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O4279" s="818"/>
      <c r="AP4279" s="823"/>
      <c r="AQ4279" s="818"/>
      <c r="AR4279" s="823"/>
    </row>
    <row r="4280" spans="1:44"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O4280" s="818"/>
      <c r="AP4280" s="823"/>
      <c r="AQ4280" s="818"/>
      <c r="AR4280" s="823"/>
    </row>
    <row r="4281" spans="1:44"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O4281" s="818"/>
      <c r="AP4281" s="823"/>
      <c r="AQ4281" s="818"/>
      <c r="AR4281" s="823"/>
    </row>
    <row r="4282" spans="1:44"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O4282" s="818"/>
      <c r="AP4282" s="823"/>
      <c r="AQ4282" s="818"/>
      <c r="AR4282" s="823"/>
    </row>
    <row r="4283" spans="1:44"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O4283" s="818"/>
      <c r="AP4283" s="823"/>
      <c r="AQ4283" s="818"/>
      <c r="AR4283" s="823"/>
    </row>
    <row r="4284" spans="1:44"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O4284" s="818"/>
      <c r="AP4284" s="823"/>
      <c r="AQ4284" s="818"/>
      <c r="AR4284" s="823"/>
    </row>
    <row r="4285" spans="1:44"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O4285" s="818"/>
      <c r="AP4285" s="823"/>
      <c r="AQ4285" s="818"/>
      <c r="AR4285" s="823"/>
    </row>
    <row r="4286" spans="1:44"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O4286" s="818"/>
      <c r="AP4286" s="823"/>
      <c r="AQ4286" s="818"/>
      <c r="AR4286" s="823"/>
    </row>
    <row r="4287" spans="1:44"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O4287" s="818"/>
      <c r="AP4287" s="823"/>
      <c r="AQ4287" s="818"/>
      <c r="AR4287" s="823"/>
    </row>
    <row r="4288" spans="1:44"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O4288" s="818"/>
      <c r="AP4288" s="823"/>
      <c r="AQ4288" s="818"/>
      <c r="AR4288" s="823"/>
    </row>
    <row r="4289" spans="1:44"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O4289" s="818"/>
      <c r="AP4289" s="823"/>
      <c r="AQ4289" s="818"/>
      <c r="AR4289" s="823"/>
    </row>
    <row r="4290" spans="1:44"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O4290" s="818"/>
      <c r="AP4290" s="823"/>
      <c r="AQ4290" s="818"/>
      <c r="AR4290" s="823"/>
    </row>
    <row r="4291" spans="1:44"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O4291" s="818"/>
      <c r="AP4291" s="823"/>
      <c r="AQ4291" s="818"/>
      <c r="AR4291" s="823"/>
    </row>
    <row r="4292" spans="1:44"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O4292" s="818"/>
      <c r="AP4292" s="823"/>
      <c r="AQ4292" s="818"/>
      <c r="AR4292" s="823"/>
    </row>
    <row r="4293" spans="1:44"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O4293" s="818"/>
      <c r="AP4293" s="823"/>
      <c r="AQ4293" s="818"/>
      <c r="AR4293" s="823"/>
    </row>
    <row r="4294" spans="1:44"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O4294" s="818"/>
      <c r="AP4294" s="823"/>
      <c r="AQ4294" s="818"/>
      <c r="AR4294" s="823"/>
    </row>
    <row r="4295" spans="1:44"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O4295" s="818"/>
      <c r="AP4295" s="823"/>
      <c r="AQ4295" s="818"/>
      <c r="AR4295" s="823"/>
    </row>
    <row r="4296" spans="1:44"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O4296" s="818"/>
      <c r="AP4296" s="823"/>
      <c r="AQ4296" s="818"/>
      <c r="AR4296" s="823"/>
    </row>
    <row r="4297" spans="1:44"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O4297" s="818"/>
      <c r="AP4297" s="823"/>
      <c r="AQ4297" s="818"/>
      <c r="AR4297" s="823"/>
    </row>
    <row r="4298" spans="1:44"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O4298" s="818"/>
      <c r="AP4298" s="823"/>
      <c r="AQ4298" s="818"/>
      <c r="AR4298" s="823"/>
    </row>
    <row r="4299" spans="1:44"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O4299" s="818"/>
      <c r="AP4299" s="823"/>
      <c r="AQ4299" s="818"/>
      <c r="AR4299" s="823"/>
    </row>
    <row r="4300" spans="1:44"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O4300" s="818"/>
      <c r="AP4300" s="823"/>
      <c r="AQ4300" s="818"/>
      <c r="AR4300" s="823"/>
    </row>
    <row r="4301" spans="1:44"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O4301" s="818"/>
      <c r="AP4301" s="823"/>
      <c r="AQ4301" s="818"/>
    </row>
    <row r="4302" spans="1:44"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O4302" s="818"/>
      <c r="AP4302" s="823"/>
    </row>
    <row r="4303" spans="1:44"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O4303" s="818"/>
      <c r="AP4303" s="823"/>
    </row>
    <row r="4304" spans="1:44"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O4304" s="818"/>
      <c r="AP4304" s="823"/>
    </row>
    <row r="4305" spans="1:43"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O4305" s="818"/>
      <c r="AP4305" s="823"/>
    </row>
    <row r="4306" spans="1:43"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O4306" s="818"/>
      <c r="AP4306" s="823"/>
    </row>
    <row r="4307" spans="1:43"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O4307" s="818"/>
      <c r="AP4307" s="823"/>
    </row>
    <row r="4308" spans="1:43"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O4308" s="818"/>
      <c r="AP4308" s="823"/>
    </row>
    <row r="4309" spans="1:43"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O4309" s="818"/>
      <c r="AP4309" s="823"/>
    </row>
    <row r="4310" spans="1:43"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O4310" s="818"/>
      <c r="AP4310" s="823"/>
      <c r="AQ4310" s="818"/>
    </row>
    <row r="4311" spans="1:43"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O4311" s="818"/>
      <c r="AP4311" s="823"/>
    </row>
    <row r="4312" spans="1:43"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O4312" s="818"/>
      <c r="AP4312" s="823"/>
    </row>
    <row r="4313" spans="1:43"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O4313" s="818"/>
      <c r="AP4313" s="823"/>
      <c r="AQ4313" s="818"/>
    </row>
    <row r="4314" spans="1:43"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O4314" s="818"/>
      <c r="AP4314" s="823"/>
      <c r="AQ4314" s="818"/>
    </row>
    <row r="4315" spans="1:43"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O4315" s="818"/>
      <c r="AP4315" s="823"/>
      <c r="AQ4315" s="818"/>
    </row>
    <row r="4316" spans="1:43"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O4316" s="818"/>
      <c r="AP4316" s="823"/>
    </row>
    <row r="4317" spans="1:43"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O4317" s="818"/>
      <c r="AP4317" s="823"/>
    </row>
    <row r="4318" spans="1:43"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O4318" s="818"/>
      <c r="AP4318" s="823"/>
    </row>
    <row r="4319" spans="1:43"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O4319" s="818"/>
      <c r="AP4319" s="823"/>
    </row>
    <row r="4320" spans="1:43"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O4320" s="818"/>
      <c r="AP4320" s="823"/>
    </row>
    <row r="4321" spans="1:44"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O4321" s="818"/>
      <c r="AP4321" s="823"/>
    </row>
    <row r="4322" spans="1:44"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O4322" s="818"/>
      <c r="AP4322" s="823"/>
    </row>
    <row r="4323" spans="1:44"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O4323" s="818"/>
      <c r="AP4323" s="823"/>
    </row>
    <row r="4324" spans="1:44"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O4324" s="818"/>
      <c r="AP4324" s="823"/>
    </row>
    <row r="4325" spans="1:44"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O4325" s="818"/>
      <c r="AP4325" s="823"/>
    </row>
    <row r="4326" spans="1:44"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O4326" s="818"/>
      <c r="AP4326" s="823"/>
      <c r="AQ4326" s="818"/>
      <c r="AR4326" s="823"/>
    </row>
    <row r="4327" spans="1:44"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O4327" s="818"/>
      <c r="AP4327" s="823"/>
      <c r="AQ4327" s="818"/>
      <c r="AR4327" s="823"/>
    </row>
    <row r="4328" spans="1:44"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O4328" s="818"/>
      <c r="AP4328" s="823"/>
      <c r="AQ4328" s="818"/>
      <c r="AR4328" s="823"/>
    </row>
    <row r="4329" spans="1:44"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33"/>
      <c r="AO4329" s="818"/>
      <c r="AP4329" s="823"/>
      <c r="AQ4329" s="818"/>
      <c r="AR4329" s="823"/>
    </row>
    <row r="4330" spans="1:44"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33"/>
      <c r="AO4330" s="818"/>
      <c r="AP4330" s="823"/>
      <c r="AQ4330" s="818"/>
      <c r="AR4330" s="823"/>
    </row>
    <row r="4331" spans="1:44"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33"/>
      <c r="AO4331" s="818"/>
      <c r="AP4331" s="823"/>
      <c r="AQ4331" s="818"/>
    </row>
    <row r="4332" spans="1:44"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O4332" s="818"/>
      <c r="AP4332" s="823"/>
      <c r="AQ4332" s="818"/>
    </row>
    <row r="4333" spans="1:44"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O4333" s="818"/>
      <c r="AP4333" s="823"/>
      <c r="AQ4333" s="818"/>
      <c r="AR4333" s="823"/>
    </row>
    <row r="4334" spans="1:44"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O4334" s="818"/>
      <c r="AP4334" s="823"/>
      <c r="AQ4334" s="818"/>
      <c r="AR4334" s="823"/>
    </row>
    <row r="4335" spans="1:44"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O4335" s="818"/>
      <c r="AP4335" s="823"/>
      <c r="AQ4335" s="818"/>
      <c r="AR4335" s="823"/>
    </row>
    <row r="4336" spans="1:44"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O4336" s="818"/>
      <c r="AP4336" s="823"/>
      <c r="AQ4336" s="818"/>
      <c r="AR4336" s="823"/>
    </row>
    <row r="4337" spans="1:44"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O4337" s="818"/>
      <c r="AP4337" s="823"/>
      <c r="AQ4337" s="818"/>
      <c r="AR4337" s="823"/>
    </row>
    <row r="4338" spans="1:44"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O4338" s="818"/>
      <c r="AP4338" s="823"/>
      <c r="AQ4338" s="818"/>
      <c r="AR4338" s="823"/>
    </row>
    <row r="4339" spans="1:44"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O4339" s="818"/>
      <c r="AP4339" s="823"/>
      <c r="AQ4339" s="818"/>
      <c r="AR4339" s="823"/>
    </row>
    <row r="4340" spans="1:44"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O4340" s="818"/>
      <c r="AP4340" s="823"/>
      <c r="AQ4340" s="818"/>
      <c r="AR4340" s="823"/>
    </row>
    <row r="4341" spans="1:44"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O4341" s="818"/>
      <c r="AP4341" s="823"/>
      <c r="AQ4341" s="818"/>
      <c r="AR4341" s="823"/>
    </row>
    <row r="4342" spans="1:44"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O4342" s="818"/>
      <c r="AP4342" s="823"/>
      <c r="AQ4342" s="818"/>
      <c r="AR4342" s="823"/>
    </row>
    <row r="4343" spans="1:44"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O4343" s="818"/>
      <c r="AP4343" s="823"/>
      <c r="AQ4343" s="818"/>
      <c r="AR4343" s="823"/>
    </row>
    <row r="4344" spans="1:44"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O4344" s="818"/>
      <c r="AP4344" s="823"/>
      <c r="AQ4344" s="818"/>
      <c r="AR4344" s="823"/>
    </row>
    <row r="4345" spans="1:44"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O4345" s="818"/>
      <c r="AP4345" s="823"/>
      <c r="AQ4345" s="818"/>
      <c r="AR4345" s="823"/>
    </row>
    <row r="4346" spans="1:44"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O4346" s="818"/>
      <c r="AP4346" s="823"/>
      <c r="AQ4346" s="818"/>
      <c r="AR4346" s="823"/>
    </row>
    <row r="4347" spans="1:44"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O4347" s="818"/>
      <c r="AP4347" s="823"/>
      <c r="AQ4347" s="818"/>
      <c r="AR4347" s="823"/>
    </row>
    <row r="4348" spans="1:44"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O4348" s="818"/>
      <c r="AP4348" s="823"/>
      <c r="AQ4348" s="818"/>
      <c r="AR4348" s="823"/>
    </row>
    <row r="4349" spans="1:44"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O4349" s="818"/>
      <c r="AP4349" s="823"/>
      <c r="AQ4349" s="818"/>
      <c r="AR4349" s="823"/>
    </row>
    <row r="4350" spans="1:44"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O4350" s="818"/>
      <c r="AP4350" s="823"/>
      <c r="AQ4350" s="818"/>
      <c r="AR4350" s="823"/>
    </row>
    <row r="4351" spans="1:44"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O4351" s="818"/>
      <c r="AP4351" s="823"/>
      <c r="AQ4351" s="818"/>
      <c r="AR4351" s="823"/>
    </row>
    <row r="4352" spans="1:44"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O4352" s="818"/>
      <c r="AP4352" s="823"/>
      <c r="AQ4352" s="818"/>
      <c r="AR4352" s="823"/>
    </row>
    <row r="4353" spans="1:44"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O4353" s="818"/>
      <c r="AP4353" s="823"/>
      <c r="AQ4353" s="818"/>
      <c r="AR4353" s="823"/>
    </row>
    <row r="4354" spans="1:44"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O4354" s="818"/>
      <c r="AP4354" s="823"/>
      <c r="AQ4354" s="818"/>
      <c r="AR4354" s="823"/>
    </row>
    <row r="4355" spans="1:44"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O4355" s="818"/>
      <c r="AP4355" s="823"/>
      <c r="AQ4355" s="818"/>
      <c r="AR4355" s="823"/>
    </row>
    <row r="4356" spans="1:44"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O4356" s="818"/>
      <c r="AP4356" s="823"/>
      <c r="AQ4356" s="818"/>
      <c r="AR4356" s="823"/>
    </row>
    <row r="4357" spans="1:44"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O4357" s="818"/>
      <c r="AP4357" s="823"/>
      <c r="AQ4357" s="818"/>
      <c r="AR4357" s="823"/>
    </row>
    <row r="4358" spans="1:44"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O4358" s="818"/>
      <c r="AP4358" s="823"/>
      <c r="AQ4358" s="818"/>
      <c r="AR4358" s="823"/>
    </row>
    <row r="4359" spans="1:44"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O4359" s="818"/>
      <c r="AP4359" s="823"/>
      <c r="AQ4359" s="818"/>
      <c r="AR4359" s="823"/>
    </row>
    <row r="4360" spans="1:44"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O4360" s="818"/>
      <c r="AP4360" s="823"/>
      <c r="AQ4360" s="818"/>
      <c r="AR4360" s="823"/>
    </row>
    <row r="4361" spans="1:44"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O4361" s="818"/>
      <c r="AP4361" s="823"/>
      <c r="AQ4361" s="818"/>
      <c r="AR4361" s="823"/>
    </row>
    <row r="4362" spans="1:44"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O4362" s="818"/>
      <c r="AP4362" s="823"/>
      <c r="AQ4362" s="818"/>
      <c r="AR4362" s="823"/>
    </row>
    <row r="4363" spans="1:44"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O4363" s="818"/>
      <c r="AP4363" s="823"/>
      <c r="AQ4363" s="818"/>
      <c r="AR4363" s="823"/>
    </row>
    <row r="4364" spans="1:44"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O4364" s="818"/>
      <c r="AP4364" s="823"/>
      <c r="AQ4364" s="818"/>
      <c r="AR4364" s="823"/>
    </row>
    <row r="4365" spans="1:44"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33"/>
      <c r="AO4365" s="818"/>
      <c r="AP4365" s="823"/>
      <c r="AQ4365" s="818"/>
      <c r="AR4365" s="823"/>
    </row>
    <row r="4366" spans="1:44"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33"/>
      <c r="AO4366" s="818"/>
      <c r="AP4366" s="823"/>
      <c r="AQ4366" s="818"/>
      <c r="AR4366" s="823"/>
    </row>
    <row r="4367" spans="1:44"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33"/>
      <c r="AO4367" s="818"/>
      <c r="AP4367" s="823"/>
      <c r="AQ4367" s="818"/>
      <c r="AR4367" s="823"/>
    </row>
    <row r="4368" spans="1:44"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33"/>
      <c r="AO4368" s="818"/>
      <c r="AP4368" s="823"/>
      <c r="AQ4368" s="818"/>
      <c r="AR4368" s="823"/>
    </row>
    <row r="4369" spans="1:44"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33"/>
      <c r="AO4369" s="818"/>
      <c r="AP4369" s="823"/>
      <c r="AQ4369" s="818"/>
      <c r="AR4369" s="823"/>
    </row>
    <row r="4370" spans="1:44"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33"/>
      <c r="AO4370" s="818"/>
      <c r="AP4370" s="823"/>
      <c r="AQ4370" s="818"/>
    </row>
    <row r="4371" spans="1:44"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33"/>
      <c r="AO4371" s="818"/>
      <c r="AP4371" s="823"/>
      <c r="AQ4371" s="818"/>
    </row>
    <row r="4372" spans="1:44"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33"/>
      <c r="AO4372" s="818"/>
      <c r="AP4372" s="823"/>
      <c r="AQ4372" s="818"/>
    </row>
    <row r="4373" spans="1:44"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33"/>
      <c r="AO4373" s="818"/>
      <c r="AP4373" s="823"/>
      <c r="AQ4373" s="818"/>
    </row>
    <row r="4374" spans="1:44"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33"/>
      <c r="AO4374" s="818"/>
      <c r="AP4374" s="823"/>
      <c r="AQ4374" s="818"/>
    </row>
    <row r="4375" spans="1:44"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33"/>
      <c r="AO4375" s="818"/>
      <c r="AP4375" s="823"/>
      <c r="AQ4375" s="818"/>
      <c r="AR4375" s="823"/>
    </row>
    <row r="4376" spans="1:44"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33"/>
      <c r="AO4376" s="818"/>
      <c r="AP4376" s="823"/>
      <c r="AQ4376" s="818"/>
      <c r="AR4376" s="823"/>
    </row>
    <row r="4377" spans="1:44"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33"/>
      <c r="AO4377" s="818"/>
      <c r="AP4377" s="823"/>
      <c r="AQ4377" s="818"/>
      <c r="AR4377" s="823"/>
    </row>
    <row r="4378" spans="1:44"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33"/>
      <c r="AO4378" s="818"/>
      <c r="AP4378" s="823"/>
      <c r="AQ4378" s="818"/>
      <c r="AR4378" s="823"/>
    </row>
    <row r="4379" spans="1:44"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33"/>
      <c r="AO4379" s="818"/>
      <c r="AP4379" s="823"/>
      <c r="AQ4379" s="818"/>
      <c r="AR4379" s="823"/>
    </row>
    <row r="4380" spans="1:44"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33"/>
      <c r="AO4380" s="818"/>
      <c r="AP4380" s="823"/>
      <c r="AQ4380" s="818"/>
      <c r="AR4380" s="823"/>
    </row>
    <row r="4381" spans="1:44"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33"/>
      <c r="AO4381" s="818"/>
      <c r="AP4381" s="823"/>
      <c r="AQ4381" s="818"/>
    </row>
    <row r="4382" spans="1:44"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33"/>
      <c r="AO4382" s="818"/>
      <c r="AP4382" s="823"/>
      <c r="AQ4382" s="818"/>
    </row>
    <row r="4383" spans="1:44"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33"/>
      <c r="AO4383" s="818"/>
      <c r="AP4383" s="823"/>
      <c r="AQ4383" s="818"/>
    </row>
    <row r="4384" spans="1:44"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33"/>
      <c r="AO4384" s="818"/>
      <c r="AP4384" s="823"/>
      <c r="AQ4384" s="818"/>
      <c r="AR4384" s="823"/>
    </row>
    <row r="4385" spans="1:44"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33"/>
      <c r="AO4385" s="818"/>
      <c r="AP4385" s="823"/>
      <c r="AQ4385" s="818"/>
      <c r="AR4385" s="823"/>
    </row>
    <row r="4386" spans="1:44"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33"/>
      <c r="AO4386" s="818"/>
      <c r="AP4386" s="823"/>
      <c r="AQ4386" s="818"/>
      <c r="AR4386" s="823"/>
    </row>
    <row r="4387" spans="1:44"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33"/>
      <c r="AO4387" s="818"/>
      <c r="AP4387" s="823"/>
      <c r="AQ4387" s="818"/>
      <c r="AR4387" s="823"/>
    </row>
    <row r="4388" spans="1:44"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33"/>
      <c r="AO4388" s="818"/>
      <c r="AP4388" s="823"/>
      <c r="AQ4388" s="818"/>
      <c r="AR4388" s="823"/>
    </row>
    <row r="4389" spans="1:44"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33"/>
      <c r="AO4389" s="818"/>
      <c r="AP4389" s="823"/>
      <c r="AQ4389" s="818"/>
      <c r="AR4389" s="823"/>
    </row>
    <row r="4390" spans="1:44"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33"/>
      <c r="AO4390" s="818"/>
      <c r="AP4390" s="823"/>
      <c r="AQ4390" s="818"/>
      <c r="AR4390" s="823"/>
    </row>
    <row r="4391" spans="1:44"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O4391" s="818"/>
      <c r="AP4391" s="823"/>
      <c r="AQ4391" s="818"/>
    </row>
    <row r="4392" spans="1:44"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O4392" s="818"/>
      <c r="AP4392" s="823"/>
      <c r="AQ4392" s="818"/>
    </row>
    <row r="4393" spans="1:44"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O4393" s="818"/>
      <c r="AP4393" s="823"/>
      <c r="AQ4393" s="818"/>
    </row>
    <row r="4394" spans="1:44"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O4394" s="818"/>
      <c r="AP4394" s="823"/>
      <c r="AQ4394" s="818"/>
    </row>
    <row r="4395" spans="1:44"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O4395" s="818"/>
      <c r="AP4395" s="823"/>
      <c r="AQ4395" s="818"/>
    </row>
    <row r="4396" spans="1:44"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O4396" s="818"/>
      <c r="AP4396" s="823"/>
      <c r="AQ4396" s="818"/>
    </row>
    <row r="4397" spans="1:44"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O4397" s="818"/>
      <c r="AP4397" s="823"/>
      <c r="AQ4397" s="818"/>
      <c r="AR4397" s="823"/>
    </row>
    <row r="4398" spans="1:44"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O4398" s="818"/>
      <c r="AP4398" s="823"/>
      <c r="AQ4398" s="818"/>
      <c r="AR4398" s="823"/>
    </row>
    <row r="4399" spans="1:44"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O4399" s="818"/>
      <c r="AP4399" s="823"/>
      <c r="AQ4399" s="818"/>
    </row>
    <row r="4400" spans="1:44"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O4400" s="818"/>
      <c r="AP4400" s="823"/>
      <c r="AQ4400" s="818"/>
      <c r="AR4400" s="823"/>
    </row>
    <row r="4401" spans="1:44"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O4401" s="818"/>
      <c r="AP4401" s="823"/>
      <c r="AQ4401" s="818"/>
    </row>
    <row r="4402" spans="1:44"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33"/>
      <c r="AO4402" s="818"/>
      <c r="AP4402" s="823"/>
      <c r="AQ4402" s="818"/>
      <c r="AR4402" s="823"/>
    </row>
    <row r="4403" spans="1:44"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33"/>
      <c r="AO4403" s="818"/>
      <c r="AP4403" s="823"/>
      <c r="AQ4403" s="818"/>
      <c r="AR4403" s="823"/>
    </row>
    <row r="4404" spans="1:44"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33"/>
      <c r="AO4404" s="818"/>
      <c r="AP4404" s="823"/>
      <c r="AQ4404" s="818"/>
      <c r="AR4404" s="823"/>
    </row>
    <row r="4405" spans="1:44"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33"/>
      <c r="AO4405" s="818"/>
      <c r="AP4405" s="823"/>
      <c r="AQ4405" s="818"/>
      <c r="AR4405" s="823"/>
    </row>
    <row r="4406" spans="1:44"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33"/>
      <c r="AO4406" s="818"/>
      <c r="AP4406" s="823"/>
      <c r="AQ4406" s="818"/>
      <c r="AR4406" s="823"/>
    </row>
    <row r="4407" spans="1:44"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33"/>
      <c r="AO4407" s="818"/>
      <c r="AP4407" s="823"/>
      <c r="AQ4407" s="818"/>
      <c r="AR4407" s="823"/>
    </row>
    <row r="4408" spans="1:44"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33"/>
      <c r="AO4408" s="818"/>
      <c r="AP4408" s="823"/>
      <c r="AQ4408" s="818"/>
      <c r="AR4408" s="823"/>
    </row>
    <row r="4409" spans="1:44"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33"/>
      <c r="AO4409" s="818"/>
      <c r="AP4409" s="823"/>
      <c r="AQ4409" s="818"/>
      <c r="AR4409" s="823"/>
    </row>
    <row r="4410" spans="1:44"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33"/>
      <c r="AO4410" s="818"/>
      <c r="AP4410" s="823"/>
      <c r="AQ4410" s="818"/>
      <c r="AR4410" s="823"/>
    </row>
    <row r="4411" spans="1:44"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33"/>
      <c r="AO4411" s="818"/>
      <c r="AP4411" s="823"/>
      <c r="AQ4411" s="818"/>
    </row>
    <row r="4412" spans="1:44"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33"/>
      <c r="AO4412" s="818"/>
      <c r="AP4412" s="823"/>
      <c r="AQ4412" s="818"/>
      <c r="AR4412" s="823"/>
    </row>
    <row r="4413" spans="1:44"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33"/>
      <c r="AO4413" s="818"/>
      <c r="AP4413" s="823"/>
      <c r="AQ4413" s="818"/>
    </row>
    <row r="4414" spans="1:44"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33"/>
      <c r="AO4414" s="818"/>
      <c r="AP4414" s="823"/>
      <c r="AQ4414" s="818"/>
    </row>
    <row r="4415" spans="1:44"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33"/>
      <c r="AO4415" s="818"/>
      <c r="AP4415" s="823"/>
      <c r="AQ4415" s="818"/>
    </row>
    <row r="4416" spans="1:44"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O4416" s="818"/>
      <c r="AP4416" s="823"/>
      <c r="AQ4416" s="818"/>
      <c r="AR4416" s="823"/>
    </row>
    <row r="4417" spans="1:44"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O4417" s="818"/>
      <c r="AP4417" s="823"/>
      <c r="AQ4417" s="818"/>
      <c r="AR4417" s="823"/>
    </row>
    <row r="4418" spans="1:44"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O4418" s="818"/>
      <c r="AP4418" s="823"/>
      <c r="AQ4418" s="818"/>
      <c r="AR4418" s="823"/>
    </row>
    <row r="4419" spans="1:44"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O4419" s="818"/>
      <c r="AP4419" s="823"/>
      <c r="AQ4419" s="818"/>
      <c r="AR4419" s="823"/>
    </row>
    <row r="4420" spans="1:44"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O4420" s="818"/>
      <c r="AP4420" s="823"/>
      <c r="AQ4420" s="818"/>
      <c r="AR4420" s="823"/>
    </row>
    <row r="4421" spans="1:44"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O4421" s="818"/>
      <c r="AP4421" s="823"/>
      <c r="AQ4421" s="818"/>
      <c r="AR4421" s="823"/>
    </row>
    <row r="4422" spans="1:44"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O4422" s="818"/>
      <c r="AP4422" s="823"/>
      <c r="AQ4422" s="818"/>
      <c r="AR4422" s="823"/>
    </row>
    <row r="4423" spans="1:44"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O4423" s="818"/>
      <c r="AP4423" s="823"/>
      <c r="AQ4423" s="818"/>
      <c r="AR4423" s="823"/>
    </row>
    <row r="4424" spans="1:44"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O4424" s="818"/>
      <c r="AP4424" s="823"/>
      <c r="AQ4424" s="818"/>
      <c r="AR4424" s="823"/>
    </row>
    <row r="4425" spans="1:44"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O4425" s="818"/>
      <c r="AP4425" s="823"/>
      <c r="AQ4425" s="818"/>
      <c r="AR4425" s="823"/>
    </row>
    <row r="4426" spans="1:44"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O4426" s="818"/>
      <c r="AP4426" s="823"/>
      <c r="AQ4426" s="818"/>
      <c r="AR4426" s="823"/>
    </row>
    <row r="4427" spans="1:44"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O4427" s="818"/>
      <c r="AP4427" s="823"/>
      <c r="AQ4427" s="818"/>
      <c r="AR4427" s="823"/>
    </row>
    <row r="4428" spans="1:44"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O4428" s="818"/>
      <c r="AP4428" s="823"/>
      <c r="AQ4428" s="818"/>
      <c r="AR4428" s="823"/>
    </row>
    <row r="4429" spans="1:44"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O4429" s="818"/>
      <c r="AP4429" s="823"/>
      <c r="AQ4429" s="818"/>
      <c r="AR4429" s="823"/>
    </row>
    <row r="4430" spans="1:44"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O4430" s="818"/>
      <c r="AP4430" s="823"/>
      <c r="AQ4430" s="818"/>
      <c r="AR4430" s="823"/>
    </row>
    <row r="4431" spans="1:44"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O4431" s="818"/>
      <c r="AP4431" s="823"/>
      <c r="AQ4431" s="818"/>
      <c r="AR4431" s="823"/>
    </row>
    <row r="4432" spans="1:44"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O4432" s="818"/>
      <c r="AP4432" s="823"/>
      <c r="AQ4432" s="818"/>
      <c r="AR4432" s="823"/>
    </row>
    <row r="4433" spans="1:44"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O4433" s="818"/>
      <c r="AP4433" s="823"/>
      <c r="AQ4433" s="818"/>
      <c r="AR4433" s="823"/>
    </row>
    <row r="4434" spans="1:44"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O4434" s="818"/>
      <c r="AP4434" s="823"/>
      <c r="AQ4434" s="818"/>
      <c r="AR4434" s="823"/>
    </row>
    <row r="4435" spans="1:44"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O4435" s="818"/>
      <c r="AP4435" s="823"/>
      <c r="AQ4435" s="818"/>
      <c r="AR4435" s="823"/>
    </row>
    <row r="4436" spans="1:44"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O4436" s="818"/>
      <c r="AP4436" s="823"/>
      <c r="AQ4436" s="818"/>
      <c r="AR4436" s="823"/>
    </row>
    <row r="4437" spans="1:44"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O4437" s="818"/>
      <c r="AP4437" s="823"/>
      <c r="AQ4437" s="818"/>
      <c r="AR4437" s="823"/>
    </row>
    <row r="4438" spans="1:44"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O4438" s="818"/>
      <c r="AP4438" s="823"/>
      <c r="AQ4438" s="818"/>
      <c r="AR4438" s="823"/>
    </row>
    <row r="4439" spans="1:44"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O4439" s="818"/>
      <c r="AP4439" s="823"/>
      <c r="AQ4439" s="818"/>
      <c r="AR4439" s="823"/>
    </row>
    <row r="4440" spans="1:44"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O4440" s="818"/>
      <c r="AP4440" s="823"/>
      <c r="AQ4440" s="818"/>
      <c r="AR4440" s="823"/>
    </row>
    <row r="4441" spans="1:44"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O4441" s="818"/>
      <c r="AP4441" s="823"/>
      <c r="AQ4441" s="818"/>
      <c r="AR4441" s="823"/>
    </row>
    <row r="4442" spans="1:44"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O4442" s="818"/>
      <c r="AP4442" s="823"/>
      <c r="AQ4442" s="818"/>
      <c r="AR4442" s="823"/>
    </row>
    <row r="4443" spans="1:44"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O4443" s="818"/>
      <c r="AP4443" s="823"/>
      <c r="AQ4443" s="818"/>
      <c r="AR4443" s="823"/>
    </row>
    <row r="4444" spans="1:44"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O4444" s="818"/>
      <c r="AP4444" s="823"/>
      <c r="AQ4444" s="818"/>
      <c r="AR4444" s="823"/>
    </row>
    <row r="4445" spans="1:44"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O4445" s="818"/>
      <c r="AP4445" s="823"/>
      <c r="AQ4445" s="818"/>
      <c r="AR4445" s="823"/>
    </row>
    <row r="4446" spans="1:44"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O4446" s="818"/>
      <c r="AP4446" s="823"/>
      <c r="AQ4446" s="818"/>
      <c r="AR4446" s="823"/>
    </row>
    <row r="4447" spans="1:44"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O4447" s="818"/>
      <c r="AP4447" s="823"/>
      <c r="AQ4447" s="818"/>
      <c r="AR4447" s="823"/>
    </row>
    <row r="4448" spans="1:44"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O4448" s="818"/>
      <c r="AP4448" s="823"/>
      <c r="AQ4448" s="818"/>
    </row>
    <row r="4449" spans="1:44"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O4449" s="818"/>
      <c r="AP4449" s="823"/>
      <c r="AQ4449" s="818"/>
    </row>
    <row r="4450" spans="1:44"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O4450" s="818"/>
      <c r="AP4450" s="823"/>
    </row>
    <row r="4451" spans="1:44"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O4451" s="818"/>
      <c r="AP4451" s="823"/>
      <c r="AQ4451" s="818"/>
    </row>
    <row r="4452" spans="1:44"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O4452" s="818"/>
      <c r="AP4452" s="823"/>
    </row>
    <row r="4453" spans="1:44"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O4453" s="818"/>
      <c r="AP4453" s="823"/>
    </row>
    <row r="4454" spans="1:44"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O4454" s="818"/>
      <c r="AP4454" s="823"/>
    </row>
    <row r="4455" spans="1:44"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O4455" s="818"/>
      <c r="AP4455" s="823"/>
    </row>
    <row r="4456" spans="1:44"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33"/>
      <c r="AO4456" s="818"/>
      <c r="AP4456" s="823"/>
      <c r="AQ4456" s="818"/>
      <c r="AR4456" s="842"/>
    </row>
    <row r="4457" spans="1:44"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33"/>
      <c r="AO4457" s="818"/>
      <c r="AP4457" s="823"/>
      <c r="AQ4457" s="818"/>
      <c r="AR4457" s="842"/>
    </row>
    <row r="4458" spans="1:44"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33"/>
      <c r="AO4458" s="818"/>
      <c r="AP4458" s="823"/>
      <c r="AQ4458" s="818"/>
    </row>
    <row r="4459" spans="1:44"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33"/>
      <c r="AO4459" s="818"/>
      <c r="AP4459" s="823"/>
      <c r="AQ4459" s="818"/>
    </row>
    <row r="4460" spans="1:44"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33"/>
      <c r="AO4460" s="818"/>
      <c r="AP4460" s="823"/>
      <c r="AQ4460" s="818"/>
      <c r="AR4460" s="842"/>
    </row>
    <row r="4461" spans="1:44"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33"/>
      <c r="AO4461" s="818"/>
      <c r="AP4461" s="823"/>
      <c r="AQ4461" s="818"/>
    </row>
    <row r="4462" spans="1:44"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33"/>
      <c r="AO4462" s="818"/>
      <c r="AP4462" s="823"/>
      <c r="AQ4462" s="818"/>
      <c r="AR4462" s="842"/>
    </row>
    <row r="4463" spans="1:44"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33"/>
      <c r="AO4463" s="818"/>
      <c r="AP4463" s="823"/>
      <c r="AQ4463" s="818"/>
      <c r="AR4463" s="842"/>
    </row>
    <row r="4464" spans="1:44"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33"/>
      <c r="AO4464" s="818"/>
      <c r="AP4464" s="823"/>
      <c r="AQ4464" s="818"/>
      <c r="AR4464" s="842"/>
    </row>
    <row r="4465" spans="1:44"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O4465" s="818"/>
      <c r="AP4465" s="823"/>
      <c r="AQ4465" s="818"/>
    </row>
    <row r="4466" spans="1:44"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O4466" s="818"/>
      <c r="AP4466" s="823"/>
      <c r="AQ4466" s="818"/>
      <c r="AR4466" s="842"/>
    </row>
    <row r="4467" spans="1:44"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O4467" s="818"/>
      <c r="AP4467" s="823"/>
      <c r="AR4467" s="842"/>
    </row>
    <row r="4468" spans="1:44"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O4468" s="818"/>
      <c r="AP4468" s="823"/>
      <c r="AR4468" s="842"/>
    </row>
    <row r="4469" spans="1:44"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O4469" s="818"/>
      <c r="AP4469" s="823"/>
      <c r="AQ4469" s="818"/>
      <c r="AR4469" s="842"/>
    </row>
    <row r="4470" spans="1:44"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O4470" s="818"/>
      <c r="AP4470" s="823"/>
      <c r="AQ4470" s="818"/>
    </row>
    <row r="4471" spans="1:44"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33"/>
      <c r="AO4471" s="818"/>
      <c r="AP4471" s="823"/>
      <c r="AQ4471" s="818"/>
      <c r="AR4471" s="823"/>
    </row>
    <row r="4472" spans="1:44"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33"/>
      <c r="AO4472" s="818"/>
      <c r="AP4472" s="823"/>
      <c r="AQ4472" s="818"/>
      <c r="AR4472" s="823"/>
    </row>
    <row r="4473" spans="1:44"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33"/>
      <c r="AO4473" s="818"/>
      <c r="AP4473" s="823"/>
      <c r="AQ4473" s="818"/>
      <c r="AR4473" s="823"/>
    </row>
    <row r="4474" spans="1:44"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O4474" s="818"/>
      <c r="AP4474" s="823"/>
      <c r="AQ4474" s="818"/>
    </row>
    <row r="4475" spans="1:44"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O4475" s="818"/>
      <c r="AP4475" s="823"/>
      <c r="AQ4475" s="818"/>
      <c r="AR4475" s="823"/>
    </row>
    <row r="4476" spans="1:44"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O4476" s="818"/>
      <c r="AP4476" s="823"/>
      <c r="AQ4476" s="818"/>
      <c r="AR4476" s="823"/>
    </row>
    <row r="4477" spans="1:44"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O4477" s="818"/>
      <c r="AP4477" s="823"/>
      <c r="AQ4477" s="818"/>
      <c r="AR4477" s="823"/>
    </row>
    <row r="4478" spans="1:44"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O4478" s="818"/>
      <c r="AP4478" s="823"/>
      <c r="AQ4478" s="818"/>
      <c r="AR4478" s="823"/>
    </row>
    <row r="4479" spans="1:44"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O4479" s="818"/>
      <c r="AP4479" s="823"/>
      <c r="AQ4479" s="818"/>
      <c r="AR4479" s="823"/>
    </row>
    <row r="4480" spans="1:44"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O4480" s="818"/>
      <c r="AP4480" s="823"/>
      <c r="AQ4480" s="818"/>
      <c r="AR4480" s="823"/>
    </row>
    <row r="4481" spans="1:44"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O4481" s="818"/>
      <c r="AP4481" s="823"/>
      <c r="AQ4481" s="818"/>
      <c r="AR4481" s="823"/>
    </row>
    <row r="4482" spans="1:44"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O4482" s="818"/>
      <c r="AP4482" s="823"/>
      <c r="AQ4482" s="818"/>
      <c r="AR4482" s="823"/>
    </row>
    <row r="4483" spans="1:44"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O4483" s="818"/>
      <c r="AP4483" s="823"/>
      <c r="AQ4483" s="818"/>
      <c r="AR4483" s="823"/>
    </row>
    <row r="4484" spans="1:44"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O4484" s="818"/>
      <c r="AP4484" s="823"/>
      <c r="AQ4484" s="818"/>
      <c r="AR4484" s="823"/>
    </row>
    <row r="4485" spans="1:44"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O4485" s="818"/>
      <c r="AP4485" s="823"/>
      <c r="AQ4485" s="818"/>
      <c r="AR4485" s="823"/>
    </row>
    <row r="4486" spans="1:44"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O4486" s="818"/>
      <c r="AP4486" s="823"/>
      <c r="AQ4486" s="818"/>
      <c r="AR4486" s="823"/>
    </row>
    <row r="4487" spans="1:44"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O4487" s="818"/>
      <c r="AP4487" s="823"/>
      <c r="AQ4487" s="818"/>
      <c r="AR4487" s="823"/>
    </row>
    <row r="4488" spans="1:44"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O4488" s="818"/>
      <c r="AP4488" s="823"/>
      <c r="AQ4488" s="818"/>
      <c r="AR4488" s="823"/>
    </row>
    <row r="4489" spans="1:44"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O4489" s="818"/>
      <c r="AP4489" s="823"/>
      <c r="AQ4489" s="818"/>
      <c r="AR4489" s="823"/>
    </row>
    <row r="4490" spans="1:44"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O4490" s="818"/>
      <c r="AP4490" s="823"/>
      <c r="AQ4490" s="818"/>
      <c r="AR4490" s="823"/>
    </row>
    <row r="4491" spans="1:44"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O4491" s="818"/>
      <c r="AP4491" s="823"/>
      <c r="AQ4491" s="818"/>
      <c r="AR4491" s="823"/>
    </row>
    <row r="4492" spans="1:44"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O4492" s="818"/>
      <c r="AP4492" s="823"/>
      <c r="AQ4492" s="818"/>
      <c r="AR4492" s="823"/>
    </row>
    <row r="4493" spans="1:44"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O4493" s="818"/>
      <c r="AP4493" s="823"/>
      <c r="AQ4493" s="818"/>
      <c r="AR4493" s="823"/>
    </row>
    <row r="4494" spans="1:44"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O4494" s="818"/>
      <c r="AP4494" s="823"/>
      <c r="AQ4494" s="818"/>
      <c r="AR4494" s="823"/>
    </row>
    <row r="4495" spans="1:44"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O4495" s="818"/>
      <c r="AP4495" s="823"/>
      <c r="AQ4495" s="818"/>
      <c r="AR4495" s="823"/>
    </row>
    <row r="4496" spans="1:44"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O4496" s="818"/>
      <c r="AP4496" s="823"/>
      <c r="AQ4496" s="818"/>
      <c r="AR4496" s="823"/>
    </row>
    <row r="4497" spans="1:44"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O4497" s="818"/>
      <c r="AP4497" s="823"/>
      <c r="AQ4497" s="818"/>
      <c r="AR4497" s="823"/>
    </row>
    <row r="4498" spans="1:44"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O4498" s="818"/>
      <c r="AP4498" s="823"/>
      <c r="AQ4498" s="818"/>
      <c r="AR4498" s="823"/>
    </row>
    <row r="4499" spans="1:44"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O4499" s="818"/>
      <c r="AP4499" s="823"/>
      <c r="AQ4499" s="818"/>
      <c r="AR4499" s="823"/>
    </row>
    <row r="4500" spans="1:44"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O4500" s="818"/>
      <c r="AP4500" s="823"/>
      <c r="AQ4500" s="818"/>
      <c r="AR4500" s="823"/>
    </row>
    <row r="4501" spans="1:44"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O4501" s="818"/>
      <c r="AP4501" s="823"/>
      <c r="AQ4501" s="818"/>
      <c r="AR4501" s="823"/>
    </row>
    <row r="4502" spans="1:44"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O4502" s="818"/>
      <c r="AP4502" s="823"/>
      <c r="AQ4502" s="818"/>
      <c r="AR4502" s="823"/>
    </row>
    <row r="4503" spans="1:44"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O4503" s="818"/>
      <c r="AP4503" s="823"/>
      <c r="AQ4503" s="818"/>
      <c r="AR4503" s="823"/>
    </row>
    <row r="4504" spans="1:44"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O4504" s="818"/>
      <c r="AP4504" s="823"/>
      <c r="AQ4504" s="818"/>
      <c r="AR4504" s="823"/>
    </row>
    <row r="4505" spans="1:44"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O4505" s="818"/>
      <c r="AP4505" s="823"/>
      <c r="AQ4505" s="818"/>
      <c r="AR4505" s="823"/>
    </row>
    <row r="4506" spans="1:44"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O4506" s="818"/>
      <c r="AP4506" s="823"/>
      <c r="AQ4506" s="818"/>
      <c r="AR4506" s="823"/>
    </row>
    <row r="4507" spans="1:44"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O4507" s="818"/>
      <c r="AP4507" s="823"/>
      <c r="AQ4507" s="818"/>
    </row>
    <row r="4508" spans="1:44"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O4508" s="818"/>
      <c r="AP4508" s="823"/>
      <c r="AQ4508" s="818"/>
    </row>
    <row r="4509" spans="1:44"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O4509" s="818"/>
      <c r="AP4509" s="823"/>
      <c r="AQ4509" s="818"/>
    </row>
    <row r="4510" spans="1:44"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O4510" s="818"/>
      <c r="AP4510" s="823"/>
      <c r="AQ4510" s="818"/>
    </row>
    <row r="4511" spans="1:44"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O4511" s="818"/>
      <c r="AP4511" s="823"/>
      <c r="AQ4511" s="818"/>
    </row>
    <row r="4512" spans="1:44"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O4512" s="818"/>
      <c r="AQ4512" s="818"/>
    </row>
    <row r="4513" spans="1:43"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O4513" s="818"/>
      <c r="AQ4513" s="818"/>
    </row>
    <row r="4514" spans="1:43"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O4514" s="818"/>
      <c r="AQ4514" s="818"/>
    </row>
    <row r="4515" spans="1:43"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O4515" s="818"/>
      <c r="AQ4515" s="818"/>
    </row>
    <row r="4516" spans="1:43"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O4516" s="818"/>
      <c r="AQ4516" s="818"/>
    </row>
    <row r="4517" spans="1:43"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O4517" s="818"/>
      <c r="AQ4517" s="818"/>
    </row>
    <row r="4518" spans="1:43"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O4518" s="818"/>
      <c r="AQ4518" s="818"/>
    </row>
    <row r="4519" spans="1:43"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O4519" s="818"/>
      <c r="AQ4519" s="818"/>
    </row>
    <row r="4520" spans="1:43"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O4520" s="818"/>
      <c r="AP4520" s="823"/>
      <c r="AQ4520" s="818"/>
    </row>
    <row r="4521" spans="1:43"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O4521" s="818"/>
      <c r="AP4521" s="823"/>
      <c r="AQ4521" s="818"/>
    </row>
    <row r="4522" spans="1:43"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33"/>
      <c r="AO4522" s="818"/>
      <c r="AP4522" s="823"/>
      <c r="AQ4522" s="818"/>
    </row>
    <row r="4523" spans="1:43"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33"/>
      <c r="AO4523" s="818"/>
      <c r="AP4523" s="823"/>
      <c r="AQ4523" s="818"/>
    </row>
    <row r="4524" spans="1:43"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33"/>
      <c r="AO4524" s="818"/>
      <c r="AP4524" s="823"/>
      <c r="AQ4524" s="818"/>
    </row>
    <row r="4525" spans="1:43"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33"/>
      <c r="AO4525" s="818"/>
      <c r="AP4525" s="823"/>
      <c r="AQ4525" s="818"/>
    </row>
    <row r="4526" spans="1:43"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33"/>
      <c r="AO4526" s="818"/>
      <c r="AP4526" s="823"/>
      <c r="AQ4526" s="818"/>
    </row>
    <row r="4527" spans="1:43"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33"/>
      <c r="AO4527" s="818"/>
      <c r="AP4527" s="823"/>
      <c r="AQ4527" s="818"/>
    </row>
    <row r="4528" spans="1:43"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33"/>
      <c r="AO4528" s="818"/>
      <c r="AP4528" s="823"/>
      <c r="AQ4528" s="818"/>
    </row>
    <row r="4529" spans="1:44"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33"/>
      <c r="AO4529" s="818"/>
      <c r="AP4529" s="823"/>
      <c r="AQ4529" s="818"/>
    </row>
    <row r="4530" spans="1:44"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33"/>
      <c r="AO4530" s="818"/>
      <c r="AP4530" s="823"/>
      <c r="AQ4530" s="818"/>
    </row>
    <row r="4531" spans="1:44"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O4531" s="818"/>
      <c r="AP4531" s="823"/>
      <c r="AQ4531" s="818"/>
      <c r="AR4531" s="823"/>
    </row>
    <row r="4532" spans="1:44"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O4532" s="818"/>
      <c r="AP4532" s="823"/>
      <c r="AQ4532" s="818"/>
      <c r="AR4532" s="823"/>
    </row>
    <row r="4533" spans="1:44"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O4533" s="818"/>
      <c r="AP4533" s="823"/>
      <c r="AQ4533" s="818"/>
      <c r="AR4533" s="823"/>
    </row>
    <row r="4534" spans="1:44"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O4534" s="818"/>
      <c r="AP4534" s="823"/>
      <c r="AQ4534" s="818"/>
      <c r="AR4534" s="823"/>
    </row>
    <row r="4535" spans="1:44"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O4535" s="818"/>
      <c r="AP4535" s="823"/>
      <c r="AQ4535" s="818"/>
      <c r="AR4535" s="823"/>
    </row>
    <row r="4536" spans="1:44"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O4536" s="818"/>
      <c r="AP4536" s="823"/>
      <c r="AQ4536" s="818"/>
      <c r="AR4536" s="823"/>
    </row>
    <row r="4537" spans="1:44"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O4537" s="818"/>
      <c r="AP4537" s="823"/>
      <c r="AQ4537" s="818"/>
      <c r="AR4537" s="823"/>
    </row>
    <row r="4538" spans="1:44"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O4538" s="818"/>
      <c r="AP4538" s="823"/>
      <c r="AQ4538" s="818"/>
      <c r="AR4538" s="823"/>
    </row>
    <row r="4539" spans="1:44"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O4539" s="818"/>
      <c r="AP4539" s="823"/>
      <c r="AQ4539" s="818"/>
      <c r="AR4539" s="823"/>
    </row>
    <row r="4540" spans="1:44"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O4540" s="818"/>
      <c r="AP4540" s="823"/>
      <c r="AQ4540" s="818"/>
      <c r="AR4540" s="823"/>
    </row>
    <row r="4541" spans="1:44"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O4541" s="818"/>
      <c r="AP4541" s="823"/>
      <c r="AQ4541" s="818"/>
      <c r="AR4541" s="823"/>
    </row>
    <row r="4542" spans="1:44"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O4542" s="818"/>
      <c r="AP4542" s="823"/>
      <c r="AQ4542" s="818"/>
      <c r="AR4542" s="823"/>
    </row>
    <row r="4543" spans="1:44"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O4543" s="818"/>
      <c r="AP4543" s="823"/>
      <c r="AQ4543" s="818"/>
      <c r="AR4543" s="823"/>
    </row>
    <row r="4544" spans="1:44"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O4544" s="818"/>
      <c r="AP4544" s="823"/>
      <c r="AQ4544" s="818"/>
      <c r="AR4544" s="823"/>
    </row>
    <row r="4545" spans="1:44"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O4545" s="818"/>
      <c r="AP4545" s="823"/>
      <c r="AQ4545" s="818"/>
      <c r="AR4545" s="823"/>
    </row>
    <row r="4546" spans="1:44"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O4546" s="818"/>
      <c r="AP4546" s="823"/>
      <c r="AQ4546" s="818"/>
      <c r="AR4546" s="823"/>
    </row>
    <row r="4547" spans="1:44"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O4547" s="818"/>
      <c r="AP4547" s="823"/>
      <c r="AQ4547" s="818"/>
      <c r="AR4547" s="823"/>
    </row>
    <row r="4548" spans="1:44"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O4548" s="818"/>
      <c r="AP4548" s="823"/>
      <c r="AQ4548" s="818"/>
      <c r="AR4548" s="823"/>
    </row>
    <row r="4549" spans="1:44"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O4549" s="818"/>
      <c r="AP4549" s="823"/>
      <c r="AQ4549" s="818"/>
      <c r="AR4549" s="823"/>
    </row>
    <row r="4550" spans="1:44"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O4550" s="818"/>
      <c r="AP4550" s="823"/>
      <c r="AQ4550" s="818"/>
      <c r="AR4550" s="823"/>
    </row>
    <row r="4551" spans="1:44"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O4551" s="818"/>
      <c r="AP4551" s="823"/>
      <c r="AQ4551" s="818"/>
      <c r="AR4551" s="823"/>
    </row>
    <row r="4552" spans="1:44"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O4552" s="818"/>
      <c r="AP4552" s="823"/>
      <c r="AQ4552" s="818"/>
      <c r="AR4552" s="823"/>
    </row>
    <row r="4553" spans="1:44"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O4553" s="818"/>
      <c r="AP4553" s="823"/>
      <c r="AQ4553" s="818"/>
      <c r="AR4553" s="823"/>
    </row>
    <row r="4554" spans="1:44"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O4554" s="818"/>
      <c r="AP4554" s="823"/>
      <c r="AQ4554" s="818"/>
      <c r="AR4554" s="823"/>
    </row>
    <row r="4555" spans="1:44"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O4555" s="818"/>
      <c r="AP4555" s="823"/>
      <c r="AQ4555" s="818"/>
      <c r="AR4555" s="823"/>
    </row>
    <row r="4556" spans="1:44"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O4556" s="818"/>
      <c r="AP4556" s="823"/>
      <c r="AQ4556" s="818"/>
      <c r="AR4556" s="823"/>
    </row>
    <row r="4557" spans="1:44"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O4557" s="818"/>
      <c r="AP4557" s="823"/>
      <c r="AQ4557" s="818"/>
      <c r="AR4557" s="823"/>
    </row>
    <row r="4558" spans="1:44"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O4558" s="818"/>
      <c r="AP4558" s="823"/>
      <c r="AQ4558" s="818"/>
      <c r="AR4558" s="823"/>
    </row>
    <row r="4559" spans="1:44"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O4559" s="818"/>
      <c r="AP4559" s="823"/>
      <c r="AQ4559" s="818"/>
      <c r="AR4559" s="823"/>
    </row>
    <row r="4560" spans="1:44"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O4560" s="818"/>
      <c r="AP4560" s="823"/>
      <c r="AQ4560" s="818"/>
      <c r="AR4560" s="823"/>
    </row>
    <row r="4561" spans="1:44"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O4561" s="818"/>
      <c r="AP4561" s="823"/>
      <c r="AQ4561" s="818"/>
      <c r="AR4561" s="823"/>
    </row>
    <row r="4562" spans="1:44"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O4562" s="818"/>
      <c r="AP4562" s="823"/>
      <c r="AQ4562" s="818"/>
      <c r="AR4562" s="823"/>
    </row>
    <row r="4563" spans="1:44"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O4563" s="818"/>
      <c r="AP4563" s="823"/>
      <c r="AQ4563" s="818"/>
    </row>
    <row r="4564" spans="1:44"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O4564" s="818"/>
      <c r="AP4564" s="823"/>
      <c r="AQ4564" s="818"/>
    </row>
    <row r="4565" spans="1:44"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O4565" s="818"/>
      <c r="AP4565" s="823"/>
      <c r="AQ4565" s="818"/>
    </row>
    <row r="4566" spans="1:44"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33"/>
      <c r="AO4566" s="818"/>
      <c r="AP4566" s="823"/>
      <c r="AQ4566" s="818"/>
      <c r="AR4566" s="823"/>
    </row>
    <row r="4567" spans="1:44"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33"/>
      <c r="AO4567" s="818"/>
      <c r="AP4567" s="823"/>
      <c r="AQ4567" s="818"/>
      <c r="AR4567" s="823"/>
    </row>
    <row r="4568" spans="1:44"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33"/>
      <c r="AO4568" s="818"/>
      <c r="AP4568" s="823"/>
      <c r="AQ4568" s="818"/>
      <c r="AR4568" s="823"/>
    </row>
    <row r="4569" spans="1:44"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33"/>
      <c r="AO4569" s="818"/>
      <c r="AP4569" s="823"/>
      <c r="AQ4569" s="818"/>
      <c r="AR4569" s="823"/>
    </row>
    <row r="4570" spans="1:44"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33"/>
      <c r="AO4570" s="818"/>
      <c r="AP4570" s="823"/>
      <c r="AQ4570" s="818"/>
      <c r="AR4570" s="823"/>
    </row>
    <row r="4571" spans="1:44"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33"/>
      <c r="AO4571" s="818"/>
      <c r="AP4571" s="823"/>
      <c r="AQ4571" s="818"/>
      <c r="AR4571" s="823"/>
    </row>
    <row r="4572" spans="1:44"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33"/>
      <c r="AO4572" s="818"/>
      <c r="AP4572" s="823"/>
      <c r="AQ4572" s="818"/>
      <c r="AR4572" s="823"/>
    </row>
    <row r="4573" spans="1:44"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33"/>
      <c r="AO4573" s="818"/>
      <c r="AP4573" s="823"/>
      <c r="AQ4573" s="818"/>
    </row>
    <row r="4574" spans="1:44"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33"/>
      <c r="AO4574" s="818"/>
      <c r="AP4574" s="823"/>
      <c r="AQ4574" s="818"/>
      <c r="AR4574" s="823"/>
    </row>
    <row r="4575" spans="1:44"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33"/>
      <c r="AO4575" s="818"/>
      <c r="AP4575" s="823"/>
      <c r="AQ4575" s="818"/>
      <c r="AR4575" s="823"/>
    </row>
    <row r="4576" spans="1:44"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33"/>
      <c r="AO4576" s="818"/>
      <c r="AP4576" s="823"/>
      <c r="AQ4576" s="818"/>
      <c r="AR4576" s="823"/>
    </row>
    <row r="4577" spans="1:44"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O4577" s="818"/>
      <c r="AP4577" s="823"/>
      <c r="AQ4577" s="818"/>
    </row>
    <row r="4578" spans="1:44"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O4578" s="818"/>
      <c r="AP4578" s="823"/>
      <c r="AQ4578" s="818"/>
    </row>
    <row r="4579" spans="1:44"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O4579" s="818"/>
      <c r="AP4579" s="823"/>
      <c r="AQ4579" s="818"/>
    </row>
    <row r="4580" spans="1:44"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O4580" s="818"/>
      <c r="AP4580" s="823"/>
      <c r="AQ4580" s="818"/>
    </row>
    <row r="4581" spans="1:44"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O4581" s="818"/>
      <c r="AP4581" s="823"/>
      <c r="AQ4581" s="818"/>
    </row>
    <row r="4582" spans="1:44"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33"/>
      <c r="AO4582" s="818"/>
      <c r="AP4582" s="823"/>
      <c r="AQ4582" s="818"/>
      <c r="AR4582" s="823"/>
    </row>
    <row r="4583" spans="1:44"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33"/>
      <c r="AO4583" s="818"/>
      <c r="AP4583" s="823"/>
      <c r="AQ4583" s="818"/>
      <c r="AR4583" s="823"/>
    </row>
    <row r="4584" spans="1:44"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O4584" s="818"/>
      <c r="AP4584" s="823"/>
      <c r="AQ4584" s="818"/>
    </row>
    <row r="4585" spans="1:44"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33"/>
      <c r="AO4585" s="818"/>
      <c r="AP4585" s="823"/>
      <c r="AQ4585" s="818"/>
      <c r="AR4585" s="823"/>
    </row>
    <row r="4586" spans="1:44"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33"/>
      <c r="AO4586" s="818"/>
      <c r="AP4586" s="823"/>
      <c r="AQ4586" s="818"/>
      <c r="AR4586" s="823"/>
    </row>
    <row r="4587" spans="1:44"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33"/>
      <c r="AO4587" s="818"/>
      <c r="AP4587" s="823"/>
      <c r="AQ4587" s="818"/>
      <c r="AR4587" s="823"/>
    </row>
    <row r="4588" spans="1:44"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33"/>
      <c r="AO4588" s="818"/>
      <c r="AP4588" s="823"/>
      <c r="AQ4588" s="818"/>
    </row>
    <row r="4589" spans="1:44"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33"/>
      <c r="AO4589" s="818"/>
      <c r="AP4589" s="823"/>
      <c r="AQ4589" s="818"/>
    </row>
    <row r="4590" spans="1:44"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33"/>
      <c r="AO4590" s="818"/>
      <c r="AP4590" s="823"/>
      <c r="AQ4590" s="818"/>
    </row>
    <row r="4591" spans="1:44"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33"/>
      <c r="AO4591" s="818"/>
      <c r="AP4591" s="823"/>
      <c r="AQ4591" s="818"/>
    </row>
    <row r="4592" spans="1:44"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33"/>
      <c r="AO4592" s="818"/>
      <c r="AP4592" s="823"/>
      <c r="AQ4592" s="818"/>
    </row>
    <row r="4593" spans="1:44"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33"/>
      <c r="AO4593" s="818"/>
      <c r="AP4593" s="823"/>
      <c r="AQ4593" s="818"/>
    </row>
    <row r="4594" spans="1:44"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33"/>
      <c r="AO4594" s="818"/>
      <c r="AP4594" s="823"/>
      <c r="AQ4594" s="818"/>
    </row>
    <row r="4595" spans="1:44"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33"/>
      <c r="AO4595" s="818"/>
      <c r="AP4595" s="823"/>
      <c r="AQ4595" s="818"/>
    </row>
    <row r="4596" spans="1:44"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33"/>
      <c r="AO4596" s="818"/>
      <c r="AP4596" s="823"/>
      <c r="AQ4596" s="818"/>
    </row>
    <row r="4597" spans="1:44"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33"/>
      <c r="AO4597" s="818"/>
      <c r="AP4597" s="823"/>
      <c r="AQ4597" s="818"/>
    </row>
    <row r="4598" spans="1:44"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33"/>
      <c r="AO4598" s="818"/>
      <c r="AP4598" s="823"/>
      <c r="AQ4598" s="818"/>
    </row>
    <row r="4599" spans="1:44"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O4599" s="818"/>
      <c r="AP4599" s="823"/>
      <c r="AQ4599" s="818"/>
      <c r="AR4599" s="823"/>
    </row>
    <row r="4600" spans="1:44"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O4600" s="818"/>
      <c r="AP4600" s="823"/>
      <c r="AQ4600" s="818"/>
    </row>
    <row r="4601" spans="1:44"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33"/>
      <c r="AO4601" s="818"/>
      <c r="AP4601" s="823"/>
      <c r="AQ4601" s="818"/>
      <c r="AR4601" s="823"/>
    </row>
    <row r="4602" spans="1:44"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O4602" s="818"/>
      <c r="AP4602" s="823"/>
      <c r="AQ4602" s="818"/>
    </row>
    <row r="4603" spans="1:44"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O4603" s="818"/>
      <c r="AP4603" s="823"/>
      <c r="AQ4603" s="818"/>
    </row>
    <row r="4604" spans="1:44"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O4604" s="818"/>
      <c r="AP4604" s="823"/>
      <c r="AQ4604" s="818"/>
    </row>
    <row r="4605" spans="1:44"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O4605" s="818"/>
      <c r="AP4605" s="823"/>
      <c r="AQ4605" s="818"/>
    </row>
    <row r="4606" spans="1:44"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O4606" s="818"/>
      <c r="AP4606" s="823"/>
      <c r="AQ4606" s="818"/>
    </row>
    <row r="4607" spans="1:44"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O4607" s="818"/>
      <c r="AP4607" s="823"/>
      <c r="AQ4607" s="818"/>
    </row>
    <row r="4608" spans="1:44"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O4608" s="818"/>
      <c r="AP4608" s="823"/>
      <c r="AQ4608" s="818"/>
    </row>
    <row r="4609" spans="1:44"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O4609" s="818"/>
      <c r="AP4609" s="823"/>
      <c r="AQ4609" s="818"/>
    </row>
    <row r="4610" spans="1:44"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O4610" s="818"/>
      <c r="AP4610" s="823"/>
      <c r="AQ4610" s="818"/>
    </row>
    <row r="4611" spans="1:44"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O4611" s="818"/>
      <c r="AP4611" s="823"/>
      <c r="AQ4611" s="818"/>
    </row>
    <row r="4612" spans="1:44"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O4612" s="818"/>
      <c r="AP4612" s="823"/>
      <c r="AQ4612" s="818"/>
    </row>
    <row r="4613" spans="1:44"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33"/>
      <c r="AO4613" s="818"/>
      <c r="AP4613" s="823"/>
      <c r="AQ4613" s="818"/>
    </row>
    <row r="4614" spans="1:44"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33"/>
      <c r="AO4614" s="818"/>
      <c r="AP4614" s="823"/>
      <c r="AQ4614" s="818"/>
    </row>
    <row r="4615" spans="1:44"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33"/>
      <c r="AO4615" s="818"/>
      <c r="AP4615" s="823"/>
      <c r="AQ4615" s="818"/>
    </row>
    <row r="4616" spans="1:44"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33"/>
      <c r="AO4616" s="818"/>
      <c r="AP4616" s="823"/>
      <c r="AQ4616" s="818"/>
    </row>
    <row r="4617" spans="1:44"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33"/>
      <c r="AO4617" s="818"/>
      <c r="AP4617" s="823"/>
      <c r="AQ4617" s="818"/>
    </row>
    <row r="4618" spans="1:44"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33"/>
      <c r="AO4618" s="818"/>
      <c r="AP4618" s="823"/>
      <c r="AQ4618" s="818"/>
    </row>
    <row r="4619" spans="1:44"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33"/>
      <c r="AO4619" s="818"/>
      <c r="AP4619" s="823"/>
      <c r="AQ4619" s="818"/>
    </row>
    <row r="4620" spans="1:44"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33"/>
      <c r="AO4620" s="818"/>
      <c r="AP4620" s="823"/>
      <c r="AQ4620" s="818"/>
      <c r="AR4620" s="823"/>
    </row>
    <row r="4621" spans="1:44"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33"/>
      <c r="AO4621" s="818"/>
      <c r="AP4621" s="823"/>
      <c r="AQ4621" s="818"/>
      <c r="AR4621" s="842"/>
    </row>
    <row r="4622" spans="1:44"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O4622" s="818"/>
      <c r="AP4622" s="823"/>
      <c r="AQ4622" s="818"/>
      <c r="AR4622" s="823"/>
    </row>
    <row r="4623" spans="1:44"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O4623" s="818"/>
      <c r="AP4623" s="823"/>
      <c r="AQ4623" s="818"/>
      <c r="AR4623" s="823"/>
    </row>
    <row r="4624" spans="1:44"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O4624" s="818"/>
      <c r="AP4624" s="823"/>
      <c r="AQ4624" s="818"/>
      <c r="AR4624" s="823"/>
    </row>
    <row r="4625" spans="1:44"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O4625" s="818"/>
      <c r="AP4625" s="823"/>
      <c r="AQ4625" s="818"/>
      <c r="AR4625" s="823"/>
    </row>
    <row r="4626" spans="1:44"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O4626" s="818"/>
      <c r="AP4626" s="823"/>
      <c r="AQ4626" s="818"/>
      <c r="AR4626" s="823"/>
    </row>
    <row r="4627" spans="1:44"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O4627" s="818"/>
      <c r="AP4627" s="823"/>
      <c r="AQ4627" s="818"/>
      <c r="AR4627" s="823"/>
    </row>
    <row r="4628" spans="1:44"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O4628" s="818"/>
      <c r="AP4628" s="823"/>
      <c r="AQ4628" s="818"/>
      <c r="AR4628" s="823"/>
    </row>
    <row r="4629" spans="1:44"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O4629" s="818"/>
      <c r="AP4629" s="823"/>
      <c r="AQ4629" s="818"/>
      <c r="AR4629" s="823"/>
    </row>
    <row r="4630" spans="1:44"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O4630" s="818"/>
      <c r="AP4630" s="823"/>
      <c r="AQ4630" s="818"/>
      <c r="AR4630" s="823"/>
    </row>
    <row r="4631" spans="1:44"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O4631" s="818"/>
      <c r="AP4631" s="823"/>
      <c r="AQ4631" s="818"/>
      <c r="AR4631" s="823"/>
    </row>
    <row r="4632" spans="1:44"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O4632" s="818"/>
      <c r="AP4632" s="823"/>
      <c r="AQ4632" s="818"/>
      <c r="AR4632" s="823"/>
    </row>
    <row r="4633" spans="1:44"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O4633" s="818"/>
      <c r="AP4633" s="823"/>
      <c r="AQ4633" s="818"/>
      <c r="AR4633" s="823"/>
    </row>
    <row r="4634" spans="1:44"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O4634" s="818"/>
      <c r="AP4634" s="823"/>
      <c r="AQ4634" s="818"/>
      <c r="AR4634" s="823"/>
    </row>
    <row r="4635" spans="1:44"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O4635" s="818"/>
      <c r="AP4635" s="823"/>
      <c r="AQ4635" s="818"/>
      <c r="AR4635" s="823"/>
    </row>
    <row r="4636" spans="1:44"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O4636" s="818"/>
      <c r="AP4636" s="823"/>
      <c r="AQ4636" s="818"/>
      <c r="AR4636" s="823"/>
    </row>
    <row r="4637" spans="1:44"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O4637" s="818"/>
      <c r="AP4637" s="823"/>
      <c r="AQ4637" s="818"/>
      <c r="AR4637" s="823"/>
    </row>
    <row r="4638" spans="1:44"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O4638" s="818"/>
      <c r="AP4638" s="823"/>
      <c r="AQ4638" s="818"/>
      <c r="AR4638" s="823"/>
    </row>
    <row r="4639" spans="1:44"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O4639" s="818"/>
      <c r="AP4639" s="823"/>
      <c r="AQ4639" s="818"/>
      <c r="AR4639" s="823"/>
    </row>
    <row r="4640" spans="1:44"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O4640" s="818"/>
      <c r="AP4640" s="823"/>
      <c r="AQ4640" s="818"/>
      <c r="AR4640" s="823"/>
    </row>
    <row r="4641" spans="1:44"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O4641" s="818"/>
      <c r="AP4641" s="823"/>
      <c r="AQ4641" s="818"/>
      <c r="AR4641" s="823"/>
    </row>
    <row r="4642" spans="1:44"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O4642" s="818"/>
      <c r="AP4642" s="823"/>
      <c r="AQ4642" s="818"/>
      <c r="AR4642" s="823"/>
    </row>
    <row r="4643" spans="1:44"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O4643" s="818"/>
      <c r="AP4643" s="823"/>
      <c r="AQ4643" s="818"/>
      <c r="AR4643" s="823"/>
    </row>
    <row r="4644" spans="1:44"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O4644" s="818"/>
      <c r="AP4644" s="823"/>
      <c r="AQ4644" s="818"/>
      <c r="AR4644" s="823"/>
    </row>
    <row r="4645" spans="1:44"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O4645" s="818"/>
      <c r="AP4645" s="823"/>
      <c r="AQ4645" s="818"/>
      <c r="AR4645" s="823"/>
    </row>
    <row r="4646" spans="1:44"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O4646" s="818"/>
      <c r="AP4646" s="823"/>
      <c r="AQ4646" s="818"/>
      <c r="AR4646" s="823"/>
    </row>
    <row r="4647" spans="1:44"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O4647" s="818"/>
      <c r="AP4647" s="823"/>
      <c r="AQ4647" s="818"/>
      <c r="AR4647" s="823"/>
    </row>
    <row r="4648" spans="1:44"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O4648" s="818"/>
      <c r="AP4648" s="823"/>
      <c r="AQ4648" s="818"/>
      <c r="AR4648" s="823"/>
    </row>
    <row r="4649" spans="1:44"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O4649" s="818"/>
      <c r="AP4649" s="823"/>
      <c r="AQ4649" s="818"/>
      <c r="AR4649" s="823"/>
    </row>
    <row r="4650" spans="1:44"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O4650" s="818"/>
      <c r="AP4650" s="823"/>
      <c r="AQ4650" s="818"/>
      <c r="AR4650" s="823"/>
    </row>
    <row r="4651" spans="1:44"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O4651" s="818"/>
      <c r="AP4651" s="823"/>
      <c r="AQ4651" s="818"/>
      <c r="AR4651" s="823"/>
    </row>
    <row r="4652" spans="1:44"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O4652" s="818"/>
      <c r="AP4652" s="823"/>
      <c r="AQ4652" s="818"/>
      <c r="AR4652" s="823"/>
    </row>
    <row r="4653" spans="1:44"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O4653" s="818"/>
      <c r="AP4653" s="823"/>
      <c r="AQ4653" s="818"/>
      <c r="AR4653" s="823"/>
    </row>
    <row r="4654" spans="1:44"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O4654" s="818"/>
      <c r="AP4654" s="823"/>
      <c r="AQ4654" s="818"/>
    </row>
    <row r="4655" spans="1:44"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O4655" s="818"/>
      <c r="AP4655" s="823"/>
      <c r="AQ4655" s="818"/>
    </row>
    <row r="4656" spans="1:44"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O4656" s="818"/>
      <c r="AP4656" s="823"/>
      <c r="AQ4656" s="818"/>
    </row>
    <row r="4657" spans="1:44"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O4657" s="818"/>
      <c r="AP4657" s="823"/>
      <c r="AQ4657" s="818"/>
    </row>
    <row r="4658" spans="1:44"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O4658" s="818"/>
      <c r="AQ4658" s="818"/>
      <c r="AR4658" s="823"/>
    </row>
    <row r="4659" spans="1:44"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33"/>
      <c r="AO4659" s="818"/>
      <c r="AP4659" s="823"/>
      <c r="AQ4659" s="818"/>
    </row>
    <row r="4660" spans="1:44"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33"/>
      <c r="AO4660" s="818"/>
      <c r="AP4660" s="823"/>
      <c r="AQ4660" s="818"/>
    </row>
    <row r="4661" spans="1:44"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33"/>
      <c r="AO4661" s="818"/>
      <c r="AP4661" s="823"/>
      <c r="AQ4661" s="818"/>
    </row>
    <row r="4662" spans="1:44"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O4662" s="818"/>
      <c r="AP4662" s="823"/>
      <c r="AQ4662" s="818"/>
      <c r="AR4662" s="823"/>
    </row>
    <row r="4663" spans="1:44"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O4663" s="818"/>
      <c r="AP4663" s="823"/>
      <c r="AQ4663" s="818"/>
      <c r="AR4663" s="823"/>
    </row>
    <row r="4664" spans="1:44"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O4664" s="818"/>
      <c r="AP4664" s="823"/>
      <c r="AQ4664" s="818"/>
      <c r="AR4664" s="823"/>
    </row>
    <row r="4665" spans="1:44"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O4665" s="818"/>
      <c r="AP4665" s="823"/>
      <c r="AQ4665" s="818"/>
      <c r="AR4665" s="823"/>
    </row>
    <row r="4666" spans="1:44"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O4666" s="818"/>
      <c r="AP4666" s="823"/>
      <c r="AQ4666" s="818"/>
      <c r="AR4666" s="823"/>
    </row>
    <row r="4667" spans="1:44"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O4667" s="818"/>
      <c r="AP4667" s="823"/>
      <c r="AQ4667" s="818"/>
      <c r="AR4667" s="823"/>
    </row>
    <row r="4668" spans="1:44"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O4668" s="818"/>
      <c r="AP4668" s="823"/>
      <c r="AQ4668" s="818"/>
      <c r="AR4668" s="823"/>
    </row>
    <row r="4669" spans="1:44"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O4669" s="818"/>
      <c r="AP4669" s="823"/>
      <c r="AQ4669" s="818"/>
      <c r="AR4669" s="823"/>
    </row>
    <row r="4670" spans="1:44"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O4670" s="818"/>
      <c r="AP4670" s="823"/>
      <c r="AQ4670" s="818"/>
      <c r="AR4670" s="823"/>
    </row>
    <row r="4671" spans="1:44"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O4671" s="818"/>
      <c r="AP4671" s="823"/>
      <c r="AQ4671" s="818"/>
      <c r="AR4671" s="823"/>
    </row>
    <row r="4672" spans="1:44"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O4672" s="818"/>
      <c r="AP4672" s="823"/>
      <c r="AQ4672" s="818"/>
      <c r="AR4672" s="823"/>
    </row>
    <row r="4673" spans="1:44"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O4673" s="818"/>
      <c r="AP4673" s="823"/>
      <c r="AQ4673" s="818"/>
      <c r="AR4673" s="823"/>
    </row>
    <row r="4674" spans="1:44"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O4674" s="818"/>
      <c r="AP4674" s="823"/>
      <c r="AQ4674" s="818"/>
      <c r="AR4674" s="823"/>
    </row>
    <row r="4675" spans="1:44"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O4675" s="818"/>
      <c r="AP4675" s="823"/>
      <c r="AQ4675" s="818"/>
      <c r="AR4675" s="823"/>
    </row>
    <row r="4676" spans="1:44"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O4676" s="818"/>
      <c r="AP4676" s="823"/>
      <c r="AQ4676" s="818"/>
      <c r="AR4676" s="823"/>
    </row>
    <row r="4677" spans="1:44"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O4677" s="818"/>
      <c r="AP4677" s="823"/>
      <c r="AQ4677" s="818"/>
      <c r="AR4677" s="823"/>
    </row>
    <row r="4678" spans="1:44"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O4678" s="818"/>
      <c r="AP4678" s="823"/>
      <c r="AQ4678" s="818"/>
      <c r="AR4678" s="823"/>
    </row>
    <row r="4679" spans="1:44"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O4679" s="818"/>
      <c r="AP4679" s="823"/>
      <c r="AQ4679" s="818"/>
      <c r="AR4679" s="823"/>
    </row>
    <row r="4680" spans="1:44"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O4680" s="818"/>
      <c r="AP4680" s="823"/>
      <c r="AQ4680" s="818"/>
      <c r="AR4680" s="823"/>
    </row>
    <row r="4681" spans="1:44"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O4681" s="818"/>
      <c r="AP4681" s="823"/>
      <c r="AQ4681" s="818"/>
      <c r="AR4681" s="823"/>
    </row>
    <row r="4682" spans="1:44"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O4682" s="818"/>
      <c r="AP4682" s="823"/>
      <c r="AQ4682" s="818"/>
      <c r="AR4682" s="823"/>
    </row>
    <row r="4683" spans="1:44"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O4683" s="818"/>
      <c r="AP4683" s="823"/>
      <c r="AQ4683" s="818"/>
      <c r="AR4683" s="823"/>
    </row>
    <row r="4684" spans="1:44"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O4684" s="818"/>
      <c r="AP4684" s="823"/>
      <c r="AQ4684" s="818"/>
      <c r="AR4684" s="823"/>
    </row>
    <row r="4685" spans="1:44"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O4685" s="818"/>
      <c r="AP4685" s="823"/>
      <c r="AQ4685" s="818"/>
      <c r="AR4685" s="823"/>
    </row>
    <row r="4686" spans="1:44"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O4686" s="818"/>
      <c r="AP4686" s="823"/>
      <c r="AQ4686" s="818"/>
      <c r="AR4686" s="823"/>
    </row>
    <row r="4687" spans="1:44"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O4687" s="818"/>
      <c r="AP4687" s="823"/>
      <c r="AQ4687" s="818"/>
      <c r="AR4687" s="823"/>
    </row>
    <row r="4688" spans="1:44"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O4688" s="818"/>
      <c r="AP4688" s="823"/>
      <c r="AQ4688" s="818"/>
      <c r="AR4688" s="823"/>
    </row>
    <row r="4689" spans="1:44"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O4689" s="818"/>
      <c r="AP4689" s="823"/>
      <c r="AQ4689" s="818"/>
      <c r="AR4689" s="823"/>
    </row>
    <row r="4690" spans="1:44"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O4690" s="818"/>
      <c r="AP4690" s="823"/>
      <c r="AQ4690" s="818"/>
      <c r="AR4690" s="823"/>
    </row>
    <row r="4691" spans="1:44"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O4691" s="818"/>
      <c r="AP4691" s="823"/>
      <c r="AQ4691" s="818"/>
      <c r="AR4691" s="823"/>
    </row>
    <row r="4692" spans="1:44"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O4692" s="818"/>
      <c r="AP4692" s="823"/>
      <c r="AQ4692" s="818"/>
      <c r="AR4692" s="823"/>
    </row>
    <row r="4693" spans="1:44"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O4693" s="818"/>
      <c r="AP4693" s="823"/>
      <c r="AQ4693" s="818"/>
      <c r="AR4693" s="823"/>
    </row>
    <row r="4694" spans="1:44"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33"/>
      <c r="AO4694" s="818"/>
      <c r="AP4694" s="823"/>
      <c r="AQ4694" s="818"/>
    </row>
    <row r="4695" spans="1:44"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O4695" s="818"/>
      <c r="AP4695" s="823"/>
      <c r="AQ4695" s="818"/>
      <c r="AR4695" s="823"/>
    </row>
    <row r="4696" spans="1:44"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O4696" s="818"/>
      <c r="AP4696" s="823"/>
      <c r="AR4696" s="823"/>
    </row>
    <row r="4697" spans="1:44"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O4697" s="818"/>
      <c r="AP4697" s="823"/>
      <c r="AR4697" s="823"/>
    </row>
    <row r="4698" spans="1:44"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O4698" s="818"/>
      <c r="AP4698" s="823"/>
      <c r="AR4698" s="823"/>
    </row>
    <row r="4699" spans="1:44"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O4699" s="818"/>
      <c r="AP4699" s="823"/>
      <c r="AR4699" s="823"/>
    </row>
    <row r="4700" spans="1:44"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O4700" s="818"/>
      <c r="AP4700" s="823"/>
      <c r="AR4700" s="823"/>
    </row>
    <row r="4701" spans="1:44"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O4701" s="818"/>
      <c r="AP4701" s="823"/>
      <c r="AR4701" s="823"/>
    </row>
    <row r="4702" spans="1:44"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O4702" s="818"/>
      <c r="AQ4702" s="818"/>
    </row>
    <row r="4703" spans="1:44"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O4703" s="818"/>
      <c r="AQ4703" s="818"/>
    </row>
    <row r="4704" spans="1:44"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O4704" s="818"/>
      <c r="AQ4704" s="818"/>
    </row>
    <row r="4705" spans="1:44"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33"/>
      <c r="AO4705" s="818"/>
      <c r="AP4705" s="823"/>
      <c r="AQ4705" s="818"/>
      <c r="AR4705" s="823"/>
    </row>
    <row r="4706" spans="1:44"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O4706" s="818"/>
      <c r="AQ4706" s="818"/>
    </row>
    <row r="4707" spans="1:44"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O4707" s="818"/>
      <c r="AQ4707" s="818"/>
    </row>
    <row r="4708" spans="1:44"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33"/>
      <c r="AO4708" s="818"/>
      <c r="AP4708" s="823"/>
      <c r="AQ4708" s="818"/>
    </row>
    <row r="4709" spans="1:44"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33"/>
      <c r="AO4709" s="818"/>
      <c r="AP4709" s="823"/>
      <c r="AQ4709" s="818"/>
    </row>
    <row r="4710" spans="1:44"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33"/>
      <c r="AO4710" s="818"/>
      <c r="AP4710" s="823"/>
      <c r="AQ4710" s="818"/>
    </row>
    <row r="4711" spans="1:44"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33"/>
      <c r="AO4711" s="818"/>
      <c r="AP4711" s="823"/>
      <c r="AQ4711" s="818"/>
    </row>
    <row r="4712" spans="1:44"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33"/>
      <c r="AO4712" s="818"/>
      <c r="AP4712" s="823"/>
      <c r="AQ4712" s="818"/>
    </row>
    <row r="4713" spans="1:44"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33"/>
      <c r="AO4713" s="818"/>
      <c r="AP4713" s="823"/>
      <c r="AQ4713" s="818"/>
    </row>
    <row r="4714" spans="1:44"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O4714" s="818"/>
      <c r="AP4714" s="823"/>
      <c r="AQ4714" s="818"/>
    </row>
    <row r="4715" spans="1:44"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33"/>
      <c r="AO4715" s="818"/>
      <c r="AP4715" s="823"/>
      <c r="AQ4715" s="818"/>
      <c r="AR4715" s="823"/>
    </row>
    <row r="4716" spans="1:44"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O4716" s="818"/>
      <c r="AP4716" s="823"/>
      <c r="AQ4716" s="818"/>
      <c r="AR4716" s="841"/>
    </row>
    <row r="4717" spans="1:44"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O4717" s="818"/>
      <c r="AP4717" s="823"/>
      <c r="AR4717" s="841"/>
    </row>
    <row r="4718" spans="1:44"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O4718" s="818"/>
      <c r="AP4718" s="823"/>
      <c r="AR4718" s="841"/>
    </row>
    <row r="4719" spans="1:44"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O4719" s="818"/>
      <c r="AP4719" s="823"/>
      <c r="AR4719" s="841"/>
    </row>
    <row r="4720" spans="1:44"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O4720" s="818"/>
      <c r="AP4720" s="823"/>
      <c r="AR4720" s="841"/>
    </row>
    <row r="4721" spans="1:44"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O4721" s="818"/>
      <c r="AP4721" s="823"/>
      <c r="AR4721" s="841"/>
    </row>
    <row r="4722" spans="1:44"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O4722" s="818"/>
      <c r="AP4722" s="823"/>
      <c r="AQ4722" s="818"/>
      <c r="AR4722" s="841"/>
    </row>
    <row r="4723" spans="1:44"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O4723" s="818"/>
      <c r="AP4723" s="823"/>
      <c r="AR4723" s="841"/>
    </row>
    <row r="4724" spans="1:44"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O4724" s="818"/>
      <c r="AP4724" s="823"/>
      <c r="AR4724" s="841"/>
    </row>
    <row r="4725" spans="1:44"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O4725" s="818"/>
      <c r="AP4725" s="823"/>
      <c r="AQ4725" s="818"/>
      <c r="AR4725" s="841"/>
    </row>
    <row r="4726" spans="1:44"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O4726" s="818"/>
      <c r="AP4726" s="823"/>
      <c r="AR4726" s="841"/>
    </row>
    <row r="4727" spans="1:44"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O4727" s="818"/>
      <c r="AP4727" s="823"/>
      <c r="AR4727" s="841"/>
    </row>
    <row r="4728" spans="1:44"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O4728" s="818"/>
      <c r="AP4728" s="823"/>
      <c r="AR4728" s="841"/>
    </row>
    <row r="4729" spans="1:44"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O4729" s="818"/>
      <c r="AP4729" s="823"/>
      <c r="AR4729" s="841"/>
    </row>
    <row r="4730" spans="1:44"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O4730" s="818"/>
      <c r="AP4730" s="823"/>
      <c r="AR4730" s="841"/>
    </row>
    <row r="4731" spans="1:44"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O4731" s="818"/>
      <c r="AP4731" s="823"/>
      <c r="AR4731" s="841"/>
    </row>
    <row r="4732" spans="1:44"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O4732" s="818"/>
      <c r="AP4732" s="823"/>
      <c r="AR4732" s="841"/>
    </row>
    <row r="4733" spans="1:44"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O4733" s="818"/>
      <c r="AP4733" s="823"/>
      <c r="AR4733" s="841"/>
    </row>
    <row r="4734" spans="1:44"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O4734" s="818"/>
      <c r="AP4734" s="823"/>
      <c r="AQ4734" s="818"/>
      <c r="AR4734" s="841"/>
    </row>
    <row r="4735" spans="1:44"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O4735" s="818"/>
      <c r="AP4735" s="823"/>
      <c r="AR4735" s="841"/>
    </row>
    <row r="4736" spans="1:44"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O4736" s="818"/>
      <c r="AP4736" s="823"/>
      <c r="AR4736" s="841"/>
    </row>
    <row r="4737" spans="1:44"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O4737" s="818"/>
      <c r="AP4737" s="823"/>
      <c r="AR4737" s="841"/>
    </row>
    <row r="4738" spans="1:44"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O4738" s="818"/>
      <c r="AP4738" s="823"/>
      <c r="AR4738" s="841"/>
    </row>
    <row r="4739" spans="1:44"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O4739" s="818"/>
      <c r="AP4739" s="823"/>
      <c r="AR4739" s="841"/>
    </row>
    <row r="4740" spans="1:44"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O4740" s="818"/>
      <c r="AP4740" s="823"/>
      <c r="AR4740" s="841"/>
    </row>
    <row r="4741" spans="1:44"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O4741" s="818"/>
      <c r="AP4741" s="823"/>
      <c r="AR4741" s="841"/>
    </row>
    <row r="4742" spans="1:44"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O4742" s="818"/>
      <c r="AP4742" s="823"/>
      <c r="AR4742" s="841"/>
    </row>
    <row r="4743" spans="1:44"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33"/>
      <c r="AO4743" s="818"/>
      <c r="AP4743" s="823"/>
      <c r="AQ4743" s="818"/>
      <c r="AR4743" s="841"/>
    </row>
    <row r="4744" spans="1:44"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33"/>
      <c r="AO4744" s="818"/>
      <c r="AP4744" s="823"/>
      <c r="AQ4744" s="818"/>
      <c r="AR4744" s="841"/>
    </row>
    <row r="4745" spans="1:44"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O4745" s="818"/>
      <c r="AP4745" s="823"/>
      <c r="AQ4745" s="818"/>
      <c r="AR4745" s="823"/>
    </row>
    <row r="4746" spans="1:44"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O4746" s="818"/>
      <c r="AP4746" s="823"/>
      <c r="AQ4746" s="818"/>
      <c r="AR4746" s="823"/>
    </row>
    <row r="4747" spans="1:44"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O4747" s="818"/>
      <c r="AP4747" s="823"/>
      <c r="AQ4747" s="818"/>
      <c r="AR4747" s="823"/>
    </row>
    <row r="4748" spans="1:44"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O4748" s="818"/>
      <c r="AP4748" s="823"/>
      <c r="AQ4748" s="818"/>
      <c r="AR4748" s="823"/>
    </row>
    <row r="4749" spans="1:44"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O4749" s="818"/>
      <c r="AP4749" s="823"/>
      <c r="AQ4749" s="818"/>
      <c r="AR4749" s="823"/>
    </row>
    <row r="4750" spans="1:44"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O4750" s="818"/>
      <c r="AP4750" s="823"/>
      <c r="AQ4750" s="818"/>
      <c r="AR4750" s="823"/>
    </row>
    <row r="4751" spans="1:44"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O4751" s="818"/>
      <c r="AP4751" s="823"/>
      <c r="AQ4751" s="818"/>
      <c r="AR4751" s="823"/>
    </row>
    <row r="4752" spans="1:44"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O4752" s="818"/>
      <c r="AP4752" s="823"/>
      <c r="AQ4752" s="818"/>
      <c r="AR4752" s="823"/>
    </row>
    <row r="4753" spans="1:44"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O4753" s="818"/>
      <c r="AP4753" s="823"/>
      <c r="AQ4753" s="818"/>
      <c r="AR4753" s="823"/>
    </row>
    <row r="4754" spans="1:44"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O4754" s="818"/>
      <c r="AP4754" s="823"/>
      <c r="AQ4754" s="818"/>
      <c r="AR4754" s="823"/>
    </row>
    <row r="4755" spans="1:44"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O4755" s="818"/>
      <c r="AP4755" s="823"/>
      <c r="AQ4755" s="818"/>
      <c r="AR4755" s="823"/>
    </row>
    <row r="4756" spans="1:44"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O4756" s="818"/>
      <c r="AP4756" s="823"/>
      <c r="AQ4756" s="818"/>
      <c r="AR4756" s="823"/>
    </row>
    <row r="4757" spans="1:44"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O4757" s="818"/>
      <c r="AP4757" s="823"/>
      <c r="AQ4757" s="818"/>
      <c r="AR4757" s="823"/>
    </row>
    <row r="4758" spans="1:44"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O4758" s="818"/>
      <c r="AP4758" s="823"/>
      <c r="AQ4758" s="818"/>
      <c r="AR4758" s="823"/>
    </row>
    <row r="4759" spans="1:44"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O4759" s="818"/>
      <c r="AP4759" s="823"/>
      <c r="AQ4759" s="818"/>
      <c r="AR4759" s="823"/>
    </row>
    <row r="4760" spans="1:44"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O4760" s="818"/>
      <c r="AP4760" s="823"/>
      <c r="AQ4760" s="818"/>
      <c r="AR4760" s="823"/>
    </row>
    <row r="4761" spans="1:44"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O4761" s="818"/>
      <c r="AP4761" s="823"/>
      <c r="AQ4761" s="818"/>
      <c r="AR4761" s="823"/>
    </row>
    <row r="4762" spans="1:44"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O4762" s="818"/>
      <c r="AP4762" s="823"/>
      <c r="AQ4762" s="818"/>
      <c r="AR4762" s="823"/>
    </row>
    <row r="4763" spans="1:44"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O4763" s="818"/>
      <c r="AP4763" s="823"/>
      <c r="AQ4763" s="818"/>
      <c r="AR4763" s="823"/>
    </row>
    <row r="4764" spans="1:44"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O4764" s="818"/>
      <c r="AP4764" s="823"/>
      <c r="AQ4764" s="818"/>
      <c r="AR4764" s="823"/>
    </row>
    <row r="4765" spans="1:44"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O4765" s="818"/>
      <c r="AP4765" s="823"/>
      <c r="AQ4765" s="818"/>
      <c r="AR4765" s="823"/>
    </row>
    <row r="4766" spans="1:44"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O4766" s="818"/>
      <c r="AP4766" s="823"/>
      <c r="AQ4766" s="818"/>
      <c r="AR4766" s="823"/>
    </row>
    <row r="4767" spans="1:44"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O4767" s="818"/>
      <c r="AP4767" s="823"/>
      <c r="AQ4767" s="818"/>
      <c r="AR4767" s="823"/>
    </row>
    <row r="4768" spans="1:44"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O4768" s="818"/>
      <c r="AP4768" s="823"/>
      <c r="AQ4768" s="818"/>
      <c r="AR4768" s="823"/>
    </row>
    <row r="4769" spans="1:44"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O4769" s="818"/>
      <c r="AP4769" s="823"/>
      <c r="AQ4769" s="818"/>
      <c r="AR4769" s="823"/>
    </row>
    <row r="4770" spans="1:44"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O4770" s="818"/>
      <c r="AP4770" s="823"/>
      <c r="AQ4770" s="818"/>
      <c r="AR4770" s="823"/>
    </row>
    <row r="4771" spans="1:44"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O4771" s="818"/>
      <c r="AP4771" s="823"/>
      <c r="AQ4771" s="818"/>
      <c r="AR4771" s="823"/>
    </row>
    <row r="4772" spans="1:44"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O4772" s="818"/>
      <c r="AP4772" s="823"/>
      <c r="AQ4772" s="818"/>
      <c r="AR4772" s="823"/>
    </row>
    <row r="4773" spans="1:44"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O4773" s="818"/>
      <c r="AP4773" s="823"/>
      <c r="AQ4773" s="818"/>
      <c r="AR4773" s="823"/>
    </row>
    <row r="4774" spans="1:44"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O4774" s="818"/>
      <c r="AP4774" s="823"/>
      <c r="AQ4774" s="818"/>
      <c r="AR4774" s="823"/>
    </row>
    <row r="4775" spans="1:44"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O4775" s="818"/>
      <c r="AP4775" s="823"/>
      <c r="AQ4775" s="818"/>
      <c r="AR4775" s="823"/>
    </row>
    <row r="4776" spans="1:44"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O4776" s="818"/>
      <c r="AP4776" s="823"/>
      <c r="AQ4776" s="818"/>
      <c r="AR4776" s="823"/>
    </row>
    <row r="4777" spans="1:44"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O4777" s="818"/>
      <c r="AP4777" s="823"/>
      <c r="AQ4777" s="818"/>
    </row>
    <row r="4778" spans="1:44"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33"/>
      <c r="AO4778" s="818"/>
      <c r="AP4778" s="823"/>
      <c r="AQ4778" s="818"/>
      <c r="AR4778" s="823"/>
    </row>
    <row r="4779" spans="1:44"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33"/>
      <c r="AO4779" s="818"/>
      <c r="AP4779" s="823"/>
      <c r="AQ4779" s="818"/>
      <c r="AR4779" s="823"/>
    </row>
    <row r="4780" spans="1:44"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33"/>
      <c r="AO4780" s="818"/>
      <c r="AP4780" s="823"/>
      <c r="AQ4780" s="818"/>
      <c r="AR4780" s="823"/>
    </row>
    <row r="4781" spans="1:44"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33"/>
      <c r="AO4781" s="818"/>
      <c r="AP4781" s="823"/>
      <c r="AQ4781" s="818"/>
      <c r="AR4781" s="823"/>
    </row>
    <row r="4782" spans="1:44"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33"/>
      <c r="AO4782" s="818"/>
      <c r="AP4782" s="823"/>
      <c r="AQ4782" s="818"/>
      <c r="AR4782" s="823"/>
    </row>
    <row r="4783" spans="1:44"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33"/>
      <c r="AO4783" s="818"/>
      <c r="AP4783" s="823"/>
      <c r="AQ4783" s="818"/>
      <c r="AR4783" s="823"/>
    </row>
    <row r="4784" spans="1:44"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33"/>
      <c r="AO4784" s="818"/>
      <c r="AP4784" s="823"/>
      <c r="AQ4784" s="818"/>
      <c r="AR4784" s="823"/>
    </row>
    <row r="4785" spans="1:44"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33"/>
      <c r="AO4785" s="818"/>
      <c r="AP4785" s="823"/>
      <c r="AQ4785" s="818"/>
      <c r="AR4785" s="823"/>
    </row>
    <row r="4786" spans="1:44"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33"/>
      <c r="AO4786" s="818"/>
      <c r="AP4786" s="823"/>
      <c r="AQ4786" s="818"/>
      <c r="AR4786" s="823"/>
    </row>
    <row r="4787" spans="1:44"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N4787" s="833"/>
      <c r="AQ4787" s="818"/>
    </row>
    <row r="4788" spans="1:44"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N4788" s="833"/>
      <c r="AQ4788" s="818"/>
    </row>
    <row r="4789" spans="1:44"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N4789" s="833"/>
      <c r="AQ4789" s="818"/>
    </row>
    <row r="4790" spans="1:44"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N4790" s="833"/>
      <c r="AQ4790" s="818"/>
    </row>
    <row r="4791" spans="1:44"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33"/>
      <c r="AO4791" s="818"/>
      <c r="AP4791" s="823"/>
      <c r="AQ4791" s="818"/>
    </row>
    <row r="4792" spans="1:44"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33"/>
      <c r="AO4792" s="818"/>
      <c r="AP4792" s="823"/>
      <c r="AQ4792" s="818"/>
    </row>
    <row r="4793" spans="1:44"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O4793" s="818"/>
      <c r="AP4793" s="823"/>
      <c r="AQ4793" s="818"/>
      <c r="AR4793" s="823"/>
    </row>
    <row r="4794" spans="1:44"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O4794" s="818"/>
      <c r="AP4794" s="823"/>
      <c r="AQ4794" s="818"/>
      <c r="AR4794" s="823"/>
    </row>
    <row r="4795" spans="1:44"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33"/>
      <c r="AO4795" s="818"/>
      <c r="AP4795" s="823"/>
      <c r="AQ4795" s="818"/>
      <c r="AR4795" s="823"/>
    </row>
    <row r="4796" spans="1:44"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33"/>
      <c r="AO4796" s="818"/>
      <c r="AP4796" s="823"/>
      <c r="AQ4796" s="818"/>
      <c r="AR4796" s="823"/>
    </row>
    <row r="4797" spans="1:44"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33"/>
      <c r="AO4797" s="818"/>
      <c r="AP4797" s="823"/>
      <c r="AQ4797" s="818"/>
    </row>
    <row r="4798" spans="1:44"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33"/>
      <c r="AO4798" s="818"/>
      <c r="AP4798" s="823"/>
      <c r="AQ4798" s="818"/>
    </row>
    <row r="4799" spans="1:44"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33"/>
      <c r="AO4799" s="818"/>
      <c r="AP4799" s="823"/>
      <c r="AQ4799" s="818"/>
      <c r="AR4799" s="823"/>
    </row>
    <row r="4800" spans="1:44"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33"/>
      <c r="AO4800" s="818"/>
      <c r="AP4800" s="823"/>
      <c r="AR4800" s="823"/>
    </row>
    <row r="4801" spans="1:44"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33"/>
      <c r="AO4801" s="818"/>
      <c r="AP4801" s="823"/>
      <c r="AR4801" s="823"/>
    </row>
    <row r="4802" spans="1:44"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33"/>
      <c r="AO4802" s="818"/>
      <c r="AP4802" s="823"/>
      <c r="AR4802" s="823"/>
    </row>
    <row r="4803" spans="1:44"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33"/>
      <c r="AO4803" s="818"/>
      <c r="AP4803" s="823"/>
      <c r="AR4803" s="823"/>
    </row>
    <row r="4804" spans="1:44"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33"/>
      <c r="AO4804" s="818"/>
      <c r="AP4804" s="823"/>
      <c r="AR4804" s="823"/>
    </row>
    <row r="4805" spans="1:44"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33"/>
      <c r="AO4805" s="818"/>
      <c r="AP4805" s="823"/>
      <c r="AR4805" s="823"/>
    </row>
    <row r="4806" spans="1:44"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33"/>
      <c r="AO4806" s="818"/>
      <c r="AP4806" s="823"/>
      <c r="AR4806" s="823"/>
    </row>
    <row r="4807" spans="1:44"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33"/>
      <c r="AO4807" s="818"/>
      <c r="AP4807" s="823"/>
      <c r="AR4807" s="823"/>
    </row>
    <row r="4808" spans="1:44"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33"/>
      <c r="AO4808" s="818"/>
      <c r="AP4808" s="823"/>
      <c r="AR4808" s="823"/>
    </row>
    <row r="4809" spans="1:44"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33"/>
      <c r="AO4809" s="818"/>
      <c r="AP4809" s="823"/>
      <c r="AR4809" s="823"/>
    </row>
    <row r="4810" spans="1:44"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33"/>
      <c r="AO4810" s="818"/>
      <c r="AP4810" s="823"/>
      <c r="AR4810" s="823"/>
    </row>
    <row r="4811" spans="1:44"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20"/>
      <c r="AO4811" s="818"/>
      <c r="AP4811" s="818"/>
      <c r="AQ4811" s="818"/>
      <c r="AR4811" s="823"/>
    </row>
    <row r="4812" spans="1:44"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20"/>
      <c r="AO4812" s="818"/>
      <c r="AP4812" s="818"/>
      <c r="AQ4812" s="818"/>
      <c r="AR4812" s="823"/>
    </row>
    <row r="4813" spans="1:44"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20"/>
      <c r="AO4813" s="818"/>
      <c r="AP4813" s="818"/>
      <c r="AQ4813" s="818"/>
      <c r="AR4813" s="823"/>
    </row>
    <row r="4814" spans="1:44"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20"/>
      <c r="AO4814" s="818"/>
      <c r="AP4814" s="818"/>
      <c r="AQ4814" s="818"/>
      <c r="AR4814" s="823"/>
    </row>
    <row r="4815" spans="1:44"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20"/>
      <c r="AO4815" s="818"/>
      <c r="AP4815" s="818"/>
      <c r="AQ4815" s="818"/>
      <c r="AR4815" s="823"/>
    </row>
    <row r="4816" spans="1:44"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20"/>
      <c r="AO4816" s="818"/>
      <c r="AP4816" s="818"/>
      <c r="AQ4816" s="818"/>
      <c r="AR4816" s="823"/>
    </row>
    <row r="4817" spans="1:44"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20"/>
      <c r="AO4817" s="818"/>
      <c r="AP4817" s="818"/>
      <c r="AQ4817" s="818"/>
      <c r="AR4817" s="823"/>
    </row>
    <row r="4818" spans="1:44"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20"/>
      <c r="AO4818" s="818"/>
      <c r="AP4818" s="818"/>
      <c r="AQ4818" s="818"/>
      <c r="AR4818" s="823"/>
    </row>
    <row r="4819" spans="1:44"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20"/>
      <c r="AO4819" s="818"/>
      <c r="AP4819" s="818"/>
      <c r="AQ4819" s="818"/>
      <c r="AR4819" s="823"/>
    </row>
    <row r="4820" spans="1:44"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20"/>
      <c r="AO4820" s="818"/>
      <c r="AP4820" s="818"/>
      <c r="AQ4820" s="818"/>
      <c r="AR4820" s="823"/>
    </row>
    <row r="4821" spans="1:44"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20"/>
      <c r="AO4821" s="818"/>
      <c r="AP4821" s="818"/>
      <c r="AQ4821" s="818"/>
      <c r="AR4821" s="823"/>
    </row>
    <row r="4822" spans="1:44"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20"/>
      <c r="AO4822" s="818"/>
      <c r="AP4822" s="818"/>
      <c r="AQ4822" s="818"/>
      <c r="AR4822" s="823"/>
    </row>
    <row r="4823" spans="1:44"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20"/>
      <c r="AO4823" s="818"/>
      <c r="AP4823" s="818"/>
      <c r="AQ4823" s="818"/>
      <c r="AR4823" s="823"/>
    </row>
    <row r="4824" spans="1:44"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20"/>
      <c r="AO4824" s="818"/>
      <c r="AP4824" s="818"/>
      <c r="AQ4824" s="818"/>
      <c r="AR4824" s="823"/>
    </row>
    <row r="4825" spans="1:44"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20"/>
      <c r="AO4825" s="818"/>
      <c r="AP4825" s="818"/>
      <c r="AQ4825" s="818"/>
      <c r="AR4825" s="823"/>
    </row>
    <row r="4826" spans="1:44"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20"/>
      <c r="AO4826" s="818"/>
      <c r="AP4826" s="818"/>
      <c r="AQ4826" s="818"/>
      <c r="AR4826" s="823"/>
    </row>
    <row r="4827" spans="1:44"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20"/>
      <c r="AO4827" s="818"/>
      <c r="AP4827" s="818"/>
      <c r="AQ4827" s="818"/>
      <c r="AR4827" s="823"/>
    </row>
    <row r="4828" spans="1:44"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20"/>
      <c r="AO4828" s="818"/>
      <c r="AP4828" s="818"/>
      <c r="AQ4828" s="818"/>
      <c r="AR4828" s="823"/>
    </row>
    <row r="4829" spans="1:44"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20"/>
      <c r="AO4829" s="818"/>
      <c r="AP4829" s="818"/>
      <c r="AQ4829" s="818"/>
      <c r="AR4829" s="823"/>
    </row>
    <row r="4830" spans="1:44"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O4830" s="818"/>
      <c r="AP4830" s="823"/>
      <c r="AQ4830" s="818"/>
      <c r="AR4830" s="823"/>
    </row>
    <row r="4831" spans="1:44"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O4831" s="818"/>
      <c r="AP4831" s="823"/>
      <c r="AQ4831" s="818"/>
      <c r="AR4831" s="823"/>
    </row>
    <row r="4832" spans="1:44"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O4832" s="818"/>
      <c r="AP4832" s="823"/>
      <c r="AQ4832" s="818"/>
      <c r="AR4832" s="823"/>
    </row>
    <row r="4833" spans="1:44"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O4833" s="818"/>
      <c r="AP4833" s="823"/>
      <c r="AQ4833" s="818"/>
      <c r="AR4833" s="823"/>
    </row>
    <row r="4834" spans="1:44"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O4834" s="818"/>
      <c r="AP4834" s="823"/>
      <c r="AQ4834" s="818"/>
      <c r="AR4834" s="823"/>
    </row>
    <row r="4835" spans="1:44"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O4835" s="818"/>
      <c r="AP4835" s="823"/>
      <c r="AQ4835" s="818"/>
      <c r="AR4835" s="823"/>
    </row>
    <row r="4836" spans="1:44"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O4836" s="818"/>
      <c r="AP4836" s="823"/>
      <c r="AQ4836" s="818"/>
      <c r="AR4836" s="823"/>
    </row>
    <row r="4837" spans="1:44"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O4837" s="818"/>
      <c r="AP4837" s="823"/>
      <c r="AQ4837" s="818"/>
      <c r="AR4837" s="823"/>
    </row>
    <row r="4838" spans="1:44"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O4838" s="818"/>
      <c r="AP4838" s="823"/>
      <c r="AQ4838" s="818"/>
      <c r="AR4838" s="823"/>
    </row>
    <row r="4839" spans="1:44"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O4839" s="818"/>
      <c r="AP4839" s="823"/>
      <c r="AQ4839" s="818"/>
      <c r="AR4839" s="823"/>
    </row>
    <row r="4840" spans="1:44"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O4840" s="818"/>
      <c r="AP4840" s="823"/>
      <c r="AQ4840" s="818"/>
      <c r="AR4840" s="823"/>
    </row>
    <row r="4841" spans="1:44"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O4841" s="818"/>
      <c r="AP4841" s="823"/>
      <c r="AQ4841" s="818"/>
      <c r="AR4841" s="823"/>
    </row>
    <row r="4842" spans="1:44"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O4842" s="818"/>
      <c r="AP4842" s="823"/>
      <c r="AQ4842" s="818"/>
      <c r="AR4842" s="823"/>
    </row>
    <row r="4843" spans="1:44"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O4843" s="818"/>
      <c r="AP4843" s="823"/>
      <c r="AQ4843" s="818"/>
      <c r="AR4843" s="823"/>
    </row>
    <row r="4844" spans="1:44"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O4844" s="818"/>
      <c r="AP4844" s="823"/>
      <c r="AQ4844" s="818"/>
      <c r="AR4844" s="823"/>
    </row>
    <row r="4845" spans="1:44"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O4845" s="818"/>
      <c r="AP4845" s="823"/>
      <c r="AQ4845" s="818"/>
      <c r="AR4845" s="823"/>
    </row>
    <row r="4846" spans="1:44"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O4846" s="818"/>
      <c r="AP4846" s="823"/>
      <c r="AQ4846" s="818"/>
      <c r="AR4846" s="823"/>
    </row>
    <row r="4847" spans="1:44"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O4847" s="818"/>
      <c r="AP4847" s="823"/>
      <c r="AQ4847" s="818"/>
      <c r="AR4847" s="823"/>
    </row>
    <row r="4848" spans="1:44"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O4848" s="818"/>
      <c r="AP4848" s="823"/>
      <c r="AQ4848" s="818"/>
      <c r="AR4848" s="823"/>
    </row>
    <row r="4849" spans="1:44"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O4849" s="818"/>
      <c r="AP4849" s="823"/>
      <c r="AQ4849" s="818"/>
      <c r="AR4849" s="823"/>
    </row>
    <row r="4850" spans="1:44"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O4850" s="818"/>
      <c r="AP4850" s="823"/>
      <c r="AQ4850" s="818"/>
      <c r="AR4850" s="823"/>
    </row>
    <row r="4851" spans="1:44"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O4851" s="818"/>
      <c r="AP4851" s="823"/>
      <c r="AQ4851" s="818"/>
      <c r="AR4851" s="823"/>
    </row>
    <row r="4852" spans="1:44"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O4852" s="818"/>
      <c r="AP4852" s="823"/>
      <c r="AQ4852" s="818"/>
      <c r="AR4852" s="823"/>
    </row>
    <row r="4853" spans="1:44"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O4853" s="818"/>
      <c r="AP4853" s="823"/>
      <c r="AQ4853" s="818"/>
      <c r="AR4853" s="823"/>
    </row>
    <row r="4854" spans="1:44"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O4854" s="818"/>
      <c r="AP4854" s="823"/>
      <c r="AQ4854" s="818"/>
      <c r="AR4854" s="823"/>
    </row>
    <row r="4855" spans="1:44"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O4855" s="818"/>
      <c r="AP4855" s="823"/>
      <c r="AQ4855" s="818"/>
      <c r="AR4855" s="823"/>
    </row>
    <row r="4856" spans="1:44"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O4856" s="818"/>
      <c r="AP4856" s="823"/>
      <c r="AQ4856" s="818"/>
      <c r="AR4856" s="823"/>
    </row>
    <row r="4857" spans="1:44"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O4857" s="818"/>
      <c r="AP4857" s="823"/>
      <c r="AQ4857" s="818"/>
      <c r="AR4857" s="823"/>
    </row>
    <row r="4858" spans="1:44"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O4858" s="818"/>
      <c r="AP4858" s="823"/>
      <c r="AQ4858" s="818"/>
      <c r="AR4858" s="823"/>
    </row>
    <row r="4859" spans="1:44"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O4859" s="818"/>
      <c r="AP4859" s="823"/>
      <c r="AQ4859" s="818"/>
      <c r="AR4859" s="823"/>
    </row>
    <row r="4860" spans="1:44"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O4860" s="818"/>
      <c r="AP4860" s="823"/>
      <c r="AQ4860" s="818"/>
      <c r="AR4860" s="823"/>
    </row>
    <row r="4861" spans="1:44"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O4861" s="818"/>
      <c r="AP4861" s="823"/>
      <c r="AQ4861" s="818"/>
      <c r="AR4861" s="823"/>
    </row>
    <row r="4862" spans="1:44"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O4862" s="818"/>
      <c r="AP4862" s="823"/>
      <c r="AQ4862" s="818"/>
    </row>
    <row r="4863" spans="1:44"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33"/>
      <c r="AO4863" s="818"/>
      <c r="AP4863" s="823"/>
      <c r="AQ4863" s="818"/>
    </row>
    <row r="4864" spans="1:44"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33"/>
      <c r="AO4864" s="818"/>
      <c r="AP4864" s="823"/>
      <c r="AQ4864" s="818"/>
    </row>
    <row r="4865" spans="1:44"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33"/>
      <c r="AO4865" s="818"/>
      <c r="AP4865" s="823"/>
      <c r="AQ4865" s="818"/>
    </row>
    <row r="4866" spans="1:44"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33"/>
      <c r="AO4866" s="818"/>
      <c r="AP4866" s="823"/>
      <c r="AQ4866" s="818"/>
    </row>
    <row r="4867" spans="1:44"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O4867" s="818"/>
      <c r="AP4867" s="823"/>
      <c r="AQ4867" s="818"/>
    </row>
    <row r="4868" spans="1:44"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O4868" s="818"/>
      <c r="AP4868" s="823"/>
      <c r="AQ4868" s="818"/>
    </row>
    <row r="4869" spans="1:44"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O4869" s="818"/>
      <c r="AP4869" s="823"/>
      <c r="AQ4869" s="818"/>
    </row>
    <row r="4870" spans="1:44"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O4870" s="818"/>
      <c r="AP4870" s="823"/>
      <c r="AQ4870" s="818"/>
    </row>
    <row r="4871" spans="1:44"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O4871" s="818"/>
      <c r="AP4871" s="823"/>
      <c r="AQ4871" s="818"/>
    </row>
    <row r="4872" spans="1:44"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O4872" s="818"/>
      <c r="AP4872" s="823"/>
    </row>
    <row r="4873" spans="1:44"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O4873" s="818"/>
      <c r="AP4873" s="823"/>
    </row>
    <row r="4874" spans="1:44"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O4874" s="818"/>
      <c r="AP4874" s="823"/>
      <c r="AQ4874" s="818"/>
    </row>
    <row r="4875" spans="1:44"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O4875" s="818"/>
      <c r="AP4875" s="823"/>
      <c r="AQ4875" s="818"/>
    </row>
    <row r="4876" spans="1:44"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O4876" s="818"/>
      <c r="AP4876" s="823"/>
      <c r="AQ4876" s="818"/>
    </row>
    <row r="4877" spans="1:44"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O4877" s="818"/>
      <c r="AP4877" s="823"/>
    </row>
    <row r="4878" spans="1:44"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O4878" s="818"/>
      <c r="AP4878" s="823"/>
      <c r="AQ4878" s="818"/>
    </row>
    <row r="4879" spans="1:44"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O4879" s="818"/>
      <c r="AP4879" s="823"/>
    </row>
    <row r="4880" spans="1:44"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33"/>
      <c r="AO4880" s="818"/>
      <c r="AP4880" s="823"/>
      <c r="AQ4880" s="818"/>
      <c r="AR4880" s="823"/>
    </row>
    <row r="4881" spans="1:44"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33"/>
      <c r="AO4881" s="818"/>
      <c r="AP4881" s="823"/>
      <c r="AQ4881" s="818"/>
      <c r="AR4881" s="823"/>
    </row>
    <row r="4882" spans="1:44"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33"/>
      <c r="AO4882" s="818"/>
      <c r="AP4882" s="823"/>
      <c r="AQ4882" s="818"/>
    </row>
    <row r="4883" spans="1:44"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33"/>
      <c r="AO4883" s="818"/>
      <c r="AP4883" s="823"/>
      <c r="AQ4883" s="818"/>
    </row>
    <row r="4884" spans="1:44"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33"/>
      <c r="AO4884" s="818"/>
      <c r="AP4884" s="823"/>
      <c r="AQ4884" s="818"/>
    </row>
    <row r="4885" spans="1:44"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33"/>
      <c r="AO4885" s="818"/>
      <c r="AP4885" s="823"/>
      <c r="AQ4885" s="818"/>
    </row>
    <row r="4886" spans="1:44"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33"/>
      <c r="AO4886" s="818"/>
      <c r="AP4886" s="823"/>
      <c r="AQ4886" s="818"/>
    </row>
    <row r="4887" spans="1:44"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33"/>
      <c r="AO4887" s="818"/>
      <c r="AP4887" s="823"/>
      <c r="AQ4887" s="818"/>
    </row>
    <row r="4888" spans="1:44"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O4888" s="818"/>
      <c r="AQ4888" s="818"/>
    </row>
    <row r="4889" spans="1:44"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O4889" s="818"/>
      <c r="AP4889" s="823"/>
      <c r="AQ4889" s="818"/>
    </row>
    <row r="4890" spans="1:44"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O4890" s="818"/>
      <c r="AP4890" s="823"/>
      <c r="AQ4890" s="818"/>
    </row>
    <row r="4891" spans="1:44"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O4891" s="818"/>
      <c r="AP4891" s="823"/>
      <c r="AQ4891" s="818"/>
    </row>
    <row r="4892" spans="1:44"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O4892" s="818"/>
      <c r="AP4892" s="823"/>
      <c r="AQ4892" s="818"/>
    </row>
    <row r="4893" spans="1:44"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O4893" s="818"/>
      <c r="AP4893" s="823"/>
      <c r="AQ4893" s="818"/>
    </row>
    <row r="4894" spans="1:44"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N4894" s="833"/>
      <c r="AQ4894" s="818"/>
    </row>
    <row r="4895" spans="1:44"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O4895" s="818"/>
      <c r="AP4895" s="823"/>
      <c r="AQ4895" s="818"/>
    </row>
    <row r="4896" spans="1:44"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O4896" s="818"/>
      <c r="AP4896" s="823"/>
      <c r="AQ4896" s="818"/>
    </row>
    <row r="4897" spans="1:44"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N4897" s="833"/>
      <c r="AQ4897" s="818"/>
    </row>
    <row r="4898" spans="1:44"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33"/>
      <c r="AO4898" s="818"/>
      <c r="AP4898" s="823"/>
      <c r="AQ4898" s="818"/>
      <c r="AR4898" s="823"/>
    </row>
    <row r="4899" spans="1:44"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33"/>
      <c r="AO4899" s="818"/>
      <c r="AP4899" s="823"/>
      <c r="AQ4899" s="818"/>
      <c r="AR4899" s="823"/>
    </row>
    <row r="4900" spans="1:44"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33"/>
      <c r="AO4900" s="818"/>
      <c r="AP4900" s="823"/>
      <c r="AQ4900" s="818"/>
      <c r="AR4900" s="823"/>
    </row>
    <row r="4901" spans="1:44"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33"/>
      <c r="AO4901" s="818"/>
      <c r="AP4901" s="823"/>
      <c r="AQ4901" s="818"/>
      <c r="AR4901" s="823"/>
    </row>
    <row r="4902" spans="1:44"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33"/>
      <c r="AO4902" s="818"/>
      <c r="AP4902" s="823"/>
    </row>
    <row r="4903" spans="1:44"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33"/>
      <c r="AO4903" s="818"/>
      <c r="AP4903" s="823"/>
      <c r="AQ4903" s="818"/>
    </row>
    <row r="4904" spans="1:44"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33"/>
      <c r="AO4904" s="818"/>
      <c r="AP4904" s="823"/>
      <c r="AQ4904" s="818"/>
    </row>
    <row r="4905" spans="1:44"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33"/>
      <c r="AO4905" s="818"/>
      <c r="AP4905" s="823"/>
      <c r="AQ4905" s="818"/>
    </row>
    <row r="4906" spans="1:44"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33"/>
      <c r="AO4906" s="818"/>
      <c r="AP4906" s="823"/>
      <c r="AQ4906" s="818"/>
    </row>
    <row r="4907" spans="1:44"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33"/>
      <c r="AO4907" s="818"/>
      <c r="AP4907" s="823"/>
      <c r="AQ4907" s="818"/>
    </row>
    <row r="4908" spans="1:44"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33"/>
      <c r="AO4908" s="818"/>
      <c r="AP4908" s="823"/>
      <c r="AQ4908" s="818"/>
    </row>
    <row r="4909" spans="1:44"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33"/>
      <c r="AO4909" s="818"/>
      <c r="AP4909" s="823"/>
      <c r="AQ4909" s="818"/>
    </row>
    <row r="4910" spans="1:44"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33"/>
      <c r="AO4910" s="818"/>
      <c r="AP4910" s="823"/>
      <c r="AQ4910" s="818"/>
    </row>
    <row r="4911" spans="1:44"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33"/>
      <c r="AO4911" s="818"/>
      <c r="AP4911" s="823"/>
      <c r="AQ4911" s="818"/>
    </row>
    <row r="4912" spans="1:44"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N4912" s="833"/>
      <c r="AQ4912" s="818"/>
    </row>
    <row r="4913" spans="1:44"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33"/>
      <c r="AO4913" s="818"/>
      <c r="AP4913" s="823"/>
      <c r="AQ4913" s="818"/>
      <c r="AR4913" s="823"/>
    </row>
    <row r="4914" spans="1:44"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33"/>
      <c r="AO4914" s="818"/>
      <c r="AP4914" s="823"/>
      <c r="AQ4914" s="818"/>
    </row>
    <row r="4915" spans="1:44"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33"/>
      <c r="AO4915" s="818"/>
      <c r="AP4915" s="823"/>
      <c r="AQ4915" s="818"/>
      <c r="AR4915" s="823"/>
    </row>
    <row r="4916" spans="1:44"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33"/>
      <c r="AO4916" s="818"/>
      <c r="AP4916" s="823"/>
      <c r="AQ4916" s="818"/>
    </row>
    <row r="4917" spans="1:44"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33"/>
      <c r="AO4917" s="818"/>
      <c r="AP4917" s="823"/>
      <c r="AQ4917" s="818"/>
      <c r="AR4917" s="823"/>
    </row>
    <row r="4918" spans="1:44"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33"/>
      <c r="AO4918" s="818"/>
      <c r="AP4918" s="823"/>
      <c r="AQ4918" s="818"/>
      <c r="AR4918" s="823"/>
    </row>
    <row r="4919" spans="1:44"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33"/>
      <c r="AO4919" s="818"/>
      <c r="AP4919" s="823"/>
      <c r="AQ4919" s="818"/>
      <c r="AR4919" s="823"/>
    </row>
    <row r="4920" spans="1:44"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33"/>
      <c r="AO4920" s="818"/>
      <c r="AP4920" s="823"/>
      <c r="AQ4920" s="818"/>
      <c r="AR4920" s="823"/>
    </row>
    <row r="4921" spans="1:44"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33"/>
      <c r="AO4921" s="818"/>
      <c r="AP4921" s="823"/>
      <c r="AQ4921" s="818"/>
      <c r="AR4921" s="823"/>
    </row>
    <row r="4922" spans="1:44"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33"/>
      <c r="AO4922" s="818"/>
      <c r="AP4922" s="823"/>
      <c r="AQ4922" s="818"/>
      <c r="AR4922" s="823"/>
    </row>
    <row r="4923" spans="1:44"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33"/>
      <c r="AO4923" s="818"/>
      <c r="AP4923" s="823"/>
      <c r="AQ4923" s="818"/>
      <c r="AR4923" s="823"/>
    </row>
    <row r="4924" spans="1:44"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33"/>
      <c r="AO4924" s="818"/>
      <c r="AP4924" s="823"/>
      <c r="AQ4924" s="818"/>
      <c r="AR4924" s="823"/>
    </row>
    <row r="4925" spans="1:44"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33"/>
      <c r="AO4925" s="818"/>
      <c r="AP4925" s="823"/>
      <c r="AQ4925" s="818"/>
      <c r="AR4925" s="823"/>
    </row>
    <row r="4926" spans="1:44"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33"/>
      <c r="AO4926" s="818"/>
      <c r="AP4926" s="823"/>
      <c r="AQ4926" s="818"/>
      <c r="AR4926" s="823"/>
    </row>
    <row r="4927" spans="1:44"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33"/>
      <c r="AO4927" s="818"/>
      <c r="AP4927" s="823"/>
      <c r="AQ4927" s="818"/>
      <c r="AR4927" s="823"/>
    </row>
    <row r="4928" spans="1:44"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33"/>
      <c r="AO4928" s="818"/>
      <c r="AP4928" s="823"/>
      <c r="AQ4928" s="818"/>
      <c r="AR4928" s="823"/>
    </row>
    <row r="4929" spans="1:44"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33"/>
      <c r="AO4929" s="818"/>
      <c r="AP4929" s="823"/>
      <c r="AQ4929" s="818"/>
      <c r="AR4929" s="823"/>
    </row>
    <row r="4930" spans="1:44"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33"/>
      <c r="AO4930" s="818"/>
      <c r="AP4930" s="823"/>
      <c r="AQ4930" s="818"/>
      <c r="AR4930" s="823"/>
    </row>
    <row r="4931" spans="1:44"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33"/>
      <c r="AO4931" s="818"/>
      <c r="AP4931" s="823"/>
      <c r="AQ4931" s="818"/>
      <c r="AR4931" s="823"/>
    </row>
    <row r="4932" spans="1:44"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33"/>
      <c r="AO4932" s="818"/>
      <c r="AP4932" s="823"/>
      <c r="AQ4932" s="818"/>
      <c r="AR4932" s="823"/>
    </row>
    <row r="4933" spans="1:44"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O4933" s="818"/>
      <c r="AP4933" s="823"/>
      <c r="AQ4933" s="818"/>
    </row>
    <row r="4934" spans="1:44"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O4934" s="818"/>
      <c r="AP4934" s="823"/>
      <c r="AQ4934" s="818"/>
      <c r="AR4934" s="823"/>
    </row>
    <row r="4935" spans="1:44"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O4935" s="818"/>
      <c r="AP4935" s="823"/>
      <c r="AQ4935" s="818"/>
      <c r="AR4935" s="823"/>
    </row>
    <row r="4936" spans="1:44"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O4936" s="818"/>
      <c r="AP4936" s="823"/>
      <c r="AQ4936" s="818"/>
      <c r="AR4936" s="823"/>
    </row>
    <row r="4937" spans="1:44"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O4937" s="818"/>
      <c r="AP4937" s="823"/>
      <c r="AQ4937" s="818"/>
      <c r="AR4937" s="823"/>
    </row>
    <row r="4938" spans="1:44"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O4938" s="818"/>
      <c r="AP4938" s="823"/>
      <c r="AQ4938" s="818"/>
      <c r="AR4938" s="823"/>
    </row>
    <row r="4939" spans="1:44"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O4939" s="818"/>
      <c r="AP4939" s="823"/>
      <c r="AQ4939" s="818"/>
      <c r="AR4939" s="823"/>
    </row>
    <row r="4940" spans="1:44"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O4940" s="818"/>
      <c r="AP4940" s="823"/>
      <c r="AQ4940" s="818"/>
      <c r="AR4940" s="823"/>
    </row>
    <row r="4941" spans="1:44"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O4941" s="818"/>
      <c r="AP4941" s="823"/>
      <c r="AQ4941" s="818"/>
      <c r="AR4941" s="823"/>
    </row>
    <row r="4942" spans="1:44"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O4942" s="818"/>
      <c r="AP4942" s="823"/>
      <c r="AQ4942" s="818"/>
      <c r="AR4942" s="823"/>
    </row>
    <row r="4943" spans="1:44"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O4943" s="818"/>
      <c r="AP4943" s="823"/>
      <c r="AQ4943" s="818"/>
      <c r="AR4943" s="823"/>
    </row>
    <row r="4944" spans="1:44"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O4944" s="818"/>
      <c r="AP4944" s="823"/>
      <c r="AQ4944" s="818"/>
      <c r="AR4944" s="823"/>
    </row>
    <row r="4945" spans="1:44"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O4945" s="818"/>
      <c r="AP4945" s="823"/>
      <c r="AQ4945" s="818"/>
      <c r="AR4945" s="823"/>
    </row>
    <row r="4946" spans="1:44"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O4946" s="818"/>
      <c r="AP4946" s="823"/>
      <c r="AQ4946" s="818"/>
      <c r="AR4946" s="823"/>
    </row>
    <row r="4947" spans="1:44"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O4947" s="818"/>
      <c r="AP4947" s="823"/>
      <c r="AQ4947" s="818"/>
      <c r="AR4947" s="823"/>
    </row>
    <row r="4948" spans="1:44"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O4948" s="818"/>
      <c r="AP4948" s="823"/>
      <c r="AQ4948" s="818"/>
      <c r="AR4948" s="823"/>
    </row>
    <row r="4949" spans="1:44"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O4949" s="818"/>
      <c r="AP4949" s="823"/>
      <c r="AQ4949" s="818"/>
      <c r="AR4949" s="823"/>
    </row>
    <row r="4950" spans="1:44"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O4950" s="818"/>
      <c r="AP4950" s="823"/>
      <c r="AQ4950" s="818"/>
      <c r="AR4950" s="823"/>
    </row>
    <row r="4951" spans="1:44"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O4951" s="818"/>
      <c r="AP4951" s="823"/>
      <c r="AQ4951" s="818"/>
      <c r="AR4951" s="823"/>
    </row>
    <row r="4952" spans="1:44"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O4952" s="818"/>
      <c r="AP4952" s="823"/>
      <c r="AQ4952" s="818"/>
      <c r="AR4952" s="823"/>
    </row>
    <row r="4953" spans="1:44"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O4953" s="818"/>
      <c r="AP4953" s="823"/>
      <c r="AQ4953" s="818"/>
      <c r="AR4953" s="823"/>
    </row>
    <row r="4954" spans="1:44"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O4954" s="818"/>
      <c r="AP4954" s="823"/>
      <c r="AQ4954" s="818"/>
      <c r="AR4954" s="823"/>
    </row>
    <row r="4955" spans="1:44"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O4955" s="818"/>
      <c r="AP4955" s="823"/>
      <c r="AQ4955" s="818"/>
      <c r="AR4955" s="823"/>
    </row>
    <row r="4956" spans="1:44"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O4956" s="818"/>
      <c r="AP4956" s="823"/>
      <c r="AQ4956" s="818"/>
      <c r="AR4956" s="823"/>
    </row>
    <row r="4957" spans="1:44"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O4957" s="818"/>
      <c r="AP4957" s="823"/>
      <c r="AQ4957" s="818"/>
      <c r="AR4957" s="823"/>
    </row>
    <row r="4958" spans="1:44"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O4958" s="818"/>
      <c r="AP4958" s="823"/>
      <c r="AQ4958" s="818"/>
      <c r="AR4958" s="823"/>
    </row>
    <row r="4959" spans="1:44"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O4959" s="818"/>
      <c r="AP4959" s="823"/>
      <c r="AQ4959" s="818"/>
      <c r="AR4959" s="823"/>
    </row>
    <row r="4960" spans="1:44"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O4960" s="818"/>
      <c r="AP4960" s="823"/>
      <c r="AQ4960" s="818"/>
      <c r="AR4960" s="823"/>
    </row>
    <row r="4961" spans="1:44"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O4961" s="818"/>
      <c r="AP4961" s="823"/>
      <c r="AQ4961" s="818"/>
      <c r="AR4961" s="823"/>
    </row>
    <row r="4962" spans="1:44"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O4962" s="818"/>
      <c r="AP4962" s="823"/>
      <c r="AQ4962" s="818"/>
      <c r="AR4962" s="823"/>
    </row>
    <row r="4963" spans="1:44"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O4963" s="818"/>
      <c r="AP4963" s="823"/>
      <c r="AQ4963" s="818"/>
      <c r="AR4963" s="823"/>
    </row>
    <row r="4964" spans="1:44"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O4964" s="818"/>
      <c r="AP4964" s="823"/>
      <c r="AQ4964" s="818"/>
      <c r="AR4964" s="823"/>
    </row>
    <row r="4965" spans="1:44"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O4965" s="818"/>
      <c r="AP4965" s="823"/>
      <c r="AQ4965" s="818"/>
    </row>
    <row r="4966" spans="1:44"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O4966" s="818"/>
      <c r="AP4966" s="823"/>
      <c r="AQ4966" s="818"/>
    </row>
    <row r="4967" spans="1:44"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33"/>
      <c r="AO4967" s="818"/>
      <c r="AP4967" s="823"/>
      <c r="AQ4967" s="818"/>
    </row>
    <row r="4968" spans="1:44"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33"/>
      <c r="AO4968" s="818"/>
      <c r="AP4968" s="823"/>
      <c r="AQ4968" s="818"/>
    </row>
    <row r="4969" spans="1:44"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33"/>
      <c r="AO4969" s="818"/>
      <c r="AP4969" s="823"/>
      <c r="AQ4969" s="818"/>
    </row>
    <row r="4970" spans="1:44"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O4970" s="818"/>
      <c r="AP4970" s="823"/>
      <c r="AQ4970" s="818"/>
    </row>
    <row r="4971" spans="1:44"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33"/>
      <c r="AO4971" s="818"/>
      <c r="AP4971" s="823"/>
      <c r="AQ4971" s="818"/>
    </row>
    <row r="4972" spans="1:44"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33"/>
      <c r="AO4972" s="818"/>
      <c r="AP4972" s="823"/>
      <c r="AQ4972" s="818"/>
    </row>
    <row r="4973" spans="1:44"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33"/>
      <c r="AO4973" s="818"/>
      <c r="AP4973" s="823"/>
      <c r="AQ4973" s="818"/>
    </row>
    <row r="4974" spans="1:44"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O4974" s="818"/>
      <c r="AP4974" s="823"/>
      <c r="AQ4974" s="818"/>
    </row>
    <row r="4975" spans="1:44"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O4975" s="818"/>
      <c r="AP4975" s="823"/>
      <c r="AQ4975" s="818"/>
    </row>
    <row r="4976" spans="1:44"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O4976" s="818"/>
      <c r="AP4976" s="823"/>
      <c r="AQ4976" s="818"/>
    </row>
    <row r="4977" spans="1:44"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O4977" s="818"/>
      <c r="AP4977" s="823"/>
      <c r="AQ4977" s="818"/>
    </row>
    <row r="4978" spans="1:44"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O4978" s="818"/>
      <c r="AP4978" s="823"/>
      <c r="AQ4978" s="818"/>
    </row>
    <row r="4979" spans="1:44"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O4979" s="818"/>
      <c r="AP4979" s="823"/>
      <c r="AQ4979" s="818"/>
    </row>
    <row r="4980" spans="1:44"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20"/>
      <c r="AO4980" s="818"/>
      <c r="AP4980" s="818"/>
      <c r="AQ4980" s="818"/>
      <c r="AR4980" s="823"/>
    </row>
    <row r="4981" spans="1:44"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20"/>
      <c r="AO4981" s="818"/>
      <c r="AP4981" s="818"/>
      <c r="AQ4981" s="818"/>
    </row>
    <row r="4982" spans="1:44"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20"/>
      <c r="AO4982" s="818"/>
      <c r="AP4982" s="818"/>
      <c r="AQ4982" s="818"/>
    </row>
    <row r="4983" spans="1:44"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O4983" s="818"/>
      <c r="AP4983" s="823"/>
      <c r="AQ4983" s="818"/>
      <c r="AR4983" s="829"/>
    </row>
    <row r="4984" spans="1:44"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O4984" s="818"/>
      <c r="AP4984" s="823"/>
      <c r="AQ4984" s="818"/>
      <c r="AR4984" s="829"/>
    </row>
    <row r="4985" spans="1:44"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O4985" s="818"/>
      <c r="AP4985" s="823"/>
      <c r="AQ4985" s="818"/>
      <c r="AR4985" s="829"/>
    </row>
    <row r="4986" spans="1:44"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O4986" s="818"/>
      <c r="AP4986" s="823"/>
      <c r="AQ4986" s="818"/>
      <c r="AR4986" s="829"/>
    </row>
    <row r="4987" spans="1:44"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O4987" s="818"/>
      <c r="AP4987" s="823"/>
      <c r="AQ4987" s="818"/>
      <c r="AR4987" s="829"/>
    </row>
    <row r="4988" spans="1:44"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O4988" s="818"/>
      <c r="AP4988" s="823"/>
      <c r="AQ4988" s="818"/>
    </row>
    <row r="4989" spans="1:44"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O4989" s="818"/>
      <c r="AP4989" s="823"/>
      <c r="AQ4989" s="818"/>
    </row>
    <row r="4990" spans="1:44"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O4990" s="818"/>
      <c r="AP4990" s="823"/>
      <c r="AQ4990" s="818"/>
    </row>
    <row r="4991" spans="1:44"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33"/>
      <c r="AO4991" s="818"/>
      <c r="AP4991" s="823"/>
      <c r="AQ4991" s="818"/>
      <c r="AR4991" s="823"/>
    </row>
    <row r="4992" spans="1:44"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33"/>
      <c r="AO4992" s="818"/>
      <c r="AP4992" s="823"/>
      <c r="AQ4992" s="818"/>
      <c r="AR4992" s="823"/>
    </row>
    <row r="4993" spans="1:44"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33"/>
      <c r="AO4993" s="818"/>
      <c r="AP4993" s="823"/>
      <c r="AQ4993" s="818"/>
      <c r="AR4993" s="823"/>
    </row>
    <row r="4994" spans="1:44"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O4994" s="818"/>
      <c r="AP4994" s="823"/>
      <c r="AQ4994" s="818"/>
    </row>
    <row r="4995" spans="1:44"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O4995" s="818"/>
      <c r="AP4995" s="823"/>
      <c r="AQ4995" s="818"/>
    </row>
    <row r="4996" spans="1:44"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33"/>
      <c r="AO4996" s="818"/>
      <c r="AP4996" s="823"/>
      <c r="AQ4996" s="818"/>
      <c r="AR4996" s="823"/>
    </row>
    <row r="4997" spans="1:44"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33"/>
      <c r="AO4997" s="818"/>
      <c r="AP4997" s="823"/>
      <c r="AQ4997" s="818"/>
      <c r="AR4997" s="823"/>
    </row>
    <row r="4998" spans="1:44"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33"/>
      <c r="AO4998" s="818"/>
      <c r="AP4998" s="823"/>
      <c r="AQ4998" s="818"/>
    </row>
    <row r="4999" spans="1:44"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33"/>
      <c r="AO4999" s="818"/>
      <c r="AP4999" s="823"/>
      <c r="AQ4999" s="818"/>
    </row>
    <row r="5000" spans="1:44"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33"/>
      <c r="AO5000" s="818"/>
      <c r="AP5000" s="823"/>
      <c r="AQ5000" s="818"/>
    </row>
    <row r="5001" spans="1:44"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33"/>
      <c r="AO5001" s="818"/>
      <c r="AP5001" s="823"/>
      <c r="AQ5001" s="818"/>
      <c r="AR5001" s="823"/>
    </row>
    <row r="5002" spans="1:44"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33"/>
      <c r="AO5002" s="818"/>
      <c r="AP5002" s="823"/>
      <c r="AQ5002" s="818"/>
      <c r="AR5002" s="823"/>
    </row>
    <row r="5003" spans="1:44"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O5003" s="818"/>
      <c r="AP5003" s="823"/>
      <c r="AQ5003" s="818"/>
      <c r="AR5003" s="823"/>
    </row>
    <row r="5004" spans="1:44"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O5004" s="818"/>
      <c r="AP5004" s="823"/>
      <c r="AQ5004" s="818"/>
      <c r="AR5004" s="823"/>
    </row>
    <row r="5005" spans="1:44"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O5005" s="818"/>
      <c r="AP5005" s="823"/>
      <c r="AQ5005" s="818"/>
      <c r="AR5005" s="823"/>
    </row>
    <row r="5006" spans="1:44"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O5006" s="818"/>
      <c r="AP5006" s="823"/>
      <c r="AQ5006" s="818"/>
      <c r="AR5006" s="823"/>
    </row>
    <row r="5007" spans="1:44"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O5007" s="818"/>
      <c r="AP5007" s="823"/>
      <c r="AQ5007" s="818"/>
      <c r="AR5007" s="823"/>
    </row>
    <row r="5008" spans="1:44"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O5008" s="818"/>
      <c r="AP5008" s="823"/>
      <c r="AQ5008" s="818"/>
      <c r="AR5008" s="823"/>
    </row>
    <row r="5009" spans="1:44"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O5009" s="818"/>
      <c r="AP5009" s="823"/>
      <c r="AQ5009" s="818"/>
      <c r="AR5009" s="823"/>
    </row>
    <row r="5010" spans="1:44"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O5010" s="818"/>
      <c r="AP5010" s="823"/>
      <c r="AQ5010" s="818"/>
      <c r="AR5010" s="823"/>
    </row>
    <row r="5011" spans="1:44"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O5011" s="818"/>
      <c r="AP5011" s="823"/>
      <c r="AQ5011" s="818"/>
      <c r="AR5011" s="823"/>
    </row>
    <row r="5012" spans="1:44"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O5012" s="818"/>
      <c r="AP5012" s="823"/>
      <c r="AQ5012" s="818"/>
      <c r="AR5012" s="823"/>
    </row>
    <row r="5013" spans="1:44"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O5013" s="818"/>
      <c r="AP5013" s="823"/>
      <c r="AQ5013" s="818"/>
      <c r="AR5013" s="823"/>
    </row>
    <row r="5014" spans="1:44"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O5014" s="818"/>
      <c r="AP5014" s="823"/>
      <c r="AQ5014" s="818"/>
      <c r="AR5014" s="823"/>
    </row>
    <row r="5015" spans="1:44"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O5015" s="818"/>
      <c r="AP5015" s="823"/>
      <c r="AQ5015" s="818"/>
      <c r="AR5015" s="823"/>
    </row>
    <row r="5016" spans="1:44"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O5016" s="818"/>
      <c r="AP5016" s="823"/>
      <c r="AQ5016" s="818"/>
      <c r="AR5016" s="823"/>
    </row>
    <row r="5017" spans="1:44"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O5017" s="818"/>
      <c r="AP5017" s="823"/>
      <c r="AQ5017" s="818"/>
      <c r="AR5017" s="823"/>
    </row>
    <row r="5018" spans="1:44"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O5018" s="818"/>
      <c r="AP5018" s="823"/>
      <c r="AQ5018" s="818"/>
      <c r="AR5018" s="823"/>
    </row>
    <row r="5019" spans="1:44"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O5019" s="818"/>
      <c r="AP5019" s="823"/>
      <c r="AQ5019" s="818"/>
      <c r="AR5019" s="823"/>
    </row>
    <row r="5020" spans="1:44"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O5020" s="818"/>
      <c r="AP5020" s="823"/>
      <c r="AQ5020" s="818"/>
      <c r="AR5020" s="823"/>
    </row>
    <row r="5021" spans="1:44"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O5021" s="818"/>
      <c r="AP5021" s="823"/>
      <c r="AQ5021" s="818"/>
      <c r="AR5021" s="823"/>
    </row>
    <row r="5022" spans="1:44"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O5022" s="818"/>
      <c r="AP5022" s="823"/>
      <c r="AQ5022" s="818"/>
      <c r="AR5022" s="823"/>
    </row>
    <row r="5023" spans="1:44"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O5023" s="818"/>
      <c r="AP5023" s="823"/>
      <c r="AQ5023" s="818"/>
      <c r="AR5023" s="823"/>
    </row>
    <row r="5024" spans="1:44"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O5024" s="818"/>
      <c r="AP5024" s="823"/>
      <c r="AQ5024" s="818"/>
      <c r="AR5024" s="823"/>
    </row>
    <row r="5025" spans="1:44"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O5025" s="818"/>
      <c r="AP5025" s="823"/>
      <c r="AQ5025" s="818"/>
      <c r="AR5025" s="823"/>
    </row>
    <row r="5026" spans="1:44"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O5026" s="818"/>
      <c r="AP5026" s="823"/>
      <c r="AQ5026" s="818"/>
      <c r="AR5026" s="823"/>
    </row>
    <row r="5027" spans="1:44"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O5027" s="818"/>
      <c r="AP5027" s="823"/>
      <c r="AQ5027" s="818"/>
      <c r="AR5027" s="823"/>
    </row>
    <row r="5028" spans="1:44"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O5028" s="818"/>
      <c r="AP5028" s="823"/>
      <c r="AQ5028" s="818"/>
      <c r="AR5028" s="823"/>
    </row>
    <row r="5029" spans="1:44"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O5029" s="818"/>
      <c r="AP5029" s="823"/>
      <c r="AQ5029" s="818"/>
      <c r="AR5029" s="823"/>
    </row>
    <row r="5030" spans="1:44"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O5030" s="818"/>
      <c r="AP5030" s="823"/>
      <c r="AQ5030" s="818"/>
      <c r="AR5030" s="823"/>
    </row>
    <row r="5031" spans="1:44"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O5031" s="818"/>
      <c r="AP5031" s="823"/>
      <c r="AQ5031" s="818"/>
      <c r="AR5031" s="823"/>
    </row>
    <row r="5032" spans="1:44"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O5032" s="818"/>
      <c r="AP5032" s="823"/>
      <c r="AQ5032" s="818"/>
      <c r="AR5032" s="823"/>
    </row>
    <row r="5033" spans="1:44"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O5033" s="818"/>
      <c r="AP5033" s="823"/>
      <c r="AQ5033" s="818"/>
      <c r="AR5033" s="823"/>
    </row>
    <row r="5034" spans="1:44"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O5034" s="818"/>
      <c r="AP5034" s="823"/>
      <c r="AQ5034" s="818"/>
    </row>
    <row r="5035" spans="1:44"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33"/>
      <c r="AO5035" s="818"/>
      <c r="AP5035" s="823"/>
      <c r="AQ5035" s="818"/>
      <c r="AR5035" s="823"/>
    </row>
    <row r="5036" spans="1:44"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33"/>
      <c r="AO5036" s="818"/>
      <c r="AP5036" s="823"/>
      <c r="AQ5036" s="818"/>
    </row>
    <row r="5037" spans="1:44"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33"/>
      <c r="AO5037" s="818"/>
      <c r="AP5037" s="823"/>
      <c r="AQ5037" s="818"/>
    </row>
    <row r="5038" spans="1:44"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33"/>
      <c r="AO5038" s="818"/>
      <c r="AP5038" s="823"/>
      <c r="AQ5038" s="818"/>
    </row>
    <row r="5039" spans="1:44"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O5039" s="818"/>
      <c r="AQ5039" s="818"/>
    </row>
    <row r="5040" spans="1:44"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O5040" s="818"/>
    </row>
    <row r="5041" spans="1:44"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O5041" s="818"/>
      <c r="AP5041" s="823"/>
      <c r="AQ5041" s="818"/>
    </row>
    <row r="5042" spans="1:44"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O5042" s="818"/>
      <c r="AP5042" s="823"/>
      <c r="AQ5042" s="818"/>
    </row>
    <row r="5043" spans="1:44"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O5043" s="818"/>
      <c r="AP5043" s="823"/>
      <c r="AQ5043" s="818"/>
    </row>
    <row r="5044" spans="1:44"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33"/>
      <c r="AO5044" s="818"/>
      <c r="AP5044" s="823"/>
      <c r="AQ5044" s="818"/>
      <c r="AR5044" s="823"/>
    </row>
    <row r="5045" spans="1:44"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33"/>
      <c r="AO5045" s="818"/>
      <c r="AP5045" s="823"/>
      <c r="AQ5045" s="818"/>
      <c r="AR5045" s="823"/>
    </row>
    <row r="5046" spans="1:44"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O5046" s="818"/>
      <c r="AP5046" s="823"/>
      <c r="AQ5046" s="818"/>
      <c r="AR5046" s="823"/>
    </row>
    <row r="5047" spans="1:44"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33"/>
      <c r="AO5047" s="818"/>
      <c r="AP5047" s="823"/>
      <c r="AQ5047" s="818"/>
      <c r="AR5047" s="823"/>
    </row>
    <row r="5048" spans="1:44"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33"/>
      <c r="AO5048" s="818"/>
      <c r="AP5048" s="823"/>
      <c r="AQ5048" s="818"/>
    </row>
    <row r="5049" spans="1:44"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33"/>
      <c r="AO5049" s="818"/>
      <c r="AP5049" s="823"/>
      <c r="AQ5049" s="818"/>
      <c r="AR5049" s="823"/>
    </row>
    <row r="5050" spans="1:44"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O5050" s="818"/>
      <c r="AP5050" s="823"/>
      <c r="AQ5050" s="818"/>
    </row>
    <row r="5051" spans="1:44"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O5051" s="818"/>
      <c r="AP5051" s="823"/>
      <c r="AQ5051" s="818"/>
      <c r="AR5051" s="823"/>
    </row>
    <row r="5052" spans="1:44"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O5052" s="818"/>
      <c r="AP5052" s="823"/>
      <c r="AQ5052" s="818"/>
      <c r="AR5052" s="823"/>
    </row>
    <row r="5053" spans="1:44"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O5053" s="818"/>
      <c r="AP5053" s="823"/>
      <c r="AQ5053" s="818"/>
      <c r="AR5053" s="823"/>
    </row>
    <row r="5054" spans="1:44"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O5054" s="818"/>
      <c r="AP5054" s="823"/>
      <c r="AQ5054" s="818"/>
      <c r="AR5054" s="823"/>
    </row>
    <row r="5055" spans="1:44"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O5055" s="818"/>
      <c r="AP5055" s="823"/>
      <c r="AQ5055" s="818"/>
      <c r="AR5055" s="823"/>
    </row>
    <row r="5056" spans="1:44"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O5056" s="818"/>
      <c r="AP5056" s="823"/>
      <c r="AQ5056" s="818"/>
      <c r="AR5056" s="823"/>
    </row>
    <row r="5057" spans="1:44"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O5057" s="818"/>
      <c r="AP5057" s="823"/>
      <c r="AQ5057" s="818"/>
      <c r="AR5057" s="823"/>
    </row>
    <row r="5058" spans="1:44"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O5058" s="818"/>
      <c r="AP5058" s="823"/>
      <c r="AQ5058" s="818"/>
      <c r="AR5058" s="823"/>
    </row>
    <row r="5059" spans="1:44"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O5059" s="818"/>
      <c r="AP5059" s="823"/>
      <c r="AQ5059" s="818"/>
      <c r="AR5059" s="823"/>
    </row>
    <row r="5060" spans="1:44"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O5060" s="818"/>
      <c r="AP5060" s="823"/>
      <c r="AQ5060" s="818"/>
      <c r="AR5060" s="823"/>
    </row>
    <row r="5061" spans="1:44"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O5061" s="818"/>
      <c r="AP5061" s="823"/>
      <c r="AQ5061" s="818"/>
      <c r="AR5061" s="823"/>
    </row>
    <row r="5062" spans="1:44"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O5062" s="818"/>
      <c r="AP5062" s="823"/>
      <c r="AQ5062" s="818"/>
      <c r="AR5062" s="823"/>
    </row>
    <row r="5063" spans="1:44"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O5063" s="818"/>
      <c r="AP5063" s="823"/>
      <c r="AQ5063" s="818"/>
      <c r="AR5063" s="823"/>
    </row>
    <row r="5064" spans="1:44"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O5064" s="818"/>
      <c r="AP5064" s="823"/>
      <c r="AQ5064" s="818"/>
      <c r="AR5064" s="823"/>
    </row>
    <row r="5065" spans="1:44"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O5065" s="818"/>
      <c r="AP5065" s="823"/>
      <c r="AQ5065" s="818"/>
      <c r="AR5065" s="823"/>
    </row>
    <row r="5066" spans="1:44"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O5066" s="818"/>
      <c r="AP5066" s="823"/>
      <c r="AQ5066" s="818"/>
      <c r="AR5066" s="823"/>
    </row>
    <row r="5067" spans="1:44"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O5067" s="818"/>
      <c r="AP5067" s="823"/>
      <c r="AQ5067" s="818"/>
      <c r="AR5067" s="823"/>
    </row>
    <row r="5068" spans="1:44"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O5068" s="818"/>
      <c r="AP5068" s="823"/>
      <c r="AQ5068" s="818"/>
      <c r="AR5068" s="823"/>
    </row>
    <row r="5069" spans="1:44"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O5069" s="818"/>
      <c r="AP5069" s="823"/>
      <c r="AQ5069" s="818"/>
      <c r="AR5069" s="823"/>
    </row>
    <row r="5070" spans="1:44"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O5070" s="818"/>
      <c r="AP5070" s="823"/>
      <c r="AQ5070" s="818"/>
      <c r="AR5070" s="823"/>
    </row>
    <row r="5071" spans="1:44"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O5071" s="818"/>
      <c r="AP5071" s="823"/>
      <c r="AQ5071" s="818"/>
      <c r="AR5071" s="823"/>
    </row>
    <row r="5072" spans="1:44"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O5072" s="818"/>
      <c r="AP5072" s="823"/>
      <c r="AQ5072" s="818"/>
      <c r="AR5072" s="823"/>
    </row>
    <row r="5073" spans="1:44"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O5073" s="818"/>
      <c r="AP5073" s="823"/>
      <c r="AQ5073" s="818"/>
      <c r="AR5073" s="823"/>
    </row>
    <row r="5074" spans="1:44"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O5074" s="818"/>
      <c r="AP5074" s="823"/>
      <c r="AQ5074" s="818"/>
      <c r="AR5074" s="823"/>
    </row>
    <row r="5075" spans="1:44"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O5075" s="818"/>
      <c r="AP5075" s="823"/>
      <c r="AQ5075" s="818"/>
      <c r="AR5075" s="823"/>
    </row>
    <row r="5076" spans="1:44"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O5076" s="818"/>
      <c r="AP5076" s="823"/>
      <c r="AQ5076" s="818"/>
      <c r="AR5076" s="823"/>
    </row>
    <row r="5077" spans="1:44"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O5077" s="818"/>
      <c r="AP5077" s="823"/>
      <c r="AQ5077" s="818"/>
      <c r="AR5077" s="823"/>
    </row>
    <row r="5078" spans="1:44"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O5078" s="818"/>
      <c r="AP5078" s="823"/>
      <c r="AQ5078" s="818"/>
      <c r="AR5078" s="823"/>
    </row>
    <row r="5079" spans="1:44"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O5079" s="818"/>
      <c r="AP5079" s="823"/>
      <c r="AQ5079" s="818"/>
      <c r="AR5079" s="823"/>
    </row>
    <row r="5080" spans="1:44"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O5080" s="818"/>
      <c r="AP5080" s="823"/>
      <c r="AQ5080" s="818"/>
      <c r="AR5080" s="823"/>
    </row>
    <row r="5081" spans="1:44"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O5081" s="818"/>
      <c r="AP5081" s="823"/>
      <c r="AQ5081" s="818"/>
      <c r="AR5081" s="823"/>
    </row>
    <row r="5082" spans="1:44"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O5082" s="818"/>
      <c r="AP5082" s="823"/>
      <c r="AQ5082" s="818"/>
    </row>
    <row r="5083" spans="1:44"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O5083" s="818"/>
      <c r="AP5083" s="823"/>
      <c r="AQ5083" s="818"/>
    </row>
    <row r="5084" spans="1:44"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33"/>
      <c r="AO5084" s="818"/>
      <c r="AP5084" s="823"/>
      <c r="AQ5084" s="818"/>
      <c r="AR5084" s="829"/>
    </row>
    <row r="5085" spans="1:44"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33"/>
      <c r="AO5085" s="818"/>
      <c r="AP5085" s="823"/>
      <c r="AQ5085" s="818"/>
      <c r="AR5085" s="829"/>
    </row>
    <row r="5086" spans="1:44"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33"/>
      <c r="AO5086" s="818"/>
      <c r="AP5086" s="823"/>
      <c r="AQ5086" s="818"/>
      <c r="AR5086" s="829"/>
    </row>
    <row r="5087" spans="1:44"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33"/>
      <c r="AO5087" s="818"/>
      <c r="AP5087" s="823"/>
      <c r="AQ5087" s="818"/>
      <c r="AR5087" s="829"/>
    </row>
    <row r="5088" spans="1:44"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33"/>
      <c r="AO5088" s="818"/>
      <c r="AP5088" s="823"/>
      <c r="AQ5088" s="818"/>
      <c r="AR5088" s="829"/>
    </row>
    <row r="5089" spans="1:44"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33"/>
      <c r="AO5089" s="818"/>
      <c r="AP5089" s="823"/>
      <c r="AQ5089" s="818"/>
      <c r="AR5089" s="823"/>
    </row>
    <row r="5090" spans="1:44"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33"/>
      <c r="AO5090" s="818"/>
      <c r="AP5090" s="823"/>
      <c r="AQ5090" s="818"/>
      <c r="AR5090" s="823"/>
    </row>
    <row r="5091" spans="1:44"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33"/>
      <c r="AO5091" s="818"/>
      <c r="AP5091" s="823"/>
      <c r="AQ5091" s="818"/>
      <c r="AR5091" s="823"/>
    </row>
    <row r="5092" spans="1:44"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33"/>
      <c r="AO5092" s="818"/>
      <c r="AP5092" s="823"/>
      <c r="AQ5092" s="818"/>
      <c r="AR5092" s="829"/>
    </row>
    <row r="5093" spans="1:44"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33"/>
      <c r="AO5093" s="818"/>
      <c r="AP5093" s="823"/>
      <c r="AQ5093" s="818"/>
      <c r="AR5093" s="823"/>
    </row>
    <row r="5094" spans="1:44"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33"/>
      <c r="AO5094" s="818"/>
      <c r="AP5094" s="823"/>
      <c r="AQ5094" s="818"/>
      <c r="AR5094" s="823"/>
    </row>
    <row r="5095" spans="1:44"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33"/>
      <c r="AO5095" s="818"/>
      <c r="AP5095" s="823"/>
      <c r="AQ5095" s="818"/>
      <c r="AR5095" s="823"/>
    </row>
    <row r="5096" spans="1:44"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33"/>
      <c r="AO5096" s="818"/>
      <c r="AP5096" s="823"/>
      <c r="AQ5096" s="818"/>
      <c r="AR5096" s="829"/>
    </row>
    <row r="5097" spans="1:44"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33"/>
      <c r="AO5097" s="818"/>
      <c r="AP5097" s="823"/>
      <c r="AQ5097" s="818"/>
      <c r="AR5097" s="823"/>
    </row>
    <row r="5098" spans="1:44"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33"/>
      <c r="AO5098" s="818"/>
      <c r="AP5098" s="823"/>
      <c r="AQ5098" s="818"/>
      <c r="AR5098" s="823"/>
    </row>
    <row r="5099" spans="1:44"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33"/>
      <c r="AO5099" s="818"/>
      <c r="AP5099" s="823"/>
      <c r="AQ5099" s="818"/>
    </row>
    <row r="5100" spans="1:44"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33"/>
      <c r="AO5100" s="818"/>
      <c r="AP5100" s="823"/>
      <c r="AQ5100" s="818"/>
      <c r="AR5100" s="823"/>
    </row>
    <row r="5101" spans="1:44"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O5101" s="818"/>
      <c r="AP5101" s="823"/>
      <c r="AQ5101" s="818"/>
    </row>
    <row r="5102" spans="1:44"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O5102" s="818"/>
      <c r="AP5102" s="823"/>
    </row>
    <row r="5103" spans="1:44"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O5103" s="818"/>
      <c r="AP5103" s="823"/>
    </row>
    <row r="5104" spans="1:44"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O5104" s="818"/>
      <c r="AP5104" s="823"/>
    </row>
    <row r="5105" spans="1:43"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O5105" s="818"/>
      <c r="AP5105" s="823"/>
    </row>
    <row r="5106" spans="1:43"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O5106" s="818"/>
      <c r="AP5106" s="823"/>
    </row>
    <row r="5107" spans="1:43"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O5107" s="818"/>
      <c r="AP5107" s="823"/>
      <c r="AQ5107" s="818"/>
    </row>
    <row r="5108" spans="1:43"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O5108" s="818"/>
      <c r="AP5108" s="823"/>
    </row>
    <row r="5109" spans="1:43"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O5109" s="818"/>
      <c r="AP5109" s="823"/>
    </row>
    <row r="5110" spans="1:43"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O5110" s="818"/>
      <c r="AP5110" s="823"/>
    </row>
    <row r="5111" spans="1:43"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O5111" s="818"/>
      <c r="AP5111" s="823"/>
    </row>
    <row r="5112" spans="1:43"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O5112" s="818"/>
      <c r="AP5112" s="823"/>
    </row>
    <row r="5113" spans="1:43"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O5113" s="818"/>
      <c r="AP5113" s="823"/>
      <c r="AQ5113" s="818"/>
    </row>
    <row r="5114" spans="1:43"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O5114" s="818"/>
      <c r="AP5114" s="823"/>
    </row>
    <row r="5115" spans="1:43"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O5115" s="818"/>
      <c r="AP5115" s="823"/>
    </row>
    <row r="5116" spans="1:43"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O5116" s="818"/>
      <c r="AP5116" s="823"/>
    </row>
    <row r="5117" spans="1:43"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O5117" s="818"/>
      <c r="AP5117" s="823"/>
    </row>
    <row r="5118" spans="1:43"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O5118" s="818"/>
      <c r="AP5118" s="823"/>
    </row>
    <row r="5119" spans="1:43"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O5119" s="818"/>
      <c r="AP5119" s="823"/>
      <c r="AQ5119" s="818"/>
    </row>
    <row r="5120" spans="1:43"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O5120" s="818"/>
      <c r="AP5120" s="823"/>
      <c r="AQ5120" s="818"/>
    </row>
    <row r="5121" spans="1:43"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O5121" s="818"/>
      <c r="AP5121" s="823"/>
      <c r="AQ5121" s="818"/>
    </row>
    <row r="5122" spans="1:43"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O5122" s="818"/>
      <c r="AP5122" s="823"/>
      <c r="AQ5122" s="818"/>
    </row>
    <row r="5123" spans="1:43"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O5123" s="818"/>
      <c r="AP5123" s="823"/>
      <c r="AQ5123" s="818"/>
    </row>
    <row r="5124" spans="1:43"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O5124" s="818"/>
      <c r="AP5124" s="823"/>
      <c r="AQ5124" s="818"/>
    </row>
    <row r="5125" spans="1:43"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O5125" s="818"/>
      <c r="AP5125" s="823"/>
      <c r="AQ5125" s="818"/>
    </row>
    <row r="5126" spans="1:43"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O5126" s="818"/>
      <c r="AP5126" s="823"/>
      <c r="AQ5126" s="818"/>
    </row>
    <row r="5127" spans="1:43"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O5127" s="818"/>
      <c r="AP5127" s="823"/>
      <c r="AQ5127" s="818"/>
    </row>
    <row r="5128" spans="1:43"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O5128" s="818"/>
      <c r="AP5128" s="823"/>
    </row>
    <row r="5129" spans="1:43"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O5129" s="818"/>
      <c r="AP5129" s="823"/>
      <c r="AQ5129" s="818"/>
    </row>
    <row r="5130" spans="1:43"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O5130" s="818"/>
      <c r="AP5130" s="823"/>
      <c r="AQ5130" s="818"/>
    </row>
    <row r="5131" spans="1:43"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O5131" s="818"/>
      <c r="AP5131" s="823"/>
      <c r="AQ5131" s="818"/>
    </row>
    <row r="5132" spans="1:43"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O5132" s="818"/>
      <c r="AP5132" s="823"/>
      <c r="AQ5132" s="818"/>
    </row>
    <row r="5133" spans="1:43"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O5133" s="818"/>
      <c r="AP5133" s="823"/>
      <c r="AQ5133" s="818"/>
    </row>
    <row r="5134" spans="1:43"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O5134" s="818"/>
      <c r="AP5134" s="823"/>
      <c r="AQ5134" s="818"/>
    </row>
    <row r="5135" spans="1:43"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O5135" s="818"/>
      <c r="AP5135" s="823"/>
      <c r="AQ5135" s="818"/>
    </row>
    <row r="5136" spans="1:43"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O5136" s="818"/>
      <c r="AP5136" s="823"/>
    </row>
    <row r="5137" spans="1:43"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33"/>
      <c r="AO5137" s="818"/>
      <c r="AP5137" s="823"/>
      <c r="AQ5137" s="818"/>
    </row>
    <row r="5138" spans="1:43"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33"/>
      <c r="AO5138" s="818"/>
      <c r="AP5138" s="823"/>
      <c r="AQ5138" s="818"/>
    </row>
    <row r="5139" spans="1:43"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33"/>
      <c r="AO5139" s="818"/>
      <c r="AP5139" s="823"/>
      <c r="AQ5139" s="818"/>
    </row>
    <row r="5140" spans="1:43"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33"/>
      <c r="AO5140" s="818"/>
      <c r="AP5140" s="823"/>
      <c r="AQ5140" s="818"/>
    </row>
    <row r="5141" spans="1:43"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33"/>
      <c r="AO5141" s="818"/>
      <c r="AP5141" s="823"/>
      <c r="AQ5141" s="818"/>
    </row>
    <row r="5142" spans="1:43"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33"/>
      <c r="AO5142" s="818"/>
      <c r="AP5142" s="823"/>
    </row>
    <row r="5143" spans="1:43"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33"/>
      <c r="AO5143" s="818"/>
      <c r="AP5143" s="823"/>
    </row>
    <row r="5144" spans="1:43"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33"/>
      <c r="AO5144" s="818"/>
      <c r="AP5144" s="823"/>
    </row>
    <row r="5145" spans="1:43"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33"/>
      <c r="AO5145" s="818"/>
      <c r="AP5145" s="823"/>
    </row>
    <row r="5146" spans="1:43"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33"/>
      <c r="AO5146" s="818"/>
      <c r="AP5146" s="823"/>
      <c r="AQ5146" s="818"/>
    </row>
    <row r="5147" spans="1:43"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33"/>
      <c r="AO5147" s="818"/>
      <c r="AP5147" s="823"/>
    </row>
    <row r="5148" spans="1:43"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33"/>
      <c r="AO5148" s="818"/>
      <c r="AP5148" s="823"/>
    </row>
    <row r="5149" spans="1:43"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33"/>
      <c r="AO5149" s="818"/>
      <c r="AP5149" s="823"/>
    </row>
    <row r="5150" spans="1:43"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33"/>
      <c r="AO5150" s="818"/>
      <c r="AP5150" s="823"/>
    </row>
    <row r="5151" spans="1:43"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O5151" s="818"/>
      <c r="AP5151" s="823"/>
      <c r="AQ5151" s="818"/>
    </row>
    <row r="5152" spans="1:43"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O5152" s="818"/>
      <c r="AP5152" s="823"/>
      <c r="AQ5152" s="818"/>
    </row>
    <row r="5153" spans="1:44"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O5153" s="818"/>
      <c r="AP5153" s="823"/>
      <c r="AQ5153" s="818"/>
    </row>
    <row r="5154" spans="1:44"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O5154" s="818"/>
      <c r="AP5154" s="823"/>
      <c r="AQ5154" s="818"/>
    </row>
    <row r="5155" spans="1:44"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O5155" s="818"/>
      <c r="AP5155" s="823"/>
      <c r="AQ5155" s="818"/>
    </row>
    <row r="5156" spans="1:44"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O5156" s="818"/>
      <c r="AP5156" s="823"/>
      <c r="AQ5156" s="818"/>
      <c r="AR5156" s="823"/>
    </row>
    <row r="5157" spans="1:44"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O5157" s="818"/>
      <c r="AP5157" s="823"/>
      <c r="AQ5157" s="818"/>
      <c r="AR5157" s="823"/>
    </row>
    <row r="5158" spans="1:44"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O5158" s="818"/>
      <c r="AP5158" s="823"/>
      <c r="AQ5158" s="818"/>
      <c r="AR5158" s="823"/>
    </row>
    <row r="5159" spans="1:44"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O5159" s="818"/>
      <c r="AP5159" s="823"/>
      <c r="AQ5159" s="818"/>
      <c r="AR5159" s="823"/>
    </row>
    <row r="5160" spans="1:44"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O5160" s="818"/>
      <c r="AP5160" s="823"/>
      <c r="AQ5160" s="818"/>
      <c r="AR5160" s="823"/>
    </row>
    <row r="5161" spans="1:44"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O5161" s="818"/>
      <c r="AP5161" s="823"/>
      <c r="AQ5161" s="818"/>
      <c r="AR5161" s="823"/>
    </row>
    <row r="5162" spans="1:44"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O5162" s="818"/>
      <c r="AP5162" s="823"/>
      <c r="AQ5162" s="818"/>
      <c r="AR5162" s="823"/>
    </row>
    <row r="5163" spans="1:44"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O5163" s="818"/>
      <c r="AP5163" s="823"/>
      <c r="AQ5163" s="818"/>
      <c r="AR5163" s="823"/>
    </row>
    <row r="5164" spans="1:44"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O5164" s="818"/>
      <c r="AP5164" s="823"/>
      <c r="AQ5164" s="818"/>
      <c r="AR5164" s="823"/>
    </row>
    <row r="5165" spans="1:44"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O5165" s="818"/>
      <c r="AP5165" s="823"/>
      <c r="AQ5165" s="818"/>
      <c r="AR5165" s="823"/>
    </row>
    <row r="5166" spans="1:44"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O5166" s="818"/>
      <c r="AP5166" s="823"/>
      <c r="AQ5166" s="818"/>
      <c r="AR5166" s="823"/>
    </row>
    <row r="5167" spans="1:44"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O5167" s="818"/>
      <c r="AP5167" s="823"/>
      <c r="AQ5167" s="818"/>
      <c r="AR5167" s="823"/>
    </row>
    <row r="5168" spans="1:44"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O5168" s="818"/>
      <c r="AP5168" s="823"/>
      <c r="AQ5168" s="818"/>
      <c r="AR5168" s="823"/>
    </row>
    <row r="5169" spans="1:44"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O5169" s="818"/>
      <c r="AP5169" s="823"/>
      <c r="AQ5169" s="818"/>
      <c r="AR5169" s="823"/>
    </row>
    <row r="5170" spans="1:44"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O5170" s="818"/>
      <c r="AP5170" s="823"/>
      <c r="AQ5170" s="818"/>
      <c r="AR5170" s="823"/>
    </row>
    <row r="5171" spans="1:44"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O5171" s="818"/>
      <c r="AP5171" s="823"/>
      <c r="AQ5171" s="818"/>
      <c r="AR5171" s="823"/>
    </row>
    <row r="5172" spans="1:44"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O5172" s="818"/>
      <c r="AP5172" s="823"/>
      <c r="AQ5172" s="818"/>
      <c r="AR5172" s="823"/>
    </row>
    <row r="5173" spans="1:44"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O5173" s="818"/>
      <c r="AP5173" s="823"/>
      <c r="AQ5173" s="818"/>
      <c r="AR5173" s="823"/>
    </row>
    <row r="5174" spans="1:44"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O5174" s="818"/>
      <c r="AP5174" s="823"/>
      <c r="AQ5174" s="818"/>
      <c r="AR5174" s="823"/>
    </row>
    <row r="5175" spans="1:44"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O5175" s="818"/>
      <c r="AP5175" s="823"/>
      <c r="AQ5175" s="818"/>
      <c r="AR5175" s="823"/>
    </row>
    <row r="5176" spans="1:44"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O5176" s="818"/>
      <c r="AP5176" s="823"/>
      <c r="AQ5176" s="818"/>
      <c r="AR5176" s="823"/>
    </row>
    <row r="5177" spans="1:44"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O5177" s="818"/>
      <c r="AP5177" s="823"/>
      <c r="AQ5177" s="818"/>
      <c r="AR5177" s="823"/>
    </row>
    <row r="5178" spans="1:44"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O5178" s="818"/>
      <c r="AP5178" s="823"/>
      <c r="AQ5178" s="818"/>
      <c r="AR5178" s="823"/>
    </row>
    <row r="5179" spans="1:44"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O5179" s="818"/>
      <c r="AP5179" s="823"/>
      <c r="AQ5179" s="818"/>
      <c r="AR5179" s="823"/>
    </row>
    <row r="5180" spans="1:44"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O5180" s="818"/>
      <c r="AP5180" s="823"/>
      <c r="AQ5180" s="818"/>
      <c r="AR5180" s="823"/>
    </row>
    <row r="5181" spans="1:44"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O5181" s="818"/>
      <c r="AP5181" s="823"/>
      <c r="AQ5181" s="818"/>
      <c r="AR5181" s="823"/>
    </row>
    <row r="5182" spans="1:44"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O5182" s="818"/>
      <c r="AP5182" s="823"/>
      <c r="AQ5182" s="818"/>
      <c r="AR5182" s="823"/>
    </row>
    <row r="5183" spans="1:44"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O5183" s="818"/>
      <c r="AP5183" s="823"/>
      <c r="AQ5183" s="818"/>
      <c r="AR5183" s="823"/>
    </row>
    <row r="5184" spans="1:44"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O5184" s="818"/>
      <c r="AP5184" s="823"/>
      <c r="AQ5184" s="818"/>
      <c r="AR5184" s="823"/>
    </row>
    <row r="5185" spans="1:44"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O5185" s="818"/>
      <c r="AP5185" s="823"/>
      <c r="AQ5185" s="818"/>
      <c r="AR5185" s="823"/>
    </row>
    <row r="5186" spans="1:44"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O5186" s="818"/>
      <c r="AP5186" s="823"/>
      <c r="AQ5186" s="818"/>
      <c r="AR5186" s="823"/>
    </row>
    <row r="5187" spans="1:44"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O5187" s="818"/>
      <c r="AP5187" s="823"/>
      <c r="AQ5187" s="818"/>
    </row>
    <row r="5188" spans="1:44"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O5188" s="818"/>
      <c r="AP5188" s="823"/>
      <c r="AQ5188" s="818"/>
    </row>
    <row r="5189" spans="1:44"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O5189" s="818"/>
      <c r="AP5189" s="823"/>
      <c r="AQ5189" s="818"/>
      <c r="AR5189" s="823"/>
    </row>
    <row r="5190" spans="1:44"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O5190" s="818"/>
      <c r="AP5190" s="823"/>
      <c r="AQ5190" s="818"/>
      <c r="AR5190" s="823"/>
    </row>
    <row r="5191" spans="1:44"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O5191" s="818"/>
      <c r="AP5191" s="823"/>
      <c r="AQ5191" s="818"/>
      <c r="AR5191" s="823"/>
    </row>
    <row r="5192" spans="1:44"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O5192" s="818"/>
      <c r="AP5192" s="823"/>
      <c r="AQ5192" s="818"/>
      <c r="AR5192" s="823"/>
    </row>
    <row r="5193" spans="1:44"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O5193" s="818"/>
      <c r="AP5193" s="823"/>
      <c r="AQ5193" s="818"/>
      <c r="AR5193" s="823"/>
    </row>
    <row r="5194" spans="1:44"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O5194" s="818"/>
      <c r="AP5194" s="823"/>
      <c r="AQ5194" s="818"/>
      <c r="AR5194" s="823"/>
    </row>
    <row r="5195" spans="1:44"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O5195" s="818"/>
      <c r="AP5195" s="823"/>
      <c r="AQ5195" s="818"/>
      <c r="AR5195" s="823"/>
    </row>
    <row r="5196" spans="1:44"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O5196" s="818"/>
      <c r="AP5196" s="823"/>
      <c r="AQ5196" s="818"/>
      <c r="AR5196" s="823"/>
    </row>
    <row r="5197" spans="1:44"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O5197" s="818"/>
      <c r="AP5197" s="823"/>
      <c r="AQ5197" s="818"/>
      <c r="AR5197" s="823"/>
    </row>
    <row r="5198" spans="1:44"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O5198" s="818"/>
      <c r="AP5198" s="823"/>
      <c r="AQ5198" s="818"/>
      <c r="AR5198" s="823"/>
    </row>
    <row r="5199" spans="1:44"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O5199" s="818"/>
      <c r="AP5199" s="823"/>
      <c r="AQ5199" s="818"/>
      <c r="AR5199" s="823"/>
    </row>
    <row r="5200" spans="1:44"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O5200" s="818"/>
      <c r="AP5200" s="823"/>
      <c r="AQ5200" s="818"/>
      <c r="AR5200" s="823"/>
    </row>
    <row r="5201" spans="1:44"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O5201" s="818"/>
      <c r="AP5201" s="823"/>
      <c r="AQ5201" s="818"/>
      <c r="AR5201" s="823"/>
    </row>
    <row r="5202" spans="1:44"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O5202" s="818"/>
      <c r="AP5202" s="823"/>
      <c r="AQ5202" s="818"/>
      <c r="AR5202" s="823"/>
    </row>
    <row r="5203" spans="1:44"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O5203" s="818"/>
      <c r="AP5203" s="823"/>
      <c r="AQ5203" s="818"/>
      <c r="AR5203" s="823"/>
    </row>
    <row r="5204" spans="1:44"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O5204" s="818"/>
      <c r="AP5204" s="823"/>
      <c r="AQ5204" s="818"/>
      <c r="AR5204" s="823"/>
    </row>
    <row r="5205" spans="1:44"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O5205" s="818"/>
      <c r="AP5205" s="823"/>
      <c r="AQ5205" s="818"/>
      <c r="AR5205" s="823"/>
    </row>
    <row r="5206" spans="1:44"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O5206" s="818"/>
      <c r="AP5206" s="823"/>
      <c r="AQ5206" s="818"/>
      <c r="AR5206" s="823"/>
    </row>
    <row r="5207" spans="1:44"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O5207" s="818"/>
      <c r="AP5207" s="823"/>
      <c r="AQ5207" s="818"/>
      <c r="AR5207" s="823"/>
    </row>
    <row r="5208" spans="1:44"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O5208" s="818"/>
      <c r="AP5208" s="823"/>
      <c r="AQ5208" s="818"/>
      <c r="AR5208" s="823"/>
    </row>
    <row r="5209" spans="1:44"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O5209" s="818"/>
      <c r="AP5209" s="823"/>
      <c r="AQ5209" s="818"/>
      <c r="AR5209" s="823"/>
    </row>
    <row r="5210" spans="1:44"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O5210" s="818"/>
      <c r="AP5210" s="823"/>
      <c r="AQ5210" s="818"/>
      <c r="AR5210" s="823"/>
    </row>
    <row r="5211" spans="1:44"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O5211" s="818"/>
      <c r="AP5211" s="823"/>
      <c r="AQ5211" s="818"/>
      <c r="AR5211" s="823"/>
    </row>
    <row r="5212" spans="1:44"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O5212" s="818"/>
      <c r="AP5212" s="823"/>
      <c r="AQ5212" s="818"/>
      <c r="AR5212" s="823"/>
    </row>
    <row r="5213" spans="1:44"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O5213" s="818"/>
      <c r="AP5213" s="823"/>
      <c r="AQ5213" s="818"/>
      <c r="AR5213" s="823"/>
    </row>
    <row r="5214" spans="1:44"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O5214" s="818"/>
      <c r="AP5214" s="823"/>
      <c r="AQ5214" s="818"/>
      <c r="AR5214" s="823"/>
    </row>
    <row r="5215" spans="1:44"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O5215" s="818"/>
      <c r="AP5215" s="823"/>
      <c r="AQ5215" s="818"/>
      <c r="AR5215" s="823"/>
    </row>
    <row r="5216" spans="1:44"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O5216" s="818"/>
      <c r="AP5216" s="823"/>
      <c r="AQ5216" s="818"/>
      <c r="AR5216" s="823"/>
    </row>
    <row r="5217" spans="1:44"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O5217" s="818"/>
      <c r="AP5217" s="823"/>
      <c r="AQ5217" s="818"/>
      <c r="AR5217" s="823"/>
    </row>
    <row r="5218" spans="1:44"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O5218" s="818"/>
      <c r="AP5218" s="823"/>
      <c r="AQ5218" s="818"/>
      <c r="AR5218" s="823"/>
    </row>
    <row r="5219" spans="1:44"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O5219" s="818"/>
      <c r="AP5219" s="823"/>
      <c r="AQ5219" s="818"/>
      <c r="AR5219" s="823"/>
    </row>
    <row r="5220" spans="1:44"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O5220" s="818"/>
      <c r="AP5220" s="823"/>
      <c r="AQ5220" s="818"/>
    </row>
    <row r="5221" spans="1:44"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O5221" s="818"/>
      <c r="AP5221" s="823"/>
      <c r="AQ5221" s="818"/>
      <c r="AR5221" s="823"/>
    </row>
    <row r="5222" spans="1:44"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O5222" s="818"/>
      <c r="AP5222" s="823"/>
      <c r="AQ5222" s="818"/>
      <c r="AR5222" s="823"/>
    </row>
    <row r="5223" spans="1:44"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O5223" s="818"/>
      <c r="AP5223" s="823"/>
      <c r="AQ5223" s="818"/>
      <c r="AR5223" s="823"/>
    </row>
    <row r="5224" spans="1:44"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O5224" s="818"/>
      <c r="AP5224" s="823"/>
      <c r="AQ5224" s="818"/>
      <c r="AR5224" s="823"/>
    </row>
    <row r="5225" spans="1:44"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O5225" s="818"/>
      <c r="AP5225" s="823"/>
      <c r="AQ5225" s="818"/>
      <c r="AR5225" s="823"/>
    </row>
    <row r="5226" spans="1:44"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O5226" s="818"/>
      <c r="AP5226" s="823"/>
      <c r="AQ5226" s="818"/>
      <c r="AR5226" s="823"/>
    </row>
    <row r="5227" spans="1:44"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O5227" s="818"/>
      <c r="AP5227" s="823"/>
      <c r="AQ5227" s="818"/>
      <c r="AR5227" s="823"/>
    </row>
    <row r="5228" spans="1:44"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O5228" s="818"/>
      <c r="AP5228" s="823"/>
      <c r="AQ5228" s="818"/>
      <c r="AR5228" s="823"/>
    </row>
    <row r="5229" spans="1:44"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O5229" s="818"/>
      <c r="AP5229" s="823"/>
      <c r="AQ5229" s="818"/>
      <c r="AR5229" s="823"/>
    </row>
    <row r="5230" spans="1:44"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O5230" s="818"/>
      <c r="AP5230" s="823"/>
      <c r="AQ5230" s="818"/>
      <c r="AR5230" s="823"/>
    </row>
    <row r="5231" spans="1:44"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O5231" s="818"/>
      <c r="AP5231" s="823"/>
      <c r="AQ5231" s="818"/>
      <c r="AR5231" s="823"/>
    </row>
    <row r="5232" spans="1:44"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O5232" s="818"/>
      <c r="AP5232" s="823"/>
      <c r="AQ5232" s="818"/>
      <c r="AR5232" s="823"/>
    </row>
    <row r="5233" spans="1:44"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O5233" s="818"/>
      <c r="AP5233" s="823"/>
      <c r="AQ5233" s="818"/>
      <c r="AR5233" s="823"/>
    </row>
    <row r="5234" spans="1:44"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O5234" s="818"/>
      <c r="AP5234" s="823"/>
      <c r="AQ5234" s="818"/>
      <c r="AR5234" s="823"/>
    </row>
    <row r="5235" spans="1:44"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O5235" s="818"/>
      <c r="AP5235" s="823"/>
      <c r="AQ5235" s="818"/>
      <c r="AR5235" s="823"/>
    </row>
    <row r="5236" spans="1:44"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O5236" s="818"/>
      <c r="AP5236" s="823"/>
      <c r="AQ5236" s="818"/>
      <c r="AR5236" s="823"/>
    </row>
    <row r="5237" spans="1:44"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O5237" s="818"/>
      <c r="AP5237" s="823"/>
      <c r="AQ5237" s="818"/>
      <c r="AR5237" s="823"/>
    </row>
    <row r="5238" spans="1:44"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O5238" s="818"/>
      <c r="AP5238" s="823"/>
      <c r="AQ5238" s="818"/>
      <c r="AR5238" s="823"/>
    </row>
    <row r="5239" spans="1:44"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O5239" s="818"/>
      <c r="AP5239" s="823"/>
      <c r="AQ5239" s="818"/>
      <c r="AR5239" s="823"/>
    </row>
    <row r="5240" spans="1:44"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O5240" s="818"/>
      <c r="AP5240" s="823"/>
      <c r="AQ5240" s="818"/>
      <c r="AR5240" s="823"/>
    </row>
    <row r="5241" spans="1:44"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O5241" s="818"/>
      <c r="AP5241" s="823"/>
      <c r="AQ5241" s="818"/>
      <c r="AR5241" s="823"/>
    </row>
    <row r="5242" spans="1:44"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O5242" s="818"/>
      <c r="AP5242" s="823"/>
      <c r="AQ5242" s="818"/>
      <c r="AR5242" s="823"/>
    </row>
    <row r="5243" spans="1:44"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O5243" s="818"/>
      <c r="AP5243" s="823"/>
      <c r="AQ5243" s="818"/>
      <c r="AR5243" s="823"/>
    </row>
    <row r="5244" spans="1:44"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O5244" s="818"/>
      <c r="AP5244" s="823"/>
      <c r="AQ5244" s="818"/>
      <c r="AR5244" s="823"/>
    </row>
    <row r="5245" spans="1:44"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O5245" s="818"/>
      <c r="AP5245" s="823"/>
      <c r="AQ5245" s="818"/>
      <c r="AR5245" s="823"/>
    </row>
    <row r="5246" spans="1:44"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O5246" s="818"/>
      <c r="AP5246" s="823"/>
      <c r="AQ5246" s="818"/>
      <c r="AR5246" s="823"/>
    </row>
    <row r="5247" spans="1:44"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O5247" s="818"/>
      <c r="AP5247" s="823"/>
      <c r="AQ5247" s="818"/>
      <c r="AR5247" s="823"/>
    </row>
    <row r="5248" spans="1:44"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O5248" s="818"/>
      <c r="AP5248" s="823"/>
      <c r="AQ5248" s="818"/>
      <c r="AR5248" s="823"/>
    </row>
    <row r="5249" spans="1:44"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O5249" s="818"/>
      <c r="AP5249" s="823"/>
      <c r="AQ5249" s="818"/>
      <c r="AR5249" s="823"/>
    </row>
    <row r="5250" spans="1:44"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O5250" s="818"/>
      <c r="AP5250" s="823"/>
      <c r="AQ5250" s="818"/>
      <c r="AR5250" s="823"/>
    </row>
    <row r="5251" spans="1:44"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O5251" s="818"/>
      <c r="AP5251" s="823"/>
      <c r="AQ5251" s="818"/>
      <c r="AR5251" s="823"/>
    </row>
    <row r="5252" spans="1:44"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O5252" s="818"/>
      <c r="AP5252" s="823"/>
      <c r="AQ5252" s="818"/>
    </row>
    <row r="5253" spans="1:44"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33"/>
      <c r="AO5253" s="818"/>
      <c r="AP5253" s="823"/>
      <c r="AQ5253" s="818"/>
    </row>
    <row r="5254" spans="1:44"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33"/>
      <c r="AO5254" s="818"/>
      <c r="AP5254" s="823"/>
      <c r="AQ5254" s="818"/>
    </row>
    <row r="5255" spans="1:44"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33"/>
      <c r="AO5255" s="818"/>
      <c r="AP5255" s="823"/>
      <c r="AQ5255" s="818"/>
    </row>
    <row r="5256" spans="1:44"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33"/>
      <c r="AO5256" s="818"/>
      <c r="AP5256" s="823"/>
      <c r="AQ5256" s="818"/>
    </row>
    <row r="5257" spans="1:44"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33"/>
      <c r="AO5257" s="818"/>
      <c r="AP5257" s="823"/>
      <c r="AQ5257" s="818"/>
    </row>
    <row r="5258" spans="1:44"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O5258" s="818"/>
      <c r="AP5258" s="823"/>
      <c r="AQ5258" s="818"/>
    </row>
    <row r="5259" spans="1:44"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O5259" s="818"/>
      <c r="AP5259" s="823"/>
      <c r="AQ5259" s="818"/>
    </row>
    <row r="5260" spans="1:44"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33"/>
      <c r="AO5260" s="818"/>
      <c r="AP5260" s="823"/>
      <c r="AQ5260" s="818"/>
      <c r="AR5260" s="823"/>
    </row>
    <row r="5261" spans="1:44"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33"/>
      <c r="AO5261" s="818"/>
      <c r="AP5261" s="823"/>
      <c r="AQ5261" s="818"/>
      <c r="AR5261" s="823"/>
    </row>
    <row r="5262" spans="1:44"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33"/>
      <c r="AO5262" s="818"/>
      <c r="AP5262" s="823"/>
      <c r="AQ5262" s="818"/>
    </row>
    <row r="5263" spans="1:44"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33"/>
      <c r="AO5263" s="818"/>
      <c r="AP5263" s="823"/>
      <c r="AQ5263" s="818"/>
    </row>
    <row r="5264" spans="1:44"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33"/>
      <c r="AO5264" s="818"/>
      <c r="AP5264" s="823"/>
      <c r="AQ5264" s="818"/>
    </row>
    <row r="5265" spans="1:44"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33"/>
      <c r="AO5265" s="818"/>
      <c r="AP5265" s="823"/>
      <c r="AQ5265" s="818"/>
    </row>
    <row r="5266" spans="1:44"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O5266" s="818"/>
      <c r="AP5266" s="823"/>
      <c r="AQ5266" s="818"/>
    </row>
    <row r="5267" spans="1:44"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O5267" s="818"/>
      <c r="AP5267" s="823"/>
      <c r="AQ5267" s="818"/>
    </row>
    <row r="5268" spans="1:44"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O5268" s="818"/>
      <c r="AP5268" s="823"/>
      <c r="AQ5268" s="818"/>
    </row>
    <row r="5269" spans="1:44"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O5269" s="818"/>
      <c r="AP5269" s="823"/>
      <c r="AQ5269" s="818"/>
    </row>
    <row r="5270" spans="1:44"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O5270" s="818"/>
      <c r="AP5270" s="823"/>
      <c r="AQ5270" s="818"/>
    </row>
    <row r="5271" spans="1:44"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O5271" s="818"/>
      <c r="AP5271" s="823"/>
      <c r="AQ5271" s="818"/>
    </row>
    <row r="5272" spans="1:44"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O5272" s="818"/>
      <c r="AP5272" s="823"/>
      <c r="AQ5272" s="818"/>
      <c r="AR5272" s="823"/>
    </row>
    <row r="5273" spans="1:44"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O5273" s="818"/>
      <c r="AP5273" s="823"/>
      <c r="AQ5273" s="818"/>
    </row>
    <row r="5274" spans="1:44"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O5274" s="818"/>
      <c r="AP5274" s="823"/>
      <c r="AQ5274" s="818"/>
      <c r="AR5274" s="823"/>
    </row>
    <row r="5275" spans="1:44"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O5275" s="818"/>
      <c r="AP5275" s="823"/>
      <c r="AQ5275" s="818"/>
      <c r="AR5275" s="823"/>
    </row>
    <row r="5276" spans="1:44"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O5276" s="818"/>
      <c r="AP5276" s="823"/>
      <c r="AQ5276" s="818"/>
    </row>
    <row r="5277" spans="1:44"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O5277" s="818"/>
      <c r="AP5277" s="823"/>
      <c r="AQ5277" s="818"/>
    </row>
    <row r="5278" spans="1:44"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O5278" s="818"/>
      <c r="AP5278" s="823"/>
      <c r="AQ5278" s="818"/>
    </row>
    <row r="5279" spans="1:44"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O5279" s="818"/>
      <c r="AQ5279" s="818"/>
    </row>
    <row r="5280" spans="1:44"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O5280" s="818"/>
      <c r="AQ5280" s="818"/>
    </row>
    <row r="5281" spans="1:44"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O5281" s="818"/>
      <c r="AQ5281" s="818"/>
    </row>
    <row r="5282" spans="1:44"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O5282" s="818"/>
      <c r="AQ5282" s="818"/>
    </row>
    <row r="5283" spans="1:44"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O5283" s="818"/>
      <c r="AQ5283" s="818"/>
    </row>
    <row r="5284" spans="1:44"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O5284" s="818"/>
      <c r="AQ5284" s="818"/>
    </row>
    <row r="5285" spans="1:44"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O5285" s="818"/>
      <c r="AP5285" s="823"/>
      <c r="AQ5285" s="818"/>
    </row>
    <row r="5286" spans="1:44"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O5286" s="818"/>
      <c r="AP5286" s="823"/>
      <c r="AQ5286" s="818"/>
    </row>
    <row r="5287" spans="1:44"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O5287" s="818"/>
      <c r="AP5287" s="823"/>
      <c r="AQ5287" s="818"/>
    </row>
    <row r="5288" spans="1:44"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O5288" s="818"/>
      <c r="AP5288" s="823"/>
      <c r="AQ5288" s="818"/>
    </row>
    <row r="5289" spans="1:44"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33"/>
      <c r="AO5289" s="818"/>
      <c r="AP5289" s="823"/>
      <c r="AQ5289" s="818"/>
    </row>
    <row r="5290" spans="1:44"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33"/>
      <c r="AO5290" s="818"/>
      <c r="AP5290" s="823"/>
      <c r="AQ5290" s="818"/>
      <c r="AR5290" s="823"/>
    </row>
    <row r="5291" spans="1:44"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33"/>
      <c r="AO5291" s="818"/>
      <c r="AP5291" s="823"/>
      <c r="AQ5291" s="818"/>
    </row>
    <row r="5292" spans="1:44"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33"/>
      <c r="AO5292" s="818"/>
      <c r="AP5292" s="823"/>
      <c r="AQ5292" s="818"/>
      <c r="AR5292" s="823"/>
    </row>
    <row r="5293" spans="1:44"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33"/>
      <c r="AO5293" s="818"/>
      <c r="AP5293" s="823"/>
      <c r="AQ5293" s="818"/>
      <c r="AR5293" s="823"/>
    </row>
    <row r="5294" spans="1:44"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33"/>
      <c r="AO5294" s="818"/>
      <c r="AP5294" s="823"/>
      <c r="AQ5294" s="818"/>
      <c r="AR5294" s="823"/>
    </row>
    <row r="5295" spans="1:44"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O5295" s="818"/>
      <c r="AP5295" s="823"/>
      <c r="AQ5295" s="818"/>
      <c r="AR5295" s="823"/>
    </row>
    <row r="5296" spans="1:44"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O5296" s="818"/>
      <c r="AP5296" s="823"/>
      <c r="AQ5296" s="818"/>
      <c r="AR5296" s="823"/>
    </row>
    <row r="5297" spans="1:44"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O5297" s="818"/>
      <c r="AP5297" s="823"/>
      <c r="AQ5297" s="818"/>
      <c r="AR5297" s="823"/>
    </row>
    <row r="5298" spans="1:44"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O5298" s="818"/>
      <c r="AP5298" s="823"/>
      <c r="AQ5298" s="818"/>
    </row>
    <row r="5299" spans="1:44"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O5299" s="818"/>
      <c r="AP5299" s="823"/>
      <c r="AQ5299" s="818"/>
    </row>
    <row r="5300" spans="1:44"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O5300" s="818"/>
      <c r="AP5300" s="823"/>
      <c r="AQ5300" s="818"/>
    </row>
    <row r="5301" spans="1:44"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O5301" s="818"/>
      <c r="AP5301" s="823"/>
      <c r="AQ5301" s="818"/>
    </row>
    <row r="5302" spans="1:44"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O5302" s="818"/>
      <c r="AP5302" s="823"/>
      <c r="AQ5302" s="818"/>
    </row>
    <row r="5303" spans="1:44"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O5303" s="818"/>
      <c r="AP5303" s="823"/>
      <c r="AQ5303" s="818"/>
    </row>
    <row r="5304" spans="1:44"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O5304" s="818"/>
      <c r="AP5304" s="823"/>
      <c r="AQ5304" s="818"/>
    </row>
    <row r="5305" spans="1:44"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O5305" s="818"/>
      <c r="AP5305" s="823"/>
      <c r="AQ5305" s="818"/>
    </row>
    <row r="5306" spans="1:44"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O5306" s="818"/>
      <c r="AP5306" s="823"/>
      <c r="AQ5306" s="818"/>
    </row>
    <row r="5307" spans="1:44"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O5307" s="818"/>
      <c r="AP5307" s="823"/>
      <c r="AQ5307" s="818"/>
    </row>
    <row r="5308" spans="1:44"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O5308" s="818"/>
      <c r="AP5308" s="823"/>
      <c r="AQ5308" s="818"/>
    </row>
    <row r="5309" spans="1:44"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O5309" s="818"/>
      <c r="AP5309" s="823"/>
      <c r="AQ5309" s="818"/>
    </row>
    <row r="5310" spans="1:44"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O5310" s="818"/>
      <c r="AP5310" s="823"/>
      <c r="AQ5310" s="818"/>
    </row>
    <row r="5311" spans="1:44"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O5311" s="818"/>
      <c r="AP5311" s="823"/>
      <c r="AQ5311" s="818"/>
    </row>
    <row r="5312" spans="1:44"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O5312" s="818"/>
      <c r="AP5312" s="823"/>
      <c r="AQ5312" s="818"/>
    </row>
    <row r="5313" spans="1:44"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O5313" s="818"/>
      <c r="AP5313" s="823"/>
      <c r="AQ5313" s="818"/>
    </row>
    <row r="5314" spans="1:44"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O5314" s="818"/>
      <c r="AP5314" s="823"/>
      <c r="AQ5314" s="818"/>
    </row>
    <row r="5315" spans="1:44"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O5315" s="818"/>
      <c r="AP5315" s="823"/>
      <c r="AQ5315" s="818"/>
    </row>
    <row r="5316" spans="1:44"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O5316" s="818"/>
      <c r="AP5316" s="823"/>
      <c r="AQ5316" s="818"/>
    </row>
    <row r="5317" spans="1:44"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O5317" s="818"/>
      <c r="AP5317" s="823"/>
      <c r="AQ5317" s="818"/>
    </row>
    <row r="5318" spans="1:44"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33"/>
      <c r="AO5318" s="818"/>
      <c r="AP5318" s="823"/>
      <c r="AQ5318" s="818"/>
      <c r="AR5318" s="829"/>
    </row>
    <row r="5319" spans="1:44"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33"/>
      <c r="AO5319" s="818"/>
      <c r="AP5319" s="823"/>
      <c r="AQ5319" s="818"/>
      <c r="AR5319" s="829"/>
    </row>
    <row r="5320" spans="1:44"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33"/>
      <c r="AO5320" s="818"/>
      <c r="AP5320" s="823"/>
      <c r="AQ5320" s="818"/>
      <c r="AR5320" s="829"/>
    </row>
    <row r="5321" spans="1:44"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33"/>
      <c r="AO5321" s="818"/>
      <c r="AP5321" s="823"/>
      <c r="AQ5321" s="818"/>
      <c r="AR5321" s="829"/>
    </row>
    <row r="5322" spans="1:44"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33"/>
      <c r="AO5322" s="818"/>
      <c r="AP5322" s="823"/>
      <c r="AQ5322" s="818"/>
      <c r="AR5322" s="829"/>
    </row>
    <row r="5323" spans="1:44"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33"/>
      <c r="AO5323" s="818"/>
      <c r="AP5323" s="823"/>
      <c r="AQ5323" s="818"/>
      <c r="AR5323" s="829"/>
    </row>
    <row r="5324" spans="1:44"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33"/>
      <c r="AO5324" s="818"/>
      <c r="AP5324" s="823"/>
      <c r="AQ5324" s="818"/>
      <c r="AR5324" s="829"/>
    </row>
    <row r="5325" spans="1:44"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33"/>
      <c r="AO5325" s="818"/>
      <c r="AP5325" s="823"/>
      <c r="AQ5325" s="818"/>
      <c r="AR5325" s="829"/>
    </row>
    <row r="5326" spans="1:44"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33"/>
      <c r="AO5326" s="818"/>
      <c r="AP5326" s="823"/>
      <c r="AQ5326" s="818"/>
      <c r="AR5326" s="829"/>
    </row>
    <row r="5327" spans="1:44"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33"/>
      <c r="AO5327" s="818"/>
      <c r="AP5327" s="823"/>
      <c r="AQ5327" s="818"/>
    </row>
    <row r="5328" spans="1:44"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33"/>
      <c r="AO5328" s="818"/>
      <c r="AP5328" s="823"/>
      <c r="AQ5328" s="818"/>
    </row>
    <row r="5329" spans="1:44"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33"/>
      <c r="AO5329" s="818"/>
      <c r="AP5329" s="823"/>
      <c r="AQ5329" s="818"/>
    </row>
    <row r="5330" spans="1:44"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33"/>
      <c r="AO5330" s="818"/>
      <c r="AP5330" s="823"/>
      <c r="AQ5330" s="818"/>
    </row>
    <row r="5331" spans="1:44"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33"/>
      <c r="AO5331" s="818"/>
      <c r="AP5331" s="823"/>
      <c r="AQ5331" s="818"/>
    </row>
    <row r="5332" spans="1:44"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O5332" s="818"/>
      <c r="AQ5332" s="818"/>
    </row>
    <row r="5333" spans="1:44"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O5333" s="818"/>
    </row>
    <row r="5334" spans="1:44"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O5334" s="818"/>
      <c r="AP5334" s="823"/>
      <c r="AQ5334" s="818"/>
    </row>
    <row r="5335" spans="1:44"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33"/>
      <c r="AO5335" s="818"/>
      <c r="AP5335" s="823"/>
      <c r="AQ5335" s="818"/>
    </row>
    <row r="5336" spans="1:44"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O5336" s="818"/>
      <c r="AP5336" s="823"/>
      <c r="AQ5336" s="818"/>
      <c r="AR5336" s="841"/>
    </row>
    <row r="5337" spans="1:44"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O5337" s="818"/>
      <c r="AP5337" s="823"/>
      <c r="AR5337" s="841"/>
    </row>
    <row r="5338" spans="1:44"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O5338" s="818"/>
      <c r="AP5338" s="823"/>
      <c r="AR5338" s="841"/>
    </row>
    <row r="5339" spans="1:44"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O5339" s="818"/>
      <c r="AP5339" s="823"/>
      <c r="AR5339" s="841"/>
    </row>
    <row r="5340" spans="1:44"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O5340" s="818"/>
      <c r="AP5340" s="823"/>
      <c r="AR5340" s="841"/>
    </row>
    <row r="5341" spans="1:44"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O5341" s="818"/>
      <c r="AP5341" s="823"/>
      <c r="AR5341" s="841"/>
    </row>
    <row r="5342" spans="1:44"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O5342" s="818"/>
      <c r="AP5342" s="823"/>
      <c r="AR5342" s="841"/>
    </row>
    <row r="5343" spans="1:44"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O5343" s="818"/>
      <c r="AP5343" s="823"/>
    </row>
    <row r="5344" spans="1:44"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O5344" s="818"/>
      <c r="AP5344" s="823"/>
      <c r="AQ5344" s="818"/>
      <c r="AR5344" s="841"/>
    </row>
    <row r="5345" spans="1:44"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O5345" s="818"/>
      <c r="AP5345" s="823"/>
      <c r="AR5345" s="841"/>
    </row>
    <row r="5346" spans="1:44"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O5346" s="818"/>
      <c r="AP5346" s="823"/>
      <c r="AR5346" s="841"/>
    </row>
    <row r="5347" spans="1:44"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O5347" s="818"/>
      <c r="AP5347" s="823"/>
      <c r="AR5347" s="841"/>
    </row>
    <row r="5348" spans="1:44"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O5348" s="818"/>
      <c r="AP5348" s="823"/>
      <c r="AR5348" s="841"/>
    </row>
    <row r="5349" spans="1:44"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O5349" s="818"/>
      <c r="AP5349" s="823"/>
    </row>
    <row r="5350" spans="1:44"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O5350" s="818"/>
      <c r="AP5350" s="823"/>
      <c r="AQ5350" s="818"/>
      <c r="AR5350" s="841"/>
    </row>
    <row r="5351" spans="1:44"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O5351" s="818"/>
      <c r="AP5351" s="823"/>
      <c r="AR5351" s="841"/>
    </row>
    <row r="5352" spans="1:44"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O5352" s="818"/>
      <c r="AP5352" s="823"/>
      <c r="AR5352" s="841"/>
    </row>
    <row r="5353" spans="1:44"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O5353" s="818"/>
      <c r="AP5353" s="823"/>
      <c r="AR5353" s="841"/>
    </row>
    <row r="5354" spans="1:44"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O5354" s="818"/>
      <c r="AP5354" s="823"/>
      <c r="AR5354" s="841"/>
    </row>
    <row r="5355" spans="1:44"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O5355" s="818"/>
      <c r="AP5355" s="823"/>
      <c r="AR5355" s="841"/>
    </row>
    <row r="5356" spans="1:44"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O5356" s="818"/>
      <c r="AP5356" s="823"/>
      <c r="AR5356" s="841"/>
    </row>
    <row r="5357" spans="1:44"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O5357" s="818"/>
      <c r="AP5357" s="823"/>
      <c r="AR5357" s="841"/>
    </row>
    <row r="5358" spans="1:44"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O5358" s="818"/>
      <c r="AP5358" s="823"/>
      <c r="AQ5358" s="818"/>
      <c r="AR5358" s="841"/>
    </row>
    <row r="5359" spans="1:44"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O5359" s="818"/>
      <c r="AP5359" s="823"/>
      <c r="AR5359" s="841"/>
    </row>
    <row r="5360" spans="1:44"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O5360" s="818"/>
      <c r="AP5360" s="823"/>
      <c r="AR5360" s="841"/>
    </row>
    <row r="5361" spans="1:44"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O5361" s="818"/>
      <c r="AP5361" s="823"/>
      <c r="AR5361" s="841"/>
    </row>
    <row r="5362" spans="1:44"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O5362" s="818"/>
      <c r="AP5362" s="823"/>
      <c r="AR5362" s="841"/>
    </row>
    <row r="5363" spans="1:44"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O5363" s="818"/>
      <c r="AP5363" s="823"/>
      <c r="AR5363" s="841"/>
    </row>
    <row r="5364" spans="1:44"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O5364" s="818"/>
      <c r="AP5364" s="823"/>
      <c r="AR5364" s="841"/>
    </row>
    <row r="5365" spans="1:44"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33"/>
      <c r="AO5365" s="818"/>
      <c r="AP5365" s="823"/>
      <c r="AQ5365" s="818"/>
    </row>
    <row r="5366" spans="1:44"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33"/>
      <c r="AO5366" s="818"/>
      <c r="AP5366" s="823"/>
      <c r="AQ5366" s="818"/>
    </row>
    <row r="5367" spans="1:44"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33"/>
      <c r="AO5367" s="818"/>
      <c r="AP5367" s="823"/>
      <c r="AQ5367" s="818"/>
    </row>
    <row r="5368" spans="1:44"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33"/>
      <c r="AO5368" s="818"/>
      <c r="AP5368" s="823"/>
      <c r="AQ5368" s="818"/>
    </row>
    <row r="5369" spans="1:44"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33"/>
      <c r="AO5369" s="818"/>
      <c r="AP5369" s="823"/>
      <c r="AQ5369" s="818"/>
    </row>
    <row r="5370" spans="1:44"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33"/>
      <c r="AO5370" s="818"/>
      <c r="AP5370" s="823"/>
      <c r="AQ5370" s="818"/>
      <c r="AR5370" s="823"/>
    </row>
    <row r="5371" spans="1:44"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33"/>
      <c r="AO5371" s="818"/>
      <c r="AP5371" s="823"/>
      <c r="AQ5371" s="818"/>
      <c r="AR5371" s="823"/>
    </row>
    <row r="5372" spans="1:44"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33"/>
      <c r="AO5372" s="818"/>
      <c r="AP5372" s="823"/>
      <c r="AQ5372" s="818"/>
      <c r="AR5372" s="823"/>
    </row>
    <row r="5373" spans="1:44"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33"/>
      <c r="AO5373" s="818"/>
      <c r="AP5373" s="823"/>
      <c r="AQ5373" s="818"/>
      <c r="AR5373" s="823"/>
    </row>
    <row r="5374" spans="1:44"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33"/>
      <c r="AO5374" s="818"/>
      <c r="AP5374" s="823"/>
      <c r="AQ5374" s="818"/>
      <c r="AR5374" s="823"/>
    </row>
    <row r="5375" spans="1:44"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33"/>
      <c r="AO5375" s="818"/>
      <c r="AP5375" s="823"/>
      <c r="AQ5375" s="818"/>
      <c r="AR5375" s="842"/>
    </row>
    <row r="5376" spans="1:44"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33"/>
      <c r="AO5376" s="818"/>
      <c r="AP5376" s="823"/>
      <c r="AQ5376" s="818"/>
      <c r="AR5376" s="823"/>
    </row>
    <row r="5377" spans="1:44"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33"/>
      <c r="AO5377" s="818"/>
      <c r="AP5377" s="823"/>
      <c r="AQ5377" s="818"/>
      <c r="AR5377" s="823"/>
    </row>
    <row r="5378" spans="1:44"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O5378" s="818"/>
      <c r="AQ5378" s="818"/>
    </row>
    <row r="5379" spans="1:44"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33"/>
      <c r="AO5379" s="818"/>
      <c r="AP5379" s="823"/>
      <c r="AQ5379" s="818"/>
      <c r="AR5379" s="823"/>
    </row>
    <row r="5380" spans="1:44"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33"/>
      <c r="AO5380" s="818"/>
      <c r="AP5380" s="823"/>
      <c r="AQ5380" s="818"/>
      <c r="AR5380" s="823"/>
    </row>
    <row r="5381" spans="1:44"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33"/>
      <c r="AO5381" s="818"/>
      <c r="AP5381" s="823"/>
      <c r="AQ5381" s="818"/>
      <c r="AR5381" s="823"/>
    </row>
    <row r="5382" spans="1:44"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33"/>
      <c r="AO5382" s="818"/>
      <c r="AP5382" s="823"/>
      <c r="AQ5382" s="818"/>
    </row>
    <row r="5383" spans="1:44"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33"/>
      <c r="AO5383" s="818"/>
      <c r="AP5383" s="823"/>
      <c r="AQ5383" s="818"/>
      <c r="AR5383" s="823"/>
    </row>
    <row r="5384" spans="1:44"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33"/>
      <c r="AO5384" s="818"/>
      <c r="AP5384" s="823"/>
      <c r="AQ5384" s="818"/>
      <c r="AR5384" s="823"/>
    </row>
    <row r="5385" spans="1:44"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33"/>
      <c r="AO5385" s="818"/>
      <c r="AP5385" s="823"/>
      <c r="AQ5385" s="818"/>
      <c r="AR5385" s="823"/>
    </row>
    <row r="5386" spans="1:44"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33"/>
      <c r="AO5386" s="818"/>
      <c r="AP5386" s="823"/>
      <c r="AQ5386" s="818"/>
    </row>
    <row r="5387" spans="1:44"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33"/>
      <c r="AO5387" s="818"/>
      <c r="AP5387" s="823"/>
      <c r="AQ5387" s="818"/>
    </row>
    <row r="5388" spans="1:44"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O5388" s="818"/>
      <c r="AP5388" s="823"/>
      <c r="AQ5388" s="818"/>
    </row>
    <row r="5389" spans="1:44"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O5389" s="818"/>
      <c r="AP5389" s="823"/>
      <c r="AQ5389" s="818"/>
    </row>
    <row r="5390" spans="1:44"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O5390" s="818"/>
      <c r="AP5390" s="823"/>
      <c r="AQ5390" s="818"/>
    </row>
    <row r="5391" spans="1:44"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O5391" s="818"/>
      <c r="AP5391" s="823"/>
      <c r="AQ5391" s="818"/>
    </row>
    <row r="5392" spans="1:44"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O5392" s="818"/>
      <c r="AP5392" s="823"/>
    </row>
    <row r="5393" spans="1:44"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O5393" s="818"/>
      <c r="AP5393" s="823"/>
      <c r="AQ5393" s="818"/>
      <c r="AR5393" s="823"/>
    </row>
    <row r="5394" spans="1:44"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O5394" s="818"/>
      <c r="AP5394" s="823"/>
      <c r="AQ5394" s="818"/>
      <c r="AR5394" s="823"/>
    </row>
    <row r="5395" spans="1:44"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O5395" s="818"/>
      <c r="AP5395" s="823"/>
      <c r="AQ5395" s="818"/>
      <c r="AR5395" s="823"/>
    </row>
    <row r="5396" spans="1:44"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O5396" s="818"/>
      <c r="AP5396" s="823"/>
      <c r="AQ5396" s="818"/>
      <c r="AR5396" s="823"/>
    </row>
    <row r="5397" spans="1:44"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O5397" s="818"/>
      <c r="AP5397" s="823"/>
      <c r="AQ5397" s="818"/>
      <c r="AR5397" s="823"/>
    </row>
    <row r="5398" spans="1:44"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O5398" s="818"/>
      <c r="AP5398" s="823"/>
      <c r="AQ5398" s="818"/>
      <c r="AR5398" s="823"/>
    </row>
    <row r="5399" spans="1:44"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O5399" s="818"/>
      <c r="AP5399" s="823"/>
      <c r="AQ5399" s="818"/>
      <c r="AR5399" s="823"/>
    </row>
    <row r="5400" spans="1:44"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O5400" s="818"/>
      <c r="AP5400" s="823"/>
      <c r="AQ5400" s="818"/>
      <c r="AR5400" s="823"/>
    </row>
    <row r="5401" spans="1:44"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O5401" s="818"/>
      <c r="AP5401" s="823"/>
      <c r="AQ5401" s="818"/>
      <c r="AR5401" s="823"/>
    </row>
    <row r="5402" spans="1:44"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O5402" s="818"/>
      <c r="AP5402" s="823"/>
      <c r="AQ5402" s="818"/>
      <c r="AR5402" s="823"/>
    </row>
    <row r="5403" spans="1:44"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O5403" s="818"/>
      <c r="AP5403" s="823"/>
      <c r="AQ5403" s="818"/>
      <c r="AR5403" s="823"/>
    </row>
    <row r="5404" spans="1:44"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O5404" s="818"/>
      <c r="AP5404" s="823"/>
      <c r="AQ5404" s="818"/>
      <c r="AR5404" s="823"/>
    </row>
    <row r="5405" spans="1:44"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O5405" s="818"/>
      <c r="AP5405" s="823"/>
      <c r="AQ5405" s="818"/>
      <c r="AR5405" s="823"/>
    </row>
    <row r="5406" spans="1:44"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O5406" s="818"/>
      <c r="AP5406" s="823"/>
      <c r="AQ5406" s="818"/>
      <c r="AR5406" s="823"/>
    </row>
    <row r="5407" spans="1:44"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O5407" s="818"/>
      <c r="AP5407" s="823"/>
      <c r="AQ5407" s="818"/>
      <c r="AR5407" s="823"/>
    </row>
    <row r="5408" spans="1:44"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O5408" s="818"/>
      <c r="AP5408" s="823"/>
      <c r="AQ5408" s="818"/>
      <c r="AR5408" s="823"/>
    </row>
    <row r="5409" spans="1:44"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O5409" s="818"/>
      <c r="AP5409" s="823"/>
      <c r="AQ5409" s="818"/>
      <c r="AR5409" s="823"/>
    </row>
    <row r="5410" spans="1:44"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O5410" s="818"/>
      <c r="AP5410" s="823"/>
      <c r="AQ5410" s="818"/>
      <c r="AR5410" s="823"/>
    </row>
    <row r="5411" spans="1:44"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O5411" s="818"/>
      <c r="AP5411" s="823"/>
      <c r="AQ5411" s="818"/>
      <c r="AR5411" s="823"/>
    </row>
    <row r="5412" spans="1:44"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O5412" s="818"/>
      <c r="AP5412" s="823"/>
      <c r="AQ5412" s="818"/>
      <c r="AR5412" s="823"/>
    </row>
    <row r="5413" spans="1:44"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O5413" s="818"/>
      <c r="AP5413" s="823"/>
      <c r="AQ5413" s="818"/>
      <c r="AR5413" s="823"/>
    </row>
    <row r="5414" spans="1:44"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O5414" s="818"/>
      <c r="AP5414" s="823"/>
      <c r="AQ5414" s="818"/>
      <c r="AR5414" s="823"/>
    </row>
    <row r="5415" spans="1:44"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O5415" s="818"/>
      <c r="AP5415" s="823"/>
      <c r="AQ5415" s="818"/>
      <c r="AR5415" s="823"/>
    </row>
    <row r="5416" spans="1:44"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O5416" s="818"/>
      <c r="AP5416" s="823"/>
      <c r="AQ5416" s="818"/>
      <c r="AR5416" s="823"/>
    </row>
    <row r="5417" spans="1:44"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O5417" s="818"/>
      <c r="AP5417" s="823"/>
      <c r="AQ5417" s="818"/>
      <c r="AR5417" s="823"/>
    </row>
    <row r="5418" spans="1:44"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O5418" s="818"/>
      <c r="AP5418" s="823"/>
      <c r="AQ5418" s="818"/>
      <c r="AR5418" s="823"/>
    </row>
    <row r="5419" spans="1:44"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O5419" s="818"/>
      <c r="AP5419" s="823"/>
      <c r="AQ5419" s="818"/>
      <c r="AR5419" s="823"/>
    </row>
    <row r="5420" spans="1:44"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O5420" s="818"/>
      <c r="AP5420" s="823"/>
      <c r="AQ5420" s="818"/>
      <c r="AR5420" s="823"/>
    </row>
    <row r="5421" spans="1:44"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O5421" s="818"/>
      <c r="AP5421" s="823"/>
      <c r="AQ5421" s="818"/>
      <c r="AR5421" s="823"/>
    </row>
    <row r="5422" spans="1:44"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O5422" s="818"/>
      <c r="AP5422" s="823"/>
      <c r="AQ5422" s="818"/>
      <c r="AR5422" s="823"/>
    </row>
    <row r="5423" spans="1:44"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O5423" s="818"/>
      <c r="AP5423" s="823"/>
      <c r="AQ5423" s="818"/>
    </row>
    <row r="5424" spans="1:44"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O5424" s="818"/>
      <c r="AP5424" s="823"/>
      <c r="AQ5424" s="818"/>
    </row>
    <row r="5425" spans="1:44"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O5425" s="818"/>
      <c r="AP5425" s="823"/>
      <c r="AQ5425" s="818"/>
    </row>
    <row r="5426" spans="1:44"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O5426" s="818"/>
      <c r="AQ5426" s="818"/>
    </row>
    <row r="5427" spans="1:44"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O5427" s="818"/>
      <c r="AP5427" s="823"/>
      <c r="AQ5427" s="818"/>
      <c r="AR5427" s="823"/>
    </row>
    <row r="5428" spans="1:44"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O5428" s="818"/>
      <c r="AP5428" s="823"/>
      <c r="AQ5428" s="818"/>
      <c r="AR5428" s="823"/>
    </row>
    <row r="5429" spans="1:44"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O5429" s="818"/>
      <c r="AP5429" s="823"/>
      <c r="AQ5429" s="818"/>
      <c r="AR5429" s="823"/>
    </row>
    <row r="5430" spans="1:44"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33"/>
      <c r="AO5430" s="818"/>
      <c r="AP5430" s="823"/>
      <c r="AQ5430" s="818"/>
      <c r="AR5430" s="823"/>
    </row>
    <row r="5431" spans="1:44"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33"/>
      <c r="AO5431" s="818"/>
      <c r="AP5431" s="823"/>
      <c r="AQ5431" s="818"/>
      <c r="AR5431" s="823"/>
    </row>
    <row r="5432" spans="1:44"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O5432" s="818"/>
      <c r="AP5432" s="823"/>
      <c r="AQ5432" s="818"/>
    </row>
    <row r="5433" spans="1:44"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O5433" s="818"/>
      <c r="AP5433" s="823"/>
      <c r="AQ5433" s="818"/>
      <c r="AR5433" s="823"/>
    </row>
    <row r="5434" spans="1:44"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O5434" s="818"/>
      <c r="AP5434" s="823"/>
      <c r="AR5434" s="823"/>
    </row>
    <row r="5435" spans="1:44"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O5435" s="818"/>
      <c r="AP5435" s="823"/>
      <c r="AR5435" s="823"/>
    </row>
    <row r="5436" spans="1:44"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O5436" s="818"/>
      <c r="AP5436" s="823"/>
      <c r="AR5436" s="823"/>
    </row>
    <row r="5437" spans="1:44"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O5437" s="818"/>
      <c r="AP5437" s="823"/>
      <c r="AR5437" s="823"/>
    </row>
    <row r="5438" spans="1:44"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O5438" s="818"/>
      <c r="AP5438" s="823"/>
      <c r="AR5438" s="823"/>
    </row>
    <row r="5439" spans="1:44"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O5439" s="818"/>
      <c r="AP5439" s="823"/>
      <c r="AR5439" s="823"/>
    </row>
    <row r="5440" spans="1:44"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O5440" s="818"/>
      <c r="AP5440" s="823"/>
      <c r="AR5440" s="823"/>
    </row>
    <row r="5441" spans="1:44"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O5441" s="818"/>
      <c r="AP5441" s="823"/>
      <c r="AQ5441" s="818"/>
    </row>
    <row r="5442" spans="1:44"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33"/>
      <c r="AO5442" s="818"/>
      <c r="AP5442" s="823"/>
      <c r="AQ5442" s="818"/>
      <c r="AR5442" s="823"/>
    </row>
    <row r="5443" spans="1:44"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33"/>
      <c r="AO5443" s="818"/>
      <c r="AP5443" s="823"/>
      <c r="AQ5443" s="818"/>
      <c r="AR5443" s="823"/>
    </row>
    <row r="5444" spans="1:44"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33"/>
      <c r="AO5444" s="818"/>
      <c r="AP5444" s="823"/>
      <c r="AQ5444" s="818"/>
    </row>
    <row r="5445" spans="1:44"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33"/>
      <c r="AO5445" s="818"/>
      <c r="AP5445" s="823"/>
      <c r="AQ5445" s="818"/>
      <c r="AR5445" s="823"/>
    </row>
    <row r="5446" spans="1:44"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33"/>
      <c r="AO5446" s="818"/>
      <c r="AP5446" s="823"/>
      <c r="AQ5446" s="818"/>
    </row>
    <row r="5447" spans="1:44"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O5447" s="818"/>
      <c r="AP5447" s="823"/>
      <c r="AQ5447" s="818"/>
      <c r="AR5447" s="823"/>
    </row>
    <row r="5448" spans="1:44"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O5448" s="818"/>
      <c r="AP5448" s="823"/>
      <c r="AQ5448" s="818"/>
      <c r="AR5448" s="823"/>
    </row>
    <row r="5449" spans="1:44"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O5449" s="818"/>
      <c r="AP5449" s="823"/>
      <c r="AQ5449" s="818"/>
      <c r="AR5449" s="823"/>
    </row>
    <row r="5450" spans="1:44"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O5450" s="818"/>
      <c r="AP5450" s="823"/>
      <c r="AQ5450" s="818"/>
      <c r="AR5450" s="823"/>
    </row>
    <row r="5451" spans="1:44"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O5451" s="818"/>
      <c r="AP5451" s="823"/>
      <c r="AQ5451" s="818"/>
      <c r="AR5451" s="823"/>
    </row>
    <row r="5452" spans="1:44"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O5452" s="818"/>
      <c r="AP5452" s="823"/>
      <c r="AQ5452" s="818"/>
      <c r="AR5452" s="823"/>
    </row>
    <row r="5453" spans="1:44"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O5453" s="818"/>
      <c r="AP5453" s="823"/>
      <c r="AQ5453" s="818"/>
      <c r="AR5453" s="823"/>
    </row>
    <row r="5454" spans="1:44"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O5454" s="818"/>
      <c r="AP5454" s="823"/>
      <c r="AQ5454" s="818"/>
      <c r="AR5454" s="823"/>
    </row>
    <row r="5455" spans="1:44"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O5455" s="818"/>
      <c r="AP5455" s="823"/>
      <c r="AQ5455" s="818"/>
      <c r="AR5455" s="823"/>
    </row>
    <row r="5456" spans="1:44"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O5456" s="818"/>
      <c r="AP5456" s="823"/>
      <c r="AQ5456" s="818"/>
      <c r="AR5456" s="823"/>
    </row>
    <row r="5457" spans="1:44"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O5457" s="818"/>
      <c r="AP5457" s="823"/>
      <c r="AQ5457" s="818"/>
      <c r="AR5457" s="823"/>
    </row>
    <row r="5458" spans="1:44"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O5458" s="818"/>
      <c r="AP5458" s="823"/>
      <c r="AQ5458" s="818"/>
      <c r="AR5458" s="823"/>
    </row>
    <row r="5459" spans="1:44"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O5459" s="818"/>
      <c r="AP5459" s="823"/>
      <c r="AQ5459" s="818"/>
      <c r="AR5459" s="823"/>
    </row>
    <row r="5460" spans="1:44"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O5460" s="818"/>
      <c r="AP5460" s="823"/>
      <c r="AQ5460" s="818"/>
      <c r="AR5460" s="823"/>
    </row>
    <row r="5461" spans="1:44"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O5461" s="818"/>
      <c r="AP5461" s="823"/>
      <c r="AQ5461" s="818"/>
      <c r="AR5461" s="823"/>
    </row>
    <row r="5462" spans="1:44"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O5462" s="818"/>
      <c r="AP5462" s="823"/>
      <c r="AQ5462" s="818"/>
      <c r="AR5462" s="823"/>
    </row>
    <row r="5463" spans="1:44"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O5463" s="818"/>
      <c r="AP5463" s="823"/>
      <c r="AQ5463" s="818"/>
      <c r="AR5463" s="823"/>
    </row>
    <row r="5464" spans="1:44"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O5464" s="818"/>
      <c r="AP5464" s="823"/>
      <c r="AQ5464" s="818"/>
      <c r="AR5464" s="823"/>
    </row>
    <row r="5465" spans="1:44"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O5465" s="818"/>
      <c r="AP5465" s="823"/>
      <c r="AQ5465" s="818"/>
      <c r="AR5465" s="823"/>
    </row>
    <row r="5466" spans="1:44"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O5466" s="818"/>
      <c r="AP5466" s="823"/>
      <c r="AQ5466" s="818"/>
      <c r="AR5466" s="823"/>
    </row>
    <row r="5467" spans="1:44"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O5467" s="818"/>
      <c r="AP5467" s="823"/>
      <c r="AQ5467" s="818"/>
      <c r="AR5467" s="823"/>
    </row>
    <row r="5468" spans="1:44"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O5468" s="818"/>
      <c r="AP5468" s="823"/>
      <c r="AQ5468" s="818"/>
      <c r="AR5468" s="823"/>
    </row>
    <row r="5469" spans="1:44"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O5469" s="818"/>
      <c r="AP5469" s="823"/>
      <c r="AQ5469" s="818"/>
      <c r="AR5469" s="823"/>
    </row>
    <row r="5470" spans="1:44"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O5470" s="818"/>
      <c r="AP5470" s="823"/>
      <c r="AQ5470" s="818"/>
      <c r="AR5470" s="823"/>
    </row>
    <row r="5471" spans="1:44"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O5471" s="818"/>
      <c r="AP5471" s="823"/>
      <c r="AQ5471" s="818"/>
      <c r="AR5471" s="823"/>
    </row>
    <row r="5472" spans="1:44"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O5472" s="818"/>
      <c r="AP5472" s="823"/>
      <c r="AQ5472" s="818"/>
      <c r="AR5472" s="823"/>
    </row>
    <row r="5473" spans="1:44"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O5473" s="818"/>
      <c r="AP5473" s="823"/>
      <c r="AQ5473" s="818"/>
      <c r="AR5473" s="823"/>
    </row>
    <row r="5474" spans="1:44"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O5474" s="818"/>
      <c r="AP5474" s="823"/>
      <c r="AQ5474" s="818"/>
      <c r="AR5474" s="823"/>
    </row>
    <row r="5475" spans="1:44"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O5475" s="818"/>
      <c r="AP5475" s="823"/>
      <c r="AQ5475" s="818"/>
      <c r="AR5475" s="823"/>
    </row>
    <row r="5476" spans="1:44"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O5476" s="818"/>
      <c r="AP5476" s="823"/>
      <c r="AQ5476" s="818"/>
      <c r="AR5476" s="823"/>
    </row>
    <row r="5477" spans="1:44"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O5477" s="818"/>
      <c r="AP5477" s="823"/>
      <c r="AQ5477" s="818"/>
    </row>
    <row r="5478" spans="1:44"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33"/>
      <c r="AO5478" s="818"/>
      <c r="AP5478" s="823"/>
      <c r="AQ5478" s="818"/>
    </row>
    <row r="5479" spans="1:44"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33"/>
      <c r="AO5479" s="818"/>
      <c r="AP5479" s="823"/>
      <c r="AQ5479" s="818"/>
      <c r="AR5479" s="823"/>
    </row>
    <row r="5480" spans="1:44"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33"/>
      <c r="AO5480" s="818"/>
      <c r="AP5480" s="823"/>
      <c r="AQ5480" s="818"/>
      <c r="AR5480" s="823"/>
    </row>
    <row r="5481" spans="1:44"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33"/>
      <c r="AO5481" s="818"/>
      <c r="AP5481" s="823"/>
      <c r="AQ5481" s="818"/>
    </row>
    <row r="5482" spans="1:44"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O5482" s="818"/>
      <c r="AP5482" s="823"/>
      <c r="AQ5482" s="818"/>
    </row>
    <row r="5483" spans="1:44"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O5483" s="818"/>
      <c r="AP5483" s="823"/>
      <c r="AQ5483" s="818"/>
    </row>
    <row r="5484" spans="1:44"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O5484" s="818"/>
      <c r="AP5484" s="823"/>
      <c r="AQ5484" s="818"/>
      <c r="AR5484" s="823"/>
    </row>
    <row r="5485" spans="1:44"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O5485" s="818"/>
      <c r="AP5485" s="823"/>
      <c r="AQ5485" s="818"/>
      <c r="AR5485" s="823"/>
    </row>
    <row r="5486" spans="1:44"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O5486" s="818"/>
      <c r="AP5486" s="823"/>
      <c r="AQ5486" s="818"/>
      <c r="AR5486" s="823"/>
    </row>
    <row r="5487" spans="1:44"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O5487" s="818"/>
      <c r="AP5487" s="823"/>
      <c r="AQ5487" s="818"/>
      <c r="AR5487" s="823"/>
    </row>
    <row r="5488" spans="1:44"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O5488" s="818"/>
      <c r="AP5488" s="823"/>
      <c r="AQ5488" s="818"/>
      <c r="AR5488" s="823"/>
    </row>
    <row r="5489" spans="1:44"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O5489" s="818"/>
      <c r="AP5489" s="823"/>
      <c r="AQ5489" s="818"/>
      <c r="AR5489" s="823"/>
    </row>
    <row r="5490" spans="1:44"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O5490" s="818"/>
      <c r="AP5490" s="823"/>
      <c r="AQ5490" s="818"/>
      <c r="AR5490" s="823"/>
    </row>
    <row r="5491" spans="1:44"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O5491" s="818"/>
      <c r="AP5491" s="823"/>
      <c r="AQ5491" s="818"/>
      <c r="AR5491" s="823"/>
    </row>
    <row r="5492" spans="1:44"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O5492" s="818"/>
      <c r="AP5492" s="823"/>
      <c r="AQ5492" s="818"/>
      <c r="AR5492" s="823"/>
    </row>
    <row r="5493" spans="1:44"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O5493" s="818"/>
      <c r="AP5493" s="823"/>
      <c r="AQ5493" s="818"/>
      <c r="AR5493" s="823"/>
    </row>
    <row r="5494" spans="1:44"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O5494" s="818"/>
      <c r="AP5494" s="823"/>
      <c r="AQ5494" s="818"/>
      <c r="AR5494" s="823"/>
    </row>
    <row r="5495" spans="1:44"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O5495" s="818"/>
      <c r="AP5495" s="823"/>
      <c r="AQ5495" s="818"/>
      <c r="AR5495" s="823"/>
    </row>
    <row r="5496" spans="1:44"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O5496" s="818"/>
      <c r="AP5496" s="823"/>
      <c r="AQ5496" s="818"/>
      <c r="AR5496" s="823"/>
    </row>
    <row r="5497" spans="1:44"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O5497" s="818"/>
      <c r="AP5497" s="823"/>
      <c r="AQ5497" s="818"/>
      <c r="AR5497" s="823"/>
    </row>
    <row r="5498" spans="1:44"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O5498" s="818"/>
      <c r="AP5498" s="823"/>
      <c r="AQ5498" s="818"/>
      <c r="AR5498" s="823"/>
    </row>
    <row r="5499" spans="1:44"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O5499" s="818"/>
      <c r="AP5499" s="823"/>
      <c r="AQ5499" s="818"/>
      <c r="AR5499" s="823"/>
    </row>
    <row r="5500" spans="1:44"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O5500" s="818"/>
      <c r="AP5500" s="823"/>
      <c r="AQ5500" s="818"/>
      <c r="AR5500" s="823"/>
    </row>
    <row r="5501" spans="1:44"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O5501" s="818"/>
      <c r="AP5501" s="823"/>
      <c r="AQ5501" s="818"/>
      <c r="AR5501" s="823"/>
    </row>
    <row r="5502" spans="1:44"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O5502" s="818"/>
      <c r="AP5502" s="823"/>
      <c r="AQ5502" s="818"/>
      <c r="AR5502" s="823"/>
    </row>
    <row r="5503" spans="1:44"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O5503" s="818"/>
      <c r="AP5503" s="823"/>
      <c r="AQ5503" s="818"/>
      <c r="AR5503" s="823"/>
    </row>
    <row r="5504" spans="1:44"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O5504" s="818"/>
      <c r="AP5504" s="823"/>
      <c r="AQ5504" s="818"/>
      <c r="AR5504" s="823"/>
    </row>
    <row r="5505" spans="1:44"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O5505" s="818"/>
      <c r="AP5505" s="823"/>
      <c r="AQ5505" s="818"/>
      <c r="AR5505" s="823"/>
    </row>
    <row r="5506" spans="1:44"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O5506" s="818"/>
      <c r="AP5506" s="823"/>
      <c r="AQ5506" s="818"/>
      <c r="AR5506" s="823"/>
    </row>
    <row r="5507" spans="1:44"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O5507" s="818"/>
      <c r="AP5507" s="823"/>
      <c r="AQ5507" s="818"/>
      <c r="AR5507" s="823"/>
    </row>
    <row r="5508" spans="1:44"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O5508" s="818"/>
      <c r="AP5508" s="823"/>
      <c r="AQ5508" s="818"/>
      <c r="AR5508" s="823"/>
    </row>
    <row r="5509" spans="1:44"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O5509" s="818"/>
      <c r="AP5509" s="823"/>
      <c r="AQ5509" s="818"/>
      <c r="AR5509" s="823"/>
    </row>
    <row r="5510" spans="1:44"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O5510" s="818"/>
      <c r="AP5510" s="823"/>
      <c r="AQ5510" s="818"/>
      <c r="AR5510" s="823"/>
    </row>
    <row r="5511" spans="1:44"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O5511" s="818"/>
      <c r="AP5511" s="823"/>
      <c r="AQ5511" s="818"/>
      <c r="AR5511" s="823"/>
    </row>
    <row r="5512" spans="1:44"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O5512" s="818"/>
      <c r="AP5512" s="823"/>
      <c r="AQ5512" s="818"/>
      <c r="AR5512" s="823"/>
    </row>
    <row r="5513" spans="1:44"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O5513" s="818"/>
      <c r="AP5513" s="823"/>
      <c r="AQ5513" s="818"/>
      <c r="AR5513" s="823"/>
    </row>
    <row r="5514" spans="1:44"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O5514" s="818"/>
      <c r="AP5514" s="823"/>
      <c r="AQ5514" s="818"/>
    </row>
    <row r="5515" spans="1:44"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O5515" s="818"/>
      <c r="AP5515" s="823"/>
      <c r="AQ5515" s="818"/>
    </row>
    <row r="5516" spans="1:44"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O5516" s="818"/>
      <c r="AQ5516" s="818"/>
    </row>
    <row r="5517" spans="1:44"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O5517" s="818"/>
      <c r="AQ5517" s="818"/>
    </row>
    <row r="5518" spans="1:44"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33"/>
      <c r="AO5518" s="818"/>
      <c r="AP5518" s="823"/>
      <c r="AQ5518" s="818"/>
    </row>
    <row r="5519" spans="1:44"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33"/>
      <c r="AO5519" s="818"/>
      <c r="AP5519" s="823"/>
      <c r="AQ5519" s="818"/>
    </row>
    <row r="5520" spans="1:44"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O5520" s="818"/>
      <c r="AP5520" s="823"/>
      <c r="AQ5520" s="818"/>
    </row>
    <row r="5521" spans="1:44"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33"/>
      <c r="AO5521" s="818"/>
      <c r="AP5521" s="823"/>
      <c r="AQ5521" s="818"/>
    </row>
    <row r="5522" spans="1:44"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33"/>
      <c r="AO5522" s="818"/>
      <c r="AP5522" s="823"/>
      <c r="AQ5522" s="818"/>
    </row>
    <row r="5523" spans="1:44"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33"/>
      <c r="AO5523" s="818"/>
      <c r="AP5523" s="823"/>
      <c r="AQ5523" s="818"/>
      <c r="AR5523" s="823"/>
    </row>
    <row r="5524" spans="1:44"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33"/>
      <c r="AO5524" s="818"/>
      <c r="AP5524" s="823"/>
      <c r="AQ5524" s="818"/>
    </row>
    <row r="5525" spans="1:44"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O5525" s="818"/>
      <c r="AP5525" s="823"/>
      <c r="AQ5525" s="818"/>
    </row>
    <row r="5526" spans="1:44"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O5526" s="818"/>
      <c r="AP5526" s="823"/>
      <c r="AQ5526" s="818"/>
    </row>
    <row r="5527" spans="1:44"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O5527" s="818"/>
      <c r="AP5527" s="823"/>
      <c r="AQ5527" s="818"/>
    </row>
    <row r="5528" spans="1:44"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O5528" s="818"/>
      <c r="AP5528" s="823"/>
      <c r="AQ5528" s="818"/>
      <c r="AR5528" s="823"/>
    </row>
    <row r="5529" spans="1:44"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O5529" s="818"/>
      <c r="AP5529" s="823"/>
      <c r="AQ5529" s="818"/>
    </row>
    <row r="5530" spans="1:44"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O5530" s="818"/>
      <c r="AQ5530" s="818"/>
    </row>
    <row r="5531" spans="1:44"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O5531" s="818"/>
    </row>
    <row r="5532" spans="1:44"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O5532" s="818"/>
      <c r="AP5532" s="823"/>
      <c r="AQ5532" s="818"/>
    </row>
    <row r="5533" spans="1:44"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O5533" s="818"/>
      <c r="AP5533" s="823"/>
      <c r="AQ5533" s="818"/>
    </row>
    <row r="5534" spans="1:44"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O5534" s="818"/>
      <c r="AP5534" s="823"/>
      <c r="AQ5534" s="818"/>
    </row>
    <row r="5535" spans="1:44"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O5535" s="818"/>
      <c r="AP5535" s="823"/>
      <c r="AQ5535" s="818"/>
    </row>
    <row r="5536" spans="1:44"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O5536" s="818"/>
      <c r="AP5536" s="823"/>
      <c r="AQ5536" s="818"/>
    </row>
    <row r="5537" spans="1:43"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O5537" s="818"/>
      <c r="AP5537" s="823"/>
      <c r="AQ5537" s="818"/>
    </row>
    <row r="5538" spans="1:43"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O5538" s="818"/>
      <c r="AP5538" s="823"/>
      <c r="AQ5538" s="818"/>
    </row>
    <row r="5539" spans="1:43"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O5539" s="818"/>
      <c r="AP5539" s="823"/>
      <c r="AQ5539" s="818"/>
    </row>
    <row r="5540" spans="1:43"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O5540" s="818"/>
      <c r="AP5540" s="823"/>
      <c r="AQ5540" s="818"/>
    </row>
    <row r="5541" spans="1:43"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O5541" s="818"/>
      <c r="AP5541" s="823"/>
      <c r="AQ5541" s="818"/>
    </row>
    <row r="5542" spans="1:43"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O5542" s="818"/>
      <c r="AP5542" s="823"/>
      <c r="AQ5542" s="818"/>
    </row>
    <row r="5543" spans="1:43"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O5543" s="818"/>
      <c r="AP5543" s="823"/>
      <c r="AQ5543" s="818"/>
    </row>
    <row r="5544" spans="1:43"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O5544" s="818"/>
      <c r="AP5544" s="823"/>
      <c r="AQ5544" s="818"/>
    </row>
    <row r="5545" spans="1:43"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O5545" s="818"/>
      <c r="AP5545" s="823"/>
      <c r="AQ5545" s="818"/>
    </row>
    <row r="5546" spans="1:43"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O5546" s="818"/>
      <c r="AP5546" s="823"/>
      <c r="AQ5546" s="818"/>
    </row>
    <row r="5547" spans="1:43"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O5547" s="818"/>
      <c r="AQ5547" s="818"/>
    </row>
    <row r="5548" spans="1:43"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O5548" s="818"/>
    </row>
    <row r="5549" spans="1:43"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O5549" s="818"/>
    </row>
    <row r="5550" spans="1:43"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O5550" s="818"/>
      <c r="AP5550" s="823"/>
      <c r="AQ5550" s="818"/>
    </row>
    <row r="5551" spans="1:43"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O5551" s="818"/>
      <c r="AP5551" s="823"/>
      <c r="AQ5551" s="818"/>
    </row>
    <row r="5552" spans="1:43"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O5552" s="818"/>
      <c r="AP5552" s="823"/>
      <c r="AQ5552" s="818"/>
    </row>
    <row r="5553" spans="1:44"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O5553" s="818"/>
      <c r="AP5553" s="823"/>
      <c r="AQ5553" s="818"/>
    </row>
    <row r="5554" spans="1:44"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O5554" s="818"/>
      <c r="AP5554" s="823"/>
      <c r="AQ5554" s="818"/>
    </row>
    <row r="5555" spans="1:44"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O5555" s="818"/>
      <c r="AP5555" s="823"/>
      <c r="AQ5555" s="818"/>
    </row>
    <row r="5556" spans="1:44"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O5556" s="818"/>
      <c r="AP5556" s="823"/>
      <c r="AQ5556" s="818"/>
    </row>
    <row r="5557" spans="1:44"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O5557" s="818"/>
      <c r="AP5557" s="823"/>
      <c r="AQ5557" s="818"/>
    </row>
    <row r="5558" spans="1:44"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O5558" s="818"/>
      <c r="AP5558" s="823"/>
      <c r="AQ5558" s="818"/>
    </row>
    <row r="5559" spans="1:44"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O5559" s="818"/>
      <c r="AP5559" s="823"/>
      <c r="AQ5559" s="818"/>
    </row>
    <row r="5560" spans="1:44"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O5560" s="818"/>
      <c r="AP5560" s="823"/>
      <c r="AQ5560" s="818"/>
    </row>
    <row r="5561" spans="1:44"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O5561" s="818"/>
      <c r="AQ5561" s="818"/>
    </row>
    <row r="5562" spans="1:44"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O5562" s="818"/>
    </row>
    <row r="5563" spans="1:44"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O5563" s="818"/>
      <c r="AQ5563" s="818"/>
      <c r="AR5563" s="823"/>
    </row>
    <row r="5564" spans="1:44"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O5564" s="818"/>
      <c r="AR5564" s="823"/>
    </row>
    <row r="5565" spans="1:44"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O5565" s="818"/>
      <c r="AQ5565" s="818"/>
    </row>
    <row r="5566" spans="1:44"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O5566" s="818"/>
      <c r="AQ5566" s="818"/>
    </row>
    <row r="5567" spans="1:44"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O5567" s="818"/>
      <c r="AQ5567" s="818"/>
    </row>
    <row r="5568" spans="1:44"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O5568" s="818"/>
      <c r="AQ5568" s="818"/>
    </row>
    <row r="5569" spans="1:43"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O5569" s="818"/>
      <c r="AQ5569" s="818"/>
    </row>
    <row r="5570" spans="1:43"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O5570" s="818"/>
      <c r="AQ5570" s="818"/>
    </row>
    <row r="5571" spans="1:43"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O5571" s="818"/>
      <c r="AQ5571" s="818"/>
    </row>
    <row r="5572" spans="1:43"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O5572" s="818"/>
      <c r="AQ5572" s="818"/>
    </row>
    <row r="5573" spans="1:43"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O5573" s="818"/>
      <c r="AQ5573" s="818"/>
    </row>
    <row r="5574" spans="1:43"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O5574" s="818"/>
      <c r="AQ5574" s="818"/>
    </row>
    <row r="5575" spans="1:43"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O5575" s="818"/>
      <c r="AQ5575" s="818"/>
    </row>
    <row r="5576" spans="1:43"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O5576" s="818"/>
      <c r="AQ5576" s="818"/>
    </row>
    <row r="5577" spans="1:43"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O5577" s="818"/>
      <c r="AQ5577" s="818"/>
    </row>
    <row r="5578" spans="1:43"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O5578" s="818"/>
      <c r="AQ5578" s="818"/>
    </row>
    <row r="5579" spans="1:43"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O5579" s="818"/>
      <c r="AQ5579" s="818"/>
    </row>
    <row r="5580" spans="1:43"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O5580" s="818"/>
      <c r="AQ5580" s="818"/>
    </row>
    <row r="5581" spans="1:43"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O5581" s="818"/>
      <c r="AQ5581" s="818"/>
    </row>
    <row r="5582" spans="1:43"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O5582" s="818"/>
      <c r="AQ5582" s="818"/>
    </row>
    <row r="5583" spans="1:43"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O5583" s="818"/>
      <c r="AQ5583" s="818"/>
    </row>
    <row r="5584" spans="1:43"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O5584" s="818"/>
      <c r="AQ5584" s="818"/>
    </row>
    <row r="5585" spans="1:43"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O5585" s="818"/>
      <c r="AQ5585" s="818"/>
    </row>
    <row r="5586" spans="1:43"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O5586" s="818"/>
      <c r="AQ5586" s="818"/>
    </row>
    <row r="5587" spans="1:43"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O5587" s="818"/>
      <c r="AQ5587" s="818"/>
    </row>
    <row r="5588" spans="1:43"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O5588" s="818"/>
      <c r="AQ5588" s="818"/>
    </row>
    <row r="5589" spans="1:43"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O5589" s="818"/>
      <c r="AQ5589" s="818"/>
    </row>
    <row r="5590" spans="1:43"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O5590" s="818"/>
      <c r="AQ5590" s="818"/>
    </row>
    <row r="5591" spans="1:43"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O5591" s="818"/>
      <c r="AQ5591" s="818"/>
    </row>
    <row r="5592" spans="1:43"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O5592" s="818"/>
      <c r="AQ5592" s="818"/>
    </row>
    <row r="5593" spans="1:43"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O5593" s="818"/>
      <c r="AQ5593" s="818"/>
    </row>
    <row r="5594" spans="1:43"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O5594" s="818"/>
      <c r="AQ5594" s="818"/>
    </row>
    <row r="5595" spans="1:43"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O5595" s="818"/>
      <c r="AQ5595" s="818"/>
    </row>
    <row r="5596" spans="1:43"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O5596" s="818"/>
      <c r="AQ5596" s="818"/>
    </row>
    <row r="5597" spans="1:43"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O5597" s="818"/>
      <c r="AQ5597" s="818"/>
    </row>
    <row r="5598" spans="1:43"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O5598" s="818"/>
      <c r="AQ5598" s="818"/>
    </row>
    <row r="5599" spans="1:43"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O5599" s="818"/>
      <c r="AQ5599" s="818"/>
    </row>
    <row r="5600" spans="1:43"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O5600" s="818"/>
      <c r="AQ5600" s="818"/>
    </row>
    <row r="5601" spans="1:44"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O5601" s="818"/>
      <c r="AQ5601" s="818"/>
    </row>
    <row r="5602" spans="1:44"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O5602" s="818"/>
      <c r="AQ5602" s="818"/>
    </row>
    <row r="5603" spans="1:44"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O5603" s="818"/>
      <c r="AQ5603" s="818"/>
      <c r="AR5603" s="842"/>
    </row>
    <row r="5604" spans="1:44"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O5604" s="818"/>
      <c r="AR5604" s="823"/>
    </row>
    <row r="5605" spans="1:44"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O5605" s="818"/>
      <c r="AR5605" s="823"/>
    </row>
    <row r="5606" spans="1:44"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O5606" s="818"/>
      <c r="AR5606" s="823"/>
    </row>
    <row r="5607" spans="1:44"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O5607" s="818"/>
      <c r="AR5607" s="823"/>
    </row>
    <row r="5608" spans="1:44"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O5608" s="818"/>
      <c r="AP5608" s="823"/>
      <c r="AQ5608" s="818"/>
    </row>
    <row r="5609" spans="1:44"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33"/>
      <c r="AO5609" s="818"/>
      <c r="AP5609" s="823"/>
      <c r="AQ5609" s="818"/>
    </row>
    <row r="5610" spans="1:44"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33"/>
      <c r="AO5610" s="818"/>
      <c r="AP5610" s="823"/>
      <c r="AQ5610" s="818"/>
    </row>
    <row r="5611" spans="1:44"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33"/>
      <c r="AO5611" s="818"/>
      <c r="AP5611" s="823"/>
      <c r="AQ5611" s="818"/>
    </row>
    <row r="5612" spans="1:44"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33"/>
      <c r="AO5612" s="818"/>
      <c r="AP5612" s="823"/>
      <c r="AQ5612" s="818"/>
    </row>
    <row r="5613" spans="1:44"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33"/>
      <c r="AO5613" s="818"/>
      <c r="AP5613" s="823"/>
      <c r="AQ5613" s="818"/>
    </row>
    <row r="5614" spans="1:44"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33"/>
      <c r="AO5614" s="818"/>
      <c r="AP5614" s="823"/>
      <c r="AQ5614" s="818"/>
    </row>
    <row r="5615" spans="1:44"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33"/>
      <c r="AO5615" s="818"/>
      <c r="AP5615" s="823"/>
      <c r="AQ5615" s="818"/>
    </row>
    <row r="5616" spans="1:44"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33"/>
      <c r="AO5616" s="818"/>
      <c r="AP5616" s="823"/>
      <c r="AQ5616" s="818"/>
    </row>
    <row r="5617" spans="1:43"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O5617" s="818"/>
      <c r="AP5617" s="823"/>
      <c r="AQ5617" s="818"/>
    </row>
    <row r="5618" spans="1:43"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O5618" s="818"/>
      <c r="AP5618" s="823"/>
      <c r="AQ5618" s="818"/>
    </row>
    <row r="5619" spans="1:43"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O5619" s="818"/>
      <c r="AP5619" s="823"/>
      <c r="AQ5619" s="818"/>
    </row>
    <row r="5620" spans="1:43"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O5620" s="818"/>
      <c r="AP5620" s="823"/>
      <c r="AQ5620" s="818"/>
    </row>
    <row r="5621" spans="1:43"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O5621" s="818"/>
      <c r="AP5621" s="823"/>
      <c r="AQ5621" s="818"/>
    </row>
    <row r="5622" spans="1:43"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O5622" s="818"/>
      <c r="AP5622" s="823"/>
      <c r="AQ5622" s="818"/>
    </row>
    <row r="5623" spans="1:43"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O5623" s="818"/>
      <c r="AP5623" s="823"/>
      <c r="AQ5623" s="818"/>
    </row>
    <row r="5624" spans="1:43"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O5624" s="818"/>
      <c r="AP5624" s="823"/>
      <c r="AQ5624" s="818"/>
    </row>
    <row r="5625" spans="1:43"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33"/>
      <c r="AO5625" s="818"/>
      <c r="AP5625" s="823"/>
      <c r="AQ5625" s="818"/>
    </row>
    <row r="5626" spans="1:43"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O5626" s="818"/>
      <c r="AP5626" s="823"/>
      <c r="AQ5626" s="818"/>
    </row>
    <row r="5627" spans="1:43"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O5627" s="818"/>
      <c r="AP5627" s="823"/>
      <c r="AQ5627" s="818"/>
    </row>
    <row r="5628" spans="1:43"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O5628" s="818"/>
      <c r="AP5628" s="823"/>
      <c r="AQ5628" s="818"/>
    </row>
    <row r="5629" spans="1:43"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O5629" s="818"/>
      <c r="AP5629" s="823"/>
      <c r="AQ5629" s="818"/>
    </row>
    <row r="5630" spans="1:43"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O5630" s="818"/>
      <c r="AP5630" s="823"/>
    </row>
    <row r="5631" spans="1:43"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O5631" s="818"/>
      <c r="AP5631" s="823"/>
    </row>
    <row r="5632" spans="1:43"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O5632" s="818"/>
      <c r="AP5632" s="823"/>
    </row>
    <row r="5633" spans="1:44"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O5633" s="818"/>
      <c r="AP5633" s="823"/>
    </row>
    <row r="5634" spans="1:44"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O5634" s="818"/>
      <c r="AP5634" s="823"/>
    </row>
    <row r="5635" spans="1:44"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O5635" s="818"/>
      <c r="AP5635" s="823"/>
    </row>
    <row r="5636" spans="1:44"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O5636" s="818"/>
      <c r="AP5636" s="823"/>
      <c r="AQ5636" s="818"/>
      <c r="AR5636" s="823"/>
    </row>
    <row r="5637" spans="1:44"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O5637" s="818"/>
      <c r="AP5637" s="823"/>
      <c r="AQ5637" s="818"/>
      <c r="AR5637" s="823"/>
    </row>
    <row r="5638" spans="1:44"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O5638" s="818"/>
      <c r="AP5638" s="823"/>
      <c r="AQ5638" s="818"/>
      <c r="AR5638" s="823"/>
    </row>
    <row r="5639" spans="1:44"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O5639" s="818"/>
      <c r="AP5639" s="823"/>
      <c r="AQ5639" s="818"/>
      <c r="AR5639" s="823"/>
    </row>
    <row r="5640" spans="1:44"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O5640" s="818"/>
      <c r="AP5640" s="823"/>
      <c r="AQ5640" s="818"/>
      <c r="AR5640" s="823"/>
    </row>
    <row r="5641" spans="1:44"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O5641" s="818"/>
      <c r="AP5641" s="823"/>
      <c r="AQ5641" s="818"/>
      <c r="AR5641" s="823"/>
    </row>
    <row r="5642" spans="1:44"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O5642" s="818"/>
      <c r="AP5642" s="823"/>
      <c r="AQ5642" s="818"/>
    </row>
    <row r="5643" spans="1:44"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O5643" s="818"/>
      <c r="AQ5643" s="818"/>
      <c r="AR5643" s="823"/>
    </row>
    <row r="5644" spans="1:44"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O5644" s="818"/>
      <c r="AQ5644" s="818"/>
      <c r="AR5644" s="823"/>
    </row>
    <row r="5645" spans="1:44"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O5645" s="818"/>
      <c r="AQ5645" s="818"/>
      <c r="AR5645" s="823"/>
    </row>
    <row r="5646" spans="1:44"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O5646" s="818"/>
      <c r="AQ5646" s="818"/>
      <c r="AR5646" s="823"/>
    </row>
    <row r="5647" spans="1:44"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O5647" s="818"/>
      <c r="AQ5647" s="818"/>
      <c r="AR5647" s="823"/>
    </row>
    <row r="5648" spans="1:44"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O5648" s="818"/>
      <c r="AP5648" s="823"/>
      <c r="AQ5648" s="818"/>
      <c r="AR5648" s="823"/>
    </row>
    <row r="5649" spans="1:44"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O5649" s="818"/>
      <c r="AP5649" s="823"/>
      <c r="AQ5649" s="818"/>
      <c r="AR5649" s="823"/>
    </row>
    <row r="5650" spans="1:44"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O5650" s="818"/>
      <c r="AP5650" s="823"/>
      <c r="AR5650" s="823"/>
    </row>
    <row r="5651" spans="1:44"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O5651" s="818"/>
      <c r="AQ5651" s="818"/>
      <c r="AR5651" s="823"/>
    </row>
    <row r="5652" spans="1:44"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O5652" s="818"/>
      <c r="AQ5652" s="818"/>
      <c r="AR5652" s="823"/>
    </row>
    <row r="5653" spans="1:44"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O5653" s="818"/>
      <c r="AP5653" s="823"/>
      <c r="AQ5653" s="818"/>
    </row>
    <row r="5654" spans="1:44"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O5654" s="818"/>
      <c r="AP5654" s="823"/>
      <c r="AQ5654" s="818"/>
    </row>
    <row r="5655" spans="1:44"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33"/>
      <c r="AO5655" s="818"/>
      <c r="AP5655" s="823"/>
      <c r="AQ5655" s="818"/>
    </row>
    <row r="5656" spans="1:44"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O5656" s="818"/>
      <c r="AQ5656" s="818"/>
    </row>
    <row r="5657" spans="1:44"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O5657" s="818"/>
      <c r="AP5657" s="823"/>
      <c r="AQ5657" s="818"/>
    </row>
    <row r="5658" spans="1:44"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O5658" s="818"/>
      <c r="AP5658" s="823"/>
      <c r="AQ5658" s="818"/>
    </row>
    <row r="5659" spans="1:44"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O5659" s="818"/>
      <c r="AP5659" s="823"/>
      <c r="AQ5659" s="818"/>
    </row>
    <row r="5660" spans="1:44"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O5660" s="818"/>
      <c r="AP5660" s="823"/>
      <c r="AQ5660" s="818"/>
    </row>
    <row r="5661" spans="1:44"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O5661" s="818"/>
      <c r="AP5661" s="823"/>
      <c r="AQ5661" s="818"/>
    </row>
    <row r="5662" spans="1:44"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O5662" s="818"/>
      <c r="AP5662" s="823"/>
      <c r="AQ5662" s="818"/>
    </row>
    <row r="5663" spans="1:44"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O5663" s="818"/>
      <c r="AP5663" s="823"/>
      <c r="AQ5663" s="818"/>
      <c r="AR5663" s="823"/>
    </row>
    <row r="5664" spans="1:44"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O5664" s="818"/>
      <c r="AP5664" s="823"/>
      <c r="AQ5664" s="818"/>
    </row>
    <row r="5665" spans="1:44"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O5665" s="818"/>
      <c r="AP5665" s="823"/>
      <c r="AQ5665" s="818"/>
    </row>
    <row r="5666" spans="1:44"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O5666" s="818"/>
      <c r="AP5666" s="823"/>
      <c r="AQ5666" s="818"/>
    </row>
    <row r="5667" spans="1:44"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O5667" s="818"/>
      <c r="AP5667" s="823"/>
      <c r="AQ5667" s="818"/>
    </row>
    <row r="5668" spans="1:44"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O5668" s="818"/>
      <c r="AP5668" s="823"/>
      <c r="AQ5668" s="818"/>
    </row>
    <row r="5669" spans="1:44"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O5669" s="818"/>
      <c r="AP5669" s="823"/>
      <c r="AQ5669" s="818"/>
    </row>
    <row r="5670" spans="1:44"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O5670" s="818"/>
      <c r="AP5670" s="823"/>
      <c r="AQ5670" s="818"/>
    </row>
    <row r="5671" spans="1:44"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O5671" s="818"/>
      <c r="AP5671" s="823"/>
      <c r="AQ5671" s="818"/>
    </row>
    <row r="5672" spans="1:44"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O5672" s="818"/>
      <c r="AP5672" s="823"/>
      <c r="AQ5672" s="818"/>
    </row>
    <row r="5673" spans="1:44"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O5673" s="818"/>
      <c r="AP5673" s="823"/>
      <c r="AQ5673" s="818"/>
    </row>
    <row r="5674" spans="1:44"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O5674" s="818"/>
      <c r="AP5674" s="823"/>
      <c r="AQ5674" s="818"/>
    </row>
    <row r="5675" spans="1:44"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O5675" s="818"/>
      <c r="AP5675" s="823"/>
      <c r="AQ5675" s="818"/>
    </row>
    <row r="5676" spans="1:44"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O5676" s="818"/>
      <c r="AP5676" s="823"/>
      <c r="AQ5676" s="818"/>
    </row>
    <row r="5677" spans="1:44"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O5677" s="818"/>
      <c r="AP5677" s="823"/>
      <c r="AQ5677" s="818"/>
      <c r="AR5677" s="823"/>
    </row>
    <row r="5678" spans="1:44"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O5678" s="818"/>
      <c r="AP5678" s="823"/>
      <c r="AQ5678" s="818"/>
      <c r="AR5678" s="823"/>
    </row>
    <row r="5679" spans="1:44"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O5679" s="818"/>
      <c r="AP5679" s="823"/>
      <c r="AQ5679" s="818"/>
      <c r="AR5679" s="823"/>
    </row>
    <row r="5680" spans="1:44"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O5680" s="818"/>
      <c r="AP5680" s="823"/>
      <c r="AQ5680" s="818"/>
      <c r="AR5680" s="823"/>
    </row>
    <row r="5681" spans="1:44"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O5681" s="818"/>
      <c r="AP5681" s="823"/>
      <c r="AQ5681" s="818"/>
      <c r="AR5681" s="823"/>
    </row>
    <row r="5682" spans="1:44"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O5682" s="818"/>
      <c r="AP5682" s="823"/>
      <c r="AQ5682" s="818"/>
      <c r="AR5682" s="823"/>
    </row>
    <row r="5683" spans="1:44"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O5683" s="818"/>
      <c r="AP5683" s="823"/>
      <c r="AQ5683" s="818"/>
      <c r="AR5683" s="823"/>
    </row>
    <row r="5684" spans="1:44"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O5684" s="818"/>
      <c r="AP5684" s="823"/>
      <c r="AQ5684" s="818"/>
      <c r="AR5684" s="823"/>
    </row>
    <row r="5685" spans="1:44"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O5685" s="818"/>
      <c r="AP5685" s="823"/>
      <c r="AQ5685" s="818"/>
      <c r="AR5685" s="823"/>
    </row>
    <row r="5686" spans="1:44"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O5686" s="818"/>
      <c r="AP5686" s="823"/>
      <c r="AQ5686" s="818"/>
      <c r="AR5686" s="823"/>
    </row>
    <row r="5687" spans="1:44"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O5687" s="818"/>
      <c r="AP5687" s="823"/>
      <c r="AQ5687" s="818"/>
      <c r="AR5687" s="823"/>
    </row>
    <row r="5688" spans="1:44"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O5688" s="818"/>
      <c r="AP5688" s="823"/>
      <c r="AQ5688" s="818"/>
      <c r="AR5688" s="823"/>
    </row>
    <row r="5689" spans="1:44"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O5689" s="818"/>
      <c r="AP5689" s="823"/>
      <c r="AQ5689" s="818"/>
      <c r="AR5689" s="823"/>
    </row>
    <row r="5690" spans="1:44"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O5690" s="818"/>
      <c r="AP5690" s="823"/>
      <c r="AQ5690" s="818"/>
      <c r="AR5690" s="823"/>
    </row>
    <row r="5691" spans="1:44"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O5691" s="818"/>
      <c r="AP5691" s="823"/>
      <c r="AQ5691" s="818"/>
      <c r="AR5691" s="823"/>
    </row>
    <row r="5692" spans="1:44"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O5692" s="818"/>
      <c r="AP5692" s="823"/>
      <c r="AQ5692" s="818"/>
      <c r="AR5692" s="823"/>
    </row>
    <row r="5693" spans="1:44"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O5693" s="818"/>
      <c r="AP5693" s="823"/>
      <c r="AQ5693" s="818"/>
      <c r="AR5693" s="823"/>
    </row>
    <row r="5694" spans="1:44"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O5694" s="818"/>
      <c r="AP5694" s="823"/>
      <c r="AQ5694" s="818"/>
      <c r="AR5694" s="823"/>
    </row>
    <row r="5695" spans="1:44"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O5695" s="818"/>
      <c r="AP5695" s="823"/>
      <c r="AQ5695" s="818"/>
      <c r="AR5695" s="823"/>
    </row>
    <row r="5696" spans="1:44"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O5696" s="818"/>
      <c r="AP5696" s="823"/>
      <c r="AQ5696" s="818"/>
      <c r="AR5696" s="823"/>
    </row>
    <row r="5697" spans="1:44"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O5697" s="818"/>
      <c r="AP5697" s="823"/>
      <c r="AQ5697" s="818"/>
      <c r="AR5697" s="823"/>
    </row>
    <row r="5698" spans="1:44"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O5698" s="818"/>
      <c r="AP5698" s="823"/>
      <c r="AQ5698" s="818"/>
      <c r="AR5698" s="823"/>
    </row>
    <row r="5699" spans="1:44"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O5699" s="818"/>
      <c r="AP5699" s="823"/>
      <c r="AQ5699" s="818"/>
      <c r="AR5699" s="823"/>
    </row>
    <row r="5700" spans="1:44"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O5700" s="818"/>
      <c r="AP5700" s="823"/>
      <c r="AQ5700" s="818"/>
      <c r="AR5700" s="823"/>
    </row>
    <row r="5701" spans="1:44"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O5701" s="818"/>
      <c r="AP5701" s="823"/>
      <c r="AQ5701" s="818"/>
      <c r="AR5701" s="823"/>
    </row>
    <row r="5702" spans="1:44"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O5702" s="818"/>
      <c r="AP5702" s="823"/>
      <c r="AQ5702" s="818"/>
      <c r="AR5702" s="823"/>
    </row>
    <row r="5703" spans="1:44"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O5703" s="818"/>
      <c r="AP5703" s="823"/>
      <c r="AQ5703" s="818"/>
      <c r="AR5703" s="823"/>
    </row>
    <row r="5704" spans="1:44"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O5704" s="818"/>
      <c r="AP5704" s="823"/>
      <c r="AQ5704" s="818"/>
      <c r="AR5704" s="823"/>
    </row>
    <row r="5705" spans="1:44"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O5705" s="818"/>
      <c r="AP5705" s="823"/>
      <c r="AQ5705" s="818"/>
      <c r="AR5705" s="823"/>
    </row>
    <row r="5706" spans="1:44"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O5706" s="818"/>
      <c r="AP5706" s="823"/>
      <c r="AQ5706" s="818"/>
      <c r="AR5706" s="823"/>
    </row>
    <row r="5707" spans="1:44"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O5707" s="818"/>
      <c r="AP5707" s="823"/>
      <c r="AQ5707" s="818"/>
    </row>
    <row r="5708" spans="1:44"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O5708" s="818"/>
      <c r="AQ5708" s="818"/>
      <c r="AR5708" s="842"/>
    </row>
    <row r="5709" spans="1:44"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O5709" s="818"/>
      <c r="AQ5709" s="818"/>
      <c r="AR5709" s="823"/>
    </row>
    <row r="5710" spans="1:44"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O5710" s="818"/>
      <c r="AQ5710" s="818"/>
      <c r="AR5710" s="823"/>
    </row>
    <row r="5711" spans="1:44"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O5711" s="818"/>
      <c r="AQ5711" s="818"/>
      <c r="AR5711" s="842"/>
    </row>
    <row r="5712" spans="1:44"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O5712" s="818"/>
      <c r="AQ5712" s="818"/>
    </row>
    <row r="5713" spans="1:44"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O5713" s="818"/>
      <c r="AQ5713" s="818"/>
    </row>
    <row r="5714" spans="1:44"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O5714" s="818"/>
      <c r="AQ5714" s="818"/>
    </row>
    <row r="5715" spans="1:44"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O5715" s="818"/>
      <c r="AQ5715" s="818"/>
    </row>
    <row r="5716" spans="1:44"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O5716" s="818"/>
      <c r="AQ5716" s="818"/>
    </row>
    <row r="5717" spans="1:44"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O5717" s="818"/>
      <c r="AQ5717" s="818"/>
    </row>
    <row r="5718" spans="1:44"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O5718" s="818"/>
      <c r="AQ5718" s="818"/>
    </row>
    <row r="5719" spans="1:44"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33"/>
      <c r="AO5719" s="818"/>
      <c r="AP5719" s="823"/>
      <c r="AQ5719" s="818"/>
    </row>
    <row r="5720" spans="1:44"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33"/>
      <c r="AO5720" s="818"/>
      <c r="AP5720" s="823"/>
      <c r="AQ5720" s="818"/>
    </row>
    <row r="5721" spans="1:44"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33"/>
      <c r="AO5721" s="818"/>
      <c r="AP5721" s="823"/>
      <c r="AQ5721" s="818"/>
    </row>
    <row r="5722" spans="1:44"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33"/>
      <c r="AO5722" s="818"/>
      <c r="AP5722" s="823"/>
      <c r="AQ5722" s="818"/>
      <c r="AR5722" s="823"/>
    </row>
    <row r="5723" spans="1:44"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33"/>
      <c r="AO5723" s="818"/>
      <c r="AP5723" s="823"/>
      <c r="AQ5723" s="818"/>
    </row>
    <row r="5724" spans="1:44"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33"/>
      <c r="AO5724" s="818"/>
      <c r="AP5724" s="823"/>
      <c r="AQ5724" s="818"/>
    </row>
    <row r="5725" spans="1:44"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33"/>
      <c r="AO5725" s="818"/>
      <c r="AP5725" s="823"/>
      <c r="AQ5725" s="818"/>
    </row>
    <row r="5726" spans="1:44"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33"/>
      <c r="AO5726" s="818"/>
      <c r="AP5726" s="823"/>
      <c r="AQ5726" s="818"/>
    </row>
    <row r="5727" spans="1:44"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O5727" s="818"/>
      <c r="AP5727" s="823"/>
      <c r="AQ5727" s="818"/>
    </row>
    <row r="5728" spans="1:44"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O5728" s="818"/>
      <c r="AP5728" s="823"/>
      <c r="AQ5728" s="818"/>
    </row>
    <row r="5729" spans="1:44"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O5729" s="818"/>
      <c r="AP5729" s="823"/>
      <c r="AQ5729" s="818"/>
    </row>
    <row r="5730" spans="1:44"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O5730" s="818"/>
      <c r="AP5730" s="823"/>
      <c r="AQ5730" s="818"/>
    </row>
    <row r="5731" spans="1:44"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O5731" s="818"/>
      <c r="AP5731" s="823"/>
      <c r="AQ5731" s="818"/>
    </row>
    <row r="5732" spans="1:44"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O5732" s="818"/>
      <c r="AP5732" s="823"/>
      <c r="AQ5732" s="818"/>
    </row>
    <row r="5733" spans="1:44"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O5733" s="818"/>
      <c r="AP5733" s="823"/>
      <c r="AQ5733" s="818"/>
    </row>
    <row r="5734" spans="1:44"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O5734" s="818"/>
      <c r="AP5734" s="823"/>
      <c r="AQ5734" s="818"/>
    </row>
    <row r="5735" spans="1:44"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O5735" s="818"/>
      <c r="AP5735" s="823"/>
      <c r="AQ5735" s="818"/>
    </row>
    <row r="5736" spans="1:44"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O5736" s="818"/>
      <c r="AP5736" s="823"/>
      <c r="AQ5736" s="818"/>
      <c r="AR5736" s="823"/>
    </row>
    <row r="5737" spans="1:44"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O5737" s="818"/>
      <c r="AP5737" s="823"/>
      <c r="AQ5737" s="818"/>
      <c r="AR5737" s="823"/>
    </row>
    <row r="5738" spans="1:44"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O5738" s="818"/>
      <c r="AP5738" s="823"/>
      <c r="AQ5738" s="818"/>
      <c r="AR5738" s="823"/>
    </row>
    <row r="5739" spans="1:44"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O5739" s="818"/>
      <c r="AP5739" s="823"/>
      <c r="AQ5739" s="818"/>
      <c r="AR5739" s="823"/>
    </row>
    <row r="5740" spans="1:44"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O5740" s="818"/>
      <c r="AP5740" s="823"/>
      <c r="AQ5740" s="818"/>
      <c r="AR5740" s="823"/>
    </row>
    <row r="5741" spans="1:44"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O5741" s="818"/>
      <c r="AP5741" s="823"/>
      <c r="AQ5741" s="818"/>
      <c r="AR5741" s="823"/>
    </row>
    <row r="5742" spans="1:44"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O5742" s="818"/>
      <c r="AP5742" s="823"/>
      <c r="AQ5742" s="818"/>
      <c r="AR5742" s="823"/>
    </row>
    <row r="5743" spans="1:44"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O5743" s="818"/>
      <c r="AP5743" s="823"/>
      <c r="AQ5743" s="818"/>
      <c r="AR5743" s="823"/>
    </row>
    <row r="5744" spans="1:44"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O5744" s="818"/>
      <c r="AP5744" s="823"/>
      <c r="AQ5744" s="818"/>
      <c r="AR5744" s="823"/>
    </row>
    <row r="5745" spans="1:44"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O5745" s="818"/>
      <c r="AP5745" s="823"/>
      <c r="AQ5745" s="818"/>
      <c r="AR5745" s="823"/>
    </row>
    <row r="5746" spans="1:44"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O5746" s="818"/>
      <c r="AP5746" s="823"/>
      <c r="AQ5746" s="818"/>
      <c r="AR5746" s="823"/>
    </row>
    <row r="5747" spans="1:44"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O5747" s="818"/>
      <c r="AP5747" s="823"/>
      <c r="AQ5747" s="818"/>
      <c r="AR5747" s="823"/>
    </row>
    <row r="5748" spans="1:44"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O5748" s="818"/>
      <c r="AP5748" s="823"/>
      <c r="AQ5748" s="818"/>
      <c r="AR5748" s="823"/>
    </row>
    <row r="5749" spans="1:44"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O5749" s="818"/>
      <c r="AP5749" s="823"/>
      <c r="AQ5749" s="818"/>
      <c r="AR5749" s="823"/>
    </row>
    <row r="5750" spans="1:44"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O5750" s="818"/>
      <c r="AP5750" s="823"/>
      <c r="AQ5750" s="818"/>
      <c r="AR5750" s="823"/>
    </row>
    <row r="5751" spans="1:44"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O5751" s="818"/>
      <c r="AP5751" s="823"/>
      <c r="AQ5751" s="818"/>
      <c r="AR5751" s="823"/>
    </row>
    <row r="5752" spans="1:44"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O5752" s="818"/>
      <c r="AP5752" s="823"/>
      <c r="AQ5752" s="818"/>
      <c r="AR5752" s="823"/>
    </row>
    <row r="5753" spans="1:44"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O5753" s="818"/>
      <c r="AP5753" s="823"/>
      <c r="AQ5753" s="818"/>
      <c r="AR5753" s="823"/>
    </row>
    <row r="5754" spans="1:44"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O5754" s="818"/>
      <c r="AP5754" s="823"/>
      <c r="AQ5754" s="818"/>
      <c r="AR5754" s="823"/>
    </row>
    <row r="5755" spans="1:44"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O5755" s="818"/>
      <c r="AP5755" s="823"/>
      <c r="AQ5755" s="818"/>
      <c r="AR5755" s="823"/>
    </row>
    <row r="5756" spans="1:44"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O5756" s="818"/>
      <c r="AP5756" s="823"/>
      <c r="AQ5756" s="818"/>
      <c r="AR5756" s="823"/>
    </row>
    <row r="5757" spans="1:44"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O5757" s="818"/>
      <c r="AP5757" s="823"/>
      <c r="AQ5757" s="818"/>
      <c r="AR5757" s="823"/>
    </row>
    <row r="5758" spans="1:44"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O5758" s="818"/>
      <c r="AP5758" s="823"/>
      <c r="AQ5758" s="818"/>
      <c r="AR5758" s="823"/>
    </row>
    <row r="5759" spans="1:44"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O5759" s="818"/>
      <c r="AP5759" s="823"/>
      <c r="AQ5759" s="818"/>
      <c r="AR5759" s="823"/>
    </row>
    <row r="5760" spans="1:44"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O5760" s="818"/>
      <c r="AP5760" s="823"/>
      <c r="AQ5760" s="818"/>
      <c r="AR5760" s="823"/>
    </row>
    <row r="5761" spans="1:44"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O5761" s="818"/>
      <c r="AP5761" s="823"/>
      <c r="AQ5761" s="818"/>
      <c r="AR5761" s="823"/>
    </row>
    <row r="5762" spans="1:44"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O5762" s="818"/>
      <c r="AP5762" s="823"/>
      <c r="AQ5762" s="818"/>
      <c r="AR5762" s="823"/>
    </row>
    <row r="5763" spans="1:44"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O5763" s="818"/>
      <c r="AP5763" s="823"/>
      <c r="AQ5763" s="818"/>
      <c r="AR5763" s="823"/>
    </row>
    <row r="5764" spans="1:44"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O5764" s="818"/>
      <c r="AP5764" s="823"/>
      <c r="AQ5764" s="818"/>
      <c r="AR5764" s="823"/>
    </row>
    <row r="5765" spans="1:44"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O5765" s="818"/>
      <c r="AP5765" s="823"/>
      <c r="AQ5765" s="818"/>
      <c r="AR5765" s="823"/>
    </row>
    <row r="5766" spans="1:44"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O5766" s="818"/>
      <c r="AP5766" s="823"/>
      <c r="AQ5766" s="818"/>
      <c r="AR5766" s="823"/>
    </row>
    <row r="5767" spans="1:44"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O5767" s="818"/>
      <c r="AP5767" s="823"/>
      <c r="AQ5767" s="818"/>
      <c r="AR5767" s="823"/>
    </row>
    <row r="5768" spans="1:44"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O5768" s="818"/>
      <c r="AP5768" s="823"/>
      <c r="AQ5768" s="818"/>
      <c r="AR5768" s="823"/>
    </row>
    <row r="5769" spans="1:44"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O5769" s="818"/>
      <c r="AP5769" s="823"/>
      <c r="AQ5769" s="818"/>
      <c r="AR5769" s="823"/>
    </row>
    <row r="5770" spans="1:44"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O5770" s="818"/>
      <c r="AP5770" s="823"/>
      <c r="AQ5770" s="818"/>
      <c r="AR5770" s="823"/>
    </row>
    <row r="5771" spans="1:44"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O5771" s="818"/>
      <c r="AP5771" s="823"/>
      <c r="AQ5771" s="818"/>
      <c r="AR5771" s="823"/>
    </row>
    <row r="5772" spans="1:44"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O5772" s="818"/>
      <c r="AP5772" s="823"/>
      <c r="AQ5772" s="818"/>
    </row>
    <row r="5773" spans="1:44"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O5773" s="818"/>
      <c r="AQ5773" s="818"/>
    </row>
    <row r="5774" spans="1:44"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O5774" s="818"/>
      <c r="AQ5774" s="818"/>
    </row>
    <row r="5775" spans="1:44"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O5775" s="818"/>
      <c r="AQ5775" s="818"/>
    </row>
    <row r="5776" spans="1:44"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O5776" s="818"/>
      <c r="AQ5776" s="818"/>
    </row>
    <row r="5777" spans="1:44"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O5777" s="818"/>
      <c r="AQ5777" s="818"/>
    </row>
    <row r="5778" spans="1:44"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O5778" s="818"/>
      <c r="AQ5778" s="818"/>
      <c r="AR5778" s="823"/>
    </row>
    <row r="5779" spans="1:44"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O5779" s="818"/>
      <c r="AQ5779" s="818"/>
      <c r="AR5779" s="823"/>
    </row>
    <row r="5780" spans="1:44"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O5780" s="818"/>
      <c r="AQ5780" s="818"/>
      <c r="AR5780" s="823"/>
    </row>
    <row r="5781" spans="1:44"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O5781" s="818"/>
      <c r="AQ5781" s="818"/>
      <c r="AR5781" s="823"/>
    </row>
    <row r="5782" spans="1:44"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33"/>
      <c r="AO5782" s="818"/>
      <c r="AP5782" s="823"/>
      <c r="AQ5782" s="818"/>
    </row>
    <row r="5783" spans="1:44"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33"/>
      <c r="AO5783" s="818"/>
      <c r="AP5783" s="823"/>
      <c r="AQ5783" s="818"/>
    </row>
    <row r="5784" spans="1:44"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33"/>
      <c r="AO5784" s="818"/>
      <c r="AP5784" s="823"/>
      <c r="AQ5784" s="818"/>
    </row>
    <row r="5785" spans="1:44"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33"/>
      <c r="AO5785" s="818"/>
      <c r="AP5785" s="823"/>
      <c r="AQ5785" s="818"/>
    </row>
    <row r="5786" spans="1:44"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33"/>
      <c r="AO5786" s="818"/>
      <c r="AP5786" s="823"/>
      <c r="AQ5786" s="818"/>
    </row>
    <row r="5787" spans="1:44"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33"/>
      <c r="AO5787" s="818"/>
      <c r="AP5787" s="823"/>
      <c r="AQ5787" s="818"/>
    </row>
    <row r="5788" spans="1:44"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33"/>
      <c r="AO5788" s="818"/>
      <c r="AP5788" s="823"/>
      <c r="AQ5788" s="818"/>
    </row>
    <row r="5789" spans="1:44"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33"/>
      <c r="AO5789" s="818"/>
      <c r="AP5789" s="823"/>
      <c r="AQ5789" s="818"/>
    </row>
    <row r="5790" spans="1:44"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33"/>
      <c r="AO5790" s="818"/>
      <c r="AP5790" s="823"/>
      <c r="AQ5790" s="818"/>
    </row>
    <row r="5791" spans="1:44"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33"/>
      <c r="AO5791" s="818"/>
      <c r="AP5791" s="823"/>
      <c r="AQ5791" s="818"/>
    </row>
    <row r="5792" spans="1:44"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O5792" s="818"/>
      <c r="AP5792" s="823"/>
      <c r="AQ5792" s="818"/>
    </row>
    <row r="5793" spans="1:44"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O5793" s="818"/>
      <c r="AP5793" s="823"/>
      <c r="AQ5793" s="818"/>
    </row>
    <row r="5794" spans="1:44"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O5794" s="818"/>
      <c r="AP5794" s="823"/>
      <c r="AQ5794" s="818"/>
    </row>
    <row r="5795" spans="1:44"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O5795" s="818"/>
      <c r="AP5795" s="823"/>
      <c r="AQ5795" s="818"/>
    </row>
    <row r="5796" spans="1:44"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O5796" s="818"/>
      <c r="AQ5796" s="818"/>
    </row>
    <row r="5797" spans="1:44"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O5797" s="818"/>
      <c r="AQ5797" s="818"/>
    </row>
    <row r="5798" spans="1:44"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O5798" s="818"/>
      <c r="AQ5798" s="818"/>
    </row>
    <row r="5799" spans="1:44"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O5799" s="818"/>
      <c r="AQ5799" s="818"/>
    </row>
    <row r="5800" spans="1:44"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O5800" s="818"/>
      <c r="AQ5800" s="818"/>
    </row>
    <row r="5801" spans="1:44"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O5801" s="818"/>
      <c r="AQ5801" s="818"/>
    </row>
    <row r="5802" spans="1:44"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O5802" s="818"/>
      <c r="AP5802" s="823"/>
      <c r="AQ5802" s="818"/>
    </row>
    <row r="5803" spans="1:44"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O5803" s="818"/>
      <c r="AP5803" s="823"/>
      <c r="AQ5803" s="818"/>
    </row>
    <row r="5804" spans="1:44"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O5804" s="818"/>
      <c r="AP5804" s="823"/>
      <c r="AQ5804" s="818"/>
    </row>
    <row r="5805" spans="1:44"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O5805" s="818"/>
      <c r="AP5805" s="823"/>
      <c r="AQ5805" s="818"/>
    </row>
    <row r="5806" spans="1:44"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O5806" s="818"/>
      <c r="AQ5806" s="818"/>
    </row>
    <row r="5807" spans="1:44"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O5807" s="818"/>
      <c r="AP5807" s="823"/>
      <c r="AQ5807" s="818"/>
      <c r="AR5807" s="823"/>
    </row>
    <row r="5808" spans="1:44"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O5808" s="818"/>
      <c r="AP5808" s="823"/>
      <c r="AQ5808" s="818"/>
      <c r="AR5808" s="823"/>
    </row>
    <row r="5809" spans="1:44"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O5809" s="818"/>
      <c r="AP5809" s="823"/>
      <c r="AQ5809" s="818"/>
      <c r="AR5809" s="823"/>
    </row>
    <row r="5810" spans="1:44"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O5810" s="818"/>
      <c r="AP5810" s="823"/>
      <c r="AQ5810" s="818"/>
      <c r="AR5810" s="823"/>
    </row>
    <row r="5811" spans="1:44"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O5811" s="818"/>
      <c r="AP5811" s="823"/>
      <c r="AQ5811" s="818"/>
      <c r="AR5811" s="823"/>
    </row>
    <row r="5812" spans="1:44"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O5812" s="818"/>
      <c r="AP5812" s="823"/>
      <c r="AQ5812" s="818"/>
      <c r="AR5812" s="823"/>
    </row>
    <row r="5813" spans="1:44"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O5813" s="818"/>
      <c r="AP5813" s="823"/>
      <c r="AQ5813" s="818"/>
      <c r="AR5813" s="823"/>
    </row>
    <row r="5814" spans="1:44"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O5814" s="818"/>
      <c r="AP5814" s="823"/>
      <c r="AQ5814" s="818"/>
      <c r="AR5814" s="823"/>
    </row>
    <row r="5815" spans="1:44"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O5815" s="818"/>
      <c r="AP5815" s="823"/>
      <c r="AQ5815" s="818"/>
      <c r="AR5815" s="823"/>
    </row>
    <row r="5816" spans="1:44"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O5816" s="818"/>
      <c r="AP5816" s="823"/>
      <c r="AQ5816" s="818"/>
      <c r="AR5816" s="823"/>
    </row>
    <row r="5817" spans="1:44"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O5817" s="818"/>
      <c r="AP5817" s="823"/>
      <c r="AQ5817" s="818"/>
      <c r="AR5817" s="823"/>
    </row>
    <row r="5818" spans="1:44"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O5818" s="818"/>
      <c r="AP5818" s="823"/>
      <c r="AQ5818" s="818"/>
      <c r="AR5818" s="823"/>
    </row>
    <row r="5819" spans="1:44"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O5819" s="818"/>
      <c r="AP5819" s="823"/>
      <c r="AQ5819" s="818"/>
      <c r="AR5819" s="823"/>
    </row>
    <row r="5820" spans="1:44"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O5820" s="818"/>
      <c r="AP5820" s="823"/>
      <c r="AQ5820" s="818"/>
      <c r="AR5820" s="823"/>
    </row>
    <row r="5821" spans="1:44"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O5821" s="818"/>
      <c r="AP5821" s="823"/>
      <c r="AQ5821" s="818"/>
      <c r="AR5821" s="823"/>
    </row>
    <row r="5822" spans="1:44"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O5822" s="818"/>
      <c r="AP5822" s="823"/>
      <c r="AQ5822" s="818"/>
      <c r="AR5822" s="823"/>
    </row>
    <row r="5823" spans="1:44"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O5823" s="818"/>
      <c r="AP5823" s="823"/>
      <c r="AQ5823" s="818"/>
      <c r="AR5823" s="823"/>
    </row>
    <row r="5824" spans="1:44"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O5824" s="818"/>
      <c r="AP5824" s="823"/>
      <c r="AQ5824" s="818"/>
      <c r="AR5824" s="823"/>
    </row>
    <row r="5825" spans="1:44"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O5825" s="818"/>
      <c r="AP5825" s="823"/>
      <c r="AQ5825" s="818"/>
      <c r="AR5825" s="823"/>
    </row>
    <row r="5826" spans="1:44"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O5826" s="818"/>
      <c r="AP5826" s="823"/>
      <c r="AQ5826" s="818"/>
      <c r="AR5826" s="823"/>
    </row>
    <row r="5827" spans="1:44"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O5827" s="818"/>
      <c r="AP5827" s="823"/>
      <c r="AQ5827" s="818"/>
      <c r="AR5827" s="823"/>
    </row>
    <row r="5828" spans="1:44"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O5828" s="818"/>
      <c r="AP5828" s="823"/>
      <c r="AQ5828" s="818"/>
      <c r="AR5828" s="823"/>
    </row>
    <row r="5829" spans="1:44"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O5829" s="818"/>
      <c r="AP5829" s="823"/>
      <c r="AQ5829" s="818"/>
      <c r="AR5829" s="823"/>
    </row>
    <row r="5830" spans="1:44"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O5830" s="818"/>
      <c r="AP5830" s="823"/>
      <c r="AQ5830" s="818"/>
      <c r="AR5830" s="823"/>
    </row>
    <row r="5831" spans="1:44"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O5831" s="818"/>
      <c r="AP5831" s="823"/>
      <c r="AQ5831" s="818"/>
      <c r="AR5831" s="823"/>
    </row>
    <row r="5832" spans="1:44"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O5832" s="818"/>
      <c r="AP5832" s="823"/>
      <c r="AQ5832" s="818"/>
      <c r="AR5832" s="823"/>
    </row>
    <row r="5833" spans="1:44"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O5833" s="818"/>
      <c r="AP5833" s="823"/>
      <c r="AQ5833" s="818"/>
      <c r="AR5833" s="823"/>
    </row>
    <row r="5834" spans="1:44"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O5834" s="818"/>
      <c r="AP5834" s="823"/>
      <c r="AQ5834" s="818"/>
      <c r="AR5834" s="823"/>
    </row>
    <row r="5835" spans="1:44"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O5835" s="818"/>
      <c r="AP5835" s="823"/>
      <c r="AQ5835" s="818"/>
      <c r="AR5835" s="823"/>
    </row>
    <row r="5836" spans="1:44"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O5836" s="818"/>
      <c r="AP5836" s="823"/>
      <c r="AQ5836" s="818"/>
      <c r="AR5836" s="823"/>
    </row>
    <row r="5837" spans="1:44"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O5837" s="818"/>
      <c r="AP5837" s="823"/>
      <c r="AQ5837" s="818"/>
    </row>
    <row r="5838" spans="1:44"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33"/>
      <c r="AO5838" s="818"/>
      <c r="AP5838" s="823"/>
      <c r="AQ5838" s="818"/>
    </row>
    <row r="5839" spans="1:44"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33"/>
      <c r="AO5839" s="818"/>
      <c r="AP5839" s="823"/>
      <c r="AQ5839" s="818"/>
    </row>
    <row r="5840" spans="1:44"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33"/>
      <c r="AO5840" s="818"/>
      <c r="AP5840" s="823"/>
      <c r="AQ5840" s="818"/>
    </row>
    <row r="5841" spans="1:44"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33"/>
      <c r="AO5841" s="818"/>
      <c r="AP5841" s="823"/>
      <c r="AQ5841" s="818"/>
    </row>
    <row r="5842" spans="1:44"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33"/>
      <c r="AO5842" s="818"/>
      <c r="AP5842" s="823"/>
      <c r="AQ5842" s="818"/>
    </row>
    <row r="5843" spans="1:44"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33"/>
      <c r="AO5843" s="818"/>
      <c r="AP5843" s="823"/>
      <c r="AQ5843" s="818"/>
    </row>
    <row r="5844" spans="1:44"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33"/>
      <c r="AO5844" s="818"/>
      <c r="AP5844" s="823"/>
      <c r="AQ5844" s="818"/>
    </row>
    <row r="5845" spans="1:44"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33"/>
      <c r="AO5845" s="818"/>
      <c r="AP5845" s="823"/>
      <c r="AQ5845" s="818"/>
      <c r="AR5845" s="823"/>
    </row>
    <row r="5846" spans="1:44"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33"/>
      <c r="AO5846" s="818"/>
      <c r="AP5846" s="823"/>
      <c r="AQ5846" s="818"/>
      <c r="AR5846" s="823"/>
    </row>
    <row r="5847" spans="1:44"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33"/>
      <c r="AO5847" s="818"/>
      <c r="AP5847" s="823"/>
      <c r="AQ5847" s="818"/>
      <c r="AR5847" s="823"/>
    </row>
    <row r="5848" spans="1:44"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33"/>
      <c r="AO5848" s="818"/>
      <c r="AP5848" s="823"/>
      <c r="AQ5848" s="818"/>
      <c r="AR5848" s="823"/>
    </row>
    <row r="5849" spans="1:44"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33"/>
      <c r="AO5849" s="818"/>
      <c r="AP5849" s="823"/>
      <c r="AQ5849" s="818"/>
      <c r="AR5849" s="823"/>
    </row>
    <row r="5850" spans="1:44"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O5850" s="818"/>
      <c r="AP5850" s="823"/>
      <c r="AQ5850" s="818"/>
    </row>
    <row r="5851" spans="1:44"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O5851" s="818"/>
      <c r="AP5851" s="823"/>
      <c r="AQ5851" s="818"/>
    </row>
    <row r="5852" spans="1:44"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O5852" s="818"/>
      <c r="AP5852" s="823"/>
      <c r="AQ5852" s="818"/>
    </row>
    <row r="5853" spans="1:44"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O5853" s="818"/>
      <c r="AP5853" s="823"/>
      <c r="AQ5853" s="818"/>
    </row>
    <row r="5854" spans="1:44"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O5854" s="818"/>
      <c r="AQ5854" s="818"/>
      <c r="AR5854" s="842"/>
    </row>
    <row r="5855" spans="1:44"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O5855" s="818"/>
      <c r="AQ5855" s="818"/>
      <c r="AR5855" s="842"/>
    </row>
    <row r="5856" spans="1:44"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O5856" s="818"/>
      <c r="AQ5856" s="818"/>
      <c r="AR5856" s="842"/>
    </row>
    <row r="5857" spans="1:44"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O5857" s="818"/>
      <c r="AQ5857" s="818"/>
      <c r="AR5857" s="842"/>
    </row>
    <row r="5858" spans="1:44"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O5858" s="818"/>
      <c r="AQ5858" s="818"/>
      <c r="AR5858" s="842"/>
    </row>
    <row r="5859" spans="1:44"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O5859" s="818"/>
      <c r="AQ5859" s="818"/>
      <c r="AR5859" s="842"/>
    </row>
    <row r="5860" spans="1:44"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O5860" s="818"/>
      <c r="AQ5860" s="818"/>
      <c r="AR5860" s="842"/>
    </row>
    <row r="5861" spans="1:44"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O5861" s="818"/>
      <c r="AQ5861" s="818"/>
      <c r="AR5861" s="842"/>
    </row>
    <row r="5862" spans="1:44"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O5862" s="818"/>
      <c r="AQ5862" s="818"/>
    </row>
    <row r="5863" spans="1:44"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33"/>
      <c r="AO5863" s="818"/>
      <c r="AP5863" s="823"/>
      <c r="AQ5863" s="818"/>
    </row>
    <row r="5864" spans="1:44"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33"/>
      <c r="AO5864" s="818"/>
      <c r="AP5864" s="823"/>
      <c r="AQ5864" s="818"/>
    </row>
    <row r="5865" spans="1:44"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O5865" s="818"/>
      <c r="AQ5865" s="818"/>
    </row>
    <row r="5866" spans="1:44"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O5866" s="818"/>
      <c r="AQ5866" s="818"/>
    </row>
    <row r="5867" spans="1:44"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O5867" s="818"/>
      <c r="AQ5867" s="818"/>
    </row>
    <row r="5868" spans="1:44"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O5868" s="818"/>
      <c r="AQ5868" s="818"/>
    </row>
    <row r="5869" spans="1:44"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O5869" s="818"/>
      <c r="AQ5869" s="818"/>
    </row>
    <row r="5870" spans="1:44"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O5870" s="818"/>
      <c r="AQ5870" s="818"/>
    </row>
    <row r="5871" spans="1:44"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O5871" s="818"/>
      <c r="AQ5871" s="818"/>
    </row>
    <row r="5872" spans="1:44"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O5872" s="818"/>
      <c r="AQ5872" s="818"/>
    </row>
    <row r="5873" spans="1:43"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O5873" s="818"/>
      <c r="AQ5873" s="818"/>
    </row>
    <row r="5874" spans="1:43"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O5874" s="818"/>
      <c r="AQ5874" s="818"/>
    </row>
    <row r="5875" spans="1:43"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O5875" s="818"/>
      <c r="AQ5875" s="818"/>
    </row>
    <row r="5876" spans="1:43"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O5876" s="818"/>
      <c r="AQ5876" s="818"/>
    </row>
    <row r="5877" spans="1:43"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O5877" s="818"/>
      <c r="AQ5877" s="818"/>
    </row>
    <row r="5878" spans="1:43"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O5878" s="818"/>
      <c r="AQ5878" s="818"/>
    </row>
    <row r="5879" spans="1:43"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O5879" s="818"/>
      <c r="AQ5879" s="818"/>
    </row>
    <row r="5880" spans="1:43"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O5880" s="818"/>
      <c r="AQ5880" s="818"/>
    </row>
    <row r="5881" spans="1:43"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O5881" s="818"/>
      <c r="AQ5881" s="818"/>
    </row>
    <row r="5882" spans="1:43"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O5882" s="818"/>
      <c r="AQ5882" s="818"/>
    </row>
    <row r="5883" spans="1:43"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O5883" s="818"/>
      <c r="AQ5883" s="818"/>
    </row>
    <row r="5884" spans="1:43"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O5884" s="818"/>
      <c r="AQ5884" s="818"/>
    </row>
    <row r="5885" spans="1:43"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O5885" s="818"/>
      <c r="AQ5885" s="818"/>
    </row>
    <row r="5886" spans="1:43"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O5886" s="818"/>
      <c r="AQ5886" s="818"/>
    </row>
    <row r="5887" spans="1:43"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O5887" s="818"/>
      <c r="AQ5887" s="818"/>
    </row>
    <row r="5888" spans="1:43"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O5888" s="818"/>
      <c r="AQ5888" s="818"/>
    </row>
    <row r="5889" spans="1:44"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O5889" s="818"/>
      <c r="AQ5889" s="818"/>
    </row>
    <row r="5890" spans="1:44"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O5890" s="818"/>
      <c r="AQ5890" s="818"/>
    </row>
    <row r="5891" spans="1:44"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O5891" s="818"/>
      <c r="AP5891" s="823"/>
      <c r="AQ5891" s="818"/>
      <c r="AR5891" s="823"/>
    </row>
    <row r="5892" spans="1:44"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O5892" s="818"/>
      <c r="AP5892" s="823"/>
      <c r="AQ5892" s="818"/>
    </row>
    <row r="5893" spans="1:44"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33"/>
      <c r="AO5893" s="818"/>
      <c r="AP5893" s="823"/>
      <c r="AQ5893" s="818"/>
    </row>
    <row r="5894" spans="1:44"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33"/>
      <c r="AO5894" s="818"/>
      <c r="AP5894" s="823"/>
      <c r="AQ5894" s="818"/>
    </row>
    <row r="5895" spans="1:44"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O5895" s="818"/>
      <c r="AQ5895" s="818"/>
    </row>
    <row r="5896" spans="1:44"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O5896" s="818"/>
      <c r="AP5896" s="823"/>
      <c r="AQ5896" s="818"/>
      <c r="AR5896" s="823"/>
    </row>
    <row r="5897" spans="1:44"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O5897" s="818"/>
      <c r="AP5897" s="823"/>
      <c r="AQ5897" s="818"/>
      <c r="AR5897" s="823"/>
    </row>
    <row r="5898" spans="1:44"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O5898" s="818"/>
      <c r="AP5898" s="823"/>
      <c r="AQ5898" s="818"/>
      <c r="AR5898" s="823"/>
    </row>
    <row r="5899" spans="1:44"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O5899" s="818"/>
      <c r="AP5899" s="823"/>
      <c r="AQ5899" s="818"/>
      <c r="AR5899" s="823"/>
    </row>
    <row r="5900" spans="1:44"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O5900" s="818"/>
      <c r="AP5900" s="823"/>
      <c r="AQ5900" s="818"/>
      <c r="AR5900" s="823"/>
    </row>
    <row r="5901" spans="1:44"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O5901" s="818"/>
      <c r="AP5901" s="823"/>
      <c r="AQ5901" s="818"/>
      <c r="AR5901" s="823"/>
    </row>
    <row r="5902" spans="1:44"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O5902" s="818"/>
      <c r="AP5902" s="823"/>
      <c r="AQ5902" s="818"/>
      <c r="AR5902" s="823"/>
    </row>
    <row r="5903" spans="1:44"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O5903" s="818"/>
      <c r="AP5903" s="823"/>
      <c r="AQ5903" s="818"/>
      <c r="AR5903" s="823"/>
    </row>
    <row r="5904" spans="1:44"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O5904" s="818"/>
      <c r="AP5904" s="823"/>
      <c r="AQ5904" s="818"/>
      <c r="AR5904" s="823"/>
    </row>
    <row r="5905" spans="1:44"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O5905" s="818"/>
      <c r="AP5905" s="823"/>
      <c r="AQ5905" s="818"/>
      <c r="AR5905" s="823"/>
    </row>
    <row r="5906" spans="1:44"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O5906" s="818"/>
      <c r="AP5906" s="823"/>
      <c r="AQ5906" s="818"/>
      <c r="AR5906" s="823"/>
    </row>
    <row r="5907" spans="1:44"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O5907" s="818"/>
      <c r="AP5907" s="823"/>
      <c r="AQ5907" s="818"/>
      <c r="AR5907" s="823"/>
    </row>
    <row r="5908" spans="1:44"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O5908" s="818"/>
      <c r="AP5908" s="823"/>
      <c r="AQ5908" s="818"/>
      <c r="AR5908" s="823"/>
    </row>
    <row r="5909" spans="1:44"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O5909" s="818"/>
      <c r="AP5909" s="823"/>
      <c r="AQ5909" s="818"/>
      <c r="AR5909" s="823"/>
    </row>
    <row r="5910" spans="1:44"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O5910" s="818"/>
      <c r="AP5910" s="823"/>
      <c r="AQ5910" s="818"/>
      <c r="AR5910" s="823"/>
    </row>
    <row r="5911" spans="1:44"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O5911" s="818"/>
      <c r="AP5911" s="823"/>
      <c r="AQ5911" s="818"/>
      <c r="AR5911" s="823"/>
    </row>
    <row r="5912" spans="1:44"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O5912" s="818"/>
      <c r="AP5912" s="823"/>
      <c r="AQ5912" s="818"/>
      <c r="AR5912" s="823"/>
    </row>
    <row r="5913" spans="1:44"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O5913" s="818"/>
      <c r="AP5913" s="823"/>
      <c r="AQ5913" s="818"/>
      <c r="AR5913" s="823"/>
    </row>
    <row r="5914" spans="1:44"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O5914" s="818"/>
      <c r="AP5914" s="823"/>
      <c r="AQ5914" s="818"/>
      <c r="AR5914" s="823"/>
    </row>
    <row r="5915" spans="1:44"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O5915" s="818"/>
      <c r="AP5915" s="823"/>
      <c r="AQ5915" s="818"/>
      <c r="AR5915" s="823"/>
    </row>
    <row r="5916" spans="1:44"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O5916" s="818"/>
      <c r="AP5916" s="823"/>
      <c r="AQ5916" s="818"/>
      <c r="AR5916" s="823"/>
    </row>
    <row r="5917" spans="1:44"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O5917" s="818"/>
      <c r="AP5917" s="823"/>
      <c r="AQ5917" s="818"/>
      <c r="AR5917" s="823"/>
    </row>
    <row r="5918" spans="1:44"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O5918" s="818"/>
      <c r="AP5918" s="823"/>
      <c r="AQ5918" s="818"/>
      <c r="AR5918" s="823"/>
    </row>
    <row r="5919" spans="1:44"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O5919" s="818"/>
      <c r="AP5919" s="823"/>
      <c r="AQ5919" s="818"/>
      <c r="AR5919" s="823"/>
    </row>
    <row r="5920" spans="1:44"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O5920" s="818"/>
      <c r="AP5920" s="823"/>
      <c r="AQ5920" s="818"/>
      <c r="AR5920" s="823"/>
    </row>
    <row r="5921" spans="1:44"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O5921" s="818"/>
      <c r="AP5921" s="823"/>
      <c r="AQ5921" s="818"/>
      <c r="AR5921" s="823"/>
    </row>
    <row r="5922" spans="1:44"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O5922" s="818"/>
      <c r="AP5922" s="823"/>
      <c r="AQ5922" s="818"/>
      <c r="AR5922" s="823"/>
    </row>
    <row r="5923" spans="1:44"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O5923" s="818"/>
      <c r="AP5923" s="823"/>
      <c r="AQ5923" s="818"/>
      <c r="AR5923" s="823"/>
    </row>
    <row r="5924" spans="1:44"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O5924" s="818"/>
      <c r="AP5924" s="823"/>
      <c r="AQ5924" s="818"/>
      <c r="AR5924" s="823"/>
    </row>
    <row r="5925" spans="1:44"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O5925" s="818"/>
      <c r="AP5925" s="823"/>
      <c r="AQ5925" s="818"/>
      <c r="AR5925" s="823"/>
    </row>
    <row r="5926" spans="1:44"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O5926" s="818"/>
      <c r="AP5926" s="823"/>
      <c r="AQ5926" s="818"/>
    </row>
    <row r="5927" spans="1:44"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O5927" s="818"/>
      <c r="AQ5927" s="818"/>
    </row>
    <row r="5928" spans="1:44"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O5928" s="818"/>
      <c r="AQ5928" s="818"/>
      <c r="AR5928" s="823"/>
    </row>
    <row r="5929" spans="1:44"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O5929" s="818"/>
      <c r="AQ5929" s="818"/>
      <c r="AR5929" s="823"/>
    </row>
    <row r="5930" spans="1:44"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O5930" s="818"/>
      <c r="AQ5930" s="818"/>
      <c r="AR5930" s="823"/>
    </row>
    <row r="5931" spans="1:44"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O5931" s="818"/>
      <c r="AQ5931" s="818"/>
      <c r="AR5931" s="823"/>
    </row>
    <row r="5932" spans="1:44"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O5932" s="818"/>
      <c r="AQ5932" s="818"/>
      <c r="AR5932" s="823"/>
    </row>
    <row r="5933" spans="1:44"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O5933" s="818"/>
      <c r="AP5933" s="823"/>
      <c r="AQ5933" s="818"/>
    </row>
    <row r="5934" spans="1:44"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O5934" s="818"/>
      <c r="AP5934" s="823"/>
      <c r="AQ5934" s="818"/>
    </row>
    <row r="5935" spans="1:44"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O5935" s="818"/>
      <c r="AP5935" s="823"/>
      <c r="AQ5935" s="818"/>
      <c r="AR5935" s="823"/>
    </row>
    <row r="5936" spans="1:44"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O5936" s="818"/>
      <c r="AP5936" s="823"/>
      <c r="AQ5936" s="818"/>
      <c r="AR5936" s="823"/>
    </row>
    <row r="5937" spans="1:44"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O5937" s="818"/>
      <c r="AP5937" s="823"/>
      <c r="AQ5937" s="818"/>
      <c r="AR5937" s="823"/>
    </row>
    <row r="5938" spans="1:44"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33"/>
      <c r="AO5938" s="818"/>
      <c r="AP5938" s="823"/>
      <c r="AQ5938" s="818"/>
      <c r="AR5938" s="823"/>
    </row>
    <row r="5939" spans="1:44"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33"/>
      <c r="AO5939" s="818"/>
      <c r="AP5939" s="823"/>
      <c r="AQ5939" s="818"/>
      <c r="AR5939" s="823"/>
    </row>
    <row r="5940" spans="1:44"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O5940" s="818"/>
      <c r="AQ5940" s="818"/>
    </row>
    <row r="5941" spans="1:44"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O5941" s="818"/>
      <c r="AQ5941" s="818"/>
    </row>
    <row r="5942" spans="1:44"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O5942" s="818"/>
      <c r="AP5942" s="823"/>
      <c r="AQ5942" s="818"/>
    </row>
    <row r="5943" spans="1:44"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O5943" s="818"/>
      <c r="AP5943" s="823"/>
      <c r="AQ5943" s="818"/>
    </row>
    <row r="5944" spans="1:44"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O5944" s="818"/>
      <c r="AP5944" s="823"/>
      <c r="AQ5944" s="818"/>
      <c r="AR5944" s="823"/>
    </row>
    <row r="5945" spans="1:44"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O5945" s="818"/>
      <c r="AP5945" s="823"/>
      <c r="AQ5945" s="818"/>
    </row>
    <row r="5946" spans="1:44"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O5946" s="818"/>
      <c r="AQ5946" s="818"/>
      <c r="AR5946" s="823"/>
    </row>
    <row r="5947" spans="1:44"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O5947" s="818"/>
      <c r="AR5947" s="823"/>
    </row>
    <row r="5948" spans="1:44"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O5948" s="818"/>
      <c r="AP5948" s="823"/>
      <c r="AQ5948" s="818"/>
      <c r="AR5948" s="823"/>
    </row>
    <row r="5949" spans="1:44"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O5949" s="818"/>
      <c r="AP5949" s="823"/>
      <c r="AQ5949" s="818"/>
      <c r="AR5949" s="823"/>
    </row>
    <row r="5950" spans="1:44"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O5950" s="818"/>
      <c r="AQ5950" s="818"/>
      <c r="AR5950" s="823"/>
    </row>
    <row r="5951" spans="1:44"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O5951" s="818"/>
      <c r="AQ5951" s="818"/>
      <c r="AR5951" s="823"/>
    </row>
    <row r="5952" spans="1:44"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O5952" s="818"/>
      <c r="AQ5952" s="818"/>
      <c r="AR5952" s="823"/>
    </row>
    <row r="5953" spans="1:44"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O5953" s="818"/>
      <c r="AQ5953" s="818"/>
      <c r="AR5953" s="823"/>
    </row>
    <row r="5954" spans="1:44"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O5954" s="818"/>
      <c r="AQ5954" s="818"/>
      <c r="AR5954" s="823"/>
    </row>
    <row r="5955" spans="1:44"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O5955" s="818"/>
      <c r="AQ5955" s="818"/>
      <c r="AR5955" s="823"/>
    </row>
    <row r="5956" spans="1:44"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O5956" s="818"/>
      <c r="AQ5956" s="818"/>
      <c r="AR5956" s="823"/>
    </row>
    <row r="5957" spans="1:44"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O5957" s="818"/>
      <c r="AQ5957" s="818"/>
      <c r="AR5957" s="823"/>
    </row>
    <row r="5958" spans="1:44"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O5958" s="818"/>
      <c r="AQ5958" s="818"/>
      <c r="AR5958" s="823"/>
    </row>
    <row r="5959" spans="1:44"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O5959" s="818"/>
      <c r="AQ5959" s="818"/>
      <c r="AR5959" s="823"/>
    </row>
    <row r="5960" spans="1:44"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O5960" s="818"/>
      <c r="AQ5960" s="818"/>
      <c r="AR5960" s="823"/>
    </row>
    <row r="5961" spans="1:44"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O5961" s="818"/>
      <c r="AQ5961" s="818"/>
      <c r="AR5961" s="823"/>
    </row>
    <row r="5962" spans="1:44"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O5962" s="818"/>
      <c r="AQ5962" s="818"/>
      <c r="AR5962" s="823"/>
    </row>
    <row r="5963" spans="1:44"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O5963" s="818"/>
      <c r="AQ5963" s="818"/>
    </row>
    <row r="5964" spans="1:44"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O5964" s="818"/>
      <c r="AQ5964" s="818"/>
    </row>
    <row r="5965" spans="1:44"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O5965" s="818"/>
      <c r="AP5965" s="823"/>
      <c r="AQ5965" s="818"/>
      <c r="AR5965" s="823"/>
    </row>
    <row r="5966" spans="1:44"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O5966" s="818"/>
      <c r="AP5966" s="823"/>
      <c r="AQ5966" s="818"/>
    </row>
    <row r="5967" spans="1:44"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O5967" s="818"/>
      <c r="AP5967" s="823"/>
      <c r="AQ5967" s="818"/>
    </row>
    <row r="5968" spans="1:44"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O5968" s="818"/>
      <c r="AP5968" s="823"/>
      <c r="AQ5968" s="818"/>
    </row>
    <row r="5969" spans="1:44"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O5969" s="818"/>
      <c r="AQ5969" s="818"/>
    </row>
    <row r="5970" spans="1:44"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O5970" s="818"/>
      <c r="AP5970" s="823"/>
      <c r="AQ5970" s="818"/>
      <c r="AR5970" s="823"/>
    </row>
    <row r="5971" spans="1:44"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O5971" s="818"/>
      <c r="AP5971" s="823"/>
      <c r="AQ5971" s="818"/>
      <c r="AR5971" s="823"/>
    </row>
    <row r="5972" spans="1:44"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O5972" s="818"/>
      <c r="AP5972" s="823"/>
      <c r="AQ5972" s="818"/>
      <c r="AR5972" s="823"/>
    </row>
    <row r="5973" spans="1:44"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O5973" s="818"/>
      <c r="AP5973" s="823"/>
      <c r="AQ5973" s="818"/>
      <c r="AR5973" s="823"/>
    </row>
    <row r="5974" spans="1:44"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O5974" s="818"/>
      <c r="AP5974" s="823"/>
      <c r="AQ5974" s="818"/>
      <c r="AR5974" s="823"/>
    </row>
    <row r="5975" spans="1:44"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O5975" s="818"/>
      <c r="AP5975" s="823"/>
      <c r="AQ5975" s="818"/>
      <c r="AR5975" s="823"/>
    </row>
    <row r="5976" spans="1:44"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O5976" s="818"/>
      <c r="AP5976" s="823"/>
      <c r="AQ5976" s="818"/>
      <c r="AR5976" s="823"/>
    </row>
    <row r="5977" spans="1:44"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O5977" s="818"/>
      <c r="AP5977" s="823"/>
      <c r="AQ5977" s="818"/>
      <c r="AR5977" s="823"/>
    </row>
    <row r="5978" spans="1:44"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O5978" s="818"/>
      <c r="AP5978" s="823"/>
      <c r="AQ5978" s="818"/>
      <c r="AR5978" s="823"/>
    </row>
    <row r="5979" spans="1:44"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O5979" s="818"/>
      <c r="AP5979" s="823"/>
      <c r="AQ5979" s="818"/>
      <c r="AR5979" s="823"/>
    </row>
    <row r="5980" spans="1:44"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O5980" s="818"/>
      <c r="AP5980" s="823"/>
      <c r="AQ5980" s="818"/>
      <c r="AR5980" s="823"/>
    </row>
    <row r="5981" spans="1:44"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O5981" s="818"/>
      <c r="AP5981" s="823"/>
      <c r="AQ5981" s="818"/>
      <c r="AR5981" s="823"/>
    </row>
    <row r="5982" spans="1:44"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O5982" s="818"/>
      <c r="AP5982" s="823"/>
      <c r="AQ5982" s="818"/>
      <c r="AR5982" s="823"/>
    </row>
    <row r="5983" spans="1:44"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O5983" s="818"/>
      <c r="AP5983" s="823"/>
      <c r="AQ5983" s="818"/>
      <c r="AR5983" s="823"/>
    </row>
    <row r="5984" spans="1:44"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O5984" s="818"/>
      <c r="AP5984" s="823"/>
      <c r="AQ5984" s="818"/>
      <c r="AR5984" s="823"/>
    </row>
    <row r="5985" spans="1:44"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O5985" s="818"/>
      <c r="AP5985" s="823"/>
      <c r="AQ5985" s="818"/>
      <c r="AR5985" s="823"/>
    </row>
    <row r="5986" spans="1:44"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O5986" s="818"/>
      <c r="AP5986" s="823"/>
      <c r="AQ5986" s="818"/>
      <c r="AR5986" s="823"/>
    </row>
    <row r="5987" spans="1:44"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O5987" s="818"/>
      <c r="AP5987" s="823"/>
      <c r="AQ5987" s="818"/>
      <c r="AR5987" s="823"/>
    </row>
    <row r="5988" spans="1:44"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O5988" s="818"/>
      <c r="AP5988" s="823"/>
      <c r="AQ5988" s="818"/>
      <c r="AR5988" s="823"/>
    </row>
    <row r="5989" spans="1:44"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O5989" s="818"/>
      <c r="AP5989" s="823"/>
      <c r="AQ5989" s="818"/>
      <c r="AR5989" s="823"/>
    </row>
    <row r="5990" spans="1:44"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O5990" s="818"/>
      <c r="AP5990" s="823"/>
      <c r="AQ5990" s="818"/>
      <c r="AR5990" s="823"/>
    </row>
    <row r="5991" spans="1:44"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O5991" s="818"/>
      <c r="AP5991" s="823"/>
      <c r="AQ5991" s="818"/>
      <c r="AR5991" s="823"/>
    </row>
    <row r="5992" spans="1:44"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O5992" s="818"/>
      <c r="AP5992" s="823"/>
      <c r="AQ5992" s="818"/>
      <c r="AR5992" s="823"/>
    </row>
    <row r="5993" spans="1:44"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O5993" s="818"/>
      <c r="AP5993" s="823"/>
      <c r="AQ5993" s="818"/>
      <c r="AR5993" s="823"/>
    </row>
    <row r="5994" spans="1:44"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O5994" s="818"/>
      <c r="AQ5994" s="818"/>
      <c r="AR5994" s="823"/>
    </row>
    <row r="5995" spans="1:44"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O5995" s="818"/>
      <c r="AQ5995" s="818"/>
      <c r="AR5995" s="823"/>
    </row>
    <row r="5996" spans="1:44"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O5996" s="818"/>
      <c r="AQ5996" s="818"/>
      <c r="AR5996" s="823"/>
    </row>
    <row r="5997" spans="1:44"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O5997" s="818"/>
      <c r="AP5997" s="823"/>
      <c r="AQ5997" s="818"/>
    </row>
    <row r="5998" spans="1:44"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O5998" s="818"/>
      <c r="AP5998" s="823"/>
      <c r="AQ5998" s="818"/>
    </row>
    <row r="5999" spans="1:44"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O5999" s="818"/>
      <c r="AQ5999" s="818"/>
    </row>
    <row r="6000" spans="1:44"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O6000" s="818"/>
      <c r="AQ6000" s="818"/>
    </row>
    <row r="6001" spans="1:44"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O6001" s="818"/>
      <c r="AQ6001" s="818"/>
    </row>
    <row r="6002" spans="1:44"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O6002" s="818"/>
      <c r="AQ6002" s="818"/>
    </row>
    <row r="6003" spans="1:44"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O6003" s="818"/>
      <c r="AQ6003" s="818"/>
    </row>
    <row r="6004" spans="1:44"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O6004" s="818"/>
      <c r="AP6004" s="823"/>
      <c r="AQ6004" s="818"/>
    </row>
    <row r="6005" spans="1:44"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33"/>
      <c r="AO6005" s="818"/>
      <c r="AP6005" s="823"/>
      <c r="AQ6005" s="818"/>
    </row>
    <row r="6006" spans="1:44"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33"/>
      <c r="AO6006" s="818"/>
      <c r="AP6006" s="823"/>
      <c r="AQ6006" s="818"/>
      <c r="AR6006" s="823"/>
    </row>
    <row r="6007" spans="1:44"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33"/>
      <c r="AO6007" s="818"/>
      <c r="AP6007" s="823"/>
      <c r="AQ6007" s="818"/>
    </row>
    <row r="6008" spans="1:44"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33"/>
      <c r="AO6008" s="818"/>
      <c r="AP6008" s="823"/>
      <c r="AQ6008" s="818"/>
    </row>
    <row r="6009" spans="1:44"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33"/>
      <c r="AO6009" s="818"/>
      <c r="AP6009" s="823"/>
      <c r="AQ6009" s="818"/>
    </row>
    <row r="6010" spans="1:44"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O6010" s="818"/>
      <c r="AQ6010" s="818"/>
    </row>
    <row r="6011" spans="1:44"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O6011" s="818"/>
      <c r="AQ6011" s="818"/>
    </row>
    <row r="6012" spans="1:44"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O6012" s="818"/>
      <c r="AQ6012" s="818"/>
    </row>
    <row r="6013" spans="1:44"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O6013" s="818"/>
      <c r="AP6013" s="823"/>
      <c r="AQ6013" s="818"/>
      <c r="AR6013" s="823"/>
    </row>
    <row r="6014" spans="1:44"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O6014" s="818"/>
      <c r="AP6014" s="823"/>
      <c r="AQ6014" s="818"/>
    </row>
    <row r="6015" spans="1:44"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O6015" s="818"/>
      <c r="AP6015" s="823"/>
      <c r="AQ6015" s="818"/>
    </row>
    <row r="6016" spans="1:44"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O6016" s="818"/>
      <c r="AP6016" s="823"/>
      <c r="AQ6016" s="818"/>
    </row>
    <row r="6017" spans="1:44"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O6017" s="818"/>
      <c r="AQ6017" s="818"/>
    </row>
    <row r="6018" spans="1:44"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O6018" s="818"/>
      <c r="AP6018" s="823"/>
      <c r="AQ6018" s="818"/>
      <c r="AR6018" s="823"/>
    </row>
    <row r="6019" spans="1:44"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O6019" s="818"/>
      <c r="AP6019" s="823"/>
      <c r="AQ6019" s="818"/>
      <c r="AR6019" s="823"/>
    </row>
    <row r="6020" spans="1:44"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O6020" s="818"/>
      <c r="AP6020" s="823"/>
      <c r="AQ6020" s="818"/>
      <c r="AR6020" s="823"/>
    </row>
    <row r="6021" spans="1:44"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O6021" s="818"/>
      <c r="AP6021" s="823"/>
      <c r="AQ6021" s="818"/>
      <c r="AR6021" s="823"/>
    </row>
    <row r="6022" spans="1:44"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O6022" s="818"/>
      <c r="AP6022" s="823"/>
      <c r="AQ6022" s="818"/>
      <c r="AR6022" s="823"/>
    </row>
    <row r="6023" spans="1:44"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O6023" s="818"/>
      <c r="AP6023" s="823"/>
      <c r="AQ6023" s="818"/>
      <c r="AR6023" s="823"/>
    </row>
    <row r="6024" spans="1:44"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O6024" s="818"/>
      <c r="AP6024" s="823"/>
      <c r="AQ6024" s="818"/>
      <c r="AR6024" s="823"/>
    </row>
    <row r="6025" spans="1:44"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O6025" s="818"/>
      <c r="AP6025" s="823"/>
      <c r="AQ6025" s="818"/>
      <c r="AR6025" s="823"/>
    </row>
    <row r="6026" spans="1:44"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O6026" s="818"/>
      <c r="AP6026" s="823"/>
      <c r="AQ6026" s="818"/>
      <c r="AR6026" s="823"/>
    </row>
    <row r="6027" spans="1:44"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O6027" s="818"/>
      <c r="AP6027" s="823"/>
      <c r="AQ6027" s="818"/>
      <c r="AR6027" s="823"/>
    </row>
    <row r="6028" spans="1:44"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O6028" s="818"/>
      <c r="AP6028" s="823"/>
      <c r="AQ6028" s="818"/>
      <c r="AR6028" s="823"/>
    </row>
    <row r="6029" spans="1:44"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O6029" s="818"/>
      <c r="AP6029" s="823"/>
      <c r="AQ6029" s="818"/>
      <c r="AR6029" s="823"/>
    </row>
    <row r="6030" spans="1:44"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O6030" s="818"/>
      <c r="AP6030" s="823"/>
      <c r="AQ6030" s="818"/>
      <c r="AR6030" s="823"/>
    </row>
    <row r="6031" spans="1:44"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O6031" s="818"/>
      <c r="AP6031" s="823"/>
      <c r="AQ6031" s="818"/>
      <c r="AR6031" s="823"/>
    </row>
    <row r="6032" spans="1:44"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O6032" s="818"/>
      <c r="AP6032" s="823"/>
      <c r="AQ6032" s="818"/>
      <c r="AR6032" s="823"/>
    </row>
    <row r="6033" spans="1:44"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O6033" s="818"/>
      <c r="AP6033" s="823"/>
      <c r="AQ6033" s="818"/>
      <c r="AR6033" s="823"/>
    </row>
    <row r="6034" spans="1:44"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O6034" s="818"/>
      <c r="AP6034" s="823"/>
      <c r="AQ6034" s="818"/>
      <c r="AR6034" s="823"/>
    </row>
    <row r="6035" spans="1:44"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O6035" s="818"/>
      <c r="AP6035" s="823"/>
      <c r="AQ6035" s="818"/>
      <c r="AR6035" s="823"/>
    </row>
    <row r="6036" spans="1:44"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O6036" s="818"/>
      <c r="AP6036" s="823"/>
      <c r="AQ6036" s="818"/>
      <c r="AR6036" s="823"/>
    </row>
    <row r="6037" spans="1:44"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O6037" s="818"/>
      <c r="AP6037" s="823"/>
      <c r="AQ6037" s="818"/>
      <c r="AR6037" s="823"/>
    </row>
    <row r="6038" spans="1:44"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O6038" s="818"/>
      <c r="AP6038" s="823"/>
      <c r="AQ6038" s="818"/>
      <c r="AR6038" s="823"/>
    </row>
    <row r="6039" spans="1:44"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O6039" s="818"/>
      <c r="AP6039" s="823"/>
      <c r="AQ6039" s="818"/>
      <c r="AR6039" s="823"/>
    </row>
    <row r="6040" spans="1:44"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O6040" s="818"/>
      <c r="AP6040" s="823"/>
      <c r="AQ6040" s="818"/>
      <c r="AR6040" s="823"/>
    </row>
    <row r="6041" spans="1:44"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O6041" s="818"/>
      <c r="AP6041" s="823"/>
      <c r="AQ6041" s="818"/>
      <c r="AR6041" s="823"/>
    </row>
    <row r="6042" spans="1:44"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O6042" s="818"/>
      <c r="AQ6042" s="818"/>
    </row>
    <row r="6043" spans="1:44"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O6043" s="818"/>
      <c r="AP6043" s="823"/>
      <c r="AQ6043" s="818"/>
      <c r="AR6043" s="823"/>
    </row>
    <row r="6044" spans="1:44"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33"/>
      <c r="AO6044" s="818"/>
      <c r="AP6044" s="823"/>
      <c r="AQ6044" s="818"/>
      <c r="AR6044" s="823"/>
    </row>
    <row r="6045" spans="1:44"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O6045" s="818"/>
      <c r="AQ6045" s="818"/>
    </row>
    <row r="6046" spans="1:44"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33"/>
      <c r="AO6046" s="818"/>
      <c r="AP6046" s="823"/>
      <c r="AQ6046" s="818"/>
    </row>
    <row r="6047" spans="1:44"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33"/>
      <c r="AO6047" s="818"/>
      <c r="AP6047" s="823"/>
      <c r="AQ6047" s="818"/>
    </row>
    <row r="6048" spans="1:44"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33"/>
      <c r="AO6048" s="818"/>
      <c r="AP6048" s="823"/>
      <c r="AQ6048" s="818"/>
    </row>
    <row r="6049" spans="1:43"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33"/>
      <c r="AO6049" s="818"/>
      <c r="AP6049" s="823"/>
      <c r="AQ6049" s="818"/>
    </row>
    <row r="6050" spans="1:43"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33"/>
      <c r="AO6050" s="818"/>
      <c r="AP6050" s="823"/>
      <c r="AQ6050" s="818"/>
    </row>
    <row r="6051" spans="1:43"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O6051" s="818"/>
      <c r="AP6051" s="823"/>
      <c r="AQ6051" s="818"/>
    </row>
    <row r="6052" spans="1:43"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O6052" s="818"/>
      <c r="AP6052" s="823"/>
      <c r="AQ6052" s="818"/>
    </row>
    <row r="6053" spans="1:43"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O6053" s="818"/>
      <c r="AP6053" s="823"/>
      <c r="AQ6053" s="818"/>
    </row>
    <row r="6054" spans="1:43"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O6054" s="818"/>
      <c r="AP6054" s="823"/>
      <c r="AQ6054" s="818"/>
    </row>
    <row r="6055" spans="1:43"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O6055" s="818"/>
      <c r="AP6055" s="823"/>
      <c r="AQ6055" s="818"/>
    </row>
    <row r="6056" spans="1:43"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O6056" s="818"/>
      <c r="AP6056" s="823"/>
      <c r="AQ6056" s="818"/>
    </row>
    <row r="6057" spans="1:43"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O6057" s="818"/>
      <c r="AP6057" s="823"/>
      <c r="AQ6057" s="818"/>
    </row>
    <row r="6058" spans="1:43"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O6058" s="818"/>
      <c r="AP6058" s="823"/>
      <c r="AQ6058" s="818"/>
    </row>
    <row r="6059" spans="1:43"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O6059" s="818"/>
      <c r="AP6059" s="823"/>
      <c r="AQ6059" s="818"/>
    </row>
    <row r="6060" spans="1:43"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O6060" s="818"/>
      <c r="AQ6060" s="818"/>
    </row>
    <row r="6061" spans="1:43"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O6061" s="818"/>
      <c r="AQ6061" s="818"/>
    </row>
    <row r="6062" spans="1:43"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O6062" s="818"/>
      <c r="AQ6062" s="818"/>
    </row>
    <row r="6063" spans="1:43"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O6063" s="818"/>
      <c r="AQ6063" s="818"/>
    </row>
    <row r="6064" spans="1:43"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O6064" s="818"/>
      <c r="AQ6064" s="818"/>
    </row>
    <row r="6065" spans="1:43"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O6065" s="818"/>
      <c r="AQ6065" s="818"/>
    </row>
    <row r="6066" spans="1:43"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O6066" s="818"/>
      <c r="AQ6066" s="818"/>
    </row>
    <row r="6067" spans="1:43"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O6067" s="818"/>
      <c r="AQ6067" s="818"/>
    </row>
    <row r="6068" spans="1:43"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O6068" s="818"/>
      <c r="AQ6068" s="818"/>
    </row>
    <row r="6069" spans="1:43"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O6069" s="818"/>
      <c r="AQ6069" s="818"/>
    </row>
    <row r="6070" spans="1:43"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O6070" s="818"/>
      <c r="AQ6070" s="818"/>
    </row>
    <row r="6071" spans="1:43"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O6071" s="818"/>
      <c r="AQ6071" s="818"/>
    </row>
    <row r="6072" spans="1:43"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O6072" s="818"/>
      <c r="AQ6072" s="818"/>
    </row>
    <row r="6073" spans="1:43"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O6073" s="818"/>
      <c r="AQ6073" s="818"/>
    </row>
    <row r="6074" spans="1:43"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O6074" s="818"/>
      <c r="AQ6074" s="818"/>
    </row>
    <row r="6075" spans="1:43"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O6075" s="818"/>
      <c r="AQ6075" s="818"/>
    </row>
    <row r="6076" spans="1:43"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O6076" s="818"/>
      <c r="AQ6076" s="818"/>
    </row>
    <row r="6077" spans="1:43"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O6077" s="818"/>
      <c r="AQ6077" s="818"/>
    </row>
    <row r="6078" spans="1:43"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O6078" s="818"/>
      <c r="AQ6078" s="818"/>
    </row>
    <row r="6079" spans="1:43"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O6079" s="818"/>
      <c r="AQ6079" s="818"/>
    </row>
    <row r="6080" spans="1:43"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O6080" s="818"/>
      <c r="AQ6080" s="818"/>
    </row>
    <row r="6081" spans="1:44"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O6081" s="818"/>
      <c r="AQ6081" s="818"/>
    </row>
    <row r="6082" spans="1:44"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O6082" s="818"/>
      <c r="AQ6082" s="818"/>
    </row>
    <row r="6083" spans="1:44"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O6083" s="818"/>
      <c r="AQ6083" s="818"/>
    </row>
    <row r="6084" spans="1:44"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O6084" s="818"/>
      <c r="AQ6084" s="818"/>
    </row>
    <row r="6085" spans="1:44"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O6085" s="818"/>
      <c r="AQ6085" s="818"/>
    </row>
    <row r="6086" spans="1:44"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O6086" s="818"/>
      <c r="AQ6086" s="818"/>
      <c r="AR6086" s="823"/>
    </row>
    <row r="6087" spans="1:44"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O6087" s="818"/>
      <c r="AQ6087" s="818"/>
      <c r="AR6087" s="823"/>
    </row>
    <row r="6088" spans="1:44"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O6088" s="818"/>
      <c r="AQ6088" s="818"/>
      <c r="AR6088" s="823"/>
    </row>
    <row r="6089" spans="1:44"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O6089" s="818"/>
      <c r="AQ6089" s="818"/>
    </row>
    <row r="6090" spans="1:44"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O6090" s="818"/>
      <c r="AQ6090" s="818"/>
      <c r="AR6090" s="823"/>
    </row>
    <row r="6091" spans="1:44"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O6091" s="818"/>
      <c r="AQ6091" s="818"/>
      <c r="AR6091" s="823"/>
    </row>
    <row r="6092" spans="1:44"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O6092" s="818"/>
      <c r="AQ6092" s="818"/>
      <c r="AR6092" s="823"/>
    </row>
    <row r="6093" spans="1:44"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O6093" s="818"/>
      <c r="AQ6093" s="818"/>
    </row>
    <row r="6094" spans="1:44"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O6094" s="818"/>
      <c r="AQ6094" s="818"/>
    </row>
    <row r="6095" spans="1:44"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O6095" s="818"/>
      <c r="AQ6095" s="818"/>
    </row>
    <row r="6096" spans="1:44"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O6096" s="818"/>
      <c r="AQ6096" s="818"/>
    </row>
    <row r="6097" spans="1:44"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O6097" s="818"/>
      <c r="AQ6097" s="818"/>
    </row>
    <row r="6098" spans="1:44"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O6098" s="818"/>
      <c r="AQ6098" s="818"/>
    </row>
    <row r="6099" spans="1:44"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O6099" s="818"/>
      <c r="AQ6099" s="818"/>
    </row>
    <row r="6100" spans="1:44"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O6100" s="818"/>
      <c r="AQ6100" s="818"/>
    </row>
    <row r="6101" spans="1:44"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O6101" s="818"/>
      <c r="AQ6101" s="818"/>
    </row>
    <row r="6102" spans="1:44"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O6102" s="818"/>
      <c r="AQ6102" s="818"/>
    </row>
    <row r="6103" spans="1:44"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O6103" s="818"/>
      <c r="AQ6103" s="818"/>
    </row>
    <row r="6104" spans="1:44"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O6104" s="818"/>
      <c r="AQ6104" s="818"/>
    </row>
    <row r="6105" spans="1:44"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O6105" s="818"/>
      <c r="AQ6105" s="818"/>
    </row>
    <row r="6106" spans="1:44"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O6106" s="818"/>
      <c r="AQ6106" s="818"/>
    </row>
    <row r="6107" spans="1:44"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O6107" s="818"/>
      <c r="AQ6107" s="818"/>
    </row>
    <row r="6108" spans="1:44"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O6108" s="818"/>
      <c r="AP6108" s="823"/>
      <c r="AQ6108" s="818"/>
      <c r="AR6108" s="823"/>
    </row>
    <row r="6109" spans="1:44"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O6109" s="818"/>
      <c r="AP6109" s="823"/>
      <c r="AQ6109" s="818"/>
    </row>
    <row r="6110" spans="1:44"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O6110" s="818"/>
      <c r="AP6110" s="823"/>
      <c r="AQ6110" s="818"/>
    </row>
    <row r="6111" spans="1:44"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O6111" s="818"/>
      <c r="AP6111" s="823"/>
      <c r="AQ6111" s="818"/>
    </row>
    <row r="6112" spans="1:44"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O6112" s="818"/>
      <c r="AQ6112" s="818"/>
    </row>
    <row r="6113" spans="1:44"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O6113" s="818"/>
      <c r="AP6113" s="823"/>
      <c r="AQ6113" s="818"/>
      <c r="AR6113" s="823"/>
    </row>
    <row r="6114" spans="1:44"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O6114" s="818"/>
      <c r="AP6114" s="823"/>
      <c r="AQ6114" s="818"/>
      <c r="AR6114" s="823"/>
    </row>
    <row r="6115" spans="1:44"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O6115" s="818"/>
      <c r="AP6115" s="823"/>
      <c r="AQ6115" s="818"/>
      <c r="AR6115" s="823"/>
    </row>
    <row r="6116" spans="1:44"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O6116" s="818"/>
      <c r="AP6116" s="823"/>
      <c r="AQ6116" s="818"/>
      <c r="AR6116" s="823"/>
    </row>
    <row r="6117" spans="1:44"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O6117" s="818"/>
      <c r="AP6117" s="823"/>
      <c r="AQ6117" s="818"/>
      <c r="AR6117" s="823"/>
    </row>
    <row r="6118" spans="1:44"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O6118" s="818"/>
      <c r="AP6118" s="823"/>
      <c r="AQ6118" s="818"/>
      <c r="AR6118" s="823"/>
    </row>
    <row r="6119" spans="1:44"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O6119" s="818"/>
      <c r="AP6119" s="823"/>
      <c r="AQ6119" s="818"/>
      <c r="AR6119" s="823"/>
    </row>
    <row r="6120" spans="1:44"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O6120" s="818"/>
      <c r="AP6120" s="823"/>
      <c r="AQ6120" s="818"/>
      <c r="AR6120" s="823"/>
    </row>
    <row r="6121" spans="1:44"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O6121" s="818"/>
      <c r="AP6121" s="823"/>
      <c r="AQ6121" s="818"/>
      <c r="AR6121" s="823"/>
    </row>
    <row r="6122" spans="1:44"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O6122" s="818"/>
      <c r="AP6122" s="823"/>
      <c r="AQ6122" s="818"/>
      <c r="AR6122" s="823"/>
    </row>
    <row r="6123" spans="1:44"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O6123" s="818"/>
      <c r="AP6123" s="823"/>
      <c r="AQ6123" s="818"/>
      <c r="AR6123" s="823"/>
    </row>
    <row r="6124" spans="1:44"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O6124" s="818"/>
      <c r="AP6124" s="823"/>
      <c r="AQ6124" s="818"/>
      <c r="AR6124" s="823"/>
    </row>
    <row r="6125" spans="1:44"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O6125" s="818"/>
      <c r="AP6125" s="823"/>
      <c r="AQ6125" s="818"/>
      <c r="AR6125" s="823"/>
    </row>
    <row r="6126" spans="1:44"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O6126" s="818"/>
      <c r="AP6126" s="823"/>
      <c r="AQ6126" s="818"/>
      <c r="AR6126" s="823"/>
    </row>
    <row r="6127" spans="1:44"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O6127" s="818"/>
      <c r="AP6127" s="823"/>
      <c r="AQ6127" s="818"/>
      <c r="AR6127" s="823"/>
    </row>
    <row r="6128" spans="1:44"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O6128" s="818"/>
      <c r="AP6128" s="823"/>
      <c r="AQ6128" s="818"/>
      <c r="AR6128" s="823"/>
    </row>
    <row r="6129" spans="1:44"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O6129" s="818"/>
      <c r="AP6129" s="823"/>
      <c r="AQ6129" s="818"/>
      <c r="AR6129" s="823"/>
    </row>
    <row r="6130" spans="1:44"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O6130" s="818"/>
      <c r="AP6130" s="823"/>
      <c r="AQ6130" s="818"/>
      <c r="AR6130" s="823"/>
    </row>
    <row r="6131" spans="1:44"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O6131" s="818"/>
      <c r="AP6131" s="823"/>
      <c r="AQ6131" s="818"/>
      <c r="AR6131" s="823"/>
    </row>
    <row r="6132" spans="1:44"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O6132" s="818"/>
      <c r="AP6132" s="823"/>
      <c r="AQ6132" s="818"/>
      <c r="AR6132" s="823"/>
    </row>
    <row r="6133" spans="1:44"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O6133" s="818"/>
      <c r="AP6133" s="823"/>
      <c r="AQ6133" s="818"/>
      <c r="AR6133" s="823"/>
    </row>
    <row r="6134" spans="1:44"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O6134" s="818"/>
      <c r="AP6134" s="823"/>
      <c r="AQ6134" s="818"/>
      <c r="AR6134" s="823"/>
    </row>
    <row r="6135" spans="1:44"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O6135" s="818"/>
      <c r="AP6135" s="823"/>
      <c r="AQ6135" s="818"/>
      <c r="AR6135" s="823"/>
    </row>
    <row r="6136" spans="1:44"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O6136" s="818"/>
      <c r="AP6136" s="823"/>
      <c r="AQ6136" s="818"/>
      <c r="AR6136" s="823"/>
    </row>
    <row r="6137" spans="1:44"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O6137" s="818"/>
      <c r="AQ6137" s="818"/>
    </row>
    <row r="6138" spans="1:44"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O6138" s="818"/>
      <c r="AQ6138" s="818"/>
    </row>
    <row r="6139" spans="1:44"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O6139" s="818"/>
      <c r="AQ6139" s="818"/>
    </row>
    <row r="6140" spans="1:44"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O6140" s="818"/>
      <c r="AP6140" s="823"/>
      <c r="AQ6140" s="818"/>
    </row>
    <row r="6141" spans="1:44"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O6141" s="818"/>
      <c r="AP6141" s="823"/>
      <c r="AQ6141" s="818"/>
    </row>
    <row r="6142" spans="1:44"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O6142" s="818"/>
      <c r="AP6142" s="823"/>
      <c r="AQ6142" s="818"/>
    </row>
    <row r="6143" spans="1:44"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O6143" s="818"/>
      <c r="AP6143" s="823"/>
      <c r="AQ6143" s="818"/>
    </row>
    <row r="6144" spans="1:44"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O6144" s="818"/>
      <c r="AP6144" s="823"/>
      <c r="AQ6144" s="818"/>
    </row>
    <row r="6145" spans="1:44"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O6145" s="818"/>
      <c r="AQ6145" s="818"/>
    </row>
    <row r="6146" spans="1:44"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O6146" s="818"/>
      <c r="AQ6146" s="818"/>
    </row>
    <row r="6147" spans="1:44"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O6147" s="818"/>
      <c r="AQ6147" s="818"/>
    </row>
    <row r="6148" spans="1:44"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O6148" s="818"/>
      <c r="AQ6148" s="818"/>
    </row>
    <row r="6149" spans="1:44"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O6149" s="818"/>
      <c r="AQ6149" s="818"/>
    </row>
    <row r="6150" spans="1:44"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O6150" s="818"/>
      <c r="AQ6150" s="818"/>
    </row>
    <row r="6151" spans="1:44"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O6151" s="818"/>
      <c r="AQ6151" s="818"/>
    </row>
    <row r="6152" spans="1:44"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O6152" s="818"/>
      <c r="AQ6152" s="818"/>
    </row>
    <row r="6153" spans="1:44"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O6153" s="818"/>
      <c r="AQ6153" s="818"/>
    </row>
    <row r="6154" spans="1:44"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O6154" s="818"/>
      <c r="AQ6154" s="818"/>
    </row>
    <row r="6155" spans="1:44"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O6155" s="818"/>
      <c r="AQ6155" s="818"/>
    </row>
    <row r="6156" spans="1:44"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O6156" s="818"/>
      <c r="AQ6156" s="818"/>
    </row>
    <row r="6157" spans="1:44"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O6157" s="818"/>
      <c r="AQ6157" s="818"/>
    </row>
    <row r="6158" spans="1:44"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O6158" s="818"/>
      <c r="AQ6158" s="818"/>
    </row>
    <row r="6159" spans="1:44"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O6159" s="818"/>
      <c r="AQ6159" s="818"/>
    </row>
    <row r="6160" spans="1:44"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33"/>
      <c r="AO6160" s="818"/>
      <c r="AP6160" s="823"/>
      <c r="AQ6160" s="818"/>
      <c r="AR6160" s="823"/>
    </row>
    <row r="6161" spans="1:44"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33"/>
      <c r="AO6161" s="818"/>
      <c r="AP6161" s="823"/>
      <c r="AQ6161" s="818"/>
    </row>
    <row r="6162" spans="1:44"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33"/>
      <c r="AO6162" s="818"/>
      <c r="AP6162" s="823"/>
      <c r="AQ6162" s="818"/>
      <c r="AR6162" s="823"/>
    </row>
    <row r="6163" spans="1:44"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33"/>
      <c r="AO6163" s="818"/>
      <c r="AP6163" s="823"/>
      <c r="AQ6163" s="818"/>
      <c r="AR6163" s="823"/>
    </row>
    <row r="6164" spans="1:44"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33"/>
      <c r="AO6164" s="818"/>
      <c r="AP6164" s="823"/>
      <c r="AQ6164" s="818"/>
    </row>
    <row r="6165" spans="1:44"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O6165" s="818"/>
      <c r="AQ6165" s="818"/>
    </row>
    <row r="6166" spans="1:44"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O6166" s="818"/>
      <c r="AQ6166" s="818"/>
    </row>
    <row r="6167" spans="1:44"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O6167" s="818"/>
      <c r="AP6167" s="823"/>
      <c r="AQ6167" s="818"/>
      <c r="AR6167" s="823"/>
    </row>
    <row r="6168" spans="1:44"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O6168" s="818"/>
      <c r="AP6168" s="823"/>
      <c r="AQ6168" s="818"/>
    </row>
    <row r="6169" spans="1:44"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O6169" s="818"/>
      <c r="AP6169" s="823"/>
      <c r="AQ6169" s="818"/>
    </row>
    <row r="6170" spans="1:44"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O6170" s="818"/>
      <c r="AP6170" s="823"/>
      <c r="AQ6170" s="818"/>
    </row>
    <row r="6171" spans="1:44"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O6171" s="818"/>
      <c r="AQ6171" s="818"/>
    </row>
    <row r="6172" spans="1:44"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O6172" s="818"/>
      <c r="AP6172" s="823"/>
      <c r="AQ6172" s="818"/>
      <c r="AR6172" s="823"/>
    </row>
    <row r="6173" spans="1:44"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O6173" s="818"/>
      <c r="AP6173" s="823"/>
      <c r="AQ6173" s="818"/>
      <c r="AR6173" s="823"/>
    </row>
    <row r="6174" spans="1:44"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O6174" s="818"/>
      <c r="AP6174" s="823"/>
      <c r="AQ6174" s="818"/>
      <c r="AR6174" s="823"/>
    </row>
    <row r="6175" spans="1:44"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O6175" s="818"/>
      <c r="AP6175" s="823"/>
      <c r="AQ6175" s="818"/>
      <c r="AR6175" s="823"/>
    </row>
    <row r="6176" spans="1:44"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O6176" s="818"/>
      <c r="AP6176" s="823"/>
      <c r="AQ6176" s="818"/>
      <c r="AR6176" s="823"/>
    </row>
    <row r="6177" spans="1:44"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O6177" s="818"/>
      <c r="AP6177" s="823"/>
      <c r="AQ6177" s="818"/>
      <c r="AR6177" s="823"/>
    </row>
    <row r="6178" spans="1:44"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O6178" s="818"/>
      <c r="AP6178" s="823"/>
      <c r="AQ6178" s="818"/>
      <c r="AR6178" s="823"/>
    </row>
    <row r="6179" spans="1:44"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O6179" s="818"/>
      <c r="AP6179" s="823"/>
      <c r="AQ6179" s="818"/>
      <c r="AR6179" s="823"/>
    </row>
    <row r="6180" spans="1:44"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O6180" s="818"/>
      <c r="AP6180" s="823"/>
      <c r="AQ6180" s="818"/>
      <c r="AR6180" s="823"/>
    </row>
    <row r="6181" spans="1:44"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O6181" s="818"/>
      <c r="AP6181" s="823"/>
      <c r="AQ6181" s="818"/>
      <c r="AR6181" s="823"/>
    </row>
    <row r="6182" spans="1:44"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O6182" s="818"/>
      <c r="AP6182" s="823"/>
      <c r="AQ6182" s="818"/>
      <c r="AR6182" s="823"/>
    </row>
    <row r="6183" spans="1:44"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O6183" s="818"/>
      <c r="AP6183" s="823"/>
      <c r="AQ6183" s="818"/>
      <c r="AR6183" s="823"/>
    </row>
    <row r="6184" spans="1:44"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O6184" s="818"/>
      <c r="AP6184" s="823"/>
      <c r="AQ6184" s="818"/>
      <c r="AR6184" s="823"/>
    </row>
    <row r="6185" spans="1:44"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O6185" s="818"/>
      <c r="AP6185" s="823"/>
      <c r="AQ6185" s="818"/>
      <c r="AR6185" s="823"/>
    </row>
    <row r="6186" spans="1:44"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O6186" s="818"/>
      <c r="AP6186" s="823"/>
      <c r="AQ6186" s="818"/>
      <c r="AR6186" s="823"/>
    </row>
    <row r="6187" spans="1:44"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O6187" s="818"/>
      <c r="AP6187" s="823"/>
      <c r="AQ6187" s="818"/>
      <c r="AR6187" s="823"/>
    </row>
    <row r="6188" spans="1:44"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O6188" s="818"/>
      <c r="AP6188" s="823"/>
      <c r="AQ6188" s="818"/>
      <c r="AR6188" s="823"/>
    </row>
    <row r="6189" spans="1:44"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O6189" s="818"/>
      <c r="AP6189" s="823"/>
      <c r="AQ6189" s="818"/>
      <c r="AR6189" s="823"/>
    </row>
    <row r="6190" spans="1:44"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O6190" s="818"/>
      <c r="AP6190" s="823"/>
      <c r="AQ6190" s="818"/>
      <c r="AR6190" s="823"/>
    </row>
    <row r="6191" spans="1:44"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O6191" s="818"/>
      <c r="AP6191" s="823"/>
      <c r="AQ6191" s="818"/>
      <c r="AR6191" s="823"/>
    </row>
    <row r="6192" spans="1:44"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O6192" s="818"/>
      <c r="AP6192" s="823"/>
      <c r="AQ6192" s="818"/>
      <c r="AR6192" s="823"/>
    </row>
    <row r="6193" spans="1:44"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O6193" s="818"/>
      <c r="AP6193" s="823"/>
      <c r="AQ6193" s="818"/>
      <c r="AR6193" s="823"/>
    </row>
    <row r="6194" spans="1:44"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O6194" s="818"/>
      <c r="AP6194" s="823"/>
      <c r="AQ6194" s="818"/>
      <c r="AR6194" s="823"/>
    </row>
    <row r="6195" spans="1:44"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O6195" s="818"/>
      <c r="AP6195" s="823"/>
      <c r="AQ6195" s="818"/>
      <c r="AR6195" s="823"/>
    </row>
    <row r="6196" spans="1:44"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O6196" s="818"/>
      <c r="AQ6196" s="818"/>
    </row>
    <row r="6197" spans="1:44"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O6197" s="818"/>
      <c r="AQ6197" s="818"/>
    </row>
    <row r="6198" spans="1:44"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O6198" s="818"/>
      <c r="AQ6198" s="818"/>
      <c r="AR6198" s="823"/>
    </row>
    <row r="6199" spans="1:44"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O6199" s="818"/>
      <c r="AQ6199" s="818"/>
    </row>
    <row r="6200" spans="1:44"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O6200" s="818"/>
      <c r="AQ6200" s="818"/>
    </row>
    <row r="6201" spans="1:44"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O6201" s="818"/>
      <c r="AQ6201" s="818"/>
    </row>
    <row r="6202" spans="1:44"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O6202" s="818"/>
      <c r="AQ6202" s="818"/>
    </row>
    <row r="6203" spans="1:44"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O6203" s="818"/>
      <c r="AQ6203" s="818"/>
    </row>
    <row r="6204" spans="1:44"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O6204" s="818"/>
      <c r="AQ6204" s="818"/>
    </row>
    <row r="6205" spans="1:44"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O6205" s="818"/>
      <c r="AQ6205" s="818"/>
    </row>
    <row r="6206" spans="1:44"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O6206" s="818"/>
      <c r="AQ6206" s="818"/>
    </row>
    <row r="6207" spans="1:44"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O6207" s="818"/>
      <c r="AQ6207" s="818"/>
    </row>
    <row r="6208" spans="1:44"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O6208" s="818"/>
      <c r="AQ6208" s="818"/>
    </row>
    <row r="6209" spans="1:43"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O6209" s="818"/>
      <c r="AQ6209" s="818"/>
    </row>
    <row r="6210" spans="1:43"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O6210" s="818"/>
      <c r="AQ6210" s="818"/>
    </row>
    <row r="6211" spans="1:43"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O6211" s="818"/>
      <c r="AQ6211" s="818"/>
    </row>
    <row r="6212" spans="1:43"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O6212" s="818"/>
      <c r="AQ6212" s="818"/>
    </row>
    <row r="6213" spans="1:43"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O6213" s="818"/>
      <c r="AQ6213" s="818"/>
    </row>
    <row r="6214" spans="1:43"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O6214" s="818"/>
      <c r="AQ6214" s="818"/>
    </row>
    <row r="6215" spans="1:43"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O6215" s="818"/>
      <c r="AQ6215" s="818"/>
    </row>
    <row r="6216" spans="1:43"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O6216" s="818"/>
      <c r="AQ6216" s="818"/>
    </row>
    <row r="6217" spans="1:43"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O6217" s="818"/>
      <c r="AQ6217" s="818"/>
    </row>
    <row r="6218" spans="1:43"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O6218" s="818"/>
      <c r="AQ6218" s="818"/>
    </row>
    <row r="6219" spans="1:43"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O6219" s="818"/>
      <c r="AQ6219" s="818"/>
    </row>
    <row r="6220" spans="1:43"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O6220" s="818"/>
      <c r="AQ6220" s="818"/>
    </row>
    <row r="6221" spans="1:43"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O6221" s="818"/>
      <c r="AQ6221" s="818"/>
    </row>
    <row r="6222" spans="1:43"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O6222" s="818"/>
      <c r="AQ6222" s="818"/>
    </row>
    <row r="6223" spans="1:43"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O6223" s="818"/>
      <c r="AQ6223" s="818"/>
    </row>
    <row r="6224" spans="1:43"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O6224" s="818"/>
      <c r="AQ6224" s="818"/>
    </row>
    <row r="6225" spans="1:43"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O6225" s="818"/>
      <c r="AQ6225" s="818"/>
    </row>
    <row r="6226" spans="1:43"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O6226" s="818"/>
      <c r="AQ6226" s="818"/>
    </row>
    <row r="6227" spans="1:43"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O6227" s="818"/>
      <c r="AQ6227" s="818"/>
    </row>
    <row r="6228" spans="1:43"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O6228" s="818"/>
      <c r="AQ6228" s="818"/>
    </row>
    <row r="6229" spans="1:43"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O6229" s="818"/>
      <c r="AQ6229" s="818"/>
    </row>
    <row r="6230" spans="1:43"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O6230" s="818"/>
      <c r="AQ6230" s="818"/>
    </row>
    <row r="6231" spans="1:43"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O6231" s="818"/>
      <c r="AQ6231" s="818"/>
    </row>
    <row r="6232" spans="1:43"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O6232" s="818"/>
      <c r="AQ6232" s="818"/>
    </row>
    <row r="6233" spans="1:43"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O6233" s="818"/>
      <c r="AQ6233" s="818"/>
    </row>
    <row r="6234" spans="1:43"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O6234" s="818"/>
      <c r="AQ6234" s="818"/>
    </row>
    <row r="6235" spans="1:43"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O6235" s="818"/>
      <c r="AQ6235" s="818"/>
    </row>
    <row r="6236" spans="1:43"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O6236" s="818"/>
      <c r="AQ6236" s="818"/>
    </row>
    <row r="6237" spans="1:43"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O6237" s="818"/>
      <c r="AQ6237" s="818"/>
    </row>
    <row r="6238" spans="1:43"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O6238" s="818"/>
      <c r="AQ6238" s="818"/>
    </row>
    <row r="6239" spans="1:43"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O6239" s="818"/>
      <c r="AQ6239" s="818"/>
    </row>
    <row r="6240" spans="1:43"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O6240" s="818"/>
      <c r="AQ6240" s="818"/>
    </row>
    <row r="6241" spans="1:43"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O6241" s="818"/>
      <c r="AQ6241" s="818"/>
    </row>
    <row r="6242" spans="1:43"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O6242" s="818"/>
      <c r="AQ6242" s="818"/>
    </row>
    <row r="6243" spans="1:43"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O6243" s="818"/>
      <c r="AQ6243" s="818"/>
    </row>
    <row r="6244" spans="1:43"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O6244" s="818"/>
      <c r="AQ6244" s="818"/>
    </row>
    <row r="6245" spans="1:43"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O6245" s="818"/>
      <c r="AQ6245" s="818"/>
    </row>
    <row r="6246" spans="1:43"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O6246" s="818"/>
      <c r="AQ6246" s="818"/>
    </row>
    <row r="6247" spans="1:43"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O6247" s="818"/>
      <c r="AQ6247" s="818"/>
    </row>
    <row r="6248" spans="1:43"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O6248" s="818"/>
      <c r="AQ6248" s="818"/>
    </row>
    <row r="6249" spans="1:43"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O6249" s="818"/>
      <c r="AQ6249" s="818"/>
    </row>
    <row r="6250" spans="1:43"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O6250" s="818"/>
      <c r="AQ6250" s="818"/>
    </row>
    <row r="6251" spans="1:43"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O6251" s="818"/>
      <c r="AQ6251" s="818"/>
    </row>
    <row r="6252" spans="1:43"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O6252" s="818"/>
      <c r="AQ6252" s="818"/>
    </row>
    <row r="6253" spans="1:43"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O6253" s="818"/>
      <c r="AQ6253" s="818"/>
    </row>
    <row r="6254" spans="1:43"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O6254" s="818"/>
      <c r="AQ6254" s="818"/>
    </row>
    <row r="6255" spans="1:43"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O6255" s="818"/>
      <c r="AQ6255" s="818"/>
    </row>
    <row r="6256" spans="1:43"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O6256" s="818"/>
      <c r="AQ6256" s="818"/>
    </row>
    <row r="6257" spans="1:43"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O6257" s="818"/>
      <c r="AQ6257" s="818"/>
    </row>
    <row r="6258" spans="1:43"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O6258" s="818"/>
      <c r="AQ6258" s="818"/>
    </row>
    <row r="6259" spans="1:43"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O6259" s="818"/>
      <c r="AQ6259" s="818"/>
    </row>
    <row r="6260" spans="1:43"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O6260" s="818"/>
      <c r="AQ6260" s="818"/>
    </row>
    <row r="6261" spans="1:43"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O6261" s="818"/>
      <c r="AQ6261" s="818"/>
    </row>
    <row r="6262" spans="1:43"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O6262" s="818"/>
      <c r="AQ6262" s="818"/>
    </row>
    <row r="6263" spans="1:43"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O6263" s="818"/>
      <c r="AQ6263" s="818"/>
    </row>
    <row r="6264" spans="1:43"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O6264" s="818"/>
      <c r="AQ6264" s="818"/>
    </row>
    <row r="6265" spans="1:43"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O6265" s="818"/>
      <c r="AQ6265" s="818"/>
    </row>
    <row r="6266" spans="1:43"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O6266" s="818"/>
      <c r="AQ6266" s="818"/>
    </row>
    <row r="6267" spans="1:43"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O6267" s="818"/>
      <c r="AQ6267" s="818"/>
    </row>
    <row r="6268" spans="1:43"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O6268" s="818"/>
      <c r="AQ6268" s="818"/>
    </row>
    <row r="6269" spans="1:43"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O6269" s="818"/>
      <c r="AQ6269" s="818"/>
    </row>
    <row r="6270" spans="1:43"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O6270" s="818"/>
      <c r="AQ6270" s="818"/>
    </row>
    <row r="6271" spans="1:43"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O6271" s="818"/>
      <c r="AQ6271" s="818"/>
    </row>
    <row r="6272" spans="1:43"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O6272" s="818"/>
      <c r="AQ6272" s="818"/>
    </row>
    <row r="6273" spans="1:43"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O6273" s="818"/>
      <c r="AQ6273" s="818"/>
    </row>
    <row r="6274" spans="1:43"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O6274" s="818"/>
      <c r="AQ6274" s="818"/>
    </row>
    <row r="6275" spans="1:43"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O6275" s="818"/>
      <c r="AQ6275" s="818"/>
    </row>
    <row r="6276" spans="1:43"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O6276" s="818"/>
      <c r="AQ6276" s="818"/>
    </row>
    <row r="6277" spans="1:43"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O6277" s="818"/>
      <c r="AQ6277" s="818"/>
    </row>
    <row r="6278" spans="1:43"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O6278" s="818"/>
      <c r="AQ6278" s="818"/>
    </row>
    <row r="6279" spans="1:43"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O6279" s="818"/>
      <c r="AQ6279" s="818"/>
    </row>
    <row r="6280" spans="1:43"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O6280" s="818"/>
      <c r="AQ6280" s="818"/>
    </row>
    <row r="6281" spans="1:43"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O6281" s="818"/>
      <c r="AQ6281" s="818"/>
    </row>
    <row r="6282" spans="1:43"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O6282" s="818"/>
      <c r="AQ6282" s="818"/>
    </row>
    <row r="6283" spans="1:43"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O6283" s="818"/>
      <c r="AQ6283" s="818"/>
    </row>
    <row r="6284" spans="1:43"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O6284" s="818"/>
      <c r="AQ6284" s="818"/>
    </row>
    <row r="6285" spans="1:43"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O6285" s="818"/>
      <c r="AQ6285" s="818"/>
    </row>
    <row r="6286" spans="1:43"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O6286" s="818"/>
      <c r="AQ6286" s="818"/>
    </row>
    <row r="6287" spans="1:43"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O6287" s="818"/>
      <c r="AQ6287" s="818"/>
    </row>
    <row r="6288" spans="1:43"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O6288" s="818"/>
      <c r="AQ6288" s="818"/>
    </row>
    <row r="6289" spans="1:43"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O6289" s="818"/>
      <c r="AQ6289" s="818"/>
    </row>
    <row r="6290" spans="1:43"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O6290" s="818"/>
      <c r="AQ6290" s="818"/>
    </row>
    <row r="6291" spans="1:43"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O6291" s="818"/>
      <c r="AQ6291" s="818"/>
    </row>
    <row r="6292" spans="1:43"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O6292" s="818"/>
      <c r="AQ6292" s="818"/>
    </row>
    <row r="6293" spans="1:43"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O6293" s="818"/>
      <c r="AQ6293" s="818"/>
    </row>
    <row r="6294" spans="1:43"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O6294" s="818"/>
      <c r="AQ6294" s="818"/>
    </row>
    <row r="6295" spans="1:43"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O6295" s="818"/>
      <c r="AQ6295" s="818"/>
    </row>
    <row r="6296" spans="1:43"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O6296" s="818"/>
      <c r="AQ6296" s="818"/>
    </row>
    <row r="6297" spans="1:43"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O6297" s="818"/>
      <c r="AQ6297" s="818"/>
    </row>
    <row r="6298" spans="1:43"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O6298" s="818"/>
      <c r="AQ6298" s="818"/>
    </row>
    <row r="6299" spans="1:43"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O6299" s="818"/>
      <c r="AQ6299" s="818"/>
    </row>
    <row r="6300" spans="1:43"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O6300" s="818"/>
      <c r="AQ6300" s="818"/>
    </row>
    <row r="6301" spans="1:43"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O6301" s="818"/>
      <c r="AQ6301" s="818"/>
    </row>
    <row r="6302" spans="1:43"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O6302" s="818"/>
      <c r="AQ6302" s="818"/>
    </row>
    <row r="6303" spans="1:43"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O6303" s="818"/>
      <c r="AQ6303" s="818"/>
    </row>
    <row r="6304" spans="1:43"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O6304" s="818"/>
      <c r="AQ6304" s="818"/>
    </row>
    <row r="6305" spans="1:43"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O6305" s="818"/>
      <c r="AQ6305" s="818"/>
    </row>
    <row r="6306" spans="1:43"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O6306" s="818"/>
      <c r="AQ6306" s="818"/>
    </row>
    <row r="6307" spans="1:43"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O6307" s="818"/>
      <c r="AQ6307" s="818"/>
    </row>
    <row r="6308" spans="1:43"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O6308" s="818"/>
      <c r="AQ6308" s="818"/>
    </row>
    <row r="6309" spans="1:43"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O6309" s="818"/>
      <c r="AQ6309" s="818"/>
    </row>
    <row r="6310" spans="1:43"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O6310" s="818"/>
      <c r="AQ6310" s="818"/>
    </row>
    <row r="6311" spans="1:43"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O6311" s="818"/>
      <c r="AQ6311" s="818"/>
    </row>
    <row r="6312" spans="1:43"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O6312" s="818"/>
      <c r="AQ6312" s="818"/>
    </row>
    <row r="6313" spans="1:43"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O6313" s="818"/>
      <c r="AQ6313" s="818"/>
    </row>
    <row r="6314" spans="1:43"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O6314" s="818"/>
      <c r="AQ6314" s="818"/>
    </row>
    <row r="6315" spans="1:43"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O6315" s="818"/>
      <c r="AQ6315" s="818"/>
    </row>
    <row r="6316" spans="1:43"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O6316" s="818"/>
      <c r="AQ6316" s="818"/>
    </row>
    <row r="6317" spans="1:43"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O6317" s="818"/>
      <c r="AQ6317" s="818"/>
    </row>
    <row r="6318" spans="1:43"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O6318" s="818"/>
      <c r="AQ6318" s="818"/>
    </row>
    <row r="6319" spans="1:43"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O6319" s="818"/>
      <c r="AQ6319" s="818"/>
    </row>
    <row r="6320" spans="1:43"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O6320" s="818"/>
      <c r="AQ6320" s="818"/>
    </row>
    <row r="6321" spans="1:43"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O6321" s="818"/>
      <c r="AQ6321" s="818"/>
    </row>
    <row r="6322" spans="1:43"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O6322" s="818"/>
      <c r="AQ6322" s="818"/>
    </row>
    <row r="6323" spans="1:43"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O6323" s="818"/>
      <c r="AQ6323" s="818"/>
    </row>
    <row r="6324" spans="1:43"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O6324" s="818"/>
      <c r="AQ6324" s="818"/>
    </row>
    <row r="6325" spans="1:43"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O6325" s="818"/>
      <c r="AQ6325" s="818"/>
    </row>
    <row r="6326" spans="1:43"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O6326" s="818"/>
      <c r="AQ6326" s="818"/>
    </row>
    <row r="6327" spans="1:43"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O6327" s="818"/>
      <c r="AQ6327" s="818"/>
    </row>
    <row r="6328" spans="1:43"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O6328" s="818"/>
      <c r="AQ6328" s="818"/>
    </row>
    <row r="6329" spans="1:43"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O6329" s="818"/>
      <c r="AQ6329" s="818"/>
    </row>
    <row r="6330" spans="1:43"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O6330" s="818"/>
      <c r="AQ6330" s="818"/>
    </row>
    <row r="6331" spans="1:43"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O6331" s="818"/>
      <c r="AQ6331" s="818"/>
    </row>
    <row r="6332" spans="1:43"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O6332" s="818"/>
      <c r="AQ6332" s="818"/>
    </row>
    <row r="6333" spans="1:43"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O6333" s="818"/>
      <c r="AQ6333" s="818"/>
    </row>
    <row r="6334" spans="1:43"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O6334" s="818"/>
      <c r="AQ6334" s="818"/>
    </row>
    <row r="6335" spans="1:43"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O6335" s="818"/>
      <c r="AQ6335" s="818"/>
    </row>
    <row r="6336" spans="1:43"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O6336" s="818"/>
      <c r="AQ6336" s="818"/>
    </row>
    <row r="6337" spans="1:43"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O6337" s="818"/>
      <c r="AQ6337" s="818"/>
    </row>
    <row r="6338" spans="1:43"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O6338" s="818"/>
      <c r="AQ6338" s="818"/>
    </row>
    <row r="6339" spans="1:43"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O6339" s="818"/>
      <c r="AQ6339" s="818"/>
    </row>
    <row r="6340" spans="1:43"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O6340" s="818"/>
      <c r="AQ6340" s="818"/>
    </row>
    <row r="6341" spans="1:43"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O6341" s="818"/>
      <c r="AQ6341" s="818"/>
    </row>
    <row r="6342" spans="1:43"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O6342" s="818"/>
      <c r="AQ6342" s="818"/>
    </row>
    <row r="6343" spans="1:43"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O6343" s="818"/>
      <c r="AQ6343" s="818"/>
    </row>
    <row r="6344" spans="1:43"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O6344" s="818"/>
      <c r="AQ6344" s="818"/>
    </row>
    <row r="6345" spans="1:43"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O6345" s="818"/>
      <c r="AQ6345" s="818"/>
    </row>
    <row r="6346" spans="1:43"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O6346" s="818"/>
      <c r="AQ6346" s="818"/>
    </row>
    <row r="6347" spans="1:43"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O6347" s="818"/>
      <c r="AQ6347" s="818"/>
    </row>
    <row r="6348" spans="1:43"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O6348" s="818"/>
      <c r="AQ6348" s="818"/>
    </row>
    <row r="6349" spans="1:43"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O6349" s="818"/>
      <c r="AQ6349" s="818"/>
    </row>
    <row r="6350" spans="1:43"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O6350" s="818"/>
      <c r="AQ6350" s="818"/>
    </row>
    <row r="6351" spans="1:43"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O6351" s="818"/>
      <c r="AQ6351" s="818"/>
    </row>
    <row r="6352" spans="1:43"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O6352" s="818"/>
      <c r="AQ6352" s="818"/>
    </row>
    <row r="6353" spans="1:43"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O6353" s="818"/>
      <c r="AQ6353" s="818"/>
    </row>
    <row r="6354" spans="1:43"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O6354" s="818"/>
      <c r="AQ6354" s="818"/>
    </row>
    <row r="6355" spans="1:43"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O6355" s="818"/>
      <c r="AQ6355" s="818"/>
    </row>
    <row r="6356" spans="1:43"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O6356" s="818"/>
      <c r="AQ6356" s="818"/>
    </row>
    <row r="6357" spans="1:43"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O6357" s="818"/>
      <c r="AQ6357" s="818"/>
    </row>
    <row r="6358" spans="1:43"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O6358" s="818"/>
      <c r="AQ6358" s="818"/>
    </row>
    <row r="6359" spans="1:43"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O6359" s="818"/>
      <c r="AQ6359" s="818"/>
    </row>
    <row r="6360" spans="1:43"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O6360" s="818"/>
      <c r="AQ6360" s="818"/>
    </row>
    <row r="6361" spans="1:43"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O6361" s="818"/>
      <c r="AQ6361" s="818"/>
    </row>
    <row r="6362" spans="1:43"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O6362" s="818"/>
      <c r="AQ6362" s="818"/>
    </row>
    <row r="6363" spans="1:43"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O6363" s="818"/>
      <c r="AQ6363" s="818"/>
    </row>
    <row r="6364" spans="1:43"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O6364" s="818"/>
      <c r="AQ6364" s="818"/>
    </row>
    <row r="6365" spans="1:43"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O6365" s="818"/>
      <c r="AQ6365" s="818"/>
    </row>
    <row r="6366" spans="1:43"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O6366" s="818"/>
      <c r="AQ6366" s="818"/>
    </row>
    <row r="6367" spans="1:43"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O6367" s="818"/>
      <c r="AQ6367" s="818"/>
    </row>
    <row r="6368" spans="1:43"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O6368" s="818"/>
      <c r="AQ6368" s="818"/>
    </row>
    <row r="6369" spans="1:43"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O6369" s="818"/>
      <c r="AQ6369" s="818"/>
    </row>
    <row r="6370" spans="1:43"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O6370" s="818"/>
      <c r="AQ6370" s="818"/>
    </row>
    <row r="6371" spans="1:43"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O6371" s="818"/>
      <c r="AQ6371" s="818"/>
    </row>
    <row r="6372" spans="1:43"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O6372" s="818"/>
      <c r="AQ6372" s="818"/>
    </row>
    <row r="6373" spans="1:43"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O6373" s="818"/>
      <c r="AQ6373" s="818"/>
    </row>
    <row r="6374" spans="1:43"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O6374" s="818"/>
      <c r="AQ6374" s="818"/>
    </row>
    <row r="6375" spans="1:43"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O6375" s="818"/>
      <c r="AQ6375" s="818"/>
    </row>
    <row r="6376" spans="1:43"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O6376" s="818"/>
      <c r="AQ6376" s="818"/>
    </row>
    <row r="6377" spans="1:43"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O6377" s="818"/>
      <c r="AQ6377" s="818"/>
    </row>
    <row r="6378" spans="1:43"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O6378" s="818"/>
      <c r="AQ6378" s="818"/>
    </row>
    <row r="6379" spans="1:43"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O6379" s="818"/>
      <c r="AQ6379" s="818"/>
    </row>
    <row r="6380" spans="1:43"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O6380" s="818"/>
      <c r="AQ6380" s="818"/>
    </row>
    <row r="6381" spans="1:43"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O6381" s="818"/>
      <c r="AQ6381" s="818"/>
    </row>
    <row r="6382" spans="1:43"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O6382" s="818"/>
      <c r="AQ6382" s="818"/>
    </row>
    <row r="6383" spans="1:43"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O6383" s="818"/>
      <c r="AQ6383" s="818"/>
    </row>
    <row r="6384" spans="1:43"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O6384" s="818"/>
      <c r="AQ6384" s="818"/>
    </row>
    <row r="6385" spans="1:43"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O6385" s="818"/>
      <c r="AQ6385" s="818"/>
    </row>
    <row r="6386" spans="1:43"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O6386" s="818"/>
      <c r="AQ6386" s="818"/>
    </row>
    <row r="6387" spans="1:43"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O6387" s="818"/>
      <c r="AQ6387" s="818"/>
    </row>
    <row r="6388" spans="1:43"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O6388" s="818"/>
      <c r="AQ6388" s="818"/>
    </row>
    <row r="6389" spans="1:43"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O6389" s="818"/>
      <c r="AQ6389" s="818"/>
    </row>
    <row r="6390" spans="1:43"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O6390" s="818"/>
      <c r="AQ6390" s="818"/>
    </row>
    <row r="6391" spans="1:43"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O6391" s="818"/>
      <c r="AQ6391" s="818"/>
    </row>
    <row r="6392" spans="1:43"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O6392" s="818"/>
      <c r="AQ6392" s="818"/>
    </row>
    <row r="6393" spans="1:43"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O6393" s="818"/>
      <c r="AQ6393" s="818"/>
    </row>
    <row r="6394" spans="1:43"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O6394" s="818"/>
      <c r="AQ6394" s="818"/>
    </row>
    <row r="6395" spans="1:43"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O6395" s="818"/>
      <c r="AQ6395" s="818"/>
    </row>
    <row r="6396" spans="1:43"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O6396" s="818"/>
      <c r="AQ6396" s="818"/>
    </row>
    <row r="6397" spans="1:43"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O6397" s="818"/>
      <c r="AQ6397" s="818"/>
    </row>
    <row r="6398" spans="1:43"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O6398" s="818"/>
      <c r="AQ6398" s="818"/>
    </row>
    <row r="6399" spans="1:43"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O6399" s="818"/>
      <c r="AQ6399" s="818"/>
    </row>
    <row r="6400" spans="1:43"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O6400" s="818"/>
      <c r="AQ6400" s="818"/>
    </row>
    <row r="6401" spans="1:43"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O6401" s="818"/>
      <c r="AQ6401" s="818"/>
    </row>
    <row r="6402" spans="1:43"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O6402" s="818"/>
      <c r="AQ6402" s="818"/>
    </row>
    <row r="6403" spans="1:43"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O6403" s="818"/>
      <c r="AQ6403" s="818"/>
    </row>
    <row r="6404" spans="1:43"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O6404" s="818"/>
      <c r="AQ6404" s="818"/>
    </row>
    <row r="6405" spans="1:43"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O6405" s="818"/>
      <c r="AQ6405" s="818"/>
    </row>
    <row r="6406" spans="1:43"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O6406" s="818"/>
      <c r="AQ6406" s="818"/>
    </row>
    <row r="6407" spans="1:43"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O6407" s="818"/>
      <c r="AQ6407" s="818"/>
    </row>
    <row r="6408" spans="1:43"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O6408" s="818"/>
      <c r="AQ6408" s="818"/>
    </row>
    <row r="6409" spans="1:43"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O6409" s="818"/>
      <c r="AQ6409" s="818"/>
    </row>
    <row r="6410" spans="1:43"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O6410" s="818"/>
      <c r="AQ6410" s="818"/>
    </row>
    <row r="6411" spans="1:43"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O6411" s="818"/>
      <c r="AQ6411" s="818"/>
    </row>
    <row r="6412" spans="1:43"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O6412" s="818"/>
      <c r="AQ6412" s="818"/>
    </row>
    <row r="6413" spans="1:43"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O6413" s="818"/>
      <c r="AQ6413" s="818"/>
    </row>
    <row r="6414" spans="1:43"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O6414" s="818"/>
      <c r="AQ6414" s="818"/>
    </row>
    <row r="6415" spans="1:43"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O6415" s="818"/>
      <c r="AQ6415" s="818"/>
    </row>
    <row r="6416" spans="1:43"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O6416" s="818"/>
      <c r="AQ6416" s="818"/>
    </row>
    <row r="6417" spans="1:43"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O6417" s="818"/>
      <c r="AQ6417" s="818"/>
    </row>
    <row r="6418" spans="1:43"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O6418" s="818"/>
      <c r="AQ6418" s="818"/>
    </row>
    <row r="6419" spans="1:43"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O6419" s="818"/>
      <c r="AQ6419" s="818"/>
    </row>
    <row r="6420" spans="1:43"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O6420" s="818"/>
      <c r="AQ6420" s="818"/>
    </row>
    <row r="6421" spans="1:43"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O6421" s="818"/>
      <c r="AQ6421" s="818"/>
    </row>
    <row r="6422" spans="1:43"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O6422" s="818"/>
      <c r="AQ6422" s="818"/>
    </row>
    <row r="6423" spans="1:43"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O6423" s="818"/>
      <c r="AQ6423" s="818"/>
    </row>
    <row r="6424" spans="1:43"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O6424" s="818"/>
      <c r="AQ6424" s="818"/>
    </row>
    <row r="6425" spans="1:43"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O6425" s="818"/>
      <c r="AQ6425" s="818"/>
    </row>
    <row r="6426" spans="1:43"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O6426" s="818"/>
      <c r="AQ6426" s="818"/>
    </row>
    <row r="6427" spans="1:43"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O6427" s="818"/>
      <c r="AQ6427" s="818"/>
    </row>
    <row r="6428" spans="1:43"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O6428" s="818"/>
      <c r="AQ6428" s="818"/>
    </row>
    <row r="6429" spans="1:43"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O6429" s="818"/>
      <c r="AQ6429" s="818"/>
    </row>
    <row r="6430" spans="1:43"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O6430" s="818"/>
      <c r="AQ6430" s="818"/>
    </row>
    <row r="6431" spans="1:43"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O6431" s="818"/>
      <c r="AQ6431" s="818"/>
    </row>
    <row r="6432" spans="1:43"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O6432" s="818"/>
      <c r="AQ6432" s="818"/>
    </row>
    <row r="6433" spans="1:43"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O6433" s="818"/>
      <c r="AQ6433" s="818"/>
    </row>
    <row r="6434" spans="1:43"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O6434" s="818"/>
      <c r="AQ6434" s="818"/>
    </row>
    <row r="6435" spans="1:43"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O6435" s="818"/>
      <c r="AQ6435" s="818"/>
    </row>
    <row r="6436" spans="1:43"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O6436" s="818"/>
      <c r="AQ6436" s="818"/>
    </row>
    <row r="6437" spans="1:43"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O6437" s="818"/>
      <c r="AQ6437" s="818"/>
    </row>
    <row r="6438" spans="1:43"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O6438" s="818"/>
      <c r="AQ6438" s="818"/>
    </row>
    <row r="6439" spans="1:43"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O6439" s="818"/>
      <c r="AQ6439" s="818"/>
    </row>
    <row r="6440" spans="1:43"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O6440" s="818"/>
      <c r="AQ6440" s="818"/>
    </row>
    <row r="6441" spans="1:43"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O6441" s="818"/>
      <c r="AQ6441" s="818"/>
    </row>
    <row r="6442" spans="1:43"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O6442" s="818"/>
      <c r="AQ6442" s="818"/>
    </row>
    <row r="6443" spans="1:43"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O6443" s="818"/>
      <c r="AQ6443" s="818"/>
    </row>
    <row r="6444" spans="1:43"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O6444" s="818"/>
      <c r="AQ6444" s="818"/>
    </row>
    <row r="6445" spans="1:43"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O6445" s="818"/>
      <c r="AQ6445" s="818"/>
    </row>
    <row r="6446" spans="1:43"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O6446" s="818"/>
      <c r="AQ6446" s="818"/>
    </row>
    <row r="6447" spans="1:43"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O6447" s="818"/>
      <c r="AQ6447" s="818"/>
    </row>
    <row r="6448" spans="1:43"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O6448" s="818"/>
      <c r="AQ6448" s="818"/>
    </row>
    <row r="6449" spans="1:43"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O6449" s="818"/>
      <c r="AQ6449" s="818"/>
    </row>
    <row r="6450" spans="1:43"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O6450" s="818"/>
      <c r="AQ6450" s="818"/>
    </row>
    <row r="6451" spans="1:43"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O6451" s="818"/>
      <c r="AQ6451" s="818"/>
    </row>
    <row r="6452" spans="1:43"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O6452" s="818"/>
      <c r="AQ6452" s="818"/>
    </row>
    <row r="6453" spans="1:43"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O6453" s="818"/>
      <c r="AQ6453" s="818"/>
    </row>
    <row r="6454" spans="1:43"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O6454" s="818"/>
      <c r="AQ6454" s="818"/>
    </row>
    <row r="6455" spans="1:43"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O6455" s="818"/>
      <c r="AQ6455" s="818"/>
    </row>
    <row r="6456" spans="1:43"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O6456" s="818"/>
      <c r="AQ6456" s="818"/>
    </row>
    <row r="6457" spans="1:43"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O6457" s="818"/>
      <c r="AQ6457" s="818"/>
    </row>
    <row r="6458" spans="1:43"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O6458" s="818"/>
      <c r="AQ6458" s="818"/>
    </row>
    <row r="6459" spans="1:43"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O6459" s="818"/>
      <c r="AQ6459" s="818"/>
    </row>
    <row r="6460" spans="1:43"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O6460" s="818"/>
      <c r="AQ6460" s="818"/>
    </row>
    <row r="6461" spans="1:43"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O6461" s="818"/>
      <c r="AQ6461" s="818"/>
    </row>
    <row r="6462" spans="1:43"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O6462" s="818"/>
      <c r="AQ6462" s="818"/>
    </row>
    <row r="6463" spans="1:43"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O6463" s="818"/>
      <c r="AQ6463" s="818"/>
    </row>
    <row r="6464" spans="1:43"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O6464" s="818"/>
      <c r="AQ6464" s="818"/>
    </row>
    <row r="6465" spans="1:43"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O6465" s="818"/>
      <c r="AQ6465" s="818"/>
    </row>
    <row r="6466" spans="1:43"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O6466" s="818"/>
      <c r="AQ6466" s="818"/>
    </row>
    <row r="6467" spans="1:43"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O6467" s="818"/>
      <c r="AQ6467" s="818"/>
    </row>
    <row r="6468" spans="1:43"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O6468" s="818"/>
      <c r="AQ6468" s="818"/>
    </row>
    <row r="6469" spans="1:43"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O6469" s="818"/>
      <c r="AQ6469" s="818"/>
    </row>
    <row r="6470" spans="1:43"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O6470" s="818"/>
      <c r="AQ6470" s="818"/>
    </row>
    <row r="6471" spans="1:43"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O6471" s="818"/>
      <c r="AQ6471" s="818"/>
    </row>
    <row r="6472" spans="1:43"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O6472" s="818"/>
      <c r="AQ6472" s="818"/>
    </row>
    <row r="6473" spans="1:43"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O6473" s="818"/>
      <c r="AQ6473" s="818"/>
    </row>
    <row r="6474" spans="1:43"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O6474" s="818"/>
      <c r="AQ6474" s="818"/>
    </row>
    <row r="6475" spans="1:43"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O6475" s="818"/>
      <c r="AQ6475" s="818"/>
    </row>
    <row r="6476" spans="1:43"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O6476" s="818"/>
      <c r="AQ6476" s="818"/>
    </row>
    <row r="6477" spans="1:43"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O6477" s="818"/>
      <c r="AQ6477" s="818"/>
    </row>
    <row r="6478" spans="1:43"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O6478" s="818"/>
      <c r="AQ6478" s="818"/>
    </row>
    <row r="6479" spans="1:43"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O6479" s="818"/>
      <c r="AQ6479" s="818"/>
    </row>
    <row r="6480" spans="1:43"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O6480" s="818"/>
      <c r="AQ6480" s="818"/>
    </row>
    <row r="6481" spans="1:43"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O6481" s="818"/>
      <c r="AQ6481" s="818"/>
    </row>
    <row r="6482" spans="1:43"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O6482" s="818"/>
      <c r="AQ6482" s="818"/>
    </row>
    <row r="6483" spans="1:43"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O6483" s="818"/>
      <c r="AQ6483" s="818"/>
    </row>
    <row r="6484" spans="1:43"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O6484" s="818"/>
      <c r="AQ6484" s="818"/>
    </row>
    <row r="6485" spans="1:43"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O6485" s="818"/>
      <c r="AQ6485" s="818"/>
    </row>
    <row r="6486" spans="1:43"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O6486" s="818"/>
      <c r="AQ6486" s="818"/>
    </row>
    <row r="6487" spans="1:43"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O6487" s="818"/>
      <c r="AQ6487" s="818"/>
    </row>
    <row r="6488" spans="1:43"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O6488" s="818"/>
      <c r="AQ6488" s="818"/>
    </row>
    <row r="6489" spans="1:43"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O6489" s="818"/>
      <c r="AQ6489" s="818"/>
    </row>
    <row r="6490" spans="1:43"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O6490" s="818"/>
      <c r="AQ6490" s="818"/>
    </row>
    <row r="6491" spans="1:43"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O6491" s="818"/>
      <c r="AQ6491" s="818"/>
    </row>
    <row r="6492" spans="1:43"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O6492" s="818"/>
      <c r="AQ6492" s="818"/>
    </row>
    <row r="6493" spans="1:43"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O6493" s="818"/>
      <c r="AQ6493" s="818"/>
    </row>
    <row r="6494" spans="1:43"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O6494" s="818"/>
      <c r="AQ6494" s="818"/>
    </row>
    <row r="6495" spans="1:43"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O6495" s="818"/>
      <c r="AQ6495" s="818"/>
    </row>
    <row r="6496" spans="1:43"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O6496" s="818"/>
      <c r="AQ6496" s="818"/>
    </row>
    <row r="6497" spans="1:43"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O6497" s="818"/>
      <c r="AQ6497" s="818"/>
    </row>
    <row r="6498" spans="1:43"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O6498" s="818"/>
      <c r="AQ6498" s="818"/>
    </row>
    <row r="6499" spans="1:43"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O6499" s="818"/>
      <c r="AQ6499" s="818"/>
    </row>
    <row r="6500" spans="1:43"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O6500" s="818"/>
      <c r="AQ6500" s="818"/>
    </row>
    <row r="6501" spans="1:43"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O6501" s="818"/>
      <c r="AQ6501" s="818"/>
    </row>
    <row r="6502" spans="1:43"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O6502" s="818"/>
      <c r="AQ6502" s="818"/>
    </row>
    <row r="6503" spans="1:43"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O6503" s="818"/>
      <c r="AQ6503" s="818"/>
    </row>
    <row r="6504" spans="1:43"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O6504" s="818"/>
      <c r="AQ6504" s="818"/>
    </row>
    <row r="6505" spans="1:43"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O6505" s="818"/>
      <c r="AQ6505" s="818"/>
    </row>
    <row r="6506" spans="1:43"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O6506" s="818"/>
      <c r="AQ6506" s="818"/>
    </row>
    <row r="6507" spans="1:43"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O6507" s="818"/>
      <c r="AQ6507" s="818"/>
    </row>
    <row r="6508" spans="1:43"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O6508" s="818"/>
      <c r="AQ6508" s="818"/>
    </row>
    <row r="6509" spans="1:43"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O6509" s="818"/>
      <c r="AQ6509" s="818"/>
    </row>
    <row r="6510" spans="1:43"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O6510" s="818"/>
      <c r="AQ6510" s="818"/>
    </row>
    <row r="6511" spans="1:43"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O6511" s="818"/>
      <c r="AQ6511" s="818"/>
    </row>
    <row r="6512" spans="1:43"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O6512" s="818"/>
      <c r="AQ6512" s="818"/>
    </row>
    <row r="6513" spans="1:43"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O6513" s="818"/>
      <c r="AQ6513" s="818"/>
    </row>
    <row r="6514" spans="1:43"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O6514" s="818"/>
      <c r="AQ6514" s="818"/>
    </row>
    <row r="6515" spans="1:43"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O6515" s="818"/>
      <c r="AQ6515" s="818"/>
    </row>
    <row r="6516" spans="1:43"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O6516" s="818"/>
      <c r="AQ6516" s="818"/>
    </row>
    <row r="6517" spans="1:43"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O6517" s="818"/>
      <c r="AQ6517" s="818"/>
    </row>
    <row r="6518" spans="1:43"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O6518" s="818"/>
      <c r="AQ6518" s="818"/>
    </row>
    <row r="6519" spans="1:43"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O6519" s="818"/>
      <c r="AQ6519" s="818"/>
    </row>
    <row r="6520" spans="1:43"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O6520" s="818"/>
      <c r="AQ6520" s="818"/>
    </row>
    <row r="6521" spans="1:43"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O6521" s="818"/>
      <c r="AQ6521" s="818"/>
    </row>
    <row r="6522" spans="1:43"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O6522" s="818"/>
      <c r="AQ6522" s="818"/>
    </row>
    <row r="6523" spans="1:43"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O6523" s="818"/>
      <c r="AQ6523" s="818"/>
    </row>
    <row r="6524" spans="1:43"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O6524" s="818"/>
      <c r="AQ6524" s="818"/>
    </row>
    <row r="6525" spans="1:43"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O6525" s="818"/>
      <c r="AQ6525" s="818"/>
    </row>
    <row r="6526" spans="1:43"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O6526" s="818"/>
      <c r="AQ6526" s="818"/>
    </row>
    <row r="6527" spans="1:43"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O6527" s="818"/>
      <c r="AQ6527" s="818"/>
    </row>
    <row r="6528" spans="1:43"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O6528" s="818"/>
      <c r="AQ6528" s="818"/>
    </row>
    <row r="6529" spans="1:43"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O6529" s="818"/>
      <c r="AQ6529" s="818"/>
    </row>
    <row r="6530" spans="1:43"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O6530" s="818"/>
      <c r="AQ6530" s="818"/>
    </row>
    <row r="6531" spans="1:43"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O6531" s="818"/>
      <c r="AQ6531" s="818"/>
    </row>
    <row r="6532" spans="1:43"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O6532" s="818"/>
      <c r="AQ6532" s="818"/>
    </row>
    <row r="6533" spans="1:43"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O6533" s="818"/>
      <c r="AQ6533" s="818"/>
    </row>
    <row r="6534" spans="1:43"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O6534" s="818"/>
      <c r="AQ6534" s="818"/>
    </row>
    <row r="6535" spans="1:43"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O6535" s="818"/>
      <c r="AQ6535" s="818"/>
    </row>
    <row r="6536" spans="1:43"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O6536" s="818"/>
      <c r="AQ6536" s="818"/>
    </row>
    <row r="6537" spans="1:43"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O6537" s="818"/>
      <c r="AQ6537" s="818"/>
    </row>
    <row r="6538" spans="1:43"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O6538" s="818"/>
      <c r="AQ6538" s="818"/>
    </row>
    <row r="6539" spans="1:43"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O6539" s="818"/>
      <c r="AQ6539" s="818"/>
    </row>
    <row r="6540" spans="1:43"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O6540" s="818"/>
      <c r="AQ6540" s="818"/>
    </row>
    <row r="6541" spans="1:43"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O6541" s="818"/>
      <c r="AQ6541" s="818"/>
    </row>
    <row r="6542" spans="1:43"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O6542" s="818"/>
      <c r="AQ6542" s="818"/>
    </row>
    <row r="6543" spans="1:43"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O6543" s="818"/>
      <c r="AQ6543" s="818"/>
    </row>
    <row r="6544" spans="1:43"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O6544" s="818"/>
      <c r="AQ6544" s="818"/>
    </row>
    <row r="6545" spans="1:43"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O6545" s="818"/>
      <c r="AQ6545" s="818"/>
    </row>
    <row r="6546" spans="1:43"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O6546" s="818"/>
      <c r="AQ6546" s="818"/>
    </row>
    <row r="6547" spans="1:43"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O6547" s="818"/>
      <c r="AQ6547" s="818"/>
    </row>
    <row r="6548" spans="1:43"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O6548" s="818"/>
      <c r="AQ6548" s="818"/>
    </row>
    <row r="6549" spans="1:43"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O6549" s="818"/>
      <c r="AQ6549" s="818"/>
    </row>
    <row r="6550" spans="1:43"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O6550" s="818"/>
      <c r="AQ6550" s="818"/>
    </row>
    <row r="6551" spans="1:43"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O6551" s="818"/>
      <c r="AQ6551" s="818"/>
    </row>
    <row r="6552" spans="1:43"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O6552" s="818"/>
      <c r="AQ6552" s="818"/>
    </row>
    <row r="6553" spans="1:43"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O6553" s="818"/>
      <c r="AQ6553" s="818"/>
    </row>
    <row r="6554" spans="1:43"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O6554" s="818"/>
      <c r="AQ6554" s="818"/>
    </row>
    <row r="6555" spans="1:43"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O6555" s="818"/>
      <c r="AQ6555" s="818"/>
    </row>
    <row r="6556" spans="1:43"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O6556" s="818"/>
      <c r="AQ6556" s="818"/>
    </row>
    <row r="6557" spans="1:43"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O6557" s="818"/>
      <c r="AQ6557" s="818"/>
    </row>
    <row r="6558" spans="1:43"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O6558" s="818"/>
      <c r="AQ6558" s="818"/>
    </row>
    <row r="6559" spans="1:43"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O6559" s="818"/>
      <c r="AQ6559" s="818"/>
    </row>
    <row r="6560" spans="1:43"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O6560" s="818"/>
      <c r="AQ6560" s="818"/>
    </row>
    <row r="6561" spans="1:43"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O6561" s="818"/>
      <c r="AQ6561" s="818"/>
    </row>
    <row r="6562" spans="1:43"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O6562" s="818"/>
      <c r="AQ6562" s="818"/>
    </row>
    <row r="6563" spans="1:43"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O6563" s="818"/>
      <c r="AQ6563" s="818"/>
    </row>
    <row r="6564" spans="1:43"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O6564" s="818"/>
      <c r="AQ6564" s="818"/>
    </row>
    <row r="6565" spans="1:43"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O6565" s="818"/>
      <c r="AQ6565" s="818"/>
    </row>
    <row r="6566" spans="1:43"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O6566" s="818"/>
      <c r="AQ6566" s="818"/>
    </row>
    <row r="6567" spans="1:43"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O6567" s="818"/>
      <c r="AQ6567" s="818"/>
    </row>
    <row r="6568" spans="1:43"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O6568" s="818"/>
      <c r="AQ6568" s="818"/>
    </row>
    <row r="6569" spans="1:43"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O6569" s="818"/>
      <c r="AQ6569" s="818"/>
    </row>
    <row r="6570" spans="1:43"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O6570" s="818"/>
      <c r="AQ6570" s="818"/>
    </row>
    <row r="6571" spans="1:43"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O6571" s="818"/>
      <c r="AQ6571" s="818"/>
    </row>
    <row r="6572" spans="1:43"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O6572" s="818"/>
      <c r="AQ6572" s="818"/>
    </row>
    <row r="6573" spans="1:43"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O6573" s="818"/>
      <c r="AQ6573" s="818"/>
    </row>
    <row r="6574" spans="1:43"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O6574" s="818"/>
      <c r="AQ6574" s="818"/>
    </row>
    <row r="6575" spans="1:43"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O6575" s="818"/>
      <c r="AQ6575" s="818"/>
    </row>
    <row r="6576" spans="1:43"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O6576" s="818"/>
      <c r="AQ6576" s="818"/>
    </row>
    <row r="6577" spans="1:43"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O6577" s="818"/>
      <c r="AQ6577" s="818"/>
    </row>
    <row r="6578" spans="1:43"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O6578" s="818"/>
      <c r="AQ6578" s="818"/>
    </row>
    <row r="6579" spans="1:43"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O6579" s="818"/>
      <c r="AQ6579" s="818"/>
    </row>
    <row r="6580" spans="1:43"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O6580" s="818"/>
      <c r="AQ6580" s="818"/>
    </row>
    <row r="6581" spans="1:43"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O6581" s="818"/>
      <c r="AQ6581" s="818"/>
    </row>
    <row r="6582" spans="1:43"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O6582" s="818"/>
      <c r="AQ6582" s="818"/>
    </row>
    <row r="6583" spans="1:43"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O6583" s="818"/>
      <c r="AQ6583" s="818"/>
    </row>
    <row r="6584" spans="1:43"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O6584" s="818"/>
      <c r="AQ6584" s="818"/>
    </row>
    <row r="6585" spans="1:43"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O6585" s="818"/>
      <c r="AQ6585" s="818"/>
    </row>
    <row r="6586" spans="1:43"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O6586" s="818"/>
      <c r="AQ6586" s="818"/>
    </row>
    <row r="6587" spans="1:43"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O6587" s="818"/>
      <c r="AQ6587" s="818"/>
    </row>
    <row r="6588" spans="1:43"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O6588" s="818"/>
      <c r="AQ6588" s="818"/>
    </row>
    <row r="6589" spans="1:43"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O6589" s="818"/>
      <c r="AQ6589" s="818"/>
    </row>
    <row r="6590" spans="1:43"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O6590" s="818"/>
      <c r="AQ6590" s="818"/>
    </row>
    <row r="6591" spans="1:43"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O6591" s="818"/>
      <c r="AQ6591" s="818"/>
    </row>
    <row r="6592" spans="1:43"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O6592" s="818"/>
      <c r="AQ6592" s="818"/>
    </row>
    <row r="6593" spans="1:43"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O6593" s="818"/>
      <c r="AQ6593" s="818"/>
    </row>
    <row r="6594" spans="1:43"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O6594" s="818"/>
      <c r="AQ6594" s="818"/>
    </row>
    <row r="6595" spans="1:43"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O6595" s="818"/>
      <c r="AQ6595" s="818"/>
    </row>
    <row r="6596" spans="1:43"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O6596" s="818"/>
      <c r="AQ6596" s="818"/>
    </row>
    <row r="6597" spans="1:43"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O6597" s="818"/>
      <c r="AQ6597" s="818"/>
    </row>
    <row r="6598" spans="1:43"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O6598" s="818"/>
      <c r="AQ6598" s="818"/>
    </row>
    <row r="6599" spans="1:43"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O6599" s="818"/>
      <c r="AQ6599" s="818"/>
    </row>
    <row r="6600" spans="1:43"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O6600" s="818"/>
      <c r="AQ6600" s="818"/>
    </row>
    <row r="6601" spans="1:43"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O6601" s="818"/>
      <c r="AQ6601" s="818"/>
    </row>
    <row r="6602" spans="1:43"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O6602" s="818"/>
      <c r="AQ6602" s="818"/>
    </row>
    <row r="6603" spans="1:43"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O6603" s="818"/>
      <c r="AQ6603" s="818"/>
    </row>
    <row r="6604" spans="1:43"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O6604" s="818"/>
      <c r="AQ6604" s="818"/>
    </row>
    <row r="6605" spans="1:43"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O6605" s="818"/>
      <c r="AQ6605" s="818"/>
    </row>
    <row r="6606" spans="1:43"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O6606" s="818"/>
      <c r="AQ6606" s="818"/>
    </row>
    <row r="6607" spans="1:43"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O6607" s="818"/>
      <c r="AQ6607" s="818"/>
    </row>
    <row r="6608" spans="1:43"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O6608" s="818"/>
      <c r="AQ6608" s="818"/>
    </row>
    <row r="6609" spans="1:43"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O6609" s="818"/>
      <c r="AQ6609" s="818"/>
    </row>
    <row r="6610" spans="1:43"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O6610" s="818"/>
      <c r="AQ6610" s="818"/>
    </row>
    <row r="6611" spans="1:43"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O6611" s="818"/>
      <c r="AQ6611" s="818"/>
    </row>
    <row r="6612" spans="1:43"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O6612" s="818"/>
      <c r="AQ6612" s="818"/>
    </row>
    <row r="6613" spans="1:43"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O6613" s="818"/>
      <c r="AQ6613" s="818"/>
    </row>
    <row r="6614" spans="1:43"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O6614" s="818"/>
      <c r="AQ6614" s="818"/>
    </row>
    <row r="6615" spans="1:43"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O6615" s="818"/>
      <c r="AQ6615" s="818"/>
    </row>
    <row r="6616" spans="1:43"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O6616" s="818"/>
      <c r="AQ6616" s="818"/>
    </row>
    <row r="6617" spans="1:43"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O6617" s="818"/>
      <c r="AQ6617" s="818"/>
    </row>
    <row r="6618" spans="1:43"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O6618" s="818"/>
      <c r="AQ6618" s="818"/>
    </row>
    <row r="6619" spans="1:43"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O6619" s="818"/>
      <c r="AQ6619" s="818"/>
    </row>
    <row r="6620" spans="1:43"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O6620" s="818"/>
      <c r="AQ6620" s="818"/>
    </row>
    <row r="6621" spans="1:43"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O6621" s="818"/>
      <c r="AQ6621" s="818"/>
    </row>
    <row r="6622" spans="1:43"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O6622" s="818"/>
      <c r="AQ6622" s="818"/>
    </row>
    <row r="6623" spans="1:43"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O6623" s="818"/>
      <c r="AQ6623" s="818"/>
    </row>
    <row r="6624" spans="1:43"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O6624" s="818"/>
      <c r="AQ6624" s="818"/>
    </row>
    <row r="6625" spans="1:43"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O6625" s="818"/>
      <c r="AQ6625" s="818"/>
    </row>
    <row r="6626" spans="1:43"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O6626" s="818"/>
      <c r="AQ6626" s="818"/>
    </row>
    <row r="6627" spans="1:43"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O6627" s="818"/>
      <c r="AQ6627" s="818"/>
    </row>
    <row r="6628" spans="1:43"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O6628" s="818"/>
      <c r="AQ6628" s="818"/>
    </row>
    <row r="6629" spans="1:43"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O6629" s="818"/>
      <c r="AQ6629" s="818"/>
    </row>
    <row r="6630" spans="1:43"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O6630" s="818"/>
      <c r="AQ6630" s="818"/>
    </row>
    <row r="6631" spans="1:43"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O6631" s="818"/>
      <c r="AQ6631" s="818"/>
    </row>
    <row r="6632" spans="1:43"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O6632" s="818"/>
      <c r="AQ6632" s="818"/>
    </row>
    <row r="6633" spans="1:43"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O6633" s="818"/>
      <c r="AQ6633" s="818"/>
    </row>
    <row r="6634" spans="1:43"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O6634" s="818"/>
      <c r="AQ6634" s="818"/>
    </row>
    <row r="6635" spans="1:43"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O6635" s="818"/>
      <c r="AQ6635" s="818"/>
    </row>
    <row r="6636" spans="1:43"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O6636" s="818"/>
      <c r="AQ6636" s="818"/>
    </row>
    <row r="6637" spans="1:43"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O6637" s="818"/>
      <c r="AQ6637" s="818"/>
    </row>
    <row r="6638" spans="1:43"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O6638" s="818"/>
      <c r="AQ6638" s="818"/>
    </row>
    <row r="6639" spans="1:43"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O6639" s="818"/>
      <c r="AQ6639" s="818"/>
    </row>
    <row r="6640" spans="1:43"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O6640" s="818"/>
      <c r="AQ6640" s="818"/>
    </row>
    <row r="6641" spans="1:43"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O6641" s="818"/>
      <c r="AQ6641" s="818"/>
    </row>
    <row r="6642" spans="1:43"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O6642" s="818"/>
      <c r="AQ6642" s="818"/>
    </row>
    <row r="6643" spans="1:43"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O6643" s="818"/>
      <c r="AQ6643" s="818"/>
    </row>
    <row r="6644" spans="1:43"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O6644" s="818"/>
      <c r="AQ6644" s="818"/>
    </row>
    <row r="6645" spans="1:43"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O6645" s="818"/>
      <c r="AQ6645" s="818"/>
    </row>
    <row r="6646" spans="1:43"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O6646" s="818"/>
      <c r="AQ6646" s="818"/>
    </row>
    <row r="6647" spans="1:43"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O6647" s="818"/>
      <c r="AQ6647" s="818"/>
    </row>
    <row r="6648" spans="1:43"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O6648" s="818"/>
      <c r="AQ6648" s="818"/>
    </row>
    <row r="6649" spans="1:43"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O6649" s="818"/>
      <c r="AQ6649" s="818"/>
    </row>
    <row r="6650" spans="1:43"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O6650" s="818"/>
      <c r="AQ6650" s="818"/>
    </row>
    <row r="6651" spans="1:43"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O6651" s="818"/>
      <c r="AQ6651" s="818"/>
    </row>
    <row r="6652" spans="1:43"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O6652" s="818"/>
      <c r="AQ6652" s="818"/>
    </row>
    <row r="6653" spans="1:43"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O6653" s="818"/>
      <c r="AQ6653" s="818"/>
    </row>
    <row r="6654" spans="1:43"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O6654" s="818"/>
      <c r="AQ6654" s="818"/>
    </row>
    <row r="6655" spans="1:43"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O6655" s="818"/>
      <c r="AQ6655" s="818"/>
    </row>
    <row r="6656" spans="1:43"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O6656" s="818"/>
      <c r="AQ6656" s="818"/>
    </row>
    <row r="6657" spans="1:43"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O6657" s="818"/>
      <c r="AQ6657" s="818"/>
    </row>
    <row r="6658" spans="1:43"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O6658" s="818"/>
      <c r="AQ6658" s="818"/>
    </row>
    <row r="6659" spans="1:43"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O6659" s="818"/>
      <c r="AQ6659" s="818"/>
    </row>
    <row r="6660" spans="1:43"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O6660" s="818"/>
      <c r="AQ6660" s="818"/>
    </row>
    <row r="6661" spans="1:43"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O6661" s="818"/>
      <c r="AQ6661" s="818"/>
    </row>
    <row r="6662" spans="1:43"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O6662" s="818"/>
      <c r="AQ6662" s="818"/>
    </row>
    <row r="6663" spans="1:43"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O6663" s="818"/>
      <c r="AQ6663" s="818"/>
    </row>
    <row r="6664" spans="1:43"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O6664" s="818"/>
      <c r="AQ6664" s="818"/>
    </row>
    <row r="6665" spans="1:43"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O6665" s="818"/>
      <c r="AQ6665" s="818"/>
    </row>
    <row r="6666" spans="1:43"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O6666" s="818"/>
      <c r="AQ6666" s="818"/>
    </row>
    <row r="6667" spans="1:43"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O6667" s="818"/>
      <c r="AQ6667" s="818"/>
    </row>
    <row r="6668" spans="1:43"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O6668" s="818"/>
      <c r="AQ6668" s="818"/>
    </row>
    <row r="6669" spans="1:43"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O6669" s="818"/>
      <c r="AQ6669" s="818"/>
    </row>
    <row r="6670" spans="1:43"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O6670" s="818"/>
      <c r="AQ6670" s="818"/>
    </row>
    <row r="6671" spans="1:43"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O6671" s="818"/>
      <c r="AQ6671" s="818"/>
    </row>
    <row r="6672" spans="1:43"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O6672" s="818"/>
      <c r="AQ6672" s="818"/>
    </row>
    <row r="6673" spans="1:43"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O6673" s="818"/>
      <c r="AQ6673" s="818"/>
    </row>
    <row r="6674" spans="1:43"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O6674" s="818"/>
      <c r="AQ6674" s="818"/>
    </row>
    <row r="6675" spans="1:43"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O6675" s="818"/>
      <c r="AQ6675" s="818"/>
    </row>
    <row r="6676" spans="1:43"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O6676" s="818"/>
      <c r="AQ6676" s="818"/>
    </row>
    <row r="6677" spans="1:43"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O6677" s="818"/>
      <c r="AQ6677" s="818"/>
    </row>
    <row r="6678" spans="1:43"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O6678" s="818"/>
      <c r="AQ6678" s="818"/>
    </row>
    <row r="6679" spans="1:43"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O6679" s="818"/>
      <c r="AQ6679" s="818"/>
    </row>
    <row r="6680" spans="1:43"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O6680" s="818"/>
      <c r="AQ6680" s="818"/>
    </row>
    <row r="6681" spans="1:43"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O6681" s="818"/>
      <c r="AQ6681" s="818"/>
    </row>
    <row r="6682" spans="1:43"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O6682" s="818"/>
      <c r="AQ6682" s="818"/>
    </row>
    <row r="6683" spans="1:43"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O6683" s="818"/>
      <c r="AQ6683" s="818"/>
    </row>
    <row r="6684" spans="1:43"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O6684" s="818"/>
      <c r="AQ6684" s="818"/>
    </row>
    <row r="6685" spans="1:43"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O6685" s="818"/>
      <c r="AQ6685" s="818"/>
    </row>
    <row r="6686" spans="1:43"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O6686" s="818"/>
      <c r="AQ6686" s="818"/>
    </row>
    <row r="6687" spans="1:43"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O6687" s="818"/>
      <c r="AQ6687" s="818"/>
    </row>
    <row r="6688" spans="1:43"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O6688" s="818"/>
      <c r="AQ6688" s="818"/>
    </row>
    <row r="6689" spans="1:43"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O6689" s="818"/>
      <c r="AQ6689" s="818"/>
    </row>
    <row r="6690" spans="1:43"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O6690" s="818"/>
      <c r="AQ6690" s="818"/>
    </row>
    <row r="6691" spans="1:43"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O6691" s="818"/>
      <c r="AQ6691" s="818"/>
    </row>
    <row r="6692" spans="1:43"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O6692" s="818"/>
      <c r="AQ6692" s="818"/>
    </row>
    <row r="6693" spans="1:43"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O6693" s="818"/>
      <c r="AQ6693" s="818"/>
    </row>
    <row r="6694" spans="1:43"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O6694" s="818"/>
      <c r="AQ6694" s="818"/>
    </row>
    <row r="6695" spans="1:43"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O6695" s="818"/>
      <c r="AQ6695" s="818"/>
    </row>
    <row r="6696" spans="1:43"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O6696" s="818"/>
      <c r="AQ6696" s="818"/>
    </row>
    <row r="6697" spans="1:43"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O6697" s="818"/>
      <c r="AQ6697" s="818"/>
    </row>
    <row r="6698" spans="1:43"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O6698" s="818"/>
      <c r="AQ6698" s="818"/>
    </row>
    <row r="6699" spans="1:43"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O6699" s="818"/>
      <c r="AQ6699" s="818"/>
    </row>
    <row r="6700" spans="1:43"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O6700" s="818"/>
      <c r="AQ6700" s="818"/>
    </row>
    <row r="6701" spans="1:43"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O6701" s="818"/>
      <c r="AQ6701" s="818"/>
    </row>
    <row r="6702" spans="1:43"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O6702" s="818"/>
      <c r="AQ6702" s="818"/>
    </row>
    <row r="6703" spans="1:43"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O6703" s="818"/>
      <c r="AQ6703" s="818"/>
    </row>
    <row r="6704" spans="1:43"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O6704" s="818"/>
      <c r="AQ6704" s="818"/>
    </row>
    <row r="6705" spans="1:43"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O6705" s="818"/>
      <c r="AQ6705" s="818"/>
    </row>
    <row r="6706" spans="1:43"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O6706" s="818"/>
      <c r="AQ6706" s="818"/>
    </row>
    <row r="6707" spans="1:43"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O6707" s="818"/>
      <c r="AQ6707" s="818"/>
    </row>
    <row r="6708" spans="1:43"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O6708" s="818"/>
      <c r="AQ6708" s="818"/>
    </row>
    <row r="6709" spans="1:43"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O6709" s="818"/>
      <c r="AQ6709" s="818"/>
    </row>
    <row r="6710" spans="1:43"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O6710" s="818"/>
      <c r="AQ6710" s="818"/>
    </row>
    <row r="6711" spans="1:43"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O6711" s="818"/>
      <c r="AQ6711" s="818"/>
    </row>
    <row r="6712" spans="1:43"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O6712" s="818"/>
      <c r="AQ6712" s="818"/>
    </row>
    <row r="6713" spans="1:43"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O6713" s="818"/>
      <c r="AQ6713" s="818"/>
    </row>
    <row r="6714" spans="1:43"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O6714" s="818"/>
      <c r="AQ6714" s="818"/>
    </row>
    <row r="6715" spans="1:43"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O6715" s="818"/>
      <c r="AQ6715" s="818"/>
    </row>
    <row r="6716" spans="1:43"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O6716" s="818"/>
      <c r="AQ6716" s="818"/>
    </row>
    <row r="6717" spans="1:43"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O6717" s="818"/>
      <c r="AQ6717" s="818"/>
    </row>
    <row r="6718" spans="1:43"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O6718" s="818"/>
      <c r="AQ6718" s="818"/>
    </row>
    <row r="6719" spans="1:43"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O6719" s="818"/>
      <c r="AQ6719" s="818"/>
    </row>
    <row r="6720" spans="1:43"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O6720" s="818"/>
      <c r="AQ6720" s="818"/>
    </row>
    <row r="6721" spans="1:43"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O6721" s="818"/>
      <c r="AQ6721" s="818"/>
    </row>
    <row r="6722" spans="1:43"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O6722" s="818"/>
      <c r="AQ6722" s="818"/>
    </row>
    <row r="6723" spans="1:43"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O6723" s="818"/>
      <c r="AQ6723" s="818"/>
    </row>
    <row r="6724" spans="1:43"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O6724" s="818"/>
      <c r="AQ6724" s="818"/>
    </row>
    <row r="6725" spans="1:43"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O6725" s="818"/>
      <c r="AQ6725" s="818"/>
    </row>
    <row r="6726" spans="1:43"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O6726" s="818"/>
      <c r="AQ6726" s="818"/>
    </row>
    <row r="6727" spans="1:43"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O6727" s="818"/>
      <c r="AQ6727" s="818"/>
    </row>
    <row r="6728" spans="1:43"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O6728" s="818"/>
      <c r="AQ6728" s="818"/>
    </row>
    <row r="6729" spans="1:43"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O6729" s="818"/>
      <c r="AQ6729" s="818"/>
    </row>
    <row r="6730" spans="1:43"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O6730" s="818"/>
      <c r="AQ6730" s="818"/>
    </row>
    <row r="6731" spans="1:43"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O6731" s="818"/>
      <c r="AQ6731" s="818"/>
    </row>
    <row r="6732" spans="1:43"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O6732" s="818"/>
      <c r="AQ6732" s="818"/>
    </row>
    <row r="6733" spans="1:43"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O6733" s="818"/>
      <c r="AQ6733" s="818"/>
    </row>
    <row r="6734" spans="1:43"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O6734" s="818"/>
      <c r="AQ6734" s="818"/>
    </row>
    <row r="6735" spans="1:43"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O6735" s="818"/>
      <c r="AQ6735" s="818"/>
    </row>
    <row r="6736" spans="1:43"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O6736" s="818"/>
      <c r="AQ6736" s="818"/>
    </row>
    <row r="6737" spans="1:43"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O6737" s="818"/>
      <c r="AQ6737" s="818"/>
    </row>
    <row r="6738" spans="1:43"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O6738" s="818"/>
      <c r="AQ6738" s="818"/>
    </row>
    <row r="6739" spans="1:43"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O6739" s="818"/>
      <c r="AQ6739" s="818"/>
    </row>
    <row r="6740" spans="1:43"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O6740" s="818"/>
      <c r="AQ6740" s="818"/>
    </row>
    <row r="6741" spans="1:43"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O6741" s="818"/>
      <c r="AQ6741" s="818"/>
    </row>
    <row r="6742" spans="1:43"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O6742" s="818"/>
      <c r="AQ6742" s="818"/>
    </row>
    <row r="6743" spans="1:43"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O6743" s="818"/>
      <c r="AQ6743" s="818"/>
    </row>
    <row r="6744" spans="1:43"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O6744" s="818"/>
      <c r="AQ6744" s="818"/>
    </row>
    <row r="6745" spans="1:43"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O6745" s="818"/>
      <c r="AQ6745" s="818"/>
    </row>
    <row r="6746" spans="1:43"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O6746" s="818"/>
      <c r="AQ6746" s="818"/>
    </row>
    <row r="6747" spans="1:43"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O6747" s="818"/>
      <c r="AQ6747" s="818"/>
    </row>
    <row r="6748" spans="1:43"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O6748" s="818"/>
      <c r="AQ6748" s="818"/>
    </row>
    <row r="6749" spans="1:43"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O6749" s="818"/>
      <c r="AQ6749" s="818"/>
    </row>
    <row r="6750" spans="1:43"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O6750" s="818"/>
      <c r="AQ6750" s="818"/>
    </row>
    <row r="6751" spans="1:43"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O6751" s="818"/>
      <c r="AQ6751" s="818"/>
    </row>
    <row r="6752" spans="1:43"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O6752" s="818"/>
      <c r="AQ6752" s="818"/>
    </row>
    <row r="6753" spans="1:43"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69">IF(O6753="","OUT",IF(TODAY()&gt;O6753+365,"OUT","IN"))</f>
        <v>OUT</v>
      </c>
      <c r="AO6753" s="818">
        <f t="shared" ref="AO6753:AO6816" si="170">MONTH(AN6753)</f>
        <v>1</v>
      </c>
      <c r="AP6753" s="827">
        <f t="shared" ref="AP6753:AP6816" si="171">AN6753-AM6753</f>
        <v>0</v>
      </c>
      <c r="AQ6753" s="818"/>
    </row>
    <row r="6754" spans="1:43"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69"/>
        <v>OUT</v>
      </c>
      <c r="AO6754" s="818">
        <f t="shared" si="170"/>
        <v>1</v>
      </c>
      <c r="AP6754" s="827">
        <f t="shared" si="171"/>
        <v>0</v>
      </c>
      <c r="AQ6754" s="818"/>
    </row>
    <row r="6755" spans="1:43"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69"/>
        <v>OUT</v>
      </c>
      <c r="AO6755" s="818">
        <f t="shared" si="170"/>
        <v>1</v>
      </c>
      <c r="AP6755" s="827">
        <f t="shared" si="171"/>
        <v>0</v>
      </c>
      <c r="AQ6755" s="818"/>
    </row>
    <row r="6756" spans="1:43"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69"/>
        <v>OUT</v>
      </c>
      <c r="AO6756" s="818">
        <f t="shared" si="170"/>
        <v>1</v>
      </c>
      <c r="AP6756" s="827">
        <f t="shared" si="171"/>
        <v>0</v>
      </c>
      <c r="AQ6756" s="818"/>
    </row>
    <row r="6757" spans="1:43"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69"/>
        <v>OUT</v>
      </c>
      <c r="AO6757" s="818">
        <f t="shared" si="170"/>
        <v>1</v>
      </c>
      <c r="AP6757" s="827">
        <f t="shared" si="171"/>
        <v>0</v>
      </c>
      <c r="AQ6757" s="818"/>
    </row>
    <row r="6758" spans="1:43"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69"/>
        <v>OUT</v>
      </c>
      <c r="AO6758" s="818">
        <f t="shared" si="170"/>
        <v>1</v>
      </c>
      <c r="AP6758" s="827">
        <f t="shared" si="171"/>
        <v>0</v>
      </c>
      <c r="AQ6758" s="818"/>
    </row>
    <row r="6759" spans="1:43"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69"/>
        <v>OUT</v>
      </c>
      <c r="AO6759" s="818">
        <f t="shared" si="170"/>
        <v>1</v>
      </c>
      <c r="AP6759" s="827">
        <f t="shared" si="171"/>
        <v>0</v>
      </c>
      <c r="AQ6759" s="818"/>
    </row>
    <row r="6760" spans="1:43"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O6760" s="818">
        <f t="shared" si="170"/>
        <v>1</v>
      </c>
      <c r="AP6760" s="827">
        <f t="shared" si="171"/>
        <v>0</v>
      </c>
      <c r="AQ6760" s="818"/>
    </row>
    <row r="6761" spans="1:43"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O6761" s="818">
        <f t="shared" si="170"/>
        <v>1</v>
      </c>
      <c r="AP6761" s="827">
        <f t="shared" si="171"/>
        <v>0</v>
      </c>
      <c r="AQ6761" s="818"/>
    </row>
    <row r="6762" spans="1:43"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O6762" s="818">
        <f t="shared" si="170"/>
        <v>1</v>
      </c>
      <c r="AP6762" s="827">
        <f t="shared" si="171"/>
        <v>0</v>
      </c>
      <c r="AQ6762" s="818"/>
    </row>
    <row r="6763" spans="1:43"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O6763" s="818">
        <f t="shared" si="170"/>
        <v>1</v>
      </c>
      <c r="AP6763" s="827">
        <f t="shared" si="171"/>
        <v>0</v>
      </c>
      <c r="AQ6763" s="818"/>
    </row>
    <row r="6764" spans="1:43"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O6764" s="818">
        <f t="shared" si="170"/>
        <v>1</v>
      </c>
      <c r="AP6764" s="827">
        <f t="shared" si="171"/>
        <v>0</v>
      </c>
      <c r="AQ6764" s="818"/>
    </row>
    <row r="6765" spans="1:43"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O6765" s="818">
        <f t="shared" si="170"/>
        <v>1</v>
      </c>
      <c r="AP6765" s="827">
        <f t="shared" si="171"/>
        <v>0</v>
      </c>
      <c r="AQ6765" s="818"/>
    </row>
    <row r="6766" spans="1:43"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O6766" s="818">
        <f t="shared" si="170"/>
        <v>1</v>
      </c>
      <c r="AP6766" s="827">
        <f t="shared" si="171"/>
        <v>0</v>
      </c>
      <c r="AQ6766" s="818"/>
    </row>
    <row r="6767" spans="1:43"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O6767" s="818">
        <f t="shared" si="170"/>
        <v>1</v>
      </c>
      <c r="AP6767" s="827">
        <f t="shared" si="171"/>
        <v>0</v>
      </c>
      <c r="AQ6767" s="818"/>
    </row>
    <row r="6768" spans="1:43"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O6768" s="818">
        <f t="shared" si="170"/>
        <v>1</v>
      </c>
      <c r="AP6768" s="827">
        <f t="shared" si="171"/>
        <v>0</v>
      </c>
      <c r="AQ6768" s="818"/>
    </row>
    <row r="6769" spans="1:43"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O6769" s="818">
        <f t="shared" si="170"/>
        <v>1</v>
      </c>
      <c r="AP6769" s="827">
        <f t="shared" si="171"/>
        <v>0</v>
      </c>
      <c r="AQ6769" s="818"/>
    </row>
    <row r="6770" spans="1:43"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O6770" s="818">
        <f t="shared" si="170"/>
        <v>1</v>
      </c>
      <c r="AP6770" s="827">
        <f t="shared" si="171"/>
        <v>0</v>
      </c>
      <c r="AQ6770" s="818"/>
    </row>
    <row r="6771" spans="1:43"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O6771" s="818">
        <f t="shared" si="170"/>
        <v>1</v>
      </c>
      <c r="AP6771" s="827">
        <f t="shared" si="171"/>
        <v>0</v>
      </c>
      <c r="AQ6771" s="818"/>
    </row>
    <row r="6772" spans="1:43"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O6772" s="818">
        <f t="shared" si="170"/>
        <v>1</v>
      </c>
      <c r="AP6772" s="827">
        <f t="shared" si="171"/>
        <v>0</v>
      </c>
      <c r="AQ6772" s="818"/>
    </row>
    <row r="6773" spans="1:43"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O6773" s="818">
        <f t="shared" si="170"/>
        <v>1</v>
      </c>
      <c r="AP6773" s="827">
        <f t="shared" si="171"/>
        <v>0</v>
      </c>
      <c r="AQ6773" s="818"/>
    </row>
    <row r="6774" spans="1:43"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O6774" s="818">
        <f t="shared" si="170"/>
        <v>1</v>
      </c>
      <c r="AP6774" s="827">
        <f t="shared" si="171"/>
        <v>0</v>
      </c>
      <c r="AQ6774" s="818"/>
    </row>
    <row r="6775" spans="1:43"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O6775" s="818">
        <f t="shared" si="170"/>
        <v>1</v>
      </c>
      <c r="AP6775" s="827">
        <f t="shared" si="171"/>
        <v>0</v>
      </c>
      <c r="AQ6775" s="818"/>
    </row>
    <row r="6776" spans="1:43"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O6776" s="818">
        <f t="shared" si="170"/>
        <v>1</v>
      </c>
      <c r="AP6776" s="827">
        <f t="shared" si="171"/>
        <v>0</v>
      </c>
      <c r="AQ6776" s="818"/>
    </row>
    <row r="6777" spans="1:43"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O6777" s="818">
        <f t="shared" si="170"/>
        <v>1</v>
      </c>
      <c r="AP6777" s="827">
        <f t="shared" si="171"/>
        <v>0</v>
      </c>
      <c r="AQ6777" s="818"/>
    </row>
    <row r="6778" spans="1:43"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O6778" s="818">
        <f t="shared" si="170"/>
        <v>1</v>
      </c>
      <c r="AP6778" s="827">
        <f t="shared" si="171"/>
        <v>0</v>
      </c>
      <c r="AQ6778" s="818"/>
    </row>
    <row r="6779" spans="1:43"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O6779" s="818">
        <f t="shared" si="170"/>
        <v>1</v>
      </c>
      <c r="AP6779" s="827">
        <f t="shared" si="171"/>
        <v>0</v>
      </c>
      <c r="AQ6779" s="818"/>
    </row>
    <row r="6780" spans="1:43"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O6780" s="818">
        <f t="shared" si="170"/>
        <v>1</v>
      </c>
      <c r="AP6780" s="827">
        <f t="shared" si="171"/>
        <v>0</v>
      </c>
      <c r="AQ6780" s="818"/>
    </row>
    <row r="6781" spans="1:43"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O6781" s="818">
        <f t="shared" si="170"/>
        <v>1</v>
      </c>
      <c r="AP6781" s="827">
        <f t="shared" si="171"/>
        <v>0</v>
      </c>
      <c r="AQ6781" s="818"/>
    </row>
    <row r="6782" spans="1:43"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O6782" s="818">
        <f t="shared" si="170"/>
        <v>1</v>
      </c>
      <c r="AP6782" s="827">
        <f t="shared" si="171"/>
        <v>0</v>
      </c>
      <c r="AQ6782" s="818"/>
    </row>
    <row r="6783" spans="1:43"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O6783" s="818">
        <f t="shared" si="170"/>
        <v>1</v>
      </c>
      <c r="AP6783" s="827">
        <f t="shared" si="171"/>
        <v>0</v>
      </c>
      <c r="AQ6783" s="818"/>
    </row>
    <row r="6784" spans="1:43"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O6784" s="818">
        <f t="shared" si="170"/>
        <v>1</v>
      </c>
      <c r="AP6784" s="827">
        <f t="shared" si="171"/>
        <v>0</v>
      </c>
      <c r="AQ6784" s="818"/>
    </row>
    <row r="6785" spans="1:43"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O6785" s="818">
        <f t="shared" si="170"/>
        <v>1</v>
      </c>
      <c r="AP6785" s="827">
        <f t="shared" si="171"/>
        <v>0</v>
      </c>
      <c r="AQ6785" s="818"/>
    </row>
    <row r="6786" spans="1:43"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O6786" s="818">
        <f t="shared" si="170"/>
        <v>1</v>
      </c>
      <c r="AP6786" s="827">
        <f t="shared" si="171"/>
        <v>0</v>
      </c>
      <c r="AQ6786" s="818"/>
    </row>
    <row r="6787" spans="1:43"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O6787" s="818">
        <f t="shared" si="170"/>
        <v>1</v>
      </c>
      <c r="AP6787" s="827">
        <f t="shared" si="171"/>
        <v>0</v>
      </c>
      <c r="AQ6787" s="818"/>
    </row>
    <row r="6788" spans="1:43"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O6788" s="818">
        <f t="shared" si="170"/>
        <v>1</v>
      </c>
      <c r="AP6788" s="827">
        <f t="shared" si="171"/>
        <v>0</v>
      </c>
      <c r="AQ6788" s="818"/>
    </row>
    <row r="6789" spans="1:43"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O6789" s="818">
        <f t="shared" si="170"/>
        <v>1</v>
      </c>
      <c r="AP6789" s="827">
        <f t="shared" si="171"/>
        <v>0</v>
      </c>
      <c r="AQ6789" s="818"/>
    </row>
    <row r="6790" spans="1:43"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O6790" s="818">
        <f t="shared" si="170"/>
        <v>1</v>
      </c>
      <c r="AP6790" s="827">
        <f t="shared" si="171"/>
        <v>0</v>
      </c>
      <c r="AQ6790" s="818"/>
    </row>
    <row r="6791" spans="1:43"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O6791" s="818">
        <f t="shared" si="170"/>
        <v>1</v>
      </c>
      <c r="AP6791" s="827">
        <f t="shared" si="171"/>
        <v>0</v>
      </c>
      <c r="AQ6791" s="818"/>
    </row>
    <row r="6792" spans="1:43"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O6792" s="818">
        <f t="shared" si="170"/>
        <v>1</v>
      </c>
      <c r="AP6792" s="827">
        <f t="shared" si="171"/>
        <v>0</v>
      </c>
      <c r="AQ6792" s="818"/>
    </row>
    <row r="6793" spans="1:43"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O6793" s="818">
        <f t="shared" si="170"/>
        <v>1</v>
      </c>
      <c r="AP6793" s="827">
        <f t="shared" si="171"/>
        <v>0</v>
      </c>
      <c r="AQ6793" s="818"/>
    </row>
    <row r="6794" spans="1:43"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O6794" s="818">
        <f t="shared" si="170"/>
        <v>1</v>
      </c>
      <c r="AP6794" s="827">
        <f t="shared" si="171"/>
        <v>0</v>
      </c>
      <c r="AQ6794" s="818"/>
    </row>
    <row r="6795" spans="1:43"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O6795" s="818">
        <f t="shared" si="170"/>
        <v>1</v>
      </c>
      <c r="AP6795" s="827">
        <f t="shared" si="171"/>
        <v>0</v>
      </c>
      <c r="AQ6795" s="818"/>
    </row>
    <row r="6796" spans="1:43"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O6796" s="818">
        <f t="shared" si="170"/>
        <v>1</v>
      </c>
      <c r="AP6796" s="827">
        <f t="shared" si="171"/>
        <v>0</v>
      </c>
      <c r="AQ6796" s="818"/>
    </row>
    <row r="6797" spans="1:43"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O6797" s="818">
        <f t="shared" si="170"/>
        <v>1</v>
      </c>
      <c r="AP6797" s="827">
        <f t="shared" si="171"/>
        <v>0</v>
      </c>
      <c r="AQ6797" s="818"/>
    </row>
    <row r="6798" spans="1:43"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O6798" s="818">
        <f t="shared" si="170"/>
        <v>1</v>
      </c>
      <c r="AP6798" s="827">
        <f t="shared" si="171"/>
        <v>0</v>
      </c>
      <c r="AQ6798" s="818"/>
    </row>
    <row r="6799" spans="1:43"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O6799" s="818">
        <f t="shared" si="170"/>
        <v>1</v>
      </c>
      <c r="AP6799" s="827">
        <f t="shared" si="171"/>
        <v>0</v>
      </c>
      <c r="AQ6799" s="818"/>
    </row>
    <row r="6800" spans="1:43"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O6800" s="818">
        <f t="shared" si="170"/>
        <v>1</v>
      </c>
      <c r="AP6800" s="827">
        <f t="shared" si="171"/>
        <v>0</v>
      </c>
      <c r="AQ6800" s="818"/>
    </row>
    <row r="6801" spans="1:43"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O6801" s="818">
        <f t="shared" si="170"/>
        <v>1</v>
      </c>
      <c r="AP6801" s="827">
        <f t="shared" si="171"/>
        <v>0</v>
      </c>
      <c r="AQ6801" s="818"/>
    </row>
    <row r="6802" spans="1:43"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O6802" s="818">
        <f t="shared" si="170"/>
        <v>1</v>
      </c>
      <c r="AP6802" s="827">
        <f t="shared" si="171"/>
        <v>0</v>
      </c>
      <c r="AQ6802" s="818"/>
    </row>
    <row r="6803" spans="1:43"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O6803" s="818">
        <f t="shared" si="170"/>
        <v>1</v>
      </c>
      <c r="AP6803" s="827">
        <f t="shared" si="171"/>
        <v>0</v>
      </c>
      <c r="AQ6803" s="818"/>
    </row>
    <row r="6804" spans="1:43"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O6804" s="818">
        <f t="shared" si="170"/>
        <v>1</v>
      </c>
      <c r="AP6804" s="827">
        <f t="shared" si="171"/>
        <v>0</v>
      </c>
      <c r="AQ6804" s="818"/>
    </row>
    <row r="6805" spans="1:43"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O6805" s="818">
        <f t="shared" si="170"/>
        <v>1</v>
      </c>
      <c r="AP6805" s="827">
        <f t="shared" si="171"/>
        <v>0</v>
      </c>
      <c r="AQ6805" s="818"/>
    </row>
    <row r="6806" spans="1:43"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O6806" s="818">
        <f t="shared" si="170"/>
        <v>1</v>
      </c>
      <c r="AP6806" s="827">
        <f t="shared" si="171"/>
        <v>0</v>
      </c>
      <c r="AQ6806" s="818"/>
    </row>
    <row r="6807" spans="1:43"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O6807" s="818">
        <f t="shared" si="170"/>
        <v>1</v>
      </c>
      <c r="AP6807" s="827">
        <f t="shared" si="171"/>
        <v>0</v>
      </c>
      <c r="AQ6807" s="818"/>
    </row>
    <row r="6808" spans="1:43"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O6808" s="818">
        <f t="shared" si="170"/>
        <v>1</v>
      </c>
      <c r="AP6808" s="827">
        <f t="shared" si="171"/>
        <v>0</v>
      </c>
      <c r="AQ6808" s="818"/>
    </row>
    <row r="6809" spans="1:43"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O6809" s="818">
        <f t="shared" si="170"/>
        <v>1</v>
      </c>
      <c r="AP6809" s="827">
        <f t="shared" si="171"/>
        <v>0</v>
      </c>
      <c r="AQ6809" s="818"/>
    </row>
    <row r="6810" spans="1:43"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O6810" s="818">
        <f t="shared" si="170"/>
        <v>1</v>
      </c>
      <c r="AP6810" s="827">
        <f t="shared" si="171"/>
        <v>0</v>
      </c>
      <c r="AQ6810" s="818"/>
    </row>
    <row r="6811" spans="1:43"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O6811" s="818">
        <f t="shared" si="170"/>
        <v>1</v>
      </c>
      <c r="AP6811" s="827">
        <f t="shared" si="171"/>
        <v>0</v>
      </c>
      <c r="AQ6811" s="818"/>
    </row>
    <row r="6812" spans="1:43"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O6812" s="818">
        <f t="shared" si="170"/>
        <v>1</v>
      </c>
      <c r="AP6812" s="827">
        <f t="shared" si="171"/>
        <v>0</v>
      </c>
      <c r="AQ6812" s="818"/>
    </row>
    <row r="6813" spans="1:43"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O6813" s="818">
        <f t="shared" si="170"/>
        <v>1</v>
      </c>
      <c r="AP6813" s="827">
        <f t="shared" si="171"/>
        <v>0</v>
      </c>
      <c r="AQ6813" s="818"/>
    </row>
    <row r="6814" spans="1:43"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O6814" s="818">
        <f t="shared" si="170"/>
        <v>1</v>
      </c>
      <c r="AP6814" s="827">
        <f t="shared" si="171"/>
        <v>0</v>
      </c>
      <c r="AQ6814" s="818"/>
    </row>
    <row r="6815" spans="1:43"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O6815" s="818">
        <f t="shared" si="170"/>
        <v>1</v>
      </c>
      <c r="AP6815" s="827">
        <f t="shared" si="171"/>
        <v>0</v>
      </c>
      <c r="AQ6815" s="818"/>
    </row>
    <row r="6816" spans="1:43"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O6816" s="818">
        <f t="shared" si="170"/>
        <v>1</v>
      </c>
      <c r="AP6816" s="827">
        <f t="shared" si="171"/>
        <v>0</v>
      </c>
      <c r="AQ6816" s="818"/>
    </row>
    <row r="6817" spans="1:43"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O6817" s="818">
        <f t="shared" ref="AO6817:AO6880" si="172">MONTH(AN6817)</f>
        <v>1</v>
      </c>
      <c r="AP6817" s="827">
        <f t="shared" ref="AP6817:AP6880" si="173">AN6817-AM6817</f>
        <v>0</v>
      </c>
      <c r="AQ6817" s="818"/>
    </row>
    <row r="6818" spans="1:43"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O6818" s="818">
        <f t="shared" si="172"/>
        <v>1</v>
      </c>
      <c r="AP6818" s="827">
        <f t="shared" si="173"/>
        <v>0</v>
      </c>
      <c r="AQ6818" s="818"/>
    </row>
    <row r="6819" spans="1:43"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O6819" s="818">
        <f t="shared" si="172"/>
        <v>1</v>
      </c>
      <c r="AP6819" s="827">
        <f t="shared" si="173"/>
        <v>0</v>
      </c>
      <c r="AQ6819" s="818"/>
    </row>
    <row r="6820" spans="1:43"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O6820" s="818">
        <f t="shared" si="172"/>
        <v>1</v>
      </c>
      <c r="AP6820" s="827">
        <f t="shared" si="173"/>
        <v>0</v>
      </c>
      <c r="AQ6820" s="818"/>
    </row>
    <row r="6821" spans="1:43"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O6821" s="818">
        <f t="shared" si="172"/>
        <v>1</v>
      </c>
      <c r="AP6821" s="827">
        <f t="shared" si="173"/>
        <v>0</v>
      </c>
      <c r="AQ6821" s="818"/>
    </row>
    <row r="6822" spans="1:43"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O6822" s="818">
        <f t="shared" si="172"/>
        <v>1</v>
      </c>
      <c r="AP6822" s="827">
        <f t="shared" si="173"/>
        <v>0</v>
      </c>
      <c r="AQ6822" s="818"/>
    </row>
    <row r="6823" spans="1:43"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O6823" s="818">
        <f t="shared" si="172"/>
        <v>1</v>
      </c>
      <c r="AP6823" s="827">
        <f t="shared" si="173"/>
        <v>0</v>
      </c>
      <c r="AQ6823" s="818"/>
    </row>
    <row r="6824" spans="1:43"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O6824" s="818">
        <f t="shared" si="172"/>
        <v>1</v>
      </c>
      <c r="AP6824" s="827">
        <f t="shared" si="173"/>
        <v>0</v>
      </c>
      <c r="AQ6824" s="818"/>
    </row>
    <row r="6825" spans="1:43"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O6825" s="818">
        <f t="shared" si="172"/>
        <v>1</v>
      </c>
      <c r="AP6825" s="827">
        <f t="shared" si="173"/>
        <v>0</v>
      </c>
      <c r="AQ6825" s="818"/>
    </row>
    <row r="6826" spans="1:43"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O6826" s="818">
        <f t="shared" si="172"/>
        <v>1</v>
      </c>
      <c r="AP6826" s="827">
        <f t="shared" si="173"/>
        <v>0</v>
      </c>
      <c r="AQ6826" s="818"/>
    </row>
    <row r="6827" spans="1:43"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O6827" s="818">
        <f t="shared" si="172"/>
        <v>1</v>
      </c>
      <c r="AP6827" s="827">
        <f t="shared" si="173"/>
        <v>0</v>
      </c>
      <c r="AQ6827" s="818"/>
    </row>
    <row r="6828" spans="1:43"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O6828" s="818">
        <f t="shared" si="172"/>
        <v>1</v>
      </c>
      <c r="AP6828" s="827">
        <f t="shared" si="173"/>
        <v>0</v>
      </c>
      <c r="AQ6828" s="818"/>
    </row>
    <row r="6829" spans="1:43"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O6829" s="818">
        <f t="shared" si="172"/>
        <v>1</v>
      </c>
      <c r="AP6829" s="827">
        <f t="shared" si="173"/>
        <v>0</v>
      </c>
      <c r="AQ6829" s="818"/>
    </row>
    <row r="6830" spans="1:43"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O6830" s="818">
        <f t="shared" si="172"/>
        <v>1</v>
      </c>
      <c r="AP6830" s="827">
        <f t="shared" si="173"/>
        <v>0</v>
      </c>
      <c r="AQ6830" s="818"/>
    </row>
    <row r="6831" spans="1:43"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O6831" s="818">
        <f t="shared" si="172"/>
        <v>1</v>
      </c>
      <c r="AP6831" s="827">
        <f t="shared" si="173"/>
        <v>0</v>
      </c>
      <c r="AQ6831" s="818"/>
    </row>
    <row r="6832" spans="1:43"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O6832" s="818">
        <f t="shared" si="172"/>
        <v>1</v>
      </c>
      <c r="AP6832" s="827">
        <f t="shared" si="173"/>
        <v>0</v>
      </c>
      <c r="AQ6832" s="818"/>
    </row>
    <row r="6833" spans="1:43"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O6833" s="818">
        <f t="shared" si="172"/>
        <v>1</v>
      </c>
      <c r="AP6833" s="827">
        <f t="shared" si="173"/>
        <v>0</v>
      </c>
      <c r="AQ6833" s="818"/>
    </row>
    <row r="6834" spans="1:43"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O6834" s="818">
        <f t="shared" si="172"/>
        <v>1</v>
      </c>
      <c r="AP6834" s="827">
        <f t="shared" si="173"/>
        <v>0</v>
      </c>
      <c r="AQ6834" s="818"/>
    </row>
    <row r="6835" spans="1:43"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O6835" s="818">
        <f t="shared" si="172"/>
        <v>1</v>
      </c>
      <c r="AP6835" s="827">
        <f t="shared" si="173"/>
        <v>0</v>
      </c>
      <c r="AQ6835" s="818"/>
    </row>
    <row r="6836" spans="1:43"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O6836" s="818">
        <f t="shared" si="172"/>
        <v>1</v>
      </c>
      <c r="AP6836" s="827">
        <f t="shared" si="173"/>
        <v>0</v>
      </c>
      <c r="AQ6836" s="818"/>
    </row>
    <row r="6837" spans="1:43"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O6837" s="818">
        <f t="shared" si="172"/>
        <v>1</v>
      </c>
      <c r="AP6837" s="827">
        <f t="shared" si="173"/>
        <v>0</v>
      </c>
      <c r="AQ6837" s="818"/>
    </row>
    <row r="6838" spans="1:43"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O6838" s="818">
        <f t="shared" si="172"/>
        <v>1</v>
      </c>
      <c r="AP6838" s="827">
        <f t="shared" si="173"/>
        <v>0</v>
      </c>
      <c r="AQ6838" s="818"/>
    </row>
    <row r="6839" spans="1:43"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O6839" s="818">
        <f t="shared" si="172"/>
        <v>1</v>
      </c>
      <c r="AP6839" s="827">
        <f t="shared" si="173"/>
        <v>0</v>
      </c>
      <c r="AQ6839" s="818"/>
    </row>
    <row r="6840" spans="1:43"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O6840" s="818">
        <f t="shared" si="172"/>
        <v>1</v>
      </c>
      <c r="AP6840" s="827">
        <f t="shared" si="173"/>
        <v>0</v>
      </c>
      <c r="AQ6840" s="818"/>
    </row>
    <row r="6841" spans="1:43"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O6841" s="818">
        <f t="shared" si="172"/>
        <v>1</v>
      </c>
      <c r="AP6841" s="827">
        <f t="shared" si="173"/>
        <v>0</v>
      </c>
      <c r="AQ6841" s="818"/>
    </row>
    <row r="6842" spans="1:43"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O6842" s="818">
        <f t="shared" si="172"/>
        <v>1</v>
      </c>
      <c r="AP6842" s="827">
        <f t="shared" si="173"/>
        <v>0</v>
      </c>
      <c r="AQ6842" s="818"/>
    </row>
    <row r="6843" spans="1:43"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O6843" s="818">
        <f t="shared" si="172"/>
        <v>1</v>
      </c>
      <c r="AP6843" s="827">
        <f t="shared" si="173"/>
        <v>0</v>
      </c>
      <c r="AQ6843" s="818"/>
    </row>
    <row r="6844" spans="1:43"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O6844" s="818">
        <f t="shared" si="172"/>
        <v>1</v>
      </c>
      <c r="AP6844" s="827">
        <f t="shared" si="173"/>
        <v>0</v>
      </c>
      <c r="AQ6844" s="818"/>
    </row>
    <row r="6845" spans="1:43"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O6845" s="818">
        <f t="shared" si="172"/>
        <v>1</v>
      </c>
      <c r="AP6845" s="827">
        <f t="shared" si="173"/>
        <v>0</v>
      </c>
      <c r="AQ6845" s="818"/>
    </row>
    <row r="6846" spans="1:43"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O6846" s="818">
        <f t="shared" si="172"/>
        <v>1</v>
      </c>
      <c r="AP6846" s="827">
        <f t="shared" si="173"/>
        <v>0</v>
      </c>
      <c r="AQ6846" s="818"/>
    </row>
    <row r="6847" spans="1:43"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O6847" s="818">
        <f t="shared" si="172"/>
        <v>1</v>
      </c>
      <c r="AP6847" s="827">
        <f t="shared" si="173"/>
        <v>0</v>
      </c>
      <c r="AQ6847" s="818"/>
    </row>
    <row r="6848" spans="1:43"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O6848" s="818">
        <f t="shared" si="172"/>
        <v>1</v>
      </c>
      <c r="AP6848" s="827">
        <f t="shared" si="173"/>
        <v>0</v>
      </c>
      <c r="AQ6848" s="818"/>
    </row>
    <row r="6849" spans="1:43"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O6849" s="818">
        <f t="shared" si="172"/>
        <v>1</v>
      </c>
      <c r="AP6849" s="827">
        <f t="shared" si="173"/>
        <v>0</v>
      </c>
      <c r="AQ6849" s="818"/>
    </row>
    <row r="6850" spans="1:43"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O6850" s="818">
        <f t="shared" si="172"/>
        <v>1</v>
      </c>
      <c r="AP6850" s="827">
        <f t="shared" si="173"/>
        <v>0</v>
      </c>
      <c r="AQ6850" s="818"/>
    </row>
    <row r="6851" spans="1:43"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O6851" s="818">
        <f t="shared" si="172"/>
        <v>1</v>
      </c>
      <c r="AP6851" s="827">
        <f t="shared" si="173"/>
        <v>0</v>
      </c>
      <c r="AQ6851" s="818"/>
    </row>
    <row r="6852" spans="1:43"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O6852" s="818">
        <f t="shared" si="172"/>
        <v>1</v>
      </c>
      <c r="AP6852" s="827">
        <f t="shared" si="173"/>
        <v>0</v>
      </c>
      <c r="AQ6852" s="818"/>
    </row>
    <row r="6853" spans="1:43"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O6853" s="818">
        <f t="shared" si="172"/>
        <v>1</v>
      </c>
      <c r="AP6853" s="827">
        <f t="shared" si="173"/>
        <v>0</v>
      </c>
      <c r="AQ6853" s="818"/>
    </row>
    <row r="6854" spans="1:43"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O6854" s="818">
        <f t="shared" si="172"/>
        <v>1</v>
      </c>
      <c r="AP6854" s="827">
        <f t="shared" si="173"/>
        <v>0</v>
      </c>
      <c r="AQ6854" s="818"/>
    </row>
    <row r="6855" spans="1:43"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O6855" s="818">
        <f t="shared" si="172"/>
        <v>1</v>
      </c>
      <c r="AP6855" s="827">
        <f t="shared" si="173"/>
        <v>0</v>
      </c>
      <c r="AQ6855" s="818"/>
    </row>
    <row r="6856" spans="1:43"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O6856" s="818">
        <f t="shared" si="172"/>
        <v>1</v>
      </c>
      <c r="AP6856" s="827">
        <f t="shared" si="173"/>
        <v>0</v>
      </c>
      <c r="AQ6856" s="818"/>
    </row>
    <row r="6857" spans="1:43"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O6857" s="818">
        <f t="shared" si="172"/>
        <v>1</v>
      </c>
      <c r="AP6857" s="827">
        <f t="shared" si="173"/>
        <v>0</v>
      </c>
      <c r="AQ6857" s="818"/>
    </row>
    <row r="6858" spans="1:43"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O6858" s="818">
        <f t="shared" si="172"/>
        <v>1</v>
      </c>
      <c r="AP6858" s="827">
        <f t="shared" si="173"/>
        <v>0</v>
      </c>
      <c r="AQ6858" s="818"/>
    </row>
    <row r="6859" spans="1:43"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O6859" s="818">
        <f t="shared" si="172"/>
        <v>1</v>
      </c>
      <c r="AP6859" s="827">
        <f t="shared" si="173"/>
        <v>0</v>
      </c>
      <c r="AQ6859" s="818"/>
    </row>
    <row r="6860" spans="1:43"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O6860" s="818">
        <f t="shared" si="172"/>
        <v>1</v>
      </c>
      <c r="AP6860" s="827">
        <f t="shared" si="173"/>
        <v>0</v>
      </c>
      <c r="AQ6860" s="818"/>
    </row>
    <row r="6861" spans="1:43"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O6861" s="818">
        <f t="shared" si="172"/>
        <v>1</v>
      </c>
      <c r="AP6861" s="827">
        <f t="shared" si="173"/>
        <v>0</v>
      </c>
      <c r="AQ6861" s="818"/>
    </row>
    <row r="6862" spans="1:43"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O6862" s="818">
        <f t="shared" si="172"/>
        <v>1</v>
      </c>
      <c r="AP6862" s="827">
        <f t="shared" si="173"/>
        <v>0</v>
      </c>
      <c r="AQ6862" s="818"/>
    </row>
    <row r="6863" spans="1:43"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O6863" s="818">
        <f t="shared" si="172"/>
        <v>1</v>
      </c>
      <c r="AP6863" s="827">
        <f t="shared" si="173"/>
        <v>0</v>
      </c>
      <c r="AQ6863" s="818"/>
    </row>
    <row r="6864" spans="1:43"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O6864" s="818">
        <f t="shared" si="172"/>
        <v>1</v>
      </c>
      <c r="AP6864" s="827">
        <f t="shared" si="173"/>
        <v>0</v>
      </c>
      <c r="AQ6864" s="818"/>
    </row>
    <row r="6865" spans="1:43"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O6865" s="818">
        <f t="shared" si="172"/>
        <v>1</v>
      </c>
      <c r="AP6865" s="827">
        <f t="shared" si="173"/>
        <v>0</v>
      </c>
      <c r="AQ6865" s="818"/>
    </row>
    <row r="6866" spans="1:43"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O6866" s="818">
        <f t="shared" si="172"/>
        <v>1</v>
      </c>
      <c r="AP6866" s="827">
        <f t="shared" si="173"/>
        <v>0</v>
      </c>
      <c r="AQ6866" s="818"/>
    </row>
    <row r="6867" spans="1:43"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O6867" s="818">
        <f t="shared" si="172"/>
        <v>1</v>
      </c>
      <c r="AP6867" s="827">
        <f t="shared" si="173"/>
        <v>0</v>
      </c>
      <c r="AQ6867" s="818"/>
    </row>
    <row r="6868" spans="1:43"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O6868" s="818">
        <f t="shared" si="172"/>
        <v>1</v>
      </c>
      <c r="AP6868" s="827">
        <f t="shared" si="173"/>
        <v>0</v>
      </c>
      <c r="AQ6868" s="818"/>
    </row>
    <row r="6869" spans="1:43"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O6869" s="818">
        <f t="shared" si="172"/>
        <v>1</v>
      </c>
      <c r="AP6869" s="827">
        <f t="shared" si="173"/>
        <v>0</v>
      </c>
      <c r="AQ6869" s="818"/>
    </row>
    <row r="6870" spans="1:43"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O6870" s="818">
        <f t="shared" si="172"/>
        <v>1</v>
      </c>
      <c r="AP6870" s="827">
        <f t="shared" si="173"/>
        <v>0</v>
      </c>
      <c r="AQ6870" s="818"/>
    </row>
    <row r="6871" spans="1:43"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O6871" s="818">
        <f t="shared" si="172"/>
        <v>1</v>
      </c>
      <c r="AP6871" s="827">
        <f t="shared" si="173"/>
        <v>0</v>
      </c>
      <c r="AQ6871" s="818"/>
    </row>
    <row r="6872" spans="1:43"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O6872" s="818">
        <f t="shared" si="172"/>
        <v>1</v>
      </c>
      <c r="AP6872" s="827">
        <f t="shared" si="173"/>
        <v>0</v>
      </c>
      <c r="AQ6872" s="818"/>
    </row>
    <row r="6873" spans="1:43"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O6873" s="818">
        <f t="shared" si="172"/>
        <v>1</v>
      </c>
      <c r="AP6873" s="827">
        <f t="shared" si="173"/>
        <v>0</v>
      </c>
      <c r="AQ6873" s="818"/>
    </row>
    <row r="6874" spans="1:43"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O6874" s="818">
        <f t="shared" si="172"/>
        <v>1</v>
      </c>
      <c r="AP6874" s="827">
        <f t="shared" si="173"/>
        <v>0</v>
      </c>
      <c r="AQ6874" s="818"/>
    </row>
    <row r="6875" spans="1:43"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O6875" s="818">
        <f t="shared" si="172"/>
        <v>1</v>
      </c>
      <c r="AP6875" s="827">
        <f t="shared" si="173"/>
        <v>0</v>
      </c>
      <c r="AQ6875" s="818"/>
    </row>
    <row r="6876" spans="1:43"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O6876" s="818">
        <f t="shared" si="172"/>
        <v>1</v>
      </c>
      <c r="AP6876" s="827">
        <f t="shared" si="173"/>
        <v>0</v>
      </c>
      <c r="AQ6876" s="818"/>
    </row>
    <row r="6877" spans="1:43"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O6877" s="818">
        <f t="shared" si="172"/>
        <v>1</v>
      </c>
      <c r="AP6877" s="827">
        <f t="shared" si="173"/>
        <v>0</v>
      </c>
      <c r="AQ6877" s="818"/>
    </row>
    <row r="6878" spans="1:43"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O6878" s="818">
        <f t="shared" si="172"/>
        <v>1</v>
      </c>
      <c r="AP6878" s="827">
        <f t="shared" si="173"/>
        <v>0</v>
      </c>
      <c r="AQ6878" s="818"/>
    </row>
    <row r="6879" spans="1:43"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O6879" s="818">
        <f t="shared" si="172"/>
        <v>1</v>
      </c>
      <c r="AP6879" s="827">
        <f t="shared" si="173"/>
        <v>0</v>
      </c>
      <c r="AQ6879" s="818"/>
    </row>
    <row r="6880" spans="1:43"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O6880" s="818">
        <f t="shared" si="172"/>
        <v>1</v>
      </c>
      <c r="AP6880" s="827">
        <f t="shared" si="173"/>
        <v>0</v>
      </c>
      <c r="AQ6880" s="818"/>
    </row>
    <row r="6881" spans="1:43"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O6881" s="818">
        <f t="shared" ref="AO6881:AO6944" si="174">MONTH(AN6881)</f>
        <v>1</v>
      </c>
      <c r="AP6881" s="827">
        <f t="shared" ref="AP6881:AP6944" si="175">AN6881-AM6881</f>
        <v>0</v>
      </c>
      <c r="AQ6881" s="818"/>
    </row>
    <row r="6882" spans="1:43"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O6882" s="818">
        <f t="shared" si="174"/>
        <v>1</v>
      </c>
      <c r="AP6882" s="827">
        <f t="shared" si="175"/>
        <v>0</v>
      </c>
      <c r="AQ6882" s="818"/>
    </row>
    <row r="6883" spans="1:43"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O6883" s="818">
        <f t="shared" si="174"/>
        <v>1</v>
      </c>
      <c r="AP6883" s="827">
        <f t="shared" si="175"/>
        <v>0</v>
      </c>
      <c r="AQ6883" s="818"/>
    </row>
    <row r="6884" spans="1:43"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O6884" s="818">
        <f t="shared" si="174"/>
        <v>1</v>
      </c>
      <c r="AP6884" s="827">
        <f t="shared" si="175"/>
        <v>0</v>
      </c>
      <c r="AQ6884" s="818"/>
    </row>
    <row r="6885" spans="1:43"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O6885" s="818">
        <f t="shared" si="174"/>
        <v>1</v>
      </c>
      <c r="AP6885" s="827">
        <f t="shared" si="175"/>
        <v>0</v>
      </c>
      <c r="AQ6885" s="818"/>
    </row>
    <row r="6886" spans="1:43"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O6886" s="818">
        <f t="shared" si="174"/>
        <v>1</v>
      </c>
      <c r="AP6886" s="827">
        <f t="shared" si="175"/>
        <v>0</v>
      </c>
      <c r="AQ6886" s="818"/>
    </row>
    <row r="6887" spans="1:43"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O6887" s="818">
        <f t="shared" si="174"/>
        <v>1</v>
      </c>
      <c r="AP6887" s="827">
        <f t="shared" si="175"/>
        <v>0</v>
      </c>
      <c r="AQ6887" s="818"/>
    </row>
    <row r="6888" spans="1:43"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O6888" s="818">
        <f t="shared" si="174"/>
        <v>1</v>
      </c>
      <c r="AP6888" s="827">
        <f t="shared" si="175"/>
        <v>0</v>
      </c>
      <c r="AQ6888" s="818"/>
    </row>
    <row r="6889" spans="1:43"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O6889" s="818">
        <f t="shared" si="174"/>
        <v>1</v>
      </c>
      <c r="AP6889" s="827">
        <f t="shared" si="175"/>
        <v>0</v>
      </c>
      <c r="AQ6889" s="818"/>
    </row>
    <row r="6890" spans="1:43"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O6890" s="818">
        <f t="shared" si="174"/>
        <v>1</v>
      </c>
      <c r="AP6890" s="827">
        <f t="shared" si="175"/>
        <v>0</v>
      </c>
      <c r="AQ6890" s="818"/>
    </row>
    <row r="6891" spans="1:43"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O6891" s="818">
        <f t="shared" si="174"/>
        <v>1</v>
      </c>
      <c r="AP6891" s="827">
        <f t="shared" si="175"/>
        <v>0</v>
      </c>
      <c r="AQ6891" s="818"/>
    </row>
    <row r="6892" spans="1:43"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O6892" s="818">
        <f t="shared" si="174"/>
        <v>1</v>
      </c>
      <c r="AP6892" s="827">
        <f t="shared" si="175"/>
        <v>0</v>
      </c>
      <c r="AQ6892" s="818"/>
    </row>
    <row r="6893" spans="1:43"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O6893" s="818">
        <f t="shared" si="174"/>
        <v>1</v>
      </c>
      <c r="AP6893" s="827">
        <f t="shared" si="175"/>
        <v>0</v>
      </c>
      <c r="AQ6893" s="818"/>
    </row>
    <row r="6894" spans="1:43"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O6894" s="818">
        <f t="shared" si="174"/>
        <v>1</v>
      </c>
      <c r="AP6894" s="827">
        <f t="shared" si="175"/>
        <v>0</v>
      </c>
      <c r="AQ6894" s="818"/>
    </row>
    <row r="6895" spans="1:43"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O6895" s="818">
        <f t="shared" si="174"/>
        <v>1</v>
      </c>
      <c r="AP6895" s="827">
        <f t="shared" si="175"/>
        <v>0</v>
      </c>
      <c r="AQ6895" s="818"/>
    </row>
    <row r="6896" spans="1:43"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O6896" s="818">
        <f t="shared" si="174"/>
        <v>1</v>
      </c>
      <c r="AP6896" s="827">
        <f t="shared" si="175"/>
        <v>0</v>
      </c>
      <c r="AQ6896" s="818"/>
    </row>
    <row r="6897" spans="1:43"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O6897" s="818">
        <f t="shared" si="174"/>
        <v>1</v>
      </c>
      <c r="AP6897" s="827">
        <f t="shared" si="175"/>
        <v>0</v>
      </c>
      <c r="AQ6897" s="818"/>
    </row>
    <row r="6898" spans="1:43"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O6898" s="818">
        <f t="shared" si="174"/>
        <v>1</v>
      </c>
      <c r="AP6898" s="827">
        <f t="shared" si="175"/>
        <v>0</v>
      </c>
      <c r="AQ6898" s="818"/>
    </row>
    <row r="6899" spans="1:43"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O6899" s="818">
        <f t="shared" si="174"/>
        <v>1</v>
      </c>
      <c r="AP6899" s="827">
        <f t="shared" si="175"/>
        <v>0</v>
      </c>
      <c r="AQ6899" s="818"/>
    </row>
    <row r="6900" spans="1:43"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O6900" s="818">
        <f t="shared" si="174"/>
        <v>1</v>
      </c>
      <c r="AP6900" s="827">
        <f t="shared" si="175"/>
        <v>0</v>
      </c>
      <c r="AQ6900" s="818"/>
    </row>
    <row r="6901" spans="1:43"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O6901" s="818">
        <f t="shared" si="174"/>
        <v>1</v>
      </c>
      <c r="AP6901" s="827">
        <f t="shared" si="175"/>
        <v>0</v>
      </c>
      <c r="AQ6901" s="818"/>
    </row>
    <row r="6902" spans="1:43"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O6902" s="818">
        <f t="shared" si="174"/>
        <v>1</v>
      </c>
      <c r="AP6902" s="827">
        <f t="shared" si="175"/>
        <v>0</v>
      </c>
      <c r="AQ6902" s="818"/>
    </row>
    <row r="6903" spans="1:43"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O6903" s="818">
        <f t="shared" si="174"/>
        <v>1</v>
      </c>
      <c r="AP6903" s="827">
        <f t="shared" si="175"/>
        <v>0</v>
      </c>
      <c r="AQ6903" s="818"/>
    </row>
    <row r="6904" spans="1:43"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O6904" s="818">
        <f t="shared" si="174"/>
        <v>1</v>
      </c>
      <c r="AP6904" s="827">
        <f t="shared" si="175"/>
        <v>0</v>
      </c>
      <c r="AQ6904" s="818"/>
    </row>
    <row r="6905" spans="1:43"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O6905" s="818">
        <f t="shared" si="174"/>
        <v>1</v>
      </c>
      <c r="AP6905" s="827">
        <f t="shared" si="175"/>
        <v>0</v>
      </c>
      <c r="AQ6905" s="818"/>
    </row>
    <row r="6906" spans="1:43"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O6906" s="818">
        <f t="shared" si="174"/>
        <v>1</v>
      </c>
      <c r="AP6906" s="827">
        <f t="shared" si="175"/>
        <v>0</v>
      </c>
      <c r="AQ6906" s="818"/>
    </row>
    <row r="6907" spans="1:43"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O6907" s="818">
        <f t="shared" si="174"/>
        <v>1</v>
      </c>
      <c r="AP6907" s="827">
        <f t="shared" si="175"/>
        <v>0</v>
      </c>
      <c r="AQ6907" s="818"/>
    </row>
    <row r="6908" spans="1:43"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O6908" s="818">
        <f t="shared" si="174"/>
        <v>1</v>
      </c>
      <c r="AP6908" s="827">
        <f t="shared" si="175"/>
        <v>0</v>
      </c>
      <c r="AQ6908" s="818"/>
    </row>
    <row r="6909" spans="1:43"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O6909" s="818">
        <f t="shared" si="174"/>
        <v>1</v>
      </c>
      <c r="AP6909" s="827">
        <f t="shared" si="175"/>
        <v>0</v>
      </c>
      <c r="AQ6909" s="818"/>
    </row>
    <row r="6910" spans="1:43"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O6910" s="818">
        <f t="shared" si="174"/>
        <v>1</v>
      </c>
      <c r="AP6910" s="827">
        <f t="shared" si="175"/>
        <v>0</v>
      </c>
      <c r="AQ6910" s="818"/>
    </row>
    <row r="6911" spans="1:43"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O6911" s="818">
        <f t="shared" si="174"/>
        <v>1</v>
      </c>
      <c r="AP6911" s="827">
        <f t="shared" si="175"/>
        <v>0</v>
      </c>
      <c r="AQ6911" s="818"/>
    </row>
    <row r="6912" spans="1:43"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O6912" s="818">
        <f t="shared" si="174"/>
        <v>1</v>
      </c>
      <c r="AP6912" s="827">
        <f t="shared" si="175"/>
        <v>0</v>
      </c>
      <c r="AQ6912" s="818"/>
    </row>
    <row r="6913" spans="1:43"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O6913" s="818">
        <f t="shared" si="174"/>
        <v>1</v>
      </c>
      <c r="AP6913" s="827">
        <f t="shared" si="175"/>
        <v>0</v>
      </c>
      <c r="AQ6913" s="818"/>
    </row>
    <row r="6914" spans="1:43"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O6914" s="818">
        <f t="shared" si="174"/>
        <v>1</v>
      </c>
      <c r="AP6914" s="827">
        <f t="shared" si="175"/>
        <v>0</v>
      </c>
      <c r="AQ6914" s="818"/>
    </row>
    <row r="6915" spans="1:43"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O6915" s="818">
        <f t="shared" si="174"/>
        <v>1</v>
      </c>
      <c r="AP6915" s="827">
        <f t="shared" si="175"/>
        <v>0</v>
      </c>
      <c r="AQ6915" s="818"/>
    </row>
    <row r="6916" spans="1:43"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O6916" s="818">
        <f t="shared" si="174"/>
        <v>1</v>
      </c>
      <c r="AP6916" s="827">
        <f t="shared" si="175"/>
        <v>0</v>
      </c>
      <c r="AQ6916" s="818"/>
    </row>
    <row r="6917" spans="1:43"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O6917" s="818">
        <f t="shared" si="174"/>
        <v>1</v>
      </c>
      <c r="AP6917" s="827">
        <f t="shared" si="175"/>
        <v>0</v>
      </c>
      <c r="AQ6917" s="818"/>
    </row>
    <row r="6918" spans="1:43"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O6918" s="818">
        <f t="shared" si="174"/>
        <v>1</v>
      </c>
      <c r="AP6918" s="827">
        <f t="shared" si="175"/>
        <v>0</v>
      </c>
      <c r="AQ6918" s="818"/>
    </row>
    <row r="6919" spans="1:43"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O6919" s="818">
        <f t="shared" si="174"/>
        <v>1</v>
      </c>
      <c r="AP6919" s="827">
        <f t="shared" si="175"/>
        <v>0</v>
      </c>
      <c r="AQ6919" s="818"/>
    </row>
    <row r="6920" spans="1:43"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O6920" s="818">
        <f t="shared" si="174"/>
        <v>1</v>
      </c>
      <c r="AP6920" s="827">
        <f t="shared" si="175"/>
        <v>0</v>
      </c>
      <c r="AQ6920" s="818"/>
    </row>
    <row r="6921" spans="1:43"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O6921" s="818">
        <f t="shared" si="174"/>
        <v>1</v>
      </c>
      <c r="AP6921" s="827">
        <f t="shared" si="175"/>
        <v>0</v>
      </c>
      <c r="AQ6921" s="818"/>
    </row>
    <row r="6922" spans="1:43"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O6922" s="818">
        <f t="shared" si="174"/>
        <v>1</v>
      </c>
      <c r="AP6922" s="827">
        <f t="shared" si="175"/>
        <v>0</v>
      </c>
      <c r="AQ6922" s="818"/>
    </row>
    <row r="6923" spans="1:43"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O6923" s="818">
        <f t="shared" si="174"/>
        <v>1</v>
      </c>
      <c r="AP6923" s="827">
        <f t="shared" si="175"/>
        <v>0</v>
      </c>
      <c r="AQ6923" s="818"/>
    </row>
    <row r="6924" spans="1:43"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O6924" s="818">
        <f t="shared" si="174"/>
        <v>1</v>
      </c>
      <c r="AP6924" s="827">
        <f t="shared" si="175"/>
        <v>0</v>
      </c>
      <c r="AQ6924" s="818"/>
    </row>
    <row r="6925" spans="1:43"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O6925" s="818">
        <f t="shared" si="174"/>
        <v>1</v>
      </c>
      <c r="AP6925" s="827">
        <f t="shared" si="175"/>
        <v>0</v>
      </c>
      <c r="AQ6925" s="818"/>
    </row>
    <row r="6926" spans="1:43"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O6926" s="818">
        <f t="shared" si="174"/>
        <v>1</v>
      </c>
      <c r="AP6926" s="827">
        <f t="shared" si="175"/>
        <v>0</v>
      </c>
      <c r="AQ6926" s="818"/>
    </row>
    <row r="6927" spans="1:43"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O6927" s="818">
        <f t="shared" si="174"/>
        <v>1</v>
      </c>
      <c r="AP6927" s="827">
        <f t="shared" si="175"/>
        <v>0</v>
      </c>
      <c r="AQ6927" s="818"/>
    </row>
    <row r="6928" spans="1:43"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O6928" s="818">
        <f t="shared" si="174"/>
        <v>1</v>
      </c>
      <c r="AP6928" s="827">
        <f t="shared" si="175"/>
        <v>0</v>
      </c>
      <c r="AQ6928" s="818"/>
    </row>
    <row r="6929" spans="1:43"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O6929" s="818">
        <f t="shared" si="174"/>
        <v>1</v>
      </c>
      <c r="AP6929" s="827">
        <f t="shared" si="175"/>
        <v>0</v>
      </c>
      <c r="AQ6929" s="818"/>
    </row>
    <row r="6930" spans="1:43"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O6930" s="818">
        <f t="shared" si="174"/>
        <v>1</v>
      </c>
      <c r="AP6930" s="827">
        <f t="shared" si="175"/>
        <v>0</v>
      </c>
      <c r="AQ6930" s="818"/>
    </row>
    <row r="6931" spans="1:43"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O6931" s="818">
        <f t="shared" si="174"/>
        <v>1</v>
      </c>
      <c r="AP6931" s="827">
        <f t="shared" si="175"/>
        <v>0</v>
      </c>
      <c r="AQ6931" s="818"/>
    </row>
    <row r="6932" spans="1:43"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O6932" s="818">
        <f t="shared" si="174"/>
        <v>1</v>
      </c>
      <c r="AP6932" s="827">
        <f t="shared" si="175"/>
        <v>0</v>
      </c>
      <c r="AQ6932" s="818"/>
    </row>
    <row r="6933" spans="1:43"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O6933" s="818">
        <f t="shared" si="174"/>
        <v>1</v>
      </c>
      <c r="AP6933" s="827">
        <f t="shared" si="175"/>
        <v>0</v>
      </c>
      <c r="AQ6933" s="818"/>
    </row>
    <row r="6934" spans="1:43"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O6934" s="818">
        <f t="shared" si="174"/>
        <v>1</v>
      </c>
      <c r="AP6934" s="827">
        <f t="shared" si="175"/>
        <v>0</v>
      </c>
      <c r="AQ6934" s="818"/>
    </row>
    <row r="6935" spans="1:43"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O6935" s="818">
        <f t="shared" si="174"/>
        <v>1</v>
      </c>
      <c r="AP6935" s="827">
        <f t="shared" si="175"/>
        <v>0</v>
      </c>
      <c r="AQ6935" s="818"/>
    </row>
    <row r="6936" spans="1:43"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O6936" s="818">
        <f t="shared" si="174"/>
        <v>1</v>
      </c>
      <c r="AP6936" s="827">
        <f t="shared" si="175"/>
        <v>0</v>
      </c>
      <c r="AQ6936" s="818"/>
    </row>
    <row r="6937" spans="1:43"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O6937" s="818">
        <f t="shared" si="174"/>
        <v>1</v>
      </c>
      <c r="AP6937" s="827">
        <f t="shared" si="175"/>
        <v>0</v>
      </c>
      <c r="AQ6937" s="818"/>
    </row>
    <row r="6938" spans="1:43"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O6938" s="818">
        <f t="shared" si="174"/>
        <v>1</v>
      </c>
      <c r="AP6938" s="827">
        <f t="shared" si="175"/>
        <v>0</v>
      </c>
      <c r="AQ6938" s="818"/>
    </row>
    <row r="6939" spans="1:43"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O6939" s="818">
        <f t="shared" si="174"/>
        <v>1</v>
      </c>
      <c r="AP6939" s="827">
        <f t="shared" si="175"/>
        <v>0</v>
      </c>
      <c r="AQ6939" s="818"/>
    </row>
    <row r="6940" spans="1:43"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O6940" s="818">
        <f t="shared" si="174"/>
        <v>1</v>
      </c>
      <c r="AP6940" s="827">
        <f t="shared" si="175"/>
        <v>0</v>
      </c>
      <c r="AQ6940" s="818"/>
    </row>
    <row r="6941" spans="1:43"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O6941" s="818">
        <f t="shared" si="174"/>
        <v>1</v>
      </c>
      <c r="AP6941" s="827">
        <f t="shared" si="175"/>
        <v>0</v>
      </c>
      <c r="AQ6941" s="818"/>
    </row>
    <row r="6942" spans="1:43"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O6942" s="818">
        <f t="shared" si="174"/>
        <v>1</v>
      </c>
      <c r="AP6942" s="827">
        <f t="shared" si="175"/>
        <v>0</v>
      </c>
      <c r="AQ6942" s="818"/>
    </row>
    <row r="6943" spans="1:43"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O6943" s="818">
        <f t="shared" si="174"/>
        <v>1</v>
      </c>
      <c r="AP6943" s="827">
        <f t="shared" si="175"/>
        <v>0</v>
      </c>
      <c r="AQ6943" s="818"/>
    </row>
    <row r="6944" spans="1:43"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O6944" s="818">
        <f t="shared" si="174"/>
        <v>1</v>
      </c>
      <c r="AP6944" s="827">
        <f t="shared" si="175"/>
        <v>0</v>
      </c>
      <c r="AQ6944" s="818"/>
    </row>
    <row r="6945" spans="1:43"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O6945" s="818">
        <f t="shared" ref="AO6945:AO7008" si="176">MONTH(AN6945)</f>
        <v>1</v>
      </c>
      <c r="AP6945" s="827">
        <f t="shared" ref="AP6945:AP7008" si="177">AN6945-AM6945</f>
        <v>0</v>
      </c>
      <c r="AQ6945" s="818"/>
    </row>
    <row r="6946" spans="1:43"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O6946" s="818">
        <f t="shared" si="176"/>
        <v>1</v>
      </c>
      <c r="AP6946" s="827">
        <f t="shared" si="177"/>
        <v>0</v>
      </c>
      <c r="AQ6946" s="818"/>
    </row>
    <row r="6947" spans="1:43"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O6947" s="818">
        <f t="shared" si="176"/>
        <v>1</v>
      </c>
      <c r="AP6947" s="827">
        <f t="shared" si="177"/>
        <v>0</v>
      </c>
      <c r="AQ6947" s="818"/>
    </row>
    <row r="6948" spans="1:43"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O6948" s="818">
        <f t="shared" si="176"/>
        <v>1</v>
      </c>
      <c r="AP6948" s="827">
        <f t="shared" si="177"/>
        <v>0</v>
      </c>
      <c r="AQ6948" s="818"/>
    </row>
    <row r="6949" spans="1:43"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O6949" s="818">
        <f t="shared" si="176"/>
        <v>1</v>
      </c>
      <c r="AP6949" s="827">
        <f t="shared" si="177"/>
        <v>0</v>
      </c>
      <c r="AQ6949" s="818"/>
    </row>
    <row r="6950" spans="1:43"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O6950" s="818">
        <f t="shared" si="176"/>
        <v>1</v>
      </c>
      <c r="AP6950" s="827">
        <f t="shared" si="177"/>
        <v>0</v>
      </c>
      <c r="AQ6950" s="818"/>
    </row>
    <row r="6951" spans="1:43"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O6951" s="818">
        <f t="shared" si="176"/>
        <v>1</v>
      </c>
      <c r="AP6951" s="827">
        <f t="shared" si="177"/>
        <v>0</v>
      </c>
      <c r="AQ6951" s="818"/>
    </row>
    <row r="6952" spans="1:43"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O6952" s="818">
        <f t="shared" si="176"/>
        <v>1</v>
      </c>
      <c r="AP6952" s="827">
        <f t="shared" si="177"/>
        <v>0</v>
      </c>
      <c r="AQ6952" s="818"/>
    </row>
    <row r="6953" spans="1:43"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O6953" s="818">
        <f t="shared" si="176"/>
        <v>1</v>
      </c>
      <c r="AP6953" s="827">
        <f t="shared" si="177"/>
        <v>0</v>
      </c>
      <c r="AQ6953" s="818"/>
    </row>
    <row r="6954" spans="1:43"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O6954" s="818">
        <f t="shared" si="176"/>
        <v>1</v>
      </c>
      <c r="AP6954" s="827">
        <f t="shared" si="177"/>
        <v>0</v>
      </c>
      <c r="AQ6954" s="818"/>
    </row>
    <row r="6955" spans="1:43"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O6955" s="818">
        <f t="shared" si="176"/>
        <v>1</v>
      </c>
      <c r="AP6955" s="827">
        <f t="shared" si="177"/>
        <v>0</v>
      </c>
      <c r="AQ6955" s="818"/>
    </row>
    <row r="6956" spans="1:43"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O6956" s="818">
        <f t="shared" si="176"/>
        <v>1</v>
      </c>
      <c r="AP6956" s="827">
        <f t="shared" si="177"/>
        <v>0</v>
      </c>
      <c r="AQ6956" s="818"/>
    </row>
    <row r="6957" spans="1:43"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O6957" s="818">
        <f t="shared" si="176"/>
        <v>1</v>
      </c>
      <c r="AP6957" s="827">
        <f t="shared" si="177"/>
        <v>0</v>
      </c>
      <c r="AQ6957" s="818"/>
    </row>
    <row r="6958" spans="1:43"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O6958" s="818">
        <f t="shared" si="176"/>
        <v>1</v>
      </c>
      <c r="AP6958" s="827">
        <f t="shared" si="177"/>
        <v>0</v>
      </c>
      <c r="AQ6958" s="818"/>
    </row>
    <row r="6959" spans="1:43"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O6959" s="818">
        <f t="shared" si="176"/>
        <v>1</v>
      </c>
      <c r="AP6959" s="827">
        <f t="shared" si="177"/>
        <v>0</v>
      </c>
      <c r="AQ6959" s="818"/>
    </row>
    <row r="6960" spans="1:43"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O6960" s="818">
        <f t="shared" si="176"/>
        <v>1</v>
      </c>
      <c r="AP6960" s="827">
        <f t="shared" si="177"/>
        <v>0</v>
      </c>
      <c r="AQ6960" s="818"/>
    </row>
    <row r="6961" spans="1:43"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O6961" s="818">
        <f t="shared" si="176"/>
        <v>1</v>
      </c>
      <c r="AP6961" s="827">
        <f t="shared" si="177"/>
        <v>0</v>
      </c>
      <c r="AQ6961" s="818"/>
    </row>
    <row r="6962" spans="1:43"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O6962" s="818">
        <f t="shared" si="176"/>
        <v>1</v>
      </c>
      <c r="AP6962" s="827">
        <f t="shared" si="177"/>
        <v>0</v>
      </c>
      <c r="AQ6962" s="818"/>
    </row>
    <row r="6963" spans="1:43"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O6963" s="818">
        <f t="shared" si="176"/>
        <v>1</v>
      </c>
      <c r="AP6963" s="827">
        <f t="shared" si="177"/>
        <v>0</v>
      </c>
      <c r="AQ6963" s="818"/>
    </row>
    <row r="6964" spans="1:43"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O6964" s="818">
        <f t="shared" si="176"/>
        <v>1</v>
      </c>
      <c r="AP6964" s="827">
        <f t="shared" si="177"/>
        <v>0</v>
      </c>
      <c r="AQ6964" s="818"/>
    </row>
    <row r="6965" spans="1:43"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O6965" s="818">
        <f t="shared" si="176"/>
        <v>1</v>
      </c>
      <c r="AP6965" s="827">
        <f t="shared" si="177"/>
        <v>0</v>
      </c>
      <c r="AQ6965" s="818"/>
    </row>
    <row r="6966" spans="1:43"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O6966" s="818">
        <f t="shared" si="176"/>
        <v>1</v>
      </c>
      <c r="AP6966" s="827">
        <f t="shared" si="177"/>
        <v>0</v>
      </c>
      <c r="AQ6966" s="818"/>
    </row>
    <row r="6967" spans="1:43"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O6967" s="818">
        <f t="shared" si="176"/>
        <v>1</v>
      </c>
      <c r="AP6967" s="827">
        <f t="shared" si="177"/>
        <v>0</v>
      </c>
      <c r="AQ6967" s="818"/>
    </row>
    <row r="6968" spans="1:43"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O6968" s="818">
        <f t="shared" si="176"/>
        <v>1</v>
      </c>
      <c r="AP6968" s="827">
        <f t="shared" si="177"/>
        <v>0</v>
      </c>
      <c r="AQ6968" s="818"/>
    </row>
    <row r="6969" spans="1:43"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O6969" s="818">
        <f t="shared" si="176"/>
        <v>1</v>
      </c>
      <c r="AP6969" s="827">
        <f t="shared" si="177"/>
        <v>0</v>
      </c>
      <c r="AQ6969" s="818"/>
    </row>
    <row r="6970" spans="1:43"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O6970" s="818">
        <f t="shared" si="176"/>
        <v>1</v>
      </c>
      <c r="AP6970" s="827">
        <f t="shared" si="177"/>
        <v>0</v>
      </c>
      <c r="AQ6970" s="818"/>
    </row>
    <row r="6971" spans="1:43"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O6971" s="818">
        <f t="shared" si="176"/>
        <v>1</v>
      </c>
      <c r="AP6971" s="827">
        <f t="shared" si="177"/>
        <v>0</v>
      </c>
      <c r="AQ6971" s="818"/>
    </row>
    <row r="6972" spans="1:43"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O6972" s="818">
        <f t="shared" si="176"/>
        <v>1</v>
      </c>
      <c r="AP6972" s="827">
        <f t="shared" si="177"/>
        <v>0</v>
      </c>
      <c r="AQ6972" s="818"/>
    </row>
    <row r="6973" spans="1:43"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O6973" s="818">
        <f t="shared" si="176"/>
        <v>1</v>
      </c>
      <c r="AP6973" s="827">
        <f t="shared" si="177"/>
        <v>0</v>
      </c>
      <c r="AQ6973" s="818"/>
    </row>
    <row r="6974" spans="1:43"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O6974" s="818">
        <f t="shared" si="176"/>
        <v>1</v>
      </c>
      <c r="AP6974" s="827">
        <f t="shared" si="177"/>
        <v>0</v>
      </c>
      <c r="AQ6974" s="818"/>
    </row>
    <row r="6975" spans="1:43"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O6975" s="818">
        <f t="shared" si="176"/>
        <v>1</v>
      </c>
      <c r="AP6975" s="827">
        <f t="shared" si="177"/>
        <v>0</v>
      </c>
      <c r="AQ6975" s="818"/>
    </row>
    <row r="6976" spans="1:43"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O6976" s="818">
        <f t="shared" si="176"/>
        <v>1</v>
      </c>
      <c r="AP6976" s="827">
        <f t="shared" si="177"/>
        <v>0</v>
      </c>
      <c r="AQ6976" s="818"/>
    </row>
    <row r="6977" spans="1:43"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O6977" s="818">
        <f t="shared" si="176"/>
        <v>1</v>
      </c>
      <c r="AP6977" s="827">
        <f t="shared" si="177"/>
        <v>0</v>
      </c>
      <c r="AQ6977" s="818"/>
    </row>
    <row r="6978" spans="1:43"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O6978" s="818">
        <f t="shared" si="176"/>
        <v>1</v>
      </c>
      <c r="AP6978" s="827">
        <f t="shared" si="177"/>
        <v>0</v>
      </c>
      <c r="AQ6978" s="818"/>
    </row>
    <row r="6979" spans="1:43"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O6979" s="818">
        <f t="shared" si="176"/>
        <v>1</v>
      </c>
      <c r="AP6979" s="827">
        <f t="shared" si="177"/>
        <v>0</v>
      </c>
      <c r="AQ6979" s="818"/>
    </row>
    <row r="6980" spans="1:43"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O6980" s="818">
        <f t="shared" si="176"/>
        <v>1</v>
      </c>
      <c r="AP6980" s="827">
        <f t="shared" si="177"/>
        <v>0</v>
      </c>
      <c r="AQ6980" s="818"/>
    </row>
    <row r="6981" spans="1:43"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O6981" s="818">
        <f t="shared" si="176"/>
        <v>1</v>
      </c>
      <c r="AP6981" s="827">
        <f t="shared" si="177"/>
        <v>0</v>
      </c>
      <c r="AQ6981" s="818"/>
    </row>
    <row r="6982" spans="1:43"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O6982" s="818">
        <f t="shared" si="176"/>
        <v>1</v>
      </c>
      <c r="AP6982" s="827">
        <f t="shared" si="177"/>
        <v>0</v>
      </c>
      <c r="AQ6982" s="818"/>
    </row>
    <row r="6983" spans="1:43"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O6983" s="818">
        <f t="shared" si="176"/>
        <v>1</v>
      </c>
      <c r="AP6983" s="827">
        <f t="shared" si="177"/>
        <v>0</v>
      </c>
      <c r="AQ6983" s="818"/>
    </row>
    <row r="6984" spans="1:43"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O6984" s="818">
        <f t="shared" si="176"/>
        <v>1</v>
      </c>
      <c r="AP6984" s="827">
        <f t="shared" si="177"/>
        <v>0</v>
      </c>
      <c r="AQ6984" s="818"/>
    </row>
    <row r="6985" spans="1:43"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O6985" s="818">
        <f t="shared" si="176"/>
        <v>1</v>
      </c>
      <c r="AP6985" s="827">
        <f t="shared" si="177"/>
        <v>0</v>
      </c>
      <c r="AQ6985" s="818"/>
    </row>
    <row r="6986" spans="1:43"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O6986" s="818">
        <f t="shared" si="176"/>
        <v>1</v>
      </c>
      <c r="AP6986" s="827">
        <f t="shared" si="177"/>
        <v>0</v>
      </c>
      <c r="AQ6986" s="818"/>
    </row>
    <row r="6987" spans="1:43"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O6987" s="818">
        <f t="shared" si="176"/>
        <v>1</v>
      </c>
      <c r="AP6987" s="827">
        <f t="shared" si="177"/>
        <v>0</v>
      </c>
      <c r="AQ6987" s="818"/>
    </row>
    <row r="6988" spans="1:43"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O6988" s="818">
        <f t="shared" si="176"/>
        <v>1</v>
      </c>
      <c r="AP6988" s="827">
        <f t="shared" si="177"/>
        <v>0</v>
      </c>
      <c r="AQ6988" s="818"/>
    </row>
    <row r="6989" spans="1:43"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O6989" s="818">
        <f t="shared" si="176"/>
        <v>1</v>
      </c>
      <c r="AP6989" s="827">
        <f t="shared" si="177"/>
        <v>0</v>
      </c>
      <c r="AQ6989" s="818"/>
    </row>
    <row r="6990" spans="1:43"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O6990" s="818">
        <f t="shared" si="176"/>
        <v>1</v>
      </c>
      <c r="AP6990" s="827">
        <f t="shared" si="177"/>
        <v>0</v>
      </c>
      <c r="AQ6990" s="818"/>
    </row>
    <row r="6991" spans="1:43"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O6991" s="818">
        <f t="shared" si="176"/>
        <v>1</v>
      </c>
      <c r="AP6991" s="827">
        <f t="shared" si="177"/>
        <v>0</v>
      </c>
      <c r="AQ6991" s="818"/>
    </row>
    <row r="6992" spans="1:43"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O6992" s="818">
        <f t="shared" si="176"/>
        <v>1</v>
      </c>
      <c r="AP6992" s="827">
        <f t="shared" si="177"/>
        <v>0</v>
      </c>
      <c r="AQ6992" s="818"/>
    </row>
    <row r="6993" spans="1:43"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O6993" s="818">
        <f t="shared" si="176"/>
        <v>1</v>
      </c>
      <c r="AP6993" s="827">
        <f t="shared" si="177"/>
        <v>0</v>
      </c>
      <c r="AQ6993" s="818"/>
    </row>
    <row r="6994" spans="1:43"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O6994" s="818">
        <f t="shared" si="176"/>
        <v>1</v>
      </c>
      <c r="AP6994" s="827">
        <f t="shared" si="177"/>
        <v>0</v>
      </c>
      <c r="AQ6994" s="818"/>
    </row>
    <row r="6995" spans="1:43"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O6995" s="818">
        <f t="shared" si="176"/>
        <v>1</v>
      </c>
      <c r="AP6995" s="827">
        <f t="shared" si="177"/>
        <v>0</v>
      </c>
      <c r="AQ6995" s="818"/>
    </row>
    <row r="6996" spans="1:43"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O6996" s="818">
        <f t="shared" si="176"/>
        <v>1</v>
      </c>
      <c r="AP6996" s="827">
        <f t="shared" si="177"/>
        <v>0</v>
      </c>
      <c r="AQ6996" s="818"/>
    </row>
    <row r="6997" spans="1:43"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O6997" s="818">
        <f t="shared" si="176"/>
        <v>1</v>
      </c>
      <c r="AP6997" s="827">
        <f t="shared" si="177"/>
        <v>0</v>
      </c>
      <c r="AQ6997" s="818"/>
    </row>
    <row r="6998" spans="1:43"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O6998" s="818">
        <f t="shared" si="176"/>
        <v>1</v>
      </c>
      <c r="AP6998" s="827">
        <f t="shared" si="177"/>
        <v>0</v>
      </c>
      <c r="AQ6998" s="818"/>
    </row>
    <row r="6999" spans="1:43"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O6999" s="818">
        <f t="shared" si="176"/>
        <v>1</v>
      </c>
      <c r="AP6999" s="827">
        <f t="shared" si="177"/>
        <v>0</v>
      </c>
      <c r="AQ6999" s="818"/>
    </row>
    <row r="7000" spans="1:43"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O7000" s="818">
        <f t="shared" si="176"/>
        <v>1</v>
      </c>
      <c r="AP7000" s="827">
        <f t="shared" si="177"/>
        <v>0</v>
      </c>
      <c r="AQ7000" s="818"/>
    </row>
    <row r="7001" spans="1:43"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O7001" s="818">
        <f t="shared" si="176"/>
        <v>1</v>
      </c>
      <c r="AP7001" s="827">
        <f t="shared" si="177"/>
        <v>0</v>
      </c>
      <c r="AQ7001" s="818"/>
    </row>
    <row r="7002" spans="1:43"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O7002" s="818">
        <f t="shared" si="176"/>
        <v>1</v>
      </c>
      <c r="AP7002" s="827">
        <f t="shared" si="177"/>
        <v>0</v>
      </c>
      <c r="AQ7002" s="818"/>
    </row>
    <row r="7003" spans="1:43"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O7003" s="818">
        <f t="shared" si="176"/>
        <v>1</v>
      </c>
      <c r="AP7003" s="827">
        <f t="shared" si="177"/>
        <v>0</v>
      </c>
      <c r="AQ7003" s="818"/>
    </row>
    <row r="7004" spans="1:43"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O7004" s="818">
        <f t="shared" si="176"/>
        <v>1</v>
      </c>
      <c r="AP7004" s="827">
        <f t="shared" si="177"/>
        <v>0</v>
      </c>
      <c r="AQ7004" s="818"/>
    </row>
    <row r="7005" spans="1:43"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O7005" s="818">
        <f t="shared" si="176"/>
        <v>1</v>
      </c>
      <c r="AP7005" s="827">
        <f t="shared" si="177"/>
        <v>0</v>
      </c>
      <c r="AQ7005" s="818"/>
    </row>
    <row r="7006" spans="1:43"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O7006" s="818">
        <f t="shared" si="176"/>
        <v>1</v>
      </c>
      <c r="AP7006" s="827">
        <f t="shared" si="177"/>
        <v>0</v>
      </c>
      <c r="AQ7006" s="818"/>
    </row>
    <row r="7007" spans="1:43"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O7007" s="818">
        <f t="shared" si="176"/>
        <v>1</v>
      </c>
      <c r="AP7007" s="827">
        <f t="shared" si="177"/>
        <v>0</v>
      </c>
      <c r="AQ7007" s="818"/>
    </row>
    <row r="7008" spans="1:43"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O7008" s="818">
        <f t="shared" si="176"/>
        <v>1</v>
      </c>
      <c r="AP7008" s="827">
        <f t="shared" si="177"/>
        <v>0</v>
      </c>
      <c r="AQ7008" s="818"/>
    </row>
    <row r="7009" spans="1:43"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O7009" s="818">
        <f t="shared" ref="AO7009:AO7072" si="178">MONTH(AN7009)</f>
        <v>1</v>
      </c>
      <c r="AP7009" s="827">
        <f t="shared" ref="AP7009:AP7072" si="179">AN7009-AM7009</f>
        <v>0</v>
      </c>
      <c r="AQ7009" s="818"/>
    </row>
    <row r="7010" spans="1:43"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O7010" s="818">
        <f t="shared" si="178"/>
        <v>1</v>
      </c>
      <c r="AP7010" s="827">
        <f t="shared" si="179"/>
        <v>0</v>
      </c>
      <c r="AQ7010" s="818"/>
    </row>
    <row r="7011" spans="1:43"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O7011" s="818">
        <f t="shared" si="178"/>
        <v>1</v>
      </c>
      <c r="AP7011" s="827">
        <f t="shared" si="179"/>
        <v>0</v>
      </c>
      <c r="AQ7011" s="818"/>
    </row>
    <row r="7012" spans="1:43"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O7012" s="818">
        <f t="shared" si="178"/>
        <v>1</v>
      </c>
      <c r="AP7012" s="827">
        <f t="shared" si="179"/>
        <v>0</v>
      </c>
      <c r="AQ7012" s="818"/>
    </row>
    <row r="7013" spans="1:43"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O7013" s="818">
        <f t="shared" si="178"/>
        <v>1</v>
      </c>
      <c r="AP7013" s="827">
        <f t="shared" si="179"/>
        <v>0</v>
      </c>
      <c r="AQ7013" s="818"/>
    </row>
    <row r="7014" spans="1:43"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O7014" s="818">
        <f t="shared" si="178"/>
        <v>1</v>
      </c>
      <c r="AP7014" s="827">
        <f t="shared" si="179"/>
        <v>0</v>
      </c>
      <c r="AQ7014" s="818"/>
    </row>
    <row r="7015" spans="1:43"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O7015" s="818">
        <f t="shared" si="178"/>
        <v>1</v>
      </c>
      <c r="AP7015" s="827">
        <f t="shared" si="179"/>
        <v>0</v>
      </c>
      <c r="AQ7015" s="818"/>
    </row>
    <row r="7016" spans="1:43"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O7016" s="818">
        <f t="shared" si="178"/>
        <v>1</v>
      </c>
      <c r="AP7016" s="827">
        <f t="shared" si="179"/>
        <v>0</v>
      </c>
      <c r="AQ7016" s="818"/>
    </row>
    <row r="7017" spans="1:43"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O7017" s="818">
        <f t="shared" si="178"/>
        <v>1</v>
      </c>
      <c r="AP7017" s="827">
        <f t="shared" si="179"/>
        <v>0</v>
      </c>
      <c r="AQ7017" s="818"/>
    </row>
    <row r="7018" spans="1:43"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O7018" s="818">
        <f t="shared" si="178"/>
        <v>1</v>
      </c>
      <c r="AP7018" s="827">
        <f t="shared" si="179"/>
        <v>0</v>
      </c>
      <c r="AQ7018" s="818"/>
    </row>
    <row r="7019" spans="1:43"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O7019" s="818">
        <f t="shared" si="178"/>
        <v>1</v>
      </c>
      <c r="AP7019" s="827">
        <f t="shared" si="179"/>
        <v>0</v>
      </c>
      <c r="AQ7019" s="818"/>
    </row>
    <row r="7020" spans="1:43"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O7020" s="818">
        <f t="shared" si="178"/>
        <v>1</v>
      </c>
      <c r="AP7020" s="827">
        <f t="shared" si="179"/>
        <v>0</v>
      </c>
      <c r="AQ7020" s="818"/>
    </row>
    <row r="7021" spans="1:43"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O7021" s="818">
        <f t="shared" si="178"/>
        <v>1</v>
      </c>
      <c r="AP7021" s="827">
        <f t="shared" si="179"/>
        <v>0</v>
      </c>
      <c r="AQ7021" s="818"/>
    </row>
    <row r="7022" spans="1:43"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O7022" s="818">
        <f t="shared" si="178"/>
        <v>1</v>
      </c>
      <c r="AP7022" s="827">
        <f t="shared" si="179"/>
        <v>0</v>
      </c>
      <c r="AQ7022" s="818"/>
    </row>
    <row r="7023" spans="1:43"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O7023" s="818">
        <f t="shared" si="178"/>
        <v>1</v>
      </c>
      <c r="AP7023" s="827">
        <f t="shared" si="179"/>
        <v>0</v>
      </c>
      <c r="AQ7023" s="818"/>
    </row>
    <row r="7024" spans="1:43"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O7024" s="818">
        <f t="shared" si="178"/>
        <v>1</v>
      </c>
      <c r="AP7024" s="827">
        <f t="shared" si="179"/>
        <v>0</v>
      </c>
      <c r="AQ7024" s="818"/>
    </row>
    <row r="7025" spans="1:43"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O7025" s="818">
        <f t="shared" si="178"/>
        <v>1</v>
      </c>
      <c r="AP7025" s="827">
        <f t="shared" si="179"/>
        <v>0</v>
      </c>
      <c r="AQ7025" s="818"/>
    </row>
    <row r="7026" spans="1:43"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O7026" s="818">
        <f t="shared" si="178"/>
        <v>1</v>
      </c>
      <c r="AP7026" s="827">
        <f t="shared" si="179"/>
        <v>0</v>
      </c>
      <c r="AQ7026" s="818"/>
    </row>
    <row r="7027" spans="1:43"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O7027" s="818">
        <f t="shared" si="178"/>
        <v>1</v>
      </c>
      <c r="AP7027" s="827">
        <f t="shared" si="179"/>
        <v>0</v>
      </c>
      <c r="AQ7027" s="818"/>
    </row>
    <row r="7028" spans="1:43"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O7028" s="818">
        <f t="shared" si="178"/>
        <v>1</v>
      </c>
      <c r="AP7028" s="827">
        <f t="shared" si="179"/>
        <v>0</v>
      </c>
      <c r="AQ7028" s="818"/>
    </row>
    <row r="7029" spans="1:43"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O7029" s="818">
        <f t="shared" si="178"/>
        <v>1</v>
      </c>
      <c r="AP7029" s="827">
        <f t="shared" si="179"/>
        <v>0</v>
      </c>
      <c r="AQ7029" s="818"/>
    </row>
    <row r="7030" spans="1:43"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O7030" s="818">
        <f t="shared" si="178"/>
        <v>1</v>
      </c>
      <c r="AP7030" s="827">
        <f t="shared" si="179"/>
        <v>0</v>
      </c>
      <c r="AQ7030" s="818"/>
    </row>
    <row r="7031" spans="1:43"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O7031" s="818">
        <f t="shared" si="178"/>
        <v>1</v>
      </c>
      <c r="AP7031" s="827">
        <f t="shared" si="179"/>
        <v>0</v>
      </c>
      <c r="AQ7031" s="818"/>
    </row>
    <row r="7032" spans="1:43"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O7032" s="818">
        <f t="shared" si="178"/>
        <v>1</v>
      </c>
      <c r="AP7032" s="827">
        <f t="shared" si="179"/>
        <v>0</v>
      </c>
      <c r="AQ7032" s="818"/>
    </row>
    <row r="7033" spans="1:43"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O7033" s="818">
        <f t="shared" si="178"/>
        <v>1</v>
      </c>
      <c r="AP7033" s="827">
        <f t="shared" si="179"/>
        <v>0</v>
      </c>
      <c r="AQ7033" s="818"/>
    </row>
    <row r="7034" spans="1:43"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O7034" s="818">
        <f t="shared" si="178"/>
        <v>1</v>
      </c>
      <c r="AP7034" s="827">
        <f t="shared" si="179"/>
        <v>0</v>
      </c>
      <c r="AQ7034" s="818"/>
    </row>
    <row r="7035" spans="1:43"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O7035" s="818">
        <f t="shared" si="178"/>
        <v>1</v>
      </c>
      <c r="AP7035" s="827">
        <f t="shared" si="179"/>
        <v>0</v>
      </c>
      <c r="AQ7035" s="818"/>
    </row>
    <row r="7036" spans="1:43"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O7036" s="818">
        <f t="shared" si="178"/>
        <v>1</v>
      </c>
      <c r="AP7036" s="827">
        <f t="shared" si="179"/>
        <v>0</v>
      </c>
      <c r="AQ7036" s="818"/>
    </row>
    <row r="7037" spans="1:43"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O7037" s="818">
        <f t="shared" si="178"/>
        <v>1</v>
      </c>
      <c r="AP7037" s="827">
        <f t="shared" si="179"/>
        <v>0</v>
      </c>
      <c r="AQ7037" s="818"/>
    </row>
    <row r="7038" spans="1:43"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O7038" s="818">
        <f t="shared" si="178"/>
        <v>1</v>
      </c>
      <c r="AP7038" s="827">
        <f t="shared" si="179"/>
        <v>0</v>
      </c>
      <c r="AQ7038" s="818"/>
    </row>
    <row r="7039" spans="1:43"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O7039" s="818">
        <f t="shared" si="178"/>
        <v>1</v>
      </c>
      <c r="AP7039" s="827">
        <f t="shared" si="179"/>
        <v>0</v>
      </c>
      <c r="AQ7039" s="818"/>
    </row>
    <row r="7040" spans="1:43"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O7040" s="818">
        <f t="shared" si="178"/>
        <v>1</v>
      </c>
      <c r="AP7040" s="827">
        <f t="shared" si="179"/>
        <v>0</v>
      </c>
      <c r="AQ7040" s="818"/>
    </row>
    <row r="7041" spans="1:43"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O7041" s="818">
        <f t="shared" si="178"/>
        <v>1</v>
      </c>
      <c r="AP7041" s="827">
        <f t="shared" si="179"/>
        <v>0</v>
      </c>
      <c r="AQ7041" s="818"/>
    </row>
    <row r="7042" spans="1:43"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O7042" s="818">
        <f t="shared" si="178"/>
        <v>1</v>
      </c>
      <c r="AP7042" s="827">
        <f t="shared" si="179"/>
        <v>0</v>
      </c>
      <c r="AQ7042" s="818"/>
    </row>
    <row r="7043" spans="1:43"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O7043" s="818">
        <f t="shared" si="178"/>
        <v>1</v>
      </c>
      <c r="AP7043" s="827">
        <f t="shared" si="179"/>
        <v>0</v>
      </c>
      <c r="AQ7043" s="818"/>
    </row>
    <row r="7044" spans="1:43"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O7044" s="818">
        <f t="shared" si="178"/>
        <v>1</v>
      </c>
      <c r="AP7044" s="827">
        <f t="shared" si="179"/>
        <v>0</v>
      </c>
      <c r="AQ7044" s="818"/>
    </row>
    <row r="7045" spans="1:43"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O7045" s="818">
        <f t="shared" si="178"/>
        <v>1</v>
      </c>
      <c r="AP7045" s="827">
        <f t="shared" si="179"/>
        <v>0</v>
      </c>
      <c r="AQ7045" s="818"/>
    </row>
    <row r="7046" spans="1:43"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O7046" s="818">
        <f t="shared" si="178"/>
        <v>1</v>
      </c>
      <c r="AP7046" s="827">
        <f t="shared" si="179"/>
        <v>0</v>
      </c>
      <c r="AQ7046" s="818"/>
    </row>
    <row r="7047" spans="1:43"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O7047" s="818">
        <f t="shared" si="178"/>
        <v>1</v>
      </c>
      <c r="AP7047" s="827">
        <f t="shared" si="179"/>
        <v>0</v>
      </c>
      <c r="AQ7047" s="818"/>
    </row>
    <row r="7048" spans="1:43"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O7048" s="818">
        <f t="shared" si="178"/>
        <v>1</v>
      </c>
      <c r="AP7048" s="827">
        <f t="shared" si="179"/>
        <v>0</v>
      </c>
      <c r="AQ7048" s="818"/>
    </row>
    <row r="7049" spans="1:43"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O7049" s="818">
        <f t="shared" si="178"/>
        <v>1</v>
      </c>
      <c r="AP7049" s="827">
        <f t="shared" si="179"/>
        <v>0</v>
      </c>
      <c r="AQ7049" s="818"/>
    </row>
    <row r="7050" spans="1:43"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O7050" s="818">
        <f t="shared" si="178"/>
        <v>1</v>
      </c>
      <c r="AP7050" s="827">
        <f t="shared" si="179"/>
        <v>0</v>
      </c>
      <c r="AQ7050" s="818"/>
    </row>
    <row r="7051" spans="1:43"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O7051" s="818">
        <f t="shared" si="178"/>
        <v>1</v>
      </c>
      <c r="AP7051" s="827">
        <f t="shared" si="179"/>
        <v>0</v>
      </c>
      <c r="AQ7051" s="818"/>
    </row>
    <row r="7052" spans="1:43"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O7052" s="818">
        <f t="shared" si="178"/>
        <v>1</v>
      </c>
      <c r="AP7052" s="827">
        <f t="shared" si="179"/>
        <v>0</v>
      </c>
      <c r="AQ7052" s="818"/>
    </row>
    <row r="7053" spans="1:43"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O7053" s="818">
        <f t="shared" si="178"/>
        <v>1</v>
      </c>
      <c r="AP7053" s="827">
        <f t="shared" si="179"/>
        <v>0</v>
      </c>
      <c r="AQ7053" s="818"/>
    </row>
    <row r="7054" spans="1:43"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O7054" s="818">
        <f t="shared" si="178"/>
        <v>1</v>
      </c>
      <c r="AP7054" s="827">
        <f t="shared" si="179"/>
        <v>0</v>
      </c>
      <c r="AQ7054" s="818"/>
    </row>
    <row r="7055" spans="1:43"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O7055" s="818">
        <f t="shared" si="178"/>
        <v>1</v>
      </c>
      <c r="AP7055" s="827">
        <f t="shared" si="179"/>
        <v>0</v>
      </c>
      <c r="AQ7055" s="818"/>
    </row>
    <row r="7056" spans="1:43"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O7056" s="818">
        <f t="shared" si="178"/>
        <v>1</v>
      </c>
      <c r="AP7056" s="827">
        <f t="shared" si="179"/>
        <v>0</v>
      </c>
      <c r="AQ7056" s="818"/>
    </row>
    <row r="7057" spans="1:43"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O7057" s="818">
        <f t="shared" si="178"/>
        <v>1</v>
      </c>
      <c r="AP7057" s="827">
        <f t="shared" si="179"/>
        <v>0</v>
      </c>
      <c r="AQ7057" s="818"/>
    </row>
    <row r="7058" spans="1:43"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O7058" s="818">
        <f t="shared" si="178"/>
        <v>1</v>
      </c>
      <c r="AP7058" s="827">
        <f t="shared" si="179"/>
        <v>0</v>
      </c>
      <c r="AQ7058" s="818"/>
    </row>
    <row r="7059" spans="1:43"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O7059" s="818">
        <f t="shared" si="178"/>
        <v>1</v>
      </c>
      <c r="AP7059" s="827">
        <f t="shared" si="179"/>
        <v>0</v>
      </c>
      <c r="AQ7059" s="818"/>
    </row>
    <row r="7060" spans="1:43"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O7060" s="818">
        <f t="shared" si="178"/>
        <v>1</v>
      </c>
      <c r="AP7060" s="827">
        <f t="shared" si="179"/>
        <v>0</v>
      </c>
      <c r="AQ7060" s="818"/>
    </row>
    <row r="7061" spans="1:43"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O7061" s="818">
        <f t="shared" si="178"/>
        <v>1</v>
      </c>
      <c r="AP7061" s="827">
        <f t="shared" si="179"/>
        <v>0</v>
      </c>
      <c r="AQ7061" s="818"/>
    </row>
    <row r="7062" spans="1:43"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O7062" s="818">
        <f t="shared" si="178"/>
        <v>1</v>
      </c>
      <c r="AP7062" s="827">
        <f t="shared" si="179"/>
        <v>0</v>
      </c>
      <c r="AQ7062" s="818"/>
    </row>
    <row r="7063" spans="1:43"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O7063" s="818">
        <f t="shared" si="178"/>
        <v>1</v>
      </c>
      <c r="AP7063" s="827">
        <f t="shared" si="179"/>
        <v>0</v>
      </c>
      <c r="AQ7063" s="818"/>
    </row>
    <row r="7064" spans="1:43"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O7064" s="818">
        <f t="shared" si="178"/>
        <v>1</v>
      </c>
      <c r="AP7064" s="827">
        <f t="shared" si="179"/>
        <v>0</v>
      </c>
      <c r="AQ7064" s="818"/>
    </row>
    <row r="7065" spans="1:43"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O7065" s="818">
        <f t="shared" si="178"/>
        <v>1</v>
      </c>
      <c r="AP7065" s="827">
        <f t="shared" si="179"/>
        <v>0</v>
      </c>
      <c r="AQ7065" s="818"/>
    </row>
    <row r="7066" spans="1:43"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O7066" s="818">
        <f t="shared" si="178"/>
        <v>1</v>
      </c>
      <c r="AP7066" s="827">
        <f t="shared" si="179"/>
        <v>0</v>
      </c>
      <c r="AQ7066" s="818"/>
    </row>
    <row r="7067" spans="1:43"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O7067" s="818">
        <f t="shared" si="178"/>
        <v>1</v>
      </c>
      <c r="AP7067" s="827">
        <f t="shared" si="179"/>
        <v>0</v>
      </c>
      <c r="AQ7067" s="818"/>
    </row>
    <row r="7068" spans="1:43"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O7068" s="818">
        <f t="shared" si="178"/>
        <v>1</v>
      </c>
      <c r="AP7068" s="827">
        <f t="shared" si="179"/>
        <v>0</v>
      </c>
      <c r="AQ7068" s="818"/>
    </row>
    <row r="7069" spans="1:43"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O7069" s="818">
        <f t="shared" si="178"/>
        <v>1</v>
      </c>
      <c r="AP7069" s="827">
        <f t="shared" si="179"/>
        <v>0</v>
      </c>
      <c r="AQ7069" s="818"/>
    </row>
    <row r="7070" spans="1:43"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O7070" s="818">
        <f t="shared" si="178"/>
        <v>1</v>
      </c>
      <c r="AP7070" s="827">
        <f t="shared" si="179"/>
        <v>0</v>
      </c>
      <c r="AQ7070" s="818"/>
    </row>
    <row r="7071" spans="1:43"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O7071" s="818">
        <f t="shared" si="178"/>
        <v>1</v>
      </c>
      <c r="AP7071" s="827">
        <f t="shared" si="179"/>
        <v>0</v>
      </c>
      <c r="AQ7071" s="818"/>
    </row>
    <row r="7072" spans="1:43"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O7072" s="818">
        <f t="shared" si="178"/>
        <v>1</v>
      </c>
      <c r="AP7072" s="827">
        <f t="shared" si="179"/>
        <v>0</v>
      </c>
      <c r="AQ7072" s="818"/>
    </row>
    <row r="7073" spans="1:43"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O7073" s="818">
        <f t="shared" ref="AO7073:AO7136" si="180">MONTH(AN7073)</f>
        <v>1</v>
      </c>
      <c r="AP7073" s="827">
        <f t="shared" ref="AP7073:AP7136" si="181">AN7073-AM7073</f>
        <v>0</v>
      </c>
      <c r="AQ7073" s="818"/>
    </row>
    <row r="7074" spans="1:43"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O7074" s="818">
        <f t="shared" si="180"/>
        <v>1</v>
      </c>
      <c r="AP7074" s="827">
        <f t="shared" si="181"/>
        <v>0</v>
      </c>
      <c r="AQ7074" s="818"/>
    </row>
    <row r="7075" spans="1:43"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O7075" s="818">
        <f t="shared" si="180"/>
        <v>1</v>
      </c>
      <c r="AP7075" s="827">
        <f t="shared" si="181"/>
        <v>0</v>
      </c>
      <c r="AQ7075" s="818"/>
    </row>
    <row r="7076" spans="1:43"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O7076" s="818">
        <f t="shared" si="180"/>
        <v>1</v>
      </c>
      <c r="AP7076" s="827">
        <f t="shared" si="181"/>
        <v>0</v>
      </c>
      <c r="AQ7076" s="818"/>
    </row>
    <row r="7077" spans="1:43"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O7077" s="818">
        <f t="shared" si="180"/>
        <v>1</v>
      </c>
      <c r="AP7077" s="827">
        <f t="shared" si="181"/>
        <v>0</v>
      </c>
      <c r="AQ7077" s="818"/>
    </row>
    <row r="7078" spans="1:43"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O7078" s="818">
        <f t="shared" si="180"/>
        <v>1</v>
      </c>
      <c r="AP7078" s="827">
        <f t="shared" si="181"/>
        <v>0</v>
      </c>
      <c r="AQ7078" s="818"/>
    </row>
    <row r="7079" spans="1:43"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O7079" s="818">
        <f t="shared" si="180"/>
        <v>1</v>
      </c>
      <c r="AP7079" s="827">
        <f t="shared" si="181"/>
        <v>0</v>
      </c>
      <c r="AQ7079" s="818"/>
    </row>
    <row r="7080" spans="1:43"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O7080" s="818">
        <f t="shared" si="180"/>
        <v>1</v>
      </c>
      <c r="AP7080" s="827">
        <f t="shared" si="181"/>
        <v>0</v>
      </c>
      <c r="AQ7080" s="818"/>
    </row>
    <row r="7081" spans="1:43"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O7081" s="818">
        <f t="shared" si="180"/>
        <v>1</v>
      </c>
      <c r="AP7081" s="827">
        <f t="shared" si="181"/>
        <v>0</v>
      </c>
      <c r="AQ7081" s="818"/>
    </row>
    <row r="7082" spans="1:43"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O7082" s="818">
        <f t="shared" si="180"/>
        <v>1</v>
      </c>
      <c r="AP7082" s="827">
        <f t="shared" si="181"/>
        <v>0</v>
      </c>
      <c r="AQ7082" s="818"/>
    </row>
    <row r="7083" spans="1:43"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O7083" s="818">
        <f t="shared" si="180"/>
        <v>1</v>
      </c>
      <c r="AP7083" s="827">
        <f t="shared" si="181"/>
        <v>0</v>
      </c>
      <c r="AQ7083" s="818"/>
    </row>
    <row r="7084" spans="1:43"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O7084" s="818">
        <f t="shared" si="180"/>
        <v>1</v>
      </c>
      <c r="AP7084" s="827">
        <f t="shared" si="181"/>
        <v>0</v>
      </c>
      <c r="AQ7084" s="818"/>
    </row>
    <row r="7085" spans="1:43"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O7085" s="818">
        <f t="shared" si="180"/>
        <v>1</v>
      </c>
      <c r="AP7085" s="827">
        <f t="shared" si="181"/>
        <v>0</v>
      </c>
      <c r="AQ7085" s="818"/>
    </row>
    <row r="7086" spans="1:43"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O7086" s="818">
        <f t="shared" si="180"/>
        <v>1</v>
      </c>
      <c r="AP7086" s="827">
        <f t="shared" si="181"/>
        <v>0</v>
      </c>
      <c r="AQ7086" s="818"/>
    </row>
    <row r="7087" spans="1:43"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O7087" s="818">
        <f t="shared" si="180"/>
        <v>1</v>
      </c>
      <c r="AP7087" s="827">
        <f t="shared" si="181"/>
        <v>0</v>
      </c>
      <c r="AQ7087" s="818"/>
    </row>
    <row r="7088" spans="1:43"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O7088" s="818">
        <f t="shared" si="180"/>
        <v>1</v>
      </c>
      <c r="AP7088" s="827">
        <f t="shared" si="181"/>
        <v>0</v>
      </c>
      <c r="AQ7088" s="818"/>
    </row>
    <row r="7089" spans="1:43"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O7089" s="818">
        <f t="shared" si="180"/>
        <v>1</v>
      </c>
      <c r="AP7089" s="827">
        <f t="shared" si="181"/>
        <v>0</v>
      </c>
      <c r="AQ7089" s="818"/>
    </row>
    <row r="7090" spans="1:43"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O7090" s="818">
        <f t="shared" si="180"/>
        <v>1</v>
      </c>
      <c r="AP7090" s="827">
        <f t="shared" si="181"/>
        <v>0</v>
      </c>
      <c r="AQ7090" s="818"/>
    </row>
    <row r="7091" spans="1:43"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O7091" s="818">
        <f t="shared" si="180"/>
        <v>1</v>
      </c>
      <c r="AP7091" s="827">
        <f t="shared" si="181"/>
        <v>0</v>
      </c>
      <c r="AQ7091" s="818"/>
    </row>
    <row r="7092" spans="1:43"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O7092" s="818">
        <f t="shared" si="180"/>
        <v>1</v>
      </c>
      <c r="AP7092" s="827">
        <f t="shared" si="181"/>
        <v>0</v>
      </c>
      <c r="AQ7092" s="818"/>
    </row>
    <row r="7093" spans="1:43"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O7093" s="818">
        <f t="shared" si="180"/>
        <v>1</v>
      </c>
      <c r="AP7093" s="827">
        <f t="shared" si="181"/>
        <v>0</v>
      </c>
      <c r="AQ7093" s="818"/>
    </row>
    <row r="7094" spans="1:43"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O7094" s="818">
        <f t="shared" si="180"/>
        <v>1</v>
      </c>
      <c r="AP7094" s="827">
        <f t="shared" si="181"/>
        <v>0</v>
      </c>
      <c r="AQ7094" s="818"/>
    </row>
    <row r="7095" spans="1:43"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O7095" s="818">
        <f t="shared" si="180"/>
        <v>1</v>
      </c>
      <c r="AP7095" s="827">
        <f t="shared" si="181"/>
        <v>0</v>
      </c>
      <c r="AQ7095" s="818"/>
    </row>
    <row r="7096" spans="1:43"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O7096" s="818">
        <f t="shared" si="180"/>
        <v>1</v>
      </c>
      <c r="AP7096" s="827">
        <f t="shared" si="181"/>
        <v>0</v>
      </c>
      <c r="AQ7096" s="818"/>
    </row>
    <row r="7097" spans="1:43"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O7097" s="818">
        <f t="shared" si="180"/>
        <v>1</v>
      </c>
      <c r="AP7097" s="827">
        <f t="shared" si="181"/>
        <v>0</v>
      </c>
      <c r="AQ7097" s="818"/>
    </row>
    <row r="7098" spans="1:43"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O7098" s="818">
        <f t="shared" si="180"/>
        <v>1</v>
      </c>
      <c r="AP7098" s="827">
        <f t="shared" si="181"/>
        <v>0</v>
      </c>
      <c r="AQ7098" s="818"/>
    </row>
    <row r="7099" spans="1:43"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O7099" s="818">
        <f t="shared" si="180"/>
        <v>1</v>
      </c>
      <c r="AP7099" s="827">
        <f t="shared" si="181"/>
        <v>0</v>
      </c>
      <c r="AQ7099" s="818"/>
    </row>
    <row r="7100" spans="1:43"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O7100" s="818">
        <f t="shared" si="180"/>
        <v>1</v>
      </c>
      <c r="AP7100" s="827">
        <f t="shared" si="181"/>
        <v>0</v>
      </c>
      <c r="AQ7100" s="818"/>
    </row>
    <row r="7101" spans="1:43"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O7101" s="818">
        <f t="shared" si="180"/>
        <v>1</v>
      </c>
      <c r="AP7101" s="827">
        <f t="shared" si="181"/>
        <v>0</v>
      </c>
      <c r="AQ7101" s="818"/>
    </row>
    <row r="7102" spans="1:43"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O7102" s="818">
        <f t="shared" si="180"/>
        <v>1</v>
      </c>
      <c r="AP7102" s="827">
        <f t="shared" si="181"/>
        <v>0</v>
      </c>
      <c r="AQ7102" s="818"/>
    </row>
    <row r="7103" spans="1:43"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O7103" s="818">
        <f t="shared" si="180"/>
        <v>1</v>
      </c>
      <c r="AP7103" s="827">
        <f t="shared" si="181"/>
        <v>0</v>
      </c>
      <c r="AQ7103" s="818"/>
    </row>
    <row r="7104" spans="1:43"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O7104" s="818">
        <f t="shared" si="180"/>
        <v>1</v>
      </c>
      <c r="AP7104" s="827">
        <f t="shared" si="181"/>
        <v>0</v>
      </c>
      <c r="AQ7104" s="818"/>
    </row>
    <row r="7105" spans="1:43"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O7105" s="818">
        <f t="shared" si="180"/>
        <v>1</v>
      </c>
      <c r="AP7105" s="827">
        <f t="shared" si="181"/>
        <v>0</v>
      </c>
      <c r="AQ7105" s="818"/>
    </row>
    <row r="7106" spans="1:43"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O7106" s="818">
        <f t="shared" si="180"/>
        <v>1</v>
      </c>
      <c r="AP7106" s="827">
        <f t="shared" si="181"/>
        <v>0</v>
      </c>
      <c r="AQ7106" s="818"/>
    </row>
    <row r="7107" spans="1:43"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O7107" s="818">
        <f t="shared" si="180"/>
        <v>1</v>
      </c>
      <c r="AP7107" s="827">
        <f t="shared" si="181"/>
        <v>0</v>
      </c>
      <c r="AQ7107" s="818"/>
    </row>
    <row r="7108" spans="1:43"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O7108" s="818">
        <f t="shared" si="180"/>
        <v>1</v>
      </c>
      <c r="AP7108" s="827">
        <f t="shared" si="181"/>
        <v>0</v>
      </c>
      <c r="AQ7108" s="818"/>
    </row>
    <row r="7109" spans="1:43"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O7109" s="818">
        <f t="shared" si="180"/>
        <v>1</v>
      </c>
      <c r="AP7109" s="827">
        <f t="shared" si="181"/>
        <v>0</v>
      </c>
      <c r="AQ7109" s="818"/>
    </row>
    <row r="7110" spans="1:43"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O7110" s="818">
        <f t="shared" si="180"/>
        <v>1</v>
      </c>
      <c r="AP7110" s="827">
        <f t="shared" si="181"/>
        <v>0</v>
      </c>
      <c r="AQ7110" s="818"/>
    </row>
    <row r="7111" spans="1:43"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O7111" s="818">
        <f t="shared" si="180"/>
        <v>1</v>
      </c>
      <c r="AP7111" s="827">
        <f t="shared" si="181"/>
        <v>0</v>
      </c>
      <c r="AQ7111" s="818"/>
    </row>
    <row r="7112" spans="1:43"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O7112" s="818">
        <f t="shared" si="180"/>
        <v>1</v>
      </c>
      <c r="AP7112" s="827">
        <f t="shared" si="181"/>
        <v>0</v>
      </c>
      <c r="AQ7112" s="818"/>
    </row>
    <row r="7113" spans="1:43"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O7113" s="818">
        <f t="shared" si="180"/>
        <v>1</v>
      </c>
      <c r="AP7113" s="827">
        <f t="shared" si="181"/>
        <v>0</v>
      </c>
      <c r="AQ7113" s="818"/>
    </row>
    <row r="7114" spans="1:43"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O7114" s="818">
        <f t="shared" si="180"/>
        <v>1</v>
      </c>
      <c r="AP7114" s="827">
        <f t="shared" si="181"/>
        <v>0</v>
      </c>
      <c r="AQ7114" s="818"/>
    </row>
    <row r="7115" spans="1:43"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O7115" s="818">
        <f t="shared" si="180"/>
        <v>1</v>
      </c>
      <c r="AP7115" s="827">
        <f t="shared" si="181"/>
        <v>0</v>
      </c>
      <c r="AQ7115" s="818"/>
    </row>
    <row r="7116" spans="1:43"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O7116" s="818">
        <f t="shared" si="180"/>
        <v>1</v>
      </c>
      <c r="AP7116" s="827">
        <f t="shared" si="181"/>
        <v>0</v>
      </c>
      <c r="AQ7116" s="818"/>
    </row>
    <row r="7117" spans="1:43"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O7117" s="818">
        <f t="shared" si="180"/>
        <v>1</v>
      </c>
      <c r="AP7117" s="827">
        <f t="shared" si="181"/>
        <v>0</v>
      </c>
      <c r="AQ7117" s="818"/>
    </row>
    <row r="7118" spans="1:43"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O7118" s="818">
        <f t="shared" si="180"/>
        <v>1</v>
      </c>
      <c r="AP7118" s="827">
        <f t="shared" si="181"/>
        <v>0</v>
      </c>
      <c r="AQ7118" s="818"/>
    </row>
    <row r="7119" spans="1:43"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O7119" s="818">
        <f t="shared" si="180"/>
        <v>1</v>
      </c>
      <c r="AP7119" s="827">
        <f t="shared" si="181"/>
        <v>0</v>
      </c>
      <c r="AQ7119" s="818"/>
    </row>
    <row r="7120" spans="1:43"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O7120" s="818">
        <f t="shared" si="180"/>
        <v>1</v>
      </c>
      <c r="AP7120" s="827">
        <f t="shared" si="181"/>
        <v>0</v>
      </c>
      <c r="AQ7120" s="818"/>
    </row>
    <row r="7121" spans="1:43"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O7121" s="818">
        <f t="shared" si="180"/>
        <v>1</v>
      </c>
      <c r="AP7121" s="827">
        <f t="shared" si="181"/>
        <v>0</v>
      </c>
      <c r="AQ7121" s="818"/>
    </row>
    <row r="7122" spans="1:43"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O7122" s="818">
        <f t="shared" si="180"/>
        <v>1</v>
      </c>
      <c r="AP7122" s="827">
        <f t="shared" si="181"/>
        <v>0</v>
      </c>
      <c r="AQ7122" s="818"/>
    </row>
    <row r="7123" spans="1:43"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O7123" s="818">
        <f t="shared" si="180"/>
        <v>1</v>
      </c>
      <c r="AP7123" s="827">
        <f t="shared" si="181"/>
        <v>0</v>
      </c>
      <c r="AQ7123" s="818"/>
    </row>
    <row r="7124" spans="1:43"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O7124" s="818">
        <f t="shared" si="180"/>
        <v>1</v>
      </c>
      <c r="AP7124" s="827">
        <f t="shared" si="181"/>
        <v>0</v>
      </c>
      <c r="AQ7124" s="818"/>
    </row>
    <row r="7125" spans="1:43"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O7125" s="818">
        <f t="shared" si="180"/>
        <v>1</v>
      </c>
      <c r="AP7125" s="827">
        <f t="shared" si="181"/>
        <v>0</v>
      </c>
      <c r="AQ7125" s="818"/>
    </row>
    <row r="7126" spans="1:43"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O7126" s="818">
        <f t="shared" si="180"/>
        <v>1</v>
      </c>
      <c r="AP7126" s="827">
        <f t="shared" si="181"/>
        <v>0</v>
      </c>
      <c r="AQ7126" s="818"/>
    </row>
    <row r="7127" spans="1:43"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O7127" s="818">
        <f t="shared" si="180"/>
        <v>1</v>
      </c>
      <c r="AP7127" s="827">
        <f t="shared" si="181"/>
        <v>0</v>
      </c>
      <c r="AQ7127" s="818"/>
    </row>
    <row r="7128" spans="1:43"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O7128" s="818">
        <f t="shared" si="180"/>
        <v>1</v>
      </c>
      <c r="AP7128" s="827">
        <f t="shared" si="181"/>
        <v>0</v>
      </c>
      <c r="AQ7128" s="818"/>
    </row>
    <row r="7129" spans="1:43"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O7129" s="818">
        <f t="shared" si="180"/>
        <v>1</v>
      </c>
      <c r="AP7129" s="827">
        <f t="shared" si="181"/>
        <v>0</v>
      </c>
      <c r="AQ7129" s="818"/>
    </row>
    <row r="7130" spans="1:43"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O7130" s="818">
        <f t="shared" si="180"/>
        <v>1</v>
      </c>
      <c r="AP7130" s="827">
        <f t="shared" si="181"/>
        <v>0</v>
      </c>
      <c r="AQ7130" s="818"/>
    </row>
    <row r="7131" spans="1:43"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O7131" s="818">
        <f t="shared" si="180"/>
        <v>1</v>
      </c>
      <c r="AP7131" s="827">
        <f t="shared" si="181"/>
        <v>0</v>
      </c>
      <c r="AQ7131" s="818"/>
    </row>
    <row r="7132" spans="1:43"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O7132" s="818">
        <f t="shared" si="180"/>
        <v>1</v>
      </c>
      <c r="AP7132" s="827">
        <f t="shared" si="181"/>
        <v>0</v>
      </c>
      <c r="AQ7132" s="818"/>
    </row>
    <row r="7133" spans="1:43"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O7133" s="818">
        <f t="shared" si="180"/>
        <v>1</v>
      </c>
      <c r="AP7133" s="827">
        <f t="shared" si="181"/>
        <v>0</v>
      </c>
      <c r="AQ7133" s="818"/>
    </row>
    <row r="7134" spans="1:43"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O7134" s="818">
        <f t="shared" si="180"/>
        <v>1</v>
      </c>
      <c r="AP7134" s="827">
        <f t="shared" si="181"/>
        <v>0</v>
      </c>
      <c r="AQ7134" s="818"/>
    </row>
    <row r="7135" spans="1:43"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O7135" s="818">
        <f t="shared" si="180"/>
        <v>1</v>
      </c>
      <c r="AP7135" s="827">
        <f t="shared" si="181"/>
        <v>0</v>
      </c>
      <c r="AQ7135" s="818"/>
    </row>
    <row r="7136" spans="1:43"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O7136" s="818">
        <f t="shared" si="180"/>
        <v>1</v>
      </c>
      <c r="AP7136" s="827">
        <f t="shared" si="181"/>
        <v>0</v>
      </c>
      <c r="AQ7136" s="818"/>
    </row>
    <row r="7137" spans="1:43"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O7137" s="818">
        <f t="shared" ref="AO7137:AO7200" si="182">MONTH(AN7137)</f>
        <v>1</v>
      </c>
      <c r="AP7137" s="827">
        <f t="shared" ref="AP7137:AP7200" si="183">AN7137-AM7137</f>
        <v>0</v>
      </c>
      <c r="AQ7137" s="818"/>
    </row>
    <row r="7138" spans="1:43"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O7138" s="818">
        <f t="shared" si="182"/>
        <v>1</v>
      </c>
      <c r="AP7138" s="827">
        <f t="shared" si="183"/>
        <v>0</v>
      </c>
      <c r="AQ7138" s="818"/>
    </row>
    <row r="7139" spans="1:43"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O7139" s="818">
        <f t="shared" si="182"/>
        <v>1</v>
      </c>
      <c r="AP7139" s="827">
        <f t="shared" si="183"/>
        <v>0</v>
      </c>
      <c r="AQ7139" s="818"/>
    </row>
    <row r="7140" spans="1:43"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O7140" s="818">
        <f t="shared" si="182"/>
        <v>1</v>
      </c>
      <c r="AP7140" s="827">
        <f t="shared" si="183"/>
        <v>0</v>
      </c>
      <c r="AQ7140" s="818"/>
    </row>
    <row r="7141" spans="1:43"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O7141" s="818">
        <f t="shared" si="182"/>
        <v>1</v>
      </c>
      <c r="AP7141" s="827">
        <f t="shared" si="183"/>
        <v>0</v>
      </c>
      <c r="AQ7141" s="818"/>
    </row>
    <row r="7142" spans="1:43"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O7142" s="818">
        <f t="shared" si="182"/>
        <v>1</v>
      </c>
      <c r="AP7142" s="827">
        <f t="shared" si="183"/>
        <v>0</v>
      </c>
      <c r="AQ7142" s="818"/>
    </row>
    <row r="7143" spans="1:43"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O7143" s="818">
        <f t="shared" si="182"/>
        <v>1</v>
      </c>
      <c r="AP7143" s="827">
        <f t="shared" si="183"/>
        <v>0</v>
      </c>
      <c r="AQ7143" s="818"/>
    </row>
    <row r="7144" spans="1:43"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O7144" s="818">
        <f t="shared" si="182"/>
        <v>1</v>
      </c>
      <c r="AP7144" s="827">
        <f t="shared" si="183"/>
        <v>0</v>
      </c>
      <c r="AQ7144" s="818"/>
    </row>
    <row r="7145" spans="1:43"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O7145" s="818">
        <f t="shared" si="182"/>
        <v>1</v>
      </c>
      <c r="AP7145" s="827">
        <f t="shared" si="183"/>
        <v>0</v>
      </c>
      <c r="AQ7145" s="818"/>
    </row>
    <row r="7146" spans="1:43"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O7146" s="818">
        <f t="shared" si="182"/>
        <v>1</v>
      </c>
      <c r="AP7146" s="827">
        <f t="shared" si="183"/>
        <v>0</v>
      </c>
      <c r="AQ7146" s="818"/>
    </row>
    <row r="7147" spans="1:43"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O7147" s="818">
        <f t="shared" si="182"/>
        <v>1</v>
      </c>
      <c r="AP7147" s="827">
        <f t="shared" si="183"/>
        <v>0</v>
      </c>
      <c r="AQ7147" s="818"/>
    </row>
    <row r="7148" spans="1:43"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O7148" s="818">
        <f t="shared" si="182"/>
        <v>1</v>
      </c>
      <c r="AP7148" s="827">
        <f t="shared" si="183"/>
        <v>0</v>
      </c>
      <c r="AQ7148" s="818"/>
    </row>
    <row r="7149" spans="1:43"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O7149" s="818">
        <f t="shared" si="182"/>
        <v>1</v>
      </c>
      <c r="AP7149" s="827">
        <f t="shared" si="183"/>
        <v>0</v>
      </c>
      <c r="AQ7149" s="818"/>
    </row>
    <row r="7150" spans="1:43"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O7150" s="818">
        <f t="shared" si="182"/>
        <v>1</v>
      </c>
      <c r="AP7150" s="827">
        <f t="shared" si="183"/>
        <v>0</v>
      </c>
      <c r="AQ7150" s="818"/>
    </row>
    <row r="7151" spans="1:43"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O7151" s="818">
        <f t="shared" si="182"/>
        <v>1</v>
      </c>
      <c r="AP7151" s="827">
        <f t="shared" si="183"/>
        <v>0</v>
      </c>
      <c r="AQ7151" s="818"/>
    </row>
    <row r="7152" spans="1:43"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O7152" s="818">
        <f t="shared" si="182"/>
        <v>1</v>
      </c>
      <c r="AP7152" s="827">
        <f t="shared" si="183"/>
        <v>0</v>
      </c>
      <c r="AQ7152" s="818"/>
    </row>
    <row r="7153" spans="1:43"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O7153" s="818">
        <f t="shared" si="182"/>
        <v>1</v>
      </c>
      <c r="AP7153" s="827">
        <f t="shared" si="183"/>
        <v>0</v>
      </c>
      <c r="AQ7153" s="818"/>
    </row>
    <row r="7154" spans="1:43"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O7154" s="818">
        <f t="shared" si="182"/>
        <v>1</v>
      </c>
      <c r="AP7154" s="827">
        <f t="shared" si="183"/>
        <v>0</v>
      </c>
      <c r="AQ7154" s="818"/>
    </row>
    <row r="7155" spans="1:43"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O7155" s="818">
        <f t="shared" si="182"/>
        <v>1</v>
      </c>
      <c r="AP7155" s="827">
        <f t="shared" si="183"/>
        <v>0</v>
      </c>
      <c r="AQ7155" s="818"/>
    </row>
    <row r="7156" spans="1:43"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O7156" s="818">
        <f t="shared" si="182"/>
        <v>1</v>
      </c>
      <c r="AP7156" s="827">
        <f t="shared" si="183"/>
        <v>0</v>
      </c>
      <c r="AQ7156" s="818"/>
    </row>
    <row r="7157" spans="1:43"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O7157" s="818">
        <f t="shared" si="182"/>
        <v>1</v>
      </c>
      <c r="AP7157" s="827">
        <f t="shared" si="183"/>
        <v>0</v>
      </c>
      <c r="AQ7157" s="818"/>
    </row>
    <row r="7158" spans="1:43"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O7158" s="818">
        <f t="shared" si="182"/>
        <v>1</v>
      </c>
      <c r="AP7158" s="827">
        <f t="shared" si="183"/>
        <v>0</v>
      </c>
      <c r="AQ7158" s="818"/>
    </row>
    <row r="7159" spans="1:43"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O7159" s="818">
        <f t="shared" si="182"/>
        <v>1</v>
      </c>
      <c r="AP7159" s="827">
        <f t="shared" si="183"/>
        <v>0</v>
      </c>
      <c r="AQ7159" s="818"/>
    </row>
    <row r="7160" spans="1:43"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O7160" s="818">
        <f t="shared" si="182"/>
        <v>1</v>
      </c>
      <c r="AP7160" s="827">
        <f t="shared" si="183"/>
        <v>0</v>
      </c>
      <c r="AQ7160" s="818"/>
    </row>
    <row r="7161" spans="1:43"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O7161" s="818">
        <f t="shared" si="182"/>
        <v>1</v>
      </c>
      <c r="AP7161" s="827">
        <f t="shared" si="183"/>
        <v>0</v>
      </c>
      <c r="AQ7161" s="818"/>
    </row>
    <row r="7162" spans="1:43"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O7162" s="818">
        <f t="shared" si="182"/>
        <v>1</v>
      </c>
      <c r="AP7162" s="827">
        <f t="shared" si="183"/>
        <v>0</v>
      </c>
      <c r="AQ7162" s="818"/>
    </row>
    <row r="7163" spans="1:43"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O7163" s="818">
        <f t="shared" si="182"/>
        <v>1</v>
      </c>
      <c r="AP7163" s="827">
        <f t="shared" si="183"/>
        <v>0</v>
      </c>
      <c r="AQ7163" s="818"/>
    </row>
    <row r="7164" spans="1:43"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O7164" s="818">
        <f t="shared" si="182"/>
        <v>1</v>
      </c>
      <c r="AP7164" s="827">
        <f t="shared" si="183"/>
        <v>0</v>
      </c>
      <c r="AQ7164" s="818"/>
    </row>
    <row r="7165" spans="1:43"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O7165" s="818">
        <f t="shared" si="182"/>
        <v>1</v>
      </c>
      <c r="AP7165" s="827">
        <f t="shared" si="183"/>
        <v>0</v>
      </c>
      <c r="AQ7165" s="818"/>
    </row>
    <row r="7166" spans="1:43"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O7166" s="818">
        <f t="shared" si="182"/>
        <v>1</v>
      </c>
      <c r="AP7166" s="827">
        <f t="shared" si="183"/>
        <v>0</v>
      </c>
      <c r="AQ7166" s="818"/>
    </row>
    <row r="7167" spans="1:43"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O7167" s="818">
        <f t="shared" si="182"/>
        <v>1</v>
      </c>
      <c r="AP7167" s="827">
        <f t="shared" si="183"/>
        <v>0</v>
      </c>
      <c r="AQ7167" s="818"/>
    </row>
    <row r="7168" spans="1:43"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O7168" s="818">
        <f t="shared" si="182"/>
        <v>1</v>
      </c>
      <c r="AP7168" s="827">
        <f t="shared" si="183"/>
        <v>0</v>
      </c>
      <c r="AQ7168" s="818"/>
    </row>
    <row r="7169" spans="1:43"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O7169" s="818">
        <f t="shared" si="182"/>
        <v>1</v>
      </c>
      <c r="AP7169" s="827">
        <f t="shared" si="183"/>
        <v>0</v>
      </c>
      <c r="AQ7169" s="818"/>
    </row>
    <row r="7170" spans="1:43"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O7170" s="818">
        <f t="shared" si="182"/>
        <v>1</v>
      </c>
      <c r="AP7170" s="827">
        <f t="shared" si="183"/>
        <v>0</v>
      </c>
      <c r="AQ7170" s="818"/>
    </row>
    <row r="7171" spans="1:43"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O7171" s="818">
        <f t="shared" si="182"/>
        <v>1</v>
      </c>
      <c r="AP7171" s="827">
        <f t="shared" si="183"/>
        <v>0</v>
      </c>
      <c r="AQ7171" s="818"/>
    </row>
    <row r="7172" spans="1:43"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O7172" s="818">
        <f t="shared" si="182"/>
        <v>1</v>
      </c>
      <c r="AP7172" s="827">
        <f t="shared" si="183"/>
        <v>0</v>
      </c>
      <c r="AQ7172" s="818"/>
    </row>
    <row r="7173" spans="1:43"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O7173" s="818">
        <f t="shared" si="182"/>
        <v>1</v>
      </c>
      <c r="AP7173" s="827">
        <f t="shared" si="183"/>
        <v>0</v>
      </c>
      <c r="AQ7173" s="818"/>
    </row>
    <row r="7174" spans="1:43"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O7174" s="818">
        <f t="shared" si="182"/>
        <v>1</v>
      </c>
      <c r="AP7174" s="827">
        <f t="shared" si="183"/>
        <v>0</v>
      </c>
      <c r="AQ7174" s="818"/>
    </row>
    <row r="7175" spans="1:43"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O7175" s="818">
        <f t="shared" si="182"/>
        <v>1</v>
      </c>
      <c r="AP7175" s="827">
        <f t="shared" si="183"/>
        <v>0</v>
      </c>
      <c r="AQ7175" s="818"/>
    </row>
    <row r="7176" spans="1:43"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O7176" s="818">
        <f t="shared" si="182"/>
        <v>1</v>
      </c>
      <c r="AP7176" s="827">
        <f t="shared" si="183"/>
        <v>0</v>
      </c>
      <c r="AQ7176" s="818"/>
    </row>
    <row r="7177" spans="1:43"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O7177" s="818">
        <f t="shared" si="182"/>
        <v>1</v>
      </c>
      <c r="AP7177" s="827">
        <f t="shared" si="183"/>
        <v>0</v>
      </c>
      <c r="AQ7177" s="818"/>
    </row>
    <row r="7178" spans="1:43"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O7178" s="818">
        <f t="shared" si="182"/>
        <v>1</v>
      </c>
      <c r="AP7178" s="827">
        <f t="shared" si="183"/>
        <v>0</v>
      </c>
      <c r="AQ7178" s="818"/>
    </row>
    <row r="7179" spans="1:43"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O7179" s="818">
        <f t="shared" si="182"/>
        <v>1</v>
      </c>
      <c r="AP7179" s="827">
        <f t="shared" si="183"/>
        <v>0</v>
      </c>
      <c r="AQ7179" s="818"/>
    </row>
    <row r="7180" spans="1:43"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O7180" s="818">
        <f t="shared" si="182"/>
        <v>1</v>
      </c>
      <c r="AP7180" s="827">
        <f t="shared" si="183"/>
        <v>0</v>
      </c>
      <c r="AQ7180" s="818"/>
    </row>
    <row r="7181" spans="1:43"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O7181" s="818">
        <f t="shared" si="182"/>
        <v>1</v>
      </c>
      <c r="AP7181" s="827">
        <f t="shared" si="183"/>
        <v>0</v>
      </c>
      <c r="AQ7181" s="818"/>
    </row>
    <row r="7182" spans="1:43"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O7182" s="818">
        <f t="shared" si="182"/>
        <v>1</v>
      </c>
      <c r="AP7182" s="827">
        <f t="shared" si="183"/>
        <v>0</v>
      </c>
      <c r="AQ7182" s="818"/>
    </row>
    <row r="7183" spans="1:43"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O7183" s="818">
        <f t="shared" si="182"/>
        <v>1</v>
      </c>
      <c r="AP7183" s="827">
        <f t="shared" si="183"/>
        <v>0</v>
      </c>
      <c r="AQ7183" s="818"/>
    </row>
    <row r="7184" spans="1:43"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O7184" s="818">
        <f t="shared" si="182"/>
        <v>1</v>
      </c>
      <c r="AP7184" s="827">
        <f t="shared" si="183"/>
        <v>0</v>
      </c>
      <c r="AQ7184" s="818"/>
    </row>
    <row r="7185" spans="1:43"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O7185" s="818">
        <f t="shared" si="182"/>
        <v>1</v>
      </c>
      <c r="AP7185" s="827">
        <f t="shared" si="183"/>
        <v>0</v>
      </c>
      <c r="AQ7185" s="818"/>
    </row>
    <row r="7186" spans="1:43"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O7186" s="818">
        <f t="shared" si="182"/>
        <v>1</v>
      </c>
      <c r="AP7186" s="827">
        <f t="shared" si="183"/>
        <v>0</v>
      </c>
      <c r="AQ7186" s="818"/>
    </row>
    <row r="7187" spans="1:43"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O7187" s="818">
        <f t="shared" si="182"/>
        <v>1</v>
      </c>
      <c r="AP7187" s="827">
        <f t="shared" si="183"/>
        <v>0</v>
      </c>
      <c r="AQ7187" s="818"/>
    </row>
    <row r="7188" spans="1:43"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O7188" s="818">
        <f t="shared" si="182"/>
        <v>1</v>
      </c>
      <c r="AP7188" s="827">
        <f t="shared" si="183"/>
        <v>0</v>
      </c>
      <c r="AQ7188" s="818"/>
    </row>
    <row r="7189" spans="1:43"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O7189" s="818">
        <f t="shared" si="182"/>
        <v>1</v>
      </c>
      <c r="AP7189" s="827">
        <f t="shared" si="183"/>
        <v>0</v>
      </c>
      <c r="AQ7189" s="818"/>
    </row>
    <row r="7190" spans="1:43"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O7190" s="818">
        <f t="shared" si="182"/>
        <v>1</v>
      </c>
      <c r="AP7190" s="827">
        <f t="shared" si="183"/>
        <v>0</v>
      </c>
      <c r="AQ7190" s="818"/>
    </row>
    <row r="7191" spans="1:43"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O7191" s="818">
        <f t="shared" si="182"/>
        <v>1</v>
      </c>
      <c r="AP7191" s="827">
        <f t="shared" si="183"/>
        <v>0</v>
      </c>
      <c r="AQ7191" s="818"/>
    </row>
    <row r="7192" spans="1:43"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O7192" s="818">
        <f t="shared" si="182"/>
        <v>1</v>
      </c>
      <c r="AP7192" s="827">
        <f t="shared" si="183"/>
        <v>0</v>
      </c>
      <c r="AQ7192" s="818"/>
    </row>
    <row r="7193" spans="1:43"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O7193" s="818">
        <f t="shared" si="182"/>
        <v>1</v>
      </c>
      <c r="AP7193" s="827">
        <f t="shared" si="183"/>
        <v>0</v>
      </c>
      <c r="AQ7193" s="818"/>
    </row>
    <row r="7194" spans="1:43"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O7194" s="818">
        <f t="shared" si="182"/>
        <v>1</v>
      </c>
      <c r="AP7194" s="827">
        <f t="shared" si="183"/>
        <v>0</v>
      </c>
      <c r="AQ7194" s="818"/>
    </row>
    <row r="7195" spans="1:43"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O7195" s="818">
        <f t="shared" si="182"/>
        <v>1</v>
      </c>
      <c r="AP7195" s="827">
        <f t="shared" si="183"/>
        <v>0</v>
      </c>
      <c r="AQ7195" s="818"/>
    </row>
    <row r="7196" spans="1:43"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O7196" s="818">
        <f t="shared" si="182"/>
        <v>1</v>
      </c>
      <c r="AP7196" s="827">
        <f t="shared" si="183"/>
        <v>0</v>
      </c>
      <c r="AQ7196" s="818"/>
    </row>
    <row r="7197" spans="1:43"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O7197" s="818">
        <f t="shared" si="182"/>
        <v>1</v>
      </c>
      <c r="AP7197" s="827">
        <f t="shared" si="183"/>
        <v>0</v>
      </c>
      <c r="AQ7197" s="818"/>
    </row>
    <row r="7198" spans="1:43"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O7198" s="818">
        <f t="shared" si="182"/>
        <v>1</v>
      </c>
      <c r="AP7198" s="827">
        <f t="shared" si="183"/>
        <v>0</v>
      </c>
      <c r="AQ7198" s="818"/>
    </row>
    <row r="7199" spans="1:43"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O7199" s="818">
        <f t="shared" si="182"/>
        <v>1</v>
      </c>
      <c r="AP7199" s="827">
        <f t="shared" si="183"/>
        <v>0</v>
      </c>
      <c r="AQ7199" s="818"/>
    </row>
    <row r="7200" spans="1:43"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O7200" s="818">
        <f t="shared" si="182"/>
        <v>1</v>
      </c>
      <c r="AP7200" s="827">
        <f t="shared" si="183"/>
        <v>0</v>
      </c>
      <c r="AQ7200" s="818"/>
    </row>
    <row r="7201" spans="1:43"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O7201" s="818">
        <f t="shared" ref="AO7201:AO7264" si="184">MONTH(AN7201)</f>
        <v>1</v>
      </c>
      <c r="AP7201" s="827">
        <f t="shared" ref="AP7201:AP7264" si="185">AN7201-AM7201</f>
        <v>0</v>
      </c>
      <c r="AQ7201" s="818"/>
    </row>
    <row r="7202" spans="1:43"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O7202" s="818">
        <f t="shared" si="184"/>
        <v>1</v>
      </c>
      <c r="AP7202" s="827">
        <f t="shared" si="185"/>
        <v>0</v>
      </c>
      <c r="AQ7202" s="818"/>
    </row>
    <row r="7203" spans="1:43"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O7203" s="818">
        <f t="shared" si="184"/>
        <v>1</v>
      </c>
      <c r="AP7203" s="827">
        <f t="shared" si="185"/>
        <v>0</v>
      </c>
      <c r="AQ7203" s="818"/>
    </row>
    <row r="7204" spans="1:43"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O7204" s="818">
        <f t="shared" si="184"/>
        <v>1</v>
      </c>
      <c r="AP7204" s="827">
        <f t="shared" si="185"/>
        <v>0</v>
      </c>
      <c r="AQ7204" s="818"/>
    </row>
    <row r="7205" spans="1:43"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O7205" s="818">
        <f t="shared" si="184"/>
        <v>1</v>
      </c>
      <c r="AP7205" s="827">
        <f t="shared" si="185"/>
        <v>0</v>
      </c>
      <c r="AQ7205" s="818"/>
    </row>
    <row r="7206" spans="1:43"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O7206" s="818">
        <f t="shared" si="184"/>
        <v>1</v>
      </c>
      <c r="AP7206" s="827">
        <f t="shared" si="185"/>
        <v>0</v>
      </c>
      <c r="AQ7206" s="818"/>
    </row>
    <row r="7207" spans="1:43"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O7207" s="818">
        <f t="shared" si="184"/>
        <v>1</v>
      </c>
      <c r="AP7207" s="827">
        <f t="shared" si="185"/>
        <v>0</v>
      </c>
      <c r="AQ7207" s="818"/>
    </row>
    <row r="7208" spans="1:43"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O7208" s="818">
        <f t="shared" si="184"/>
        <v>1</v>
      </c>
      <c r="AP7208" s="827">
        <f t="shared" si="185"/>
        <v>0</v>
      </c>
      <c r="AQ7208" s="818"/>
    </row>
    <row r="7209" spans="1:43"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O7209" s="818">
        <f t="shared" si="184"/>
        <v>1</v>
      </c>
      <c r="AP7209" s="827">
        <f t="shared" si="185"/>
        <v>0</v>
      </c>
      <c r="AQ7209" s="818"/>
    </row>
    <row r="7210" spans="1:43"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O7210" s="818">
        <f t="shared" si="184"/>
        <v>1</v>
      </c>
      <c r="AP7210" s="827">
        <f t="shared" si="185"/>
        <v>0</v>
      </c>
      <c r="AQ7210" s="818"/>
    </row>
    <row r="7211" spans="1:43"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O7211" s="818">
        <f t="shared" si="184"/>
        <v>1</v>
      </c>
      <c r="AP7211" s="827">
        <f t="shared" si="185"/>
        <v>0</v>
      </c>
      <c r="AQ7211" s="818"/>
    </row>
    <row r="7212" spans="1:43"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O7212" s="818">
        <f t="shared" si="184"/>
        <v>1</v>
      </c>
      <c r="AP7212" s="827">
        <f t="shared" si="185"/>
        <v>0</v>
      </c>
      <c r="AQ7212" s="818"/>
    </row>
    <row r="7213" spans="1:43"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O7213" s="818">
        <f t="shared" si="184"/>
        <v>1</v>
      </c>
      <c r="AP7213" s="827">
        <f t="shared" si="185"/>
        <v>0</v>
      </c>
      <c r="AQ7213" s="818"/>
    </row>
    <row r="7214" spans="1:43"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O7214" s="818">
        <f t="shared" si="184"/>
        <v>1</v>
      </c>
      <c r="AP7214" s="827">
        <f t="shared" si="185"/>
        <v>0</v>
      </c>
      <c r="AQ7214" s="818"/>
    </row>
    <row r="7215" spans="1:43"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O7215" s="818">
        <f t="shared" si="184"/>
        <v>1</v>
      </c>
      <c r="AP7215" s="827">
        <f t="shared" si="185"/>
        <v>0</v>
      </c>
      <c r="AQ7215" s="818"/>
    </row>
    <row r="7216" spans="1:43"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O7216" s="818">
        <f t="shared" si="184"/>
        <v>1</v>
      </c>
      <c r="AP7216" s="827">
        <f t="shared" si="185"/>
        <v>0</v>
      </c>
      <c r="AQ7216" s="818"/>
    </row>
    <row r="7217" spans="1:43"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O7217" s="818">
        <f t="shared" si="184"/>
        <v>1</v>
      </c>
      <c r="AP7217" s="827">
        <f t="shared" si="185"/>
        <v>0</v>
      </c>
      <c r="AQ7217" s="818"/>
    </row>
    <row r="7218" spans="1:43"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O7218" s="818">
        <f t="shared" si="184"/>
        <v>1</v>
      </c>
      <c r="AP7218" s="827">
        <f t="shared" si="185"/>
        <v>0</v>
      </c>
      <c r="AQ7218" s="818"/>
    </row>
    <row r="7219" spans="1:43"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O7219" s="818">
        <f t="shared" si="184"/>
        <v>1</v>
      </c>
      <c r="AP7219" s="827">
        <f t="shared" si="185"/>
        <v>0</v>
      </c>
      <c r="AQ7219" s="818"/>
    </row>
    <row r="7220" spans="1:43"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O7220" s="818">
        <f t="shared" si="184"/>
        <v>1</v>
      </c>
      <c r="AP7220" s="827">
        <f t="shared" si="185"/>
        <v>0</v>
      </c>
      <c r="AQ7220" s="818"/>
    </row>
    <row r="7221" spans="1:43"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O7221" s="818">
        <f t="shared" si="184"/>
        <v>1</v>
      </c>
      <c r="AP7221" s="827">
        <f t="shared" si="185"/>
        <v>0</v>
      </c>
      <c r="AQ7221" s="818"/>
    </row>
    <row r="7222" spans="1:43"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O7222" s="818">
        <f t="shared" si="184"/>
        <v>1</v>
      </c>
      <c r="AP7222" s="827">
        <f t="shared" si="185"/>
        <v>0</v>
      </c>
      <c r="AQ7222" s="818"/>
    </row>
    <row r="7223" spans="1:43"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O7223" s="818">
        <f t="shared" si="184"/>
        <v>1</v>
      </c>
      <c r="AP7223" s="827">
        <f t="shared" si="185"/>
        <v>0</v>
      </c>
      <c r="AQ7223" s="818"/>
    </row>
    <row r="7224" spans="1:43"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O7224" s="818">
        <f t="shared" si="184"/>
        <v>1</v>
      </c>
      <c r="AP7224" s="827">
        <f t="shared" si="185"/>
        <v>0</v>
      </c>
      <c r="AQ7224" s="818"/>
    </row>
    <row r="7225" spans="1:43"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O7225" s="818">
        <f t="shared" si="184"/>
        <v>1</v>
      </c>
      <c r="AP7225" s="827">
        <f t="shared" si="185"/>
        <v>0</v>
      </c>
      <c r="AQ7225" s="818"/>
    </row>
    <row r="7226" spans="1:43"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O7226" s="818">
        <f t="shared" si="184"/>
        <v>1</v>
      </c>
      <c r="AP7226" s="827">
        <f t="shared" si="185"/>
        <v>0</v>
      </c>
      <c r="AQ7226" s="818"/>
    </row>
    <row r="7227" spans="1:43"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O7227" s="818">
        <f t="shared" si="184"/>
        <v>1</v>
      </c>
      <c r="AP7227" s="827">
        <f t="shared" si="185"/>
        <v>0</v>
      </c>
      <c r="AQ7227" s="818"/>
    </row>
    <row r="7228" spans="1:43"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O7228" s="818">
        <f t="shared" si="184"/>
        <v>1</v>
      </c>
      <c r="AP7228" s="827">
        <f t="shared" si="185"/>
        <v>0</v>
      </c>
      <c r="AQ7228" s="818"/>
    </row>
    <row r="7229" spans="1:43"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O7229" s="818">
        <f t="shared" si="184"/>
        <v>1</v>
      </c>
      <c r="AP7229" s="827">
        <f t="shared" si="185"/>
        <v>0</v>
      </c>
      <c r="AQ7229" s="818"/>
    </row>
    <row r="7230" spans="1:43"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O7230" s="818">
        <f t="shared" si="184"/>
        <v>1</v>
      </c>
      <c r="AP7230" s="827">
        <f t="shared" si="185"/>
        <v>0</v>
      </c>
      <c r="AQ7230" s="818"/>
    </row>
    <row r="7231" spans="1:43"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O7231" s="818">
        <f t="shared" si="184"/>
        <v>1</v>
      </c>
      <c r="AP7231" s="827">
        <f t="shared" si="185"/>
        <v>0</v>
      </c>
      <c r="AQ7231" s="818"/>
    </row>
    <row r="7232" spans="1:43"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O7232" s="818">
        <f t="shared" si="184"/>
        <v>1</v>
      </c>
      <c r="AP7232" s="827">
        <f t="shared" si="185"/>
        <v>0</v>
      </c>
      <c r="AQ7232" s="818"/>
    </row>
    <row r="7233" spans="1:43"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O7233" s="818">
        <f t="shared" si="184"/>
        <v>1</v>
      </c>
      <c r="AP7233" s="827">
        <f t="shared" si="185"/>
        <v>0</v>
      </c>
      <c r="AQ7233" s="818"/>
    </row>
    <row r="7234" spans="1:43"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O7234" s="818">
        <f t="shared" si="184"/>
        <v>1</v>
      </c>
      <c r="AP7234" s="827">
        <f t="shared" si="185"/>
        <v>0</v>
      </c>
      <c r="AQ7234" s="818"/>
    </row>
    <row r="7235" spans="1:43"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O7235" s="818">
        <f t="shared" si="184"/>
        <v>1</v>
      </c>
      <c r="AP7235" s="827">
        <f t="shared" si="185"/>
        <v>0</v>
      </c>
      <c r="AQ7235" s="818"/>
    </row>
    <row r="7236" spans="1:43"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O7236" s="818">
        <f t="shared" si="184"/>
        <v>1</v>
      </c>
      <c r="AP7236" s="827">
        <f t="shared" si="185"/>
        <v>0</v>
      </c>
      <c r="AQ7236" s="818"/>
    </row>
    <row r="7237" spans="1:43"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O7237" s="818">
        <f t="shared" si="184"/>
        <v>1</v>
      </c>
      <c r="AP7237" s="827">
        <f t="shared" si="185"/>
        <v>0</v>
      </c>
      <c r="AQ7237" s="818"/>
    </row>
    <row r="7238" spans="1:43"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O7238" s="818">
        <f t="shared" si="184"/>
        <v>1</v>
      </c>
      <c r="AP7238" s="827">
        <f t="shared" si="185"/>
        <v>0</v>
      </c>
      <c r="AQ7238" s="818"/>
    </row>
    <row r="7239" spans="1:43"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O7239" s="818">
        <f t="shared" si="184"/>
        <v>1</v>
      </c>
      <c r="AP7239" s="827">
        <f t="shared" si="185"/>
        <v>0</v>
      </c>
      <c r="AQ7239" s="818"/>
    </row>
    <row r="7240" spans="1:43"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O7240" s="818">
        <f t="shared" si="184"/>
        <v>1</v>
      </c>
      <c r="AP7240" s="827">
        <f t="shared" si="185"/>
        <v>0</v>
      </c>
      <c r="AQ7240" s="818"/>
    </row>
    <row r="7241" spans="1:43"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O7241" s="818">
        <f t="shared" si="184"/>
        <v>1</v>
      </c>
      <c r="AP7241" s="827">
        <f t="shared" si="185"/>
        <v>0</v>
      </c>
      <c r="AQ7241" s="818"/>
    </row>
    <row r="7242" spans="1:43"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O7242" s="818">
        <f t="shared" si="184"/>
        <v>1</v>
      </c>
      <c r="AP7242" s="827">
        <f t="shared" si="185"/>
        <v>0</v>
      </c>
      <c r="AQ7242" s="818"/>
    </row>
    <row r="7243" spans="1:43"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O7243" s="818">
        <f t="shared" si="184"/>
        <v>1</v>
      </c>
      <c r="AP7243" s="827">
        <f t="shared" si="185"/>
        <v>0</v>
      </c>
      <c r="AQ7243" s="818"/>
    </row>
    <row r="7244" spans="1:43"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O7244" s="818">
        <f t="shared" si="184"/>
        <v>1</v>
      </c>
      <c r="AP7244" s="827">
        <f t="shared" si="185"/>
        <v>0</v>
      </c>
      <c r="AQ7244" s="818"/>
    </row>
    <row r="7245" spans="1:43"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O7245" s="818">
        <f t="shared" si="184"/>
        <v>1</v>
      </c>
      <c r="AP7245" s="827">
        <f t="shared" si="185"/>
        <v>0</v>
      </c>
      <c r="AQ7245" s="818"/>
    </row>
    <row r="7246" spans="1:43"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O7246" s="818">
        <f t="shared" si="184"/>
        <v>1</v>
      </c>
      <c r="AP7246" s="827">
        <f t="shared" si="185"/>
        <v>0</v>
      </c>
      <c r="AQ7246" s="818"/>
    </row>
    <row r="7247" spans="1:43"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O7247" s="818">
        <f t="shared" si="184"/>
        <v>1</v>
      </c>
      <c r="AP7247" s="827">
        <f t="shared" si="185"/>
        <v>0</v>
      </c>
      <c r="AQ7247" s="818"/>
    </row>
    <row r="7248" spans="1:43"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O7248" s="818">
        <f t="shared" si="184"/>
        <v>1</v>
      </c>
      <c r="AP7248" s="827">
        <f t="shared" si="185"/>
        <v>0</v>
      </c>
      <c r="AQ7248" s="818"/>
    </row>
    <row r="7249" spans="1:43"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O7249" s="818">
        <f t="shared" si="184"/>
        <v>1</v>
      </c>
      <c r="AP7249" s="827">
        <f t="shared" si="185"/>
        <v>0</v>
      </c>
      <c r="AQ7249" s="818"/>
    </row>
    <row r="7250" spans="1:43"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O7250" s="818">
        <f t="shared" si="184"/>
        <v>1</v>
      </c>
      <c r="AP7250" s="827">
        <f t="shared" si="185"/>
        <v>0</v>
      </c>
      <c r="AQ7250" s="818"/>
    </row>
    <row r="7251" spans="1:43"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O7251" s="818">
        <f t="shared" si="184"/>
        <v>1</v>
      </c>
      <c r="AP7251" s="827">
        <f t="shared" si="185"/>
        <v>0</v>
      </c>
      <c r="AQ7251" s="818"/>
    </row>
    <row r="7252" spans="1:43"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O7252" s="818">
        <f t="shared" si="184"/>
        <v>1</v>
      </c>
      <c r="AP7252" s="827">
        <f t="shared" si="185"/>
        <v>0</v>
      </c>
      <c r="AQ7252" s="818"/>
    </row>
    <row r="7253" spans="1:43"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O7253" s="818">
        <f t="shared" si="184"/>
        <v>1</v>
      </c>
      <c r="AP7253" s="827">
        <f t="shared" si="185"/>
        <v>0</v>
      </c>
      <c r="AQ7253" s="818"/>
    </row>
    <row r="7254" spans="1:43"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O7254" s="818">
        <f t="shared" si="184"/>
        <v>1</v>
      </c>
      <c r="AP7254" s="827">
        <f t="shared" si="185"/>
        <v>0</v>
      </c>
      <c r="AQ7254" s="818"/>
    </row>
    <row r="7255" spans="1:43"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O7255" s="818">
        <f t="shared" si="184"/>
        <v>1</v>
      </c>
      <c r="AP7255" s="827">
        <f t="shared" si="185"/>
        <v>0</v>
      </c>
      <c r="AQ7255" s="818"/>
    </row>
    <row r="7256" spans="1:43"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O7256" s="818">
        <f t="shared" si="184"/>
        <v>1</v>
      </c>
      <c r="AP7256" s="827">
        <f t="shared" si="185"/>
        <v>0</v>
      </c>
      <c r="AQ7256" s="818"/>
    </row>
    <row r="7257" spans="1:43"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O7257" s="818">
        <f t="shared" si="184"/>
        <v>1</v>
      </c>
      <c r="AP7257" s="827">
        <f t="shared" si="185"/>
        <v>0</v>
      </c>
      <c r="AQ7257" s="818"/>
    </row>
    <row r="7258" spans="1:43"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O7258" s="818">
        <f t="shared" si="184"/>
        <v>1</v>
      </c>
      <c r="AP7258" s="827">
        <f t="shared" si="185"/>
        <v>0</v>
      </c>
      <c r="AQ7258" s="818"/>
    </row>
    <row r="7259" spans="1:43"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O7259" s="818">
        <f t="shared" si="184"/>
        <v>1</v>
      </c>
      <c r="AP7259" s="827">
        <f t="shared" si="185"/>
        <v>0</v>
      </c>
      <c r="AQ7259" s="818"/>
    </row>
    <row r="7260" spans="1:43"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O7260" s="818">
        <f t="shared" si="184"/>
        <v>1</v>
      </c>
      <c r="AP7260" s="827">
        <f t="shared" si="185"/>
        <v>0</v>
      </c>
      <c r="AQ7260" s="818"/>
    </row>
    <row r="7261" spans="1:43"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O7261" s="818">
        <f t="shared" si="184"/>
        <v>1</v>
      </c>
      <c r="AP7261" s="827">
        <f t="shared" si="185"/>
        <v>0</v>
      </c>
      <c r="AQ7261" s="818"/>
    </row>
    <row r="7262" spans="1:43"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O7262" s="818">
        <f t="shared" si="184"/>
        <v>1</v>
      </c>
      <c r="AP7262" s="827">
        <f t="shared" si="185"/>
        <v>0</v>
      </c>
      <c r="AQ7262" s="818"/>
    </row>
    <row r="7263" spans="1:43"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O7263" s="818">
        <f t="shared" si="184"/>
        <v>1</v>
      </c>
      <c r="AP7263" s="827">
        <f t="shared" si="185"/>
        <v>0</v>
      </c>
      <c r="AQ7263" s="818"/>
    </row>
    <row r="7264" spans="1:43"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O7264" s="818">
        <f t="shared" si="184"/>
        <v>1</v>
      </c>
      <c r="AP7264" s="827">
        <f t="shared" si="185"/>
        <v>0</v>
      </c>
      <c r="AQ7264" s="818"/>
    </row>
    <row r="7265" spans="1:43"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O7265" s="818">
        <f t="shared" ref="AO7265:AO7328" si="186">MONTH(AN7265)</f>
        <v>1</v>
      </c>
      <c r="AP7265" s="827">
        <f t="shared" ref="AP7265:AP7328" si="187">AN7265-AM7265</f>
        <v>0</v>
      </c>
      <c r="AQ7265" s="818"/>
    </row>
    <row r="7266" spans="1:43"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O7266" s="818">
        <f t="shared" si="186"/>
        <v>1</v>
      </c>
      <c r="AP7266" s="827">
        <f t="shared" si="187"/>
        <v>0</v>
      </c>
      <c r="AQ7266" s="818"/>
    </row>
    <row r="7267" spans="1:43"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O7267" s="818">
        <f t="shared" si="186"/>
        <v>1</v>
      </c>
      <c r="AP7267" s="827">
        <f t="shared" si="187"/>
        <v>0</v>
      </c>
      <c r="AQ7267" s="818"/>
    </row>
    <row r="7268" spans="1:43"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O7268" s="818">
        <f t="shared" si="186"/>
        <v>1</v>
      </c>
      <c r="AP7268" s="827">
        <f t="shared" si="187"/>
        <v>0</v>
      </c>
      <c r="AQ7268" s="818"/>
    </row>
    <row r="7269" spans="1:43"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O7269" s="818">
        <f t="shared" si="186"/>
        <v>1</v>
      </c>
      <c r="AP7269" s="827">
        <f t="shared" si="187"/>
        <v>0</v>
      </c>
      <c r="AQ7269" s="818"/>
    </row>
    <row r="7270" spans="1:43"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O7270" s="818">
        <f t="shared" si="186"/>
        <v>1</v>
      </c>
      <c r="AP7270" s="827">
        <f t="shared" si="187"/>
        <v>0</v>
      </c>
      <c r="AQ7270" s="818"/>
    </row>
    <row r="7271" spans="1:43"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O7271" s="818">
        <f t="shared" si="186"/>
        <v>1</v>
      </c>
      <c r="AP7271" s="827">
        <f t="shared" si="187"/>
        <v>0</v>
      </c>
      <c r="AQ7271" s="818"/>
    </row>
    <row r="7272" spans="1:43"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O7272" s="818">
        <f t="shared" si="186"/>
        <v>1</v>
      </c>
      <c r="AP7272" s="827">
        <f t="shared" si="187"/>
        <v>0</v>
      </c>
      <c r="AQ7272" s="818"/>
    </row>
    <row r="7273" spans="1:43"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O7273" s="818">
        <f t="shared" si="186"/>
        <v>1</v>
      </c>
      <c r="AP7273" s="827">
        <f t="shared" si="187"/>
        <v>0</v>
      </c>
      <c r="AQ7273" s="818"/>
    </row>
    <row r="7274" spans="1:43"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O7274" s="818">
        <f t="shared" si="186"/>
        <v>1</v>
      </c>
      <c r="AP7274" s="827">
        <f t="shared" si="187"/>
        <v>0</v>
      </c>
      <c r="AQ7274" s="818"/>
    </row>
    <row r="7275" spans="1:43"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O7275" s="818">
        <f t="shared" si="186"/>
        <v>1</v>
      </c>
      <c r="AP7275" s="827">
        <f t="shared" si="187"/>
        <v>0</v>
      </c>
      <c r="AQ7275" s="818"/>
    </row>
    <row r="7276" spans="1:43"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O7276" s="818">
        <f t="shared" si="186"/>
        <v>1</v>
      </c>
      <c r="AP7276" s="827">
        <f t="shared" si="187"/>
        <v>0</v>
      </c>
      <c r="AQ7276" s="818"/>
    </row>
    <row r="7277" spans="1:43"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O7277" s="818">
        <f t="shared" si="186"/>
        <v>1</v>
      </c>
      <c r="AP7277" s="827">
        <f t="shared" si="187"/>
        <v>0</v>
      </c>
      <c r="AQ7277" s="818"/>
    </row>
    <row r="7278" spans="1:43"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O7278" s="818">
        <f t="shared" si="186"/>
        <v>1</v>
      </c>
      <c r="AP7278" s="827">
        <f t="shared" si="187"/>
        <v>0</v>
      </c>
      <c r="AQ7278" s="818"/>
    </row>
    <row r="7279" spans="1:43"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O7279" s="818">
        <f t="shared" si="186"/>
        <v>1</v>
      </c>
      <c r="AP7279" s="827">
        <f t="shared" si="187"/>
        <v>0</v>
      </c>
      <c r="AQ7279" s="818"/>
    </row>
    <row r="7280" spans="1:43"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O7280" s="818">
        <f t="shared" si="186"/>
        <v>1</v>
      </c>
      <c r="AP7280" s="827">
        <f t="shared" si="187"/>
        <v>0</v>
      </c>
      <c r="AQ7280" s="818"/>
    </row>
    <row r="7281" spans="1:43"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O7281" s="818">
        <f t="shared" si="186"/>
        <v>1</v>
      </c>
      <c r="AP7281" s="827">
        <f t="shared" si="187"/>
        <v>0</v>
      </c>
      <c r="AQ7281" s="818"/>
    </row>
    <row r="7282" spans="1:43"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O7282" s="818">
        <f t="shared" si="186"/>
        <v>1</v>
      </c>
      <c r="AP7282" s="827">
        <f t="shared" si="187"/>
        <v>0</v>
      </c>
      <c r="AQ7282" s="818"/>
    </row>
    <row r="7283" spans="1:43"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O7283" s="818">
        <f t="shared" si="186"/>
        <v>1</v>
      </c>
      <c r="AP7283" s="827">
        <f t="shared" si="187"/>
        <v>0</v>
      </c>
      <c r="AQ7283" s="818"/>
    </row>
    <row r="7284" spans="1:43"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O7284" s="818">
        <f t="shared" si="186"/>
        <v>1</v>
      </c>
      <c r="AP7284" s="827">
        <f t="shared" si="187"/>
        <v>0</v>
      </c>
      <c r="AQ7284" s="818"/>
    </row>
    <row r="7285" spans="1:43"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O7285" s="818">
        <f t="shared" si="186"/>
        <v>1</v>
      </c>
      <c r="AP7285" s="827">
        <f t="shared" si="187"/>
        <v>0</v>
      </c>
      <c r="AQ7285" s="818"/>
    </row>
    <row r="7286" spans="1:43"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O7286" s="818">
        <f t="shared" si="186"/>
        <v>1</v>
      </c>
      <c r="AP7286" s="827">
        <f t="shared" si="187"/>
        <v>0</v>
      </c>
      <c r="AQ7286" s="818"/>
    </row>
    <row r="7287" spans="1:43"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O7287" s="818">
        <f t="shared" si="186"/>
        <v>1</v>
      </c>
      <c r="AP7287" s="827">
        <f t="shared" si="187"/>
        <v>0</v>
      </c>
      <c r="AQ7287" s="818"/>
    </row>
    <row r="7288" spans="1:43"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O7288" s="818">
        <f t="shared" si="186"/>
        <v>1</v>
      </c>
      <c r="AP7288" s="827">
        <f t="shared" si="187"/>
        <v>0</v>
      </c>
      <c r="AQ7288" s="818"/>
    </row>
    <row r="7289" spans="1:43"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O7289" s="818">
        <f t="shared" si="186"/>
        <v>1</v>
      </c>
      <c r="AP7289" s="827">
        <f t="shared" si="187"/>
        <v>0</v>
      </c>
      <c r="AQ7289" s="818"/>
    </row>
    <row r="7290" spans="1:43"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O7290" s="818">
        <f t="shared" si="186"/>
        <v>1</v>
      </c>
      <c r="AP7290" s="827">
        <f t="shared" si="187"/>
        <v>0</v>
      </c>
      <c r="AQ7290" s="818"/>
    </row>
    <row r="7291" spans="1:43"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O7291" s="818">
        <f t="shared" si="186"/>
        <v>1</v>
      </c>
      <c r="AP7291" s="827">
        <f t="shared" si="187"/>
        <v>0</v>
      </c>
      <c r="AQ7291" s="818"/>
    </row>
    <row r="7292" spans="1:43"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O7292" s="818">
        <f t="shared" si="186"/>
        <v>1</v>
      </c>
      <c r="AP7292" s="827">
        <f t="shared" si="187"/>
        <v>0</v>
      </c>
      <c r="AQ7292" s="818"/>
    </row>
    <row r="7293" spans="1:43"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O7293" s="818">
        <f t="shared" si="186"/>
        <v>1</v>
      </c>
      <c r="AP7293" s="827">
        <f t="shared" si="187"/>
        <v>0</v>
      </c>
      <c r="AQ7293" s="818"/>
    </row>
    <row r="7294" spans="1:43"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O7294" s="818">
        <f t="shared" si="186"/>
        <v>1</v>
      </c>
      <c r="AP7294" s="827">
        <f t="shared" si="187"/>
        <v>0</v>
      </c>
      <c r="AQ7294" s="818"/>
    </row>
    <row r="7295" spans="1:43"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O7295" s="818">
        <f t="shared" si="186"/>
        <v>1</v>
      </c>
      <c r="AP7295" s="827">
        <f t="shared" si="187"/>
        <v>0</v>
      </c>
      <c r="AQ7295" s="818"/>
    </row>
    <row r="7296" spans="1:43"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O7296" s="818">
        <f t="shared" si="186"/>
        <v>1</v>
      </c>
      <c r="AP7296" s="827">
        <f t="shared" si="187"/>
        <v>0</v>
      </c>
      <c r="AQ7296" s="818"/>
    </row>
    <row r="7297" spans="1:43"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O7297" s="818">
        <f t="shared" si="186"/>
        <v>1</v>
      </c>
      <c r="AP7297" s="827">
        <f t="shared" si="187"/>
        <v>0</v>
      </c>
      <c r="AQ7297" s="818"/>
    </row>
    <row r="7298" spans="1:43"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O7298" s="818">
        <f t="shared" si="186"/>
        <v>1</v>
      </c>
      <c r="AP7298" s="827">
        <f t="shared" si="187"/>
        <v>0</v>
      </c>
      <c r="AQ7298" s="818"/>
    </row>
    <row r="7299" spans="1:43"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O7299" s="818">
        <f t="shared" si="186"/>
        <v>1</v>
      </c>
      <c r="AP7299" s="827">
        <f t="shared" si="187"/>
        <v>0</v>
      </c>
      <c r="AQ7299" s="818"/>
    </row>
    <row r="7300" spans="1:43"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O7300" s="818">
        <f t="shared" si="186"/>
        <v>1</v>
      </c>
      <c r="AP7300" s="827">
        <f t="shared" si="187"/>
        <v>0</v>
      </c>
      <c r="AQ7300" s="818"/>
    </row>
    <row r="7301" spans="1:43"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O7301" s="818">
        <f t="shared" si="186"/>
        <v>1</v>
      </c>
      <c r="AP7301" s="827">
        <f t="shared" si="187"/>
        <v>0</v>
      </c>
      <c r="AQ7301" s="818"/>
    </row>
    <row r="7302" spans="1:43"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O7302" s="818">
        <f t="shared" si="186"/>
        <v>1</v>
      </c>
      <c r="AP7302" s="827">
        <f t="shared" si="187"/>
        <v>0</v>
      </c>
      <c r="AQ7302" s="818"/>
    </row>
    <row r="7303" spans="1:43"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O7303" s="818">
        <f t="shared" si="186"/>
        <v>1</v>
      </c>
      <c r="AP7303" s="827">
        <f t="shared" si="187"/>
        <v>0</v>
      </c>
      <c r="AQ7303" s="818"/>
    </row>
    <row r="7304" spans="1:43"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O7304" s="818">
        <f t="shared" si="186"/>
        <v>1</v>
      </c>
      <c r="AP7304" s="827">
        <f t="shared" si="187"/>
        <v>0</v>
      </c>
      <c r="AQ7304" s="818"/>
    </row>
    <row r="7305" spans="1:43"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O7305" s="818">
        <f t="shared" si="186"/>
        <v>1</v>
      </c>
      <c r="AP7305" s="827">
        <f t="shared" si="187"/>
        <v>0</v>
      </c>
      <c r="AQ7305" s="818"/>
    </row>
    <row r="7306" spans="1:43"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O7306" s="818">
        <f t="shared" si="186"/>
        <v>1</v>
      </c>
      <c r="AP7306" s="827">
        <f t="shared" si="187"/>
        <v>0</v>
      </c>
      <c r="AQ7306" s="818"/>
    </row>
    <row r="7307" spans="1:43"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O7307" s="818">
        <f t="shared" si="186"/>
        <v>1</v>
      </c>
      <c r="AP7307" s="827">
        <f t="shared" si="187"/>
        <v>0</v>
      </c>
      <c r="AQ7307" s="818"/>
    </row>
    <row r="7308" spans="1:43"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O7308" s="818">
        <f t="shared" si="186"/>
        <v>1</v>
      </c>
      <c r="AP7308" s="827">
        <f t="shared" si="187"/>
        <v>0</v>
      </c>
      <c r="AQ7308" s="818"/>
    </row>
    <row r="7309" spans="1:43"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O7309" s="818">
        <f t="shared" si="186"/>
        <v>1</v>
      </c>
      <c r="AP7309" s="827">
        <f t="shared" si="187"/>
        <v>0</v>
      </c>
      <c r="AQ7309" s="818"/>
    </row>
    <row r="7310" spans="1:43"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O7310" s="818">
        <f t="shared" si="186"/>
        <v>1</v>
      </c>
      <c r="AP7310" s="827">
        <f t="shared" si="187"/>
        <v>0</v>
      </c>
      <c r="AQ7310" s="818"/>
    </row>
    <row r="7311" spans="1:43"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O7311" s="818">
        <f t="shared" si="186"/>
        <v>1</v>
      </c>
      <c r="AP7311" s="827">
        <f t="shared" si="187"/>
        <v>0</v>
      </c>
      <c r="AQ7311" s="818"/>
    </row>
    <row r="7312" spans="1:43"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O7312" s="818">
        <f t="shared" si="186"/>
        <v>1</v>
      </c>
      <c r="AP7312" s="827">
        <f t="shared" si="187"/>
        <v>0</v>
      </c>
      <c r="AQ7312" s="818"/>
    </row>
    <row r="7313" spans="1:43"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O7313" s="818">
        <f t="shared" si="186"/>
        <v>1</v>
      </c>
      <c r="AP7313" s="827">
        <f t="shared" si="187"/>
        <v>0</v>
      </c>
      <c r="AQ7313" s="818"/>
    </row>
    <row r="7314" spans="1:43"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O7314" s="818">
        <f t="shared" si="186"/>
        <v>1</v>
      </c>
      <c r="AP7314" s="827">
        <f t="shared" si="187"/>
        <v>0</v>
      </c>
      <c r="AQ7314" s="818"/>
    </row>
    <row r="7315" spans="1:43"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O7315" s="818">
        <f t="shared" si="186"/>
        <v>1</v>
      </c>
      <c r="AP7315" s="827">
        <f t="shared" si="187"/>
        <v>0</v>
      </c>
      <c r="AQ7315" s="818"/>
    </row>
    <row r="7316" spans="1:43"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O7316" s="818">
        <f t="shared" si="186"/>
        <v>1</v>
      </c>
      <c r="AP7316" s="827">
        <f t="shared" si="187"/>
        <v>0</v>
      </c>
      <c r="AQ7316" s="818"/>
    </row>
    <row r="7317" spans="1:43"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O7317" s="818">
        <f t="shared" si="186"/>
        <v>1</v>
      </c>
      <c r="AP7317" s="827">
        <f t="shared" si="187"/>
        <v>0</v>
      </c>
      <c r="AQ7317" s="818"/>
    </row>
    <row r="7318" spans="1:43"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O7318" s="818">
        <f t="shared" si="186"/>
        <v>1</v>
      </c>
      <c r="AP7318" s="827">
        <f t="shared" si="187"/>
        <v>0</v>
      </c>
      <c r="AQ7318" s="818"/>
    </row>
    <row r="7319" spans="1:43"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O7319" s="818">
        <f t="shared" si="186"/>
        <v>1</v>
      </c>
      <c r="AP7319" s="827">
        <f t="shared" si="187"/>
        <v>0</v>
      </c>
      <c r="AQ7319" s="818"/>
    </row>
    <row r="7320" spans="1:43"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O7320" s="818">
        <f t="shared" si="186"/>
        <v>1</v>
      </c>
      <c r="AP7320" s="827">
        <f t="shared" si="187"/>
        <v>0</v>
      </c>
      <c r="AQ7320" s="818"/>
    </row>
    <row r="7321" spans="1:43"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O7321" s="818">
        <f t="shared" si="186"/>
        <v>1</v>
      </c>
      <c r="AP7321" s="827">
        <f t="shared" si="187"/>
        <v>0</v>
      </c>
      <c r="AQ7321" s="818"/>
    </row>
    <row r="7322" spans="1:43"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O7322" s="818">
        <f t="shared" si="186"/>
        <v>1</v>
      </c>
      <c r="AP7322" s="827">
        <f t="shared" si="187"/>
        <v>0</v>
      </c>
      <c r="AQ7322" s="818"/>
    </row>
    <row r="7323" spans="1:43"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O7323" s="818">
        <f t="shared" si="186"/>
        <v>1</v>
      </c>
      <c r="AP7323" s="827">
        <f t="shared" si="187"/>
        <v>0</v>
      </c>
      <c r="AQ7323" s="818"/>
    </row>
    <row r="7324" spans="1:43"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O7324" s="818">
        <f t="shared" si="186"/>
        <v>1</v>
      </c>
      <c r="AP7324" s="827">
        <f t="shared" si="187"/>
        <v>0</v>
      </c>
      <c r="AQ7324" s="818"/>
    </row>
    <row r="7325" spans="1:43"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O7325" s="818">
        <f t="shared" si="186"/>
        <v>1</v>
      </c>
      <c r="AP7325" s="827">
        <f t="shared" si="187"/>
        <v>0</v>
      </c>
      <c r="AQ7325" s="818"/>
    </row>
    <row r="7326" spans="1:43"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O7326" s="818">
        <f t="shared" si="186"/>
        <v>1</v>
      </c>
      <c r="AP7326" s="827">
        <f t="shared" si="187"/>
        <v>0</v>
      </c>
      <c r="AQ7326" s="818"/>
    </row>
    <row r="7327" spans="1:43"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O7327" s="818">
        <f t="shared" si="186"/>
        <v>1</v>
      </c>
      <c r="AP7327" s="827">
        <f t="shared" si="187"/>
        <v>0</v>
      </c>
      <c r="AQ7327" s="818"/>
    </row>
    <row r="7328" spans="1:43"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O7328" s="818">
        <f t="shared" si="186"/>
        <v>1</v>
      </c>
      <c r="AP7328" s="827">
        <f t="shared" si="187"/>
        <v>0</v>
      </c>
      <c r="AQ7328" s="818"/>
    </row>
    <row r="7329" spans="1:43"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O7329" s="818">
        <f t="shared" ref="AO7329:AO7392" si="188">MONTH(AN7329)</f>
        <v>1</v>
      </c>
      <c r="AP7329" s="827">
        <f t="shared" ref="AP7329:AP7392" si="189">AN7329-AM7329</f>
        <v>0</v>
      </c>
      <c r="AQ7329" s="818"/>
    </row>
    <row r="7330" spans="1:43"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O7330" s="818">
        <f t="shared" si="188"/>
        <v>1</v>
      </c>
      <c r="AP7330" s="827">
        <f t="shared" si="189"/>
        <v>0</v>
      </c>
      <c r="AQ7330" s="818"/>
    </row>
    <row r="7331" spans="1:43"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O7331" s="818">
        <f t="shared" si="188"/>
        <v>1</v>
      </c>
      <c r="AP7331" s="827">
        <f t="shared" si="189"/>
        <v>0</v>
      </c>
      <c r="AQ7331" s="818"/>
    </row>
    <row r="7332" spans="1:43"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O7332" s="818">
        <f t="shared" si="188"/>
        <v>1</v>
      </c>
      <c r="AP7332" s="827">
        <f t="shared" si="189"/>
        <v>0</v>
      </c>
      <c r="AQ7332" s="818"/>
    </row>
    <row r="7333" spans="1:43"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O7333" s="818">
        <f t="shared" si="188"/>
        <v>1</v>
      </c>
      <c r="AP7333" s="827">
        <f t="shared" si="189"/>
        <v>0</v>
      </c>
      <c r="AQ7333" s="818"/>
    </row>
    <row r="7334" spans="1:43"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O7334" s="818">
        <f t="shared" si="188"/>
        <v>1</v>
      </c>
      <c r="AP7334" s="827">
        <f t="shared" si="189"/>
        <v>0</v>
      </c>
      <c r="AQ7334" s="818"/>
    </row>
    <row r="7335" spans="1:43"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O7335" s="818">
        <f t="shared" si="188"/>
        <v>1</v>
      </c>
      <c r="AP7335" s="827">
        <f t="shared" si="189"/>
        <v>0</v>
      </c>
      <c r="AQ7335" s="818"/>
    </row>
    <row r="7336" spans="1:43"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O7336" s="818">
        <f t="shared" si="188"/>
        <v>1</v>
      </c>
      <c r="AP7336" s="827">
        <f t="shared" si="189"/>
        <v>0</v>
      </c>
      <c r="AQ7336" s="818"/>
    </row>
    <row r="7337" spans="1:43"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O7337" s="818">
        <f t="shared" si="188"/>
        <v>1</v>
      </c>
      <c r="AP7337" s="827">
        <f t="shared" si="189"/>
        <v>0</v>
      </c>
      <c r="AQ7337" s="818"/>
    </row>
    <row r="7338" spans="1:43"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O7338" s="818">
        <f t="shared" si="188"/>
        <v>1</v>
      </c>
      <c r="AP7338" s="827">
        <f t="shared" si="189"/>
        <v>0</v>
      </c>
      <c r="AQ7338" s="818"/>
    </row>
    <row r="7339" spans="1:43"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O7339" s="818">
        <f t="shared" si="188"/>
        <v>1</v>
      </c>
      <c r="AP7339" s="827">
        <f t="shared" si="189"/>
        <v>0</v>
      </c>
      <c r="AQ7339" s="818"/>
    </row>
    <row r="7340" spans="1:43"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O7340" s="818">
        <f t="shared" si="188"/>
        <v>1</v>
      </c>
      <c r="AP7340" s="827">
        <f t="shared" si="189"/>
        <v>0</v>
      </c>
      <c r="AQ7340" s="818"/>
    </row>
    <row r="7341" spans="1:43"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O7341" s="818">
        <f t="shared" si="188"/>
        <v>1</v>
      </c>
      <c r="AP7341" s="827">
        <f t="shared" si="189"/>
        <v>0</v>
      </c>
      <c r="AQ7341" s="818"/>
    </row>
    <row r="7342" spans="1:43"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O7342" s="818">
        <f t="shared" si="188"/>
        <v>1</v>
      </c>
      <c r="AP7342" s="827">
        <f t="shared" si="189"/>
        <v>0</v>
      </c>
      <c r="AQ7342" s="818"/>
    </row>
    <row r="7343" spans="1:43"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O7343" s="818">
        <f t="shared" si="188"/>
        <v>1</v>
      </c>
      <c r="AP7343" s="827">
        <f t="shared" si="189"/>
        <v>0</v>
      </c>
      <c r="AQ7343" s="818"/>
    </row>
    <row r="7344" spans="1:43"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O7344" s="818">
        <f t="shared" si="188"/>
        <v>1</v>
      </c>
      <c r="AP7344" s="827">
        <f t="shared" si="189"/>
        <v>0</v>
      </c>
      <c r="AQ7344" s="818"/>
    </row>
    <row r="7345" spans="1:43"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O7345" s="818">
        <f t="shared" si="188"/>
        <v>1</v>
      </c>
      <c r="AP7345" s="827">
        <f t="shared" si="189"/>
        <v>0</v>
      </c>
      <c r="AQ7345" s="818"/>
    </row>
    <row r="7346" spans="1:43"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O7346" s="818">
        <f t="shared" si="188"/>
        <v>1</v>
      </c>
      <c r="AP7346" s="827">
        <f t="shared" si="189"/>
        <v>0</v>
      </c>
      <c r="AQ7346" s="818"/>
    </row>
    <row r="7347" spans="1:43"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O7347" s="818">
        <f t="shared" si="188"/>
        <v>1</v>
      </c>
      <c r="AP7347" s="827">
        <f t="shared" si="189"/>
        <v>0</v>
      </c>
      <c r="AQ7347" s="818"/>
    </row>
    <row r="7348" spans="1:43"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O7348" s="818">
        <f t="shared" si="188"/>
        <v>1</v>
      </c>
      <c r="AP7348" s="827">
        <f t="shared" si="189"/>
        <v>0</v>
      </c>
      <c r="AQ7348" s="818"/>
    </row>
    <row r="7349" spans="1:43"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O7349" s="818">
        <f t="shared" si="188"/>
        <v>1</v>
      </c>
      <c r="AP7349" s="827">
        <f t="shared" si="189"/>
        <v>0</v>
      </c>
      <c r="AQ7349" s="818"/>
    </row>
    <row r="7350" spans="1:43"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O7350" s="818">
        <f t="shared" si="188"/>
        <v>1</v>
      </c>
      <c r="AP7350" s="827">
        <f t="shared" si="189"/>
        <v>0</v>
      </c>
      <c r="AQ7350" s="818"/>
    </row>
    <row r="7351" spans="1:43"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O7351" s="818">
        <f t="shared" si="188"/>
        <v>1</v>
      </c>
      <c r="AP7351" s="827">
        <f t="shared" si="189"/>
        <v>0</v>
      </c>
      <c r="AQ7351" s="818"/>
    </row>
    <row r="7352" spans="1:43"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O7352" s="818">
        <f t="shared" si="188"/>
        <v>1</v>
      </c>
      <c r="AP7352" s="827">
        <f t="shared" si="189"/>
        <v>0</v>
      </c>
      <c r="AQ7352" s="818"/>
    </row>
    <row r="7353" spans="1:43"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O7353" s="818">
        <f t="shared" si="188"/>
        <v>1</v>
      </c>
      <c r="AP7353" s="827">
        <f t="shared" si="189"/>
        <v>0</v>
      </c>
      <c r="AQ7353" s="818"/>
    </row>
    <row r="7354" spans="1:43"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O7354" s="818">
        <f t="shared" si="188"/>
        <v>1</v>
      </c>
      <c r="AP7354" s="827">
        <f t="shared" si="189"/>
        <v>0</v>
      </c>
      <c r="AQ7354" s="818"/>
    </row>
    <row r="7355" spans="1:43"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O7355" s="818">
        <f t="shared" si="188"/>
        <v>1</v>
      </c>
      <c r="AP7355" s="827">
        <f t="shared" si="189"/>
        <v>0</v>
      </c>
      <c r="AQ7355" s="818"/>
    </row>
    <row r="7356" spans="1:43"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O7356" s="818">
        <f t="shared" si="188"/>
        <v>1</v>
      </c>
      <c r="AP7356" s="827">
        <f t="shared" si="189"/>
        <v>0</v>
      </c>
      <c r="AQ7356" s="818"/>
    </row>
    <row r="7357" spans="1:43"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O7357" s="818">
        <f t="shared" si="188"/>
        <v>1</v>
      </c>
      <c r="AP7357" s="827">
        <f t="shared" si="189"/>
        <v>0</v>
      </c>
      <c r="AQ7357" s="818"/>
    </row>
    <row r="7358" spans="1:43"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O7358" s="818">
        <f t="shared" si="188"/>
        <v>1</v>
      </c>
      <c r="AP7358" s="827">
        <f t="shared" si="189"/>
        <v>0</v>
      </c>
      <c r="AQ7358" s="818"/>
    </row>
    <row r="7359" spans="1:43"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O7359" s="818">
        <f t="shared" si="188"/>
        <v>1</v>
      </c>
      <c r="AP7359" s="827">
        <f t="shared" si="189"/>
        <v>0</v>
      </c>
      <c r="AQ7359" s="818"/>
    </row>
    <row r="7360" spans="1:43"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O7360" s="818">
        <f t="shared" si="188"/>
        <v>1</v>
      </c>
      <c r="AP7360" s="827">
        <f t="shared" si="189"/>
        <v>0</v>
      </c>
      <c r="AQ7360" s="818"/>
    </row>
    <row r="7361" spans="1:43">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O7361" s="818">
        <f t="shared" si="188"/>
        <v>1</v>
      </c>
      <c r="AP7361" s="827">
        <f t="shared" si="189"/>
        <v>0</v>
      </c>
      <c r="AQ7361" s="818"/>
    </row>
    <row r="7362" spans="1:43">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O7362" s="818">
        <f t="shared" si="188"/>
        <v>1</v>
      </c>
      <c r="AP7362" s="827">
        <f t="shared" si="189"/>
        <v>0</v>
      </c>
      <c r="AQ7362" s="818"/>
    </row>
    <row r="7363" spans="1:43">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O7363" s="818">
        <f t="shared" si="188"/>
        <v>1</v>
      </c>
      <c r="AP7363" s="827">
        <f t="shared" si="189"/>
        <v>0</v>
      </c>
      <c r="AQ7363" s="818"/>
    </row>
    <row r="7364" spans="1:43">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O7364" s="818">
        <f t="shared" si="188"/>
        <v>1</v>
      </c>
      <c r="AP7364" s="827">
        <f t="shared" si="189"/>
        <v>0</v>
      </c>
      <c r="AQ7364" s="818"/>
    </row>
    <row r="7365" spans="1:43">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O7365" s="818">
        <f t="shared" si="188"/>
        <v>1</v>
      </c>
      <c r="AP7365" s="827">
        <f t="shared" si="189"/>
        <v>0</v>
      </c>
      <c r="AQ7365" s="818"/>
    </row>
    <row r="7366" spans="1:43">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O7366" s="818">
        <f t="shared" si="188"/>
        <v>1</v>
      </c>
      <c r="AP7366" s="827">
        <f t="shared" si="189"/>
        <v>0</v>
      </c>
      <c r="AQ7366" s="818"/>
    </row>
    <row r="7367" spans="1:43">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O7367" s="818">
        <f t="shared" si="188"/>
        <v>1</v>
      </c>
      <c r="AP7367" s="827">
        <f t="shared" si="189"/>
        <v>0</v>
      </c>
      <c r="AQ7367" s="818"/>
    </row>
    <row r="7368" spans="1:43">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O7368" s="818">
        <f t="shared" si="188"/>
        <v>1</v>
      </c>
      <c r="AP7368" s="827">
        <f t="shared" si="189"/>
        <v>0</v>
      </c>
      <c r="AQ7368" s="818"/>
    </row>
    <row r="7369" spans="1:43">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O7369" s="818">
        <f t="shared" si="188"/>
        <v>1</v>
      </c>
      <c r="AP7369" s="827">
        <f t="shared" si="189"/>
        <v>0</v>
      </c>
      <c r="AQ7369" s="818"/>
    </row>
    <row r="7370" spans="1:43">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O7370" s="818">
        <f t="shared" si="188"/>
        <v>1</v>
      </c>
      <c r="AP7370" s="827">
        <f t="shared" si="189"/>
        <v>0</v>
      </c>
      <c r="AQ7370" s="818"/>
    </row>
    <row r="7371" spans="1:43">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O7371" s="818">
        <f t="shared" si="188"/>
        <v>1</v>
      </c>
      <c r="AP7371" s="827">
        <f t="shared" si="189"/>
        <v>0</v>
      </c>
      <c r="AQ7371" s="818"/>
    </row>
    <row r="7372" spans="1:43">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O7372" s="818">
        <f t="shared" si="188"/>
        <v>1</v>
      </c>
      <c r="AP7372" s="827">
        <f t="shared" si="189"/>
        <v>0</v>
      </c>
      <c r="AQ7372" s="818"/>
    </row>
    <row r="7373" spans="1:43">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O7373" s="818">
        <f t="shared" si="188"/>
        <v>1</v>
      </c>
      <c r="AP7373" s="827">
        <f t="shared" si="189"/>
        <v>0</v>
      </c>
      <c r="AQ7373" s="818"/>
    </row>
    <row r="7374" spans="1:43">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O7374" s="818">
        <f t="shared" si="188"/>
        <v>1</v>
      </c>
      <c r="AP7374" s="827">
        <f t="shared" si="189"/>
        <v>0</v>
      </c>
      <c r="AQ7374" s="818"/>
    </row>
    <row r="7375" spans="1:43">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O7375" s="818">
        <f t="shared" si="188"/>
        <v>1</v>
      </c>
      <c r="AP7375" s="827">
        <f t="shared" si="189"/>
        <v>0</v>
      </c>
      <c r="AQ7375" s="818"/>
    </row>
    <row r="7376" spans="1:43">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O7376" s="818">
        <f t="shared" si="188"/>
        <v>1</v>
      </c>
      <c r="AP7376" s="827">
        <f t="shared" si="189"/>
        <v>0</v>
      </c>
      <c r="AQ7376" s="818"/>
    </row>
    <row r="7377" spans="1:43">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O7377" s="818">
        <f t="shared" si="188"/>
        <v>1</v>
      </c>
      <c r="AP7377" s="827">
        <f t="shared" si="189"/>
        <v>0</v>
      </c>
      <c r="AQ7377" s="818"/>
    </row>
    <row r="7378" spans="1:43">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O7378" s="818">
        <f t="shared" si="188"/>
        <v>1</v>
      </c>
      <c r="AP7378" s="827">
        <f t="shared" si="189"/>
        <v>0</v>
      </c>
      <c r="AQ7378" s="818"/>
    </row>
    <row r="7379" spans="1:43">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O7379" s="818">
        <f t="shared" si="188"/>
        <v>1</v>
      </c>
      <c r="AP7379" s="827">
        <f t="shared" si="189"/>
        <v>0</v>
      </c>
      <c r="AQ7379" s="818"/>
    </row>
    <row r="7380" spans="1:43">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O7380" s="818">
        <f t="shared" si="188"/>
        <v>1</v>
      </c>
      <c r="AP7380" s="827">
        <f t="shared" si="189"/>
        <v>0</v>
      </c>
      <c r="AQ7380" s="818"/>
    </row>
    <row r="7381" spans="1:43">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O7381" s="818">
        <f t="shared" si="188"/>
        <v>1</v>
      </c>
      <c r="AP7381" s="827">
        <f t="shared" si="189"/>
        <v>0</v>
      </c>
      <c r="AQ7381" s="818"/>
    </row>
    <row r="7382" spans="1:43">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O7382" s="818">
        <f t="shared" si="188"/>
        <v>1</v>
      </c>
      <c r="AP7382" s="827">
        <f t="shared" si="189"/>
        <v>0</v>
      </c>
      <c r="AQ7382" s="818"/>
    </row>
    <row r="7383" spans="1:43">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O7383" s="818">
        <f t="shared" si="188"/>
        <v>1</v>
      </c>
      <c r="AP7383" s="827">
        <f t="shared" si="189"/>
        <v>0</v>
      </c>
      <c r="AQ7383" s="818"/>
    </row>
    <row r="7384" spans="1:43">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O7384" s="818">
        <f t="shared" si="188"/>
        <v>1</v>
      </c>
      <c r="AP7384" s="827">
        <f t="shared" si="189"/>
        <v>0</v>
      </c>
      <c r="AQ7384" s="818"/>
    </row>
    <row r="7385" spans="1:43">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O7385" s="818">
        <f t="shared" si="188"/>
        <v>1</v>
      </c>
      <c r="AP7385" s="827">
        <f t="shared" si="189"/>
        <v>0</v>
      </c>
      <c r="AQ7385" s="818"/>
    </row>
    <row r="7386" spans="1:43">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O7386" s="818">
        <f t="shared" si="188"/>
        <v>1</v>
      </c>
      <c r="AP7386" s="827">
        <f t="shared" si="189"/>
        <v>0</v>
      </c>
      <c r="AQ7386" s="818"/>
    </row>
    <row r="7387" spans="1:43">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O7387" s="818">
        <f t="shared" si="188"/>
        <v>1</v>
      </c>
      <c r="AP7387" s="827">
        <f t="shared" si="189"/>
        <v>0</v>
      </c>
      <c r="AQ7387" s="818"/>
    </row>
    <row r="7388" spans="1:43">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O7388" s="818">
        <f t="shared" si="188"/>
        <v>1</v>
      </c>
      <c r="AP7388" s="827">
        <f t="shared" si="189"/>
        <v>0</v>
      </c>
      <c r="AQ7388" s="818"/>
    </row>
    <row r="7389" spans="1:43">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O7389" s="818">
        <f t="shared" si="188"/>
        <v>1</v>
      </c>
      <c r="AP7389" s="827">
        <f t="shared" si="189"/>
        <v>0</v>
      </c>
      <c r="AQ7389" s="818"/>
    </row>
    <row r="7390" spans="1:43">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O7390" s="818">
        <f t="shared" si="188"/>
        <v>1</v>
      </c>
      <c r="AP7390" s="827">
        <f t="shared" si="189"/>
        <v>0</v>
      </c>
      <c r="AQ7390" s="818"/>
    </row>
    <row r="7391" spans="1:43">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O7391" s="818">
        <f t="shared" si="188"/>
        <v>1</v>
      </c>
      <c r="AP7391" s="827">
        <f t="shared" si="189"/>
        <v>0</v>
      </c>
      <c r="AQ7391" s="818"/>
    </row>
    <row r="7392" spans="1:43">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O7392" s="818">
        <f t="shared" si="188"/>
        <v>1</v>
      </c>
      <c r="AP7392" s="827">
        <f t="shared" si="189"/>
        <v>0</v>
      </c>
      <c r="AQ7392" s="818"/>
    </row>
    <row r="7393" spans="1:43">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O7393" s="818">
        <f t="shared" ref="AO7393:AO7456" si="190">MONTH(AN7393)</f>
        <v>1</v>
      </c>
      <c r="AP7393" s="827">
        <f t="shared" ref="AP7393:AP7456" si="191">AN7393-AM7393</f>
        <v>0</v>
      </c>
      <c r="AQ7393" s="818"/>
    </row>
    <row r="7394" spans="1:43">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O7394" s="818">
        <f t="shared" si="190"/>
        <v>1</v>
      </c>
      <c r="AP7394" s="827">
        <f t="shared" si="191"/>
        <v>0</v>
      </c>
      <c r="AQ7394" s="818"/>
    </row>
    <row r="7395" spans="1:43">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O7395" s="818">
        <f t="shared" si="190"/>
        <v>1</v>
      </c>
      <c r="AP7395" s="827">
        <f t="shared" si="191"/>
        <v>0</v>
      </c>
      <c r="AQ7395" s="818"/>
    </row>
    <row r="7396" spans="1:43">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O7396" s="818">
        <f t="shared" si="190"/>
        <v>1</v>
      </c>
      <c r="AP7396" s="827">
        <f t="shared" si="191"/>
        <v>0</v>
      </c>
      <c r="AQ7396" s="818"/>
    </row>
    <row r="7397" spans="1:43">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O7397" s="818">
        <f t="shared" si="190"/>
        <v>1</v>
      </c>
      <c r="AP7397" s="827">
        <f t="shared" si="191"/>
        <v>0</v>
      </c>
      <c r="AQ7397" s="818"/>
    </row>
    <row r="7398" spans="1:43">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O7398" s="818">
        <f t="shared" si="190"/>
        <v>1</v>
      </c>
      <c r="AP7398" s="827">
        <f t="shared" si="191"/>
        <v>0</v>
      </c>
      <c r="AQ7398" s="818"/>
    </row>
    <row r="7399" spans="1:43">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O7399" s="818">
        <f t="shared" si="190"/>
        <v>1</v>
      </c>
      <c r="AP7399" s="827">
        <f t="shared" si="191"/>
        <v>0</v>
      </c>
      <c r="AQ7399" s="818"/>
    </row>
    <row r="7400" spans="1:43">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O7400" s="818">
        <f t="shared" si="190"/>
        <v>1</v>
      </c>
      <c r="AP7400" s="827">
        <f t="shared" si="191"/>
        <v>0</v>
      </c>
      <c r="AQ7400" s="818"/>
    </row>
    <row r="7401" spans="1:43">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O7401" s="818">
        <f t="shared" si="190"/>
        <v>1</v>
      </c>
      <c r="AP7401" s="827">
        <f t="shared" si="191"/>
        <v>0</v>
      </c>
      <c r="AQ7401" s="818"/>
    </row>
    <row r="7402" spans="1:43">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O7402" s="818">
        <f t="shared" si="190"/>
        <v>1</v>
      </c>
      <c r="AP7402" s="827">
        <f t="shared" si="191"/>
        <v>0</v>
      </c>
      <c r="AQ7402" s="818"/>
    </row>
    <row r="7403" spans="1:43">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O7403" s="818">
        <f t="shared" si="190"/>
        <v>1</v>
      </c>
      <c r="AP7403" s="827">
        <f t="shared" si="191"/>
        <v>0</v>
      </c>
      <c r="AQ7403" s="818"/>
    </row>
    <row r="7404" spans="1:43">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O7404" s="818">
        <f t="shared" si="190"/>
        <v>1</v>
      </c>
      <c r="AP7404" s="827">
        <f t="shared" si="191"/>
        <v>0</v>
      </c>
      <c r="AQ7404" s="818"/>
    </row>
    <row r="7405" spans="1:43">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O7405" s="818">
        <f t="shared" si="190"/>
        <v>1</v>
      </c>
      <c r="AP7405" s="827">
        <f t="shared" si="191"/>
        <v>0</v>
      </c>
      <c r="AQ7405" s="818"/>
    </row>
    <row r="7406" spans="1:43">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O7406" s="818">
        <f t="shared" si="190"/>
        <v>1</v>
      </c>
      <c r="AP7406" s="827">
        <f t="shared" si="191"/>
        <v>0</v>
      </c>
      <c r="AQ7406" s="818"/>
    </row>
    <row r="7407" spans="1:43">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O7407" s="818">
        <f t="shared" si="190"/>
        <v>1</v>
      </c>
      <c r="AP7407" s="827">
        <f t="shared" si="191"/>
        <v>0</v>
      </c>
      <c r="AQ7407" s="818"/>
    </row>
    <row r="7408" spans="1:43">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O7408" s="818">
        <f t="shared" si="190"/>
        <v>1</v>
      </c>
      <c r="AP7408" s="827">
        <f t="shared" si="191"/>
        <v>0</v>
      </c>
      <c r="AQ7408" s="818"/>
    </row>
    <row r="7409" spans="1:43">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O7409" s="818">
        <f t="shared" si="190"/>
        <v>1</v>
      </c>
      <c r="AP7409" s="827">
        <f t="shared" si="191"/>
        <v>0</v>
      </c>
      <c r="AQ7409" s="818"/>
    </row>
    <row r="7410" spans="1:43">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O7410" s="818">
        <f t="shared" si="190"/>
        <v>1</v>
      </c>
      <c r="AP7410" s="827">
        <f t="shared" si="191"/>
        <v>0</v>
      </c>
      <c r="AQ7410" s="818"/>
    </row>
    <row r="7411" spans="1:43">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O7411" s="818">
        <f t="shared" si="190"/>
        <v>1</v>
      </c>
      <c r="AP7411" s="827">
        <f t="shared" si="191"/>
        <v>0</v>
      </c>
      <c r="AQ7411" s="818"/>
    </row>
    <row r="7412" spans="1:43">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O7412" s="818">
        <f t="shared" si="190"/>
        <v>1</v>
      </c>
      <c r="AP7412" s="827">
        <f t="shared" si="191"/>
        <v>0</v>
      </c>
      <c r="AQ7412" s="818"/>
    </row>
    <row r="7413" spans="1:43">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O7413" s="818">
        <f t="shared" si="190"/>
        <v>1</v>
      </c>
      <c r="AP7413" s="827">
        <f t="shared" si="191"/>
        <v>0</v>
      </c>
      <c r="AQ7413" s="818"/>
    </row>
    <row r="7414" spans="1:43">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O7414" s="818">
        <f t="shared" si="190"/>
        <v>1</v>
      </c>
      <c r="AP7414" s="827">
        <f t="shared" si="191"/>
        <v>0</v>
      </c>
      <c r="AQ7414" s="818"/>
    </row>
    <row r="7415" spans="1:43">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O7415" s="818">
        <f t="shared" si="190"/>
        <v>1</v>
      </c>
      <c r="AP7415" s="827">
        <f t="shared" si="191"/>
        <v>0</v>
      </c>
      <c r="AQ7415" s="818"/>
    </row>
    <row r="7416" spans="1:43">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O7416" s="818">
        <f t="shared" si="190"/>
        <v>1</v>
      </c>
      <c r="AP7416" s="827">
        <f t="shared" si="191"/>
        <v>0</v>
      </c>
      <c r="AQ7416" s="818"/>
    </row>
    <row r="7417" spans="1:43">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O7417" s="818">
        <f t="shared" si="190"/>
        <v>1</v>
      </c>
      <c r="AP7417" s="827">
        <f t="shared" si="191"/>
        <v>0</v>
      </c>
      <c r="AQ7417" s="818"/>
    </row>
    <row r="7418" spans="1:43">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O7418" s="818">
        <f t="shared" si="190"/>
        <v>1</v>
      </c>
      <c r="AP7418" s="827">
        <f t="shared" si="191"/>
        <v>0</v>
      </c>
      <c r="AQ7418" s="818"/>
    </row>
    <row r="7419" spans="1:43">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O7419" s="818">
        <f t="shared" si="190"/>
        <v>1</v>
      </c>
      <c r="AP7419" s="827">
        <f t="shared" si="191"/>
        <v>0</v>
      </c>
      <c r="AQ7419" s="818"/>
    </row>
    <row r="7420" spans="1:43">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O7420" s="818">
        <f t="shared" si="190"/>
        <v>1</v>
      </c>
      <c r="AP7420" s="827">
        <f t="shared" si="191"/>
        <v>0</v>
      </c>
      <c r="AQ7420" s="818"/>
    </row>
    <row r="7421" spans="1:43">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O7421" s="818">
        <f t="shared" si="190"/>
        <v>1</v>
      </c>
      <c r="AP7421" s="827">
        <f t="shared" si="191"/>
        <v>0</v>
      </c>
      <c r="AQ7421" s="818"/>
    </row>
    <row r="7422" spans="1:43">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O7422" s="818">
        <f t="shared" si="190"/>
        <v>1</v>
      </c>
      <c r="AP7422" s="827">
        <f t="shared" si="191"/>
        <v>0</v>
      </c>
      <c r="AQ7422" s="818"/>
    </row>
    <row r="7423" spans="1:43">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O7423" s="818">
        <f t="shared" si="190"/>
        <v>1</v>
      </c>
      <c r="AP7423" s="827">
        <f t="shared" si="191"/>
        <v>0</v>
      </c>
      <c r="AQ7423" s="818"/>
    </row>
    <row r="7424" spans="1:43">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O7424" s="818">
        <f t="shared" si="190"/>
        <v>1</v>
      </c>
      <c r="AP7424" s="827">
        <f t="shared" si="191"/>
        <v>0</v>
      </c>
      <c r="AQ7424" s="818"/>
    </row>
    <row r="7425" spans="1:43">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O7425" s="818">
        <f t="shared" si="190"/>
        <v>1</v>
      </c>
      <c r="AP7425" s="827">
        <f t="shared" si="191"/>
        <v>0</v>
      </c>
      <c r="AQ7425" s="818"/>
    </row>
    <row r="7426" spans="1:43">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O7426" s="818">
        <f t="shared" si="190"/>
        <v>1</v>
      </c>
      <c r="AP7426" s="827">
        <f t="shared" si="191"/>
        <v>0</v>
      </c>
      <c r="AQ7426" s="818"/>
    </row>
    <row r="7427" spans="1:43">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O7427" s="818">
        <f t="shared" si="190"/>
        <v>1</v>
      </c>
      <c r="AP7427" s="827">
        <f t="shared" si="191"/>
        <v>0</v>
      </c>
      <c r="AQ7427" s="818"/>
    </row>
    <row r="7428" spans="1:43">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O7428" s="818">
        <f t="shared" si="190"/>
        <v>1</v>
      </c>
      <c r="AP7428" s="827">
        <f t="shared" si="191"/>
        <v>0</v>
      </c>
      <c r="AQ7428" s="818"/>
    </row>
    <row r="7429" spans="1:43">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O7429" s="818">
        <f t="shared" si="190"/>
        <v>1</v>
      </c>
      <c r="AP7429" s="827">
        <f t="shared" si="191"/>
        <v>0</v>
      </c>
      <c r="AQ7429" s="818"/>
    </row>
    <row r="7430" spans="1:43">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O7430" s="818">
        <f t="shared" si="190"/>
        <v>1</v>
      </c>
      <c r="AP7430" s="827">
        <f t="shared" si="191"/>
        <v>0</v>
      </c>
      <c r="AQ7430" s="818"/>
    </row>
    <row r="7431" spans="1:43">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O7431" s="818">
        <f t="shared" si="190"/>
        <v>1</v>
      </c>
      <c r="AP7431" s="827">
        <f t="shared" si="191"/>
        <v>0</v>
      </c>
      <c r="AQ7431" s="818"/>
    </row>
    <row r="7432" spans="1:43">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O7432" s="818">
        <f t="shared" si="190"/>
        <v>1</v>
      </c>
      <c r="AP7432" s="827">
        <f t="shared" si="191"/>
        <v>0</v>
      </c>
      <c r="AQ7432" s="818"/>
    </row>
    <row r="7433" spans="1:43">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O7433" s="818">
        <f t="shared" si="190"/>
        <v>1</v>
      </c>
      <c r="AP7433" s="827">
        <f t="shared" si="191"/>
        <v>0</v>
      </c>
      <c r="AQ7433" s="818"/>
    </row>
    <row r="7434" spans="1:43">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O7434" s="818">
        <f t="shared" si="190"/>
        <v>1</v>
      </c>
      <c r="AP7434" s="827">
        <f t="shared" si="191"/>
        <v>0</v>
      </c>
      <c r="AQ7434" s="818"/>
    </row>
    <row r="7435" spans="1:43">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O7435" s="818">
        <f t="shared" si="190"/>
        <v>1</v>
      </c>
      <c r="AP7435" s="827">
        <f t="shared" si="191"/>
        <v>0</v>
      </c>
      <c r="AQ7435" s="818"/>
    </row>
    <row r="7436" spans="1:43">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O7436" s="818">
        <f t="shared" si="190"/>
        <v>1</v>
      </c>
      <c r="AP7436" s="827">
        <f t="shared" si="191"/>
        <v>0</v>
      </c>
      <c r="AQ7436" s="818"/>
    </row>
    <row r="7437" spans="1:43">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O7437" s="818">
        <f t="shared" si="190"/>
        <v>1</v>
      </c>
      <c r="AP7437" s="827">
        <f t="shared" si="191"/>
        <v>0</v>
      </c>
      <c r="AQ7437" s="818"/>
    </row>
    <row r="7438" spans="1:43">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O7438" s="818">
        <f t="shared" si="190"/>
        <v>1</v>
      </c>
      <c r="AP7438" s="827">
        <f t="shared" si="191"/>
        <v>0</v>
      </c>
      <c r="AQ7438" s="818"/>
    </row>
    <row r="7439" spans="1:43">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O7439" s="818">
        <f t="shared" si="190"/>
        <v>1</v>
      </c>
      <c r="AP7439" s="827">
        <f t="shared" si="191"/>
        <v>0</v>
      </c>
      <c r="AQ7439" s="818"/>
    </row>
    <row r="7440" spans="1:43">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O7440" s="818">
        <f t="shared" si="190"/>
        <v>1</v>
      </c>
      <c r="AP7440" s="827">
        <f t="shared" si="191"/>
        <v>0</v>
      </c>
      <c r="AQ7440" s="818"/>
    </row>
    <row r="7441" spans="1:43">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O7441" s="818">
        <f t="shared" si="190"/>
        <v>1</v>
      </c>
      <c r="AP7441" s="827">
        <f t="shared" si="191"/>
        <v>0</v>
      </c>
      <c r="AQ7441" s="818"/>
    </row>
    <row r="7442" spans="1:43">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O7442" s="818">
        <f t="shared" si="190"/>
        <v>1</v>
      </c>
      <c r="AP7442" s="827">
        <f t="shared" si="191"/>
        <v>0</v>
      </c>
      <c r="AQ7442" s="818"/>
    </row>
    <row r="7443" spans="1:43">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O7443" s="818">
        <f t="shared" si="190"/>
        <v>1</v>
      </c>
      <c r="AP7443" s="827">
        <f t="shared" si="191"/>
        <v>0</v>
      </c>
      <c r="AQ7443" s="818"/>
    </row>
    <row r="7444" spans="1:43">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O7444" s="818">
        <f t="shared" si="190"/>
        <v>1</v>
      </c>
      <c r="AP7444" s="827">
        <f t="shared" si="191"/>
        <v>0</v>
      </c>
      <c r="AQ7444" s="818"/>
    </row>
    <row r="7445" spans="1:43">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O7445" s="818">
        <f t="shared" si="190"/>
        <v>1</v>
      </c>
      <c r="AP7445" s="827">
        <f t="shared" si="191"/>
        <v>0</v>
      </c>
      <c r="AQ7445" s="818"/>
    </row>
    <row r="7446" spans="1:43">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O7446" s="818">
        <f t="shared" si="190"/>
        <v>1</v>
      </c>
      <c r="AP7446" s="827">
        <f t="shared" si="191"/>
        <v>0</v>
      </c>
      <c r="AQ7446" s="818"/>
    </row>
    <row r="7447" spans="1:43">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O7447" s="818">
        <f t="shared" si="190"/>
        <v>1</v>
      </c>
      <c r="AP7447" s="827">
        <f t="shared" si="191"/>
        <v>0</v>
      </c>
      <c r="AQ7447" s="818"/>
    </row>
    <row r="7448" spans="1:43">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O7448" s="818">
        <f t="shared" si="190"/>
        <v>1</v>
      </c>
      <c r="AP7448" s="827">
        <f t="shared" si="191"/>
        <v>0</v>
      </c>
      <c r="AQ7448" s="818"/>
    </row>
    <row r="7449" spans="1:43">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O7449" s="818">
        <f t="shared" si="190"/>
        <v>1</v>
      </c>
      <c r="AP7449" s="827">
        <f t="shared" si="191"/>
        <v>0</v>
      </c>
      <c r="AQ7449" s="818"/>
    </row>
    <row r="7450" spans="1:43">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O7450" s="818">
        <f t="shared" si="190"/>
        <v>1</v>
      </c>
      <c r="AP7450" s="827">
        <f t="shared" si="191"/>
        <v>0</v>
      </c>
      <c r="AQ7450" s="818"/>
    </row>
    <row r="7451" spans="1:43">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O7451" s="818">
        <f t="shared" si="190"/>
        <v>1</v>
      </c>
      <c r="AP7451" s="827">
        <f t="shared" si="191"/>
        <v>0</v>
      </c>
      <c r="AQ7451" s="818"/>
    </row>
    <row r="7452" spans="1:43">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O7452" s="818">
        <f t="shared" si="190"/>
        <v>1</v>
      </c>
      <c r="AP7452" s="827">
        <f t="shared" si="191"/>
        <v>0</v>
      </c>
      <c r="AQ7452" s="818"/>
    </row>
    <row r="7453" spans="1:43">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O7453" s="818">
        <f t="shared" si="190"/>
        <v>1</v>
      </c>
      <c r="AP7453" s="827">
        <f t="shared" si="191"/>
        <v>0</v>
      </c>
      <c r="AQ7453" s="818"/>
    </row>
    <row r="7454" spans="1:43">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O7454" s="818">
        <f t="shared" si="190"/>
        <v>1</v>
      </c>
      <c r="AP7454" s="827">
        <f t="shared" si="191"/>
        <v>0</v>
      </c>
      <c r="AQ7454" s="818"/>
    </row>
    <row r="7455" spans="1:43">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O7455" s="818">
        <f t="shared" si="190"/>
        <v>1</v>
      </c>
      <c r="AP7455" s="827">
        <f t="shared" si="191"/>
        <v>0</v>
      </c>
      <c r="AQ7455" s="818"/>
    </row>
    <row r="7456" spans="1:43">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O7456" s="818">
        <f t="shared" si="190"/>
        <v>1</v>
      </c>
      <c r="AP7456" s="827">
        <f t="shared" si="191"/>
        <v>0</v>
      </c>
      <c r="AQ7456" s="818"/>
    </row>
    <row r="7457" spans="1:43">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O7457" s="818">
        <f t="shared" ref="AO7457:AO7513" si="192">MONTH(AN7457)</f>
        <v>1</v>
      </c>
      <c r="AP7457" s="827">
        <f t="shared" ref="AP7457:AP7513" si="193">AN7457-AM7457</f>
        <v>0</v>
      </c>
      <c r="AQ7457" s="818"/>
    </row>
    <row r="7458" spans="1:43">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O7458" s="818">
        <f t="shared" si="192"/>
        <v>1</v>
      </c>
      <c r="AP7458" s="827">
        <f t="shared" si="193"/>
        <v>0</v>
      </c>
      <c r="AQ7458" s="818"/>
    </row>
    <row r="7459" spans="1:43">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O7459" s="818">
        <f t="shared" si="192"/>
        <v>1</v>
      </c>
      <c r="AP7459" s="827">
        <f t="shared" si="193"/>
        <v>0</v>
      </c>
      <c r="AQ7459" s="818"/>
    </row>
    <row r="7460" spans="1:43">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O7460" s="818">
        <f t="shared" si="192"/>
        <v>1</v>
      </c>
      <c r="AP7460" s="827">
        <f t="shared" si="193"/>
        <v>0</v>
      </c>
      <c r="AQ7460" s="818"/>
    </row>
    <row r="7461" spans="1:43">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O7461" s="818">
        <f t="shared" si="192"/>
        <v>1</v>
      </c>
      <c r="AP7461" s="827">
        <f t="shared" si="193"/>
        <v>0</v>
      </c>
      <c r="AQ7461" s="818"/>
    </row>
    <row r="7462" spans="1:43">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O7462" s="818">
        <f t="shared" si="192"/>
        <v>1</v>
      </c>
      <c r="AP7462" s="827">
        <f t="shared" si="193"/>
        <v>0</v>
      </c>
      <c r="AQ7462" s="818"/>
    </row>
    <row r="7463" spans="1:43">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O7463" s="818">
        <f t="shared" si="192"/>
        <v>1</v>
      </c>
      <c r="AP7463" s="827">
        <f t="shared" si="193"/>
        <v>0</v>
      </c>
      <c r="AQ7463" s="818"/>
    </row>
    <row r="7464" spans="1:43">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O7464" s="818">
        <f t="shared" si="192"/>
        <v>1</v>
      </c>
      <c r="AP7464" s="827">
        <f t="shared" si="193"/>
        <v>0</v>
      </c>
      <c r="AQ7464" s="818"/>
    </row>
    <row r="7465" spans="1:43">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O7465" s="818">
        <f t="shared" si="192"/>
        <v>1</v>
      </c>
      <c r="AP7465" s="827">
        <f t="shared" si="193"/>
        <v>0</v>
      </c>
      <c r="AQ7465" s="818"/>
    </row>
    <row r="7466" spans="1:43">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O7466" s="818">
        <f t="shared" si="192"/>
        <v>1</v>
      </c>
      <c r="AP7466" s="827">
        <f t="shared" si="193"/>
        <v>0</v>
      </c>
      <c r="AQ7466" s="818"/>
    </row>
    <row r="7467" spans="1:43">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O7467" s="818">
        <f t="shared" si="192"/>
        <v>1</v>
      </c>
      <c r="AP7467" s="827">
        <f t="shared" si="193"/>
        <v>0</v>
      </c>
      <c r="AQ7467" s="818"/>
    </row>
    <row r="7468" spans="1:43">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O7468" s="818">
        <f t="shared" si="192"/>
        <v>1</v>
      </c>
      <c r="AP7468" s="827">
        <f t="shared" si="193"/>
        <v>0</v>
      </c>
      <c r="AQ7468" s="818"/>
    </row>
    <row r="7469" spans="1:43">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O7469" s="818">
        <f t="shared" si="192"/>
        <v>1</v>
      </c>
      <c r="AP7469" s="827">
        <f t="shared" si="193"/>
        <v>0</v>
      </c>
      <c r="AQ7469" s="818"/>
    </row>
    <row r="7470" spans="1:43">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O7470" s="818">
        <f t="shared" si="192"/>
        <v>1</v>
      </c>
      <c r="AP7470" s="827">
        <f t="shared" si="193"/>
        <v>0</v>
      </c>
      <c r="AQ7470" s="818"/>
    </row>
    <row r="7471" spans="1:43">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O7471" s="818">
        <f t="shared" si="192"/>
        <v>1</v>
      </c>
      <c r="AP7471" s="827">
        <f t="shared" si="193"/>
        <v>0</v>
      </c>
      <c r="AQ7471" s="818"/>
    </row>
    <row r="7472" spans="1:43">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O7472" s="818">
        <f t="shared" si="192"/>
        <v>1</v>
      </c>
      <c r="AP7472" s="827">
        <f t="shared" si="193"/>
        <v>0</v>
      </c>
      <c r="AQ7472" s="818"/>
    </row>
    <row r="7473" spans="1:43">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O7473" s="818">
        <f t="shared" si="192"/>
        <v>1</v>
      </c>
      <c r="AP7473" s="827">
        <f t="shared" si="193"/>
        <v>0</v>
      </c>
      <c r="AQ7473" s="818"/>
    </row>
    <row r="7474" spans="1:43">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O7474" s="818">
        <f t="shared" si="192"/>
        <v>1</v>
      </c>
      <c r="AP7474" s="827">
        <f t="shared" si="193"/>
        <v>0</v>
      </c>
      <c r="AQ7474" s="818"/>
    </row>
    <row r="7475" spans="1:43">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O7475" s="818">
        <f t="shared" si="192"/>
        <v>1</v>
      </c>
      <c r="AP7475" s="827">
        <f t="shared" si="193"/>
        <v>0</v>
      </c>
      <c r="AQ7475" s="818"/>
    </row>
    <row r="7476" spans="1:43">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O7476" s="818">
        <f t="shared" si="192"/>
        <v>1</v>
      </c>
      <c r="AP7476" s="827">
        <f t="shared" si="193"/>
        <v>0</v>
      </c>
      <c r="AQ7476" s="818"/>
    </row>
    <row r="7477" spans="1:43">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O7477" s="818">
        <f t="shared" si="192"/>
        <v>1</v>
      </c>
      <c r="AP7477" s="827">
        <f t="shared" si="193"/>
        <v>0</v>
      </c>
      <c r="AQ7477" s="818"/>
    </row>
    <row r="7478" spans="1:43">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O7478" s="818">
        <f t="shared" si="192"/>
        <v>1</v>
      </c>
      <c r="AP7478" s="827">
        <f t="shared" si="193"/>
        <v>0</v>
      </c>
      <c r="AQ7478" s="818"/>
    </row>
    <row r="7479" spans="1:43">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O7479" s="818">
        <f t="shared" si="192"/>
        <v>1</v>
      </c>
      <c r="AP7479" s="827">
        <f t="shared" si="193"/>
        <v>0</v>
      </c>
      <c r="AQ7479" s="818"/>
    </row>
    <row r="7480" spans="1:43">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O7480" s="818">
        <f t="shared" si="192"/>
        <v>1</v>
      </c>
      <c r="AP7480" s="827">
        <f t="shared" si="193"/>
        <v>0</v>
      </c>
      <c r="AQ7480" s="818"/>
    </row>
    <row r="7481" spans="1:43">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O7481" s="818">
        <f t="shared" si="192"/>
        <v>1</v>
      </c>
      <c r="AP7481" s="827">
        <f t="shared" si="193"/>
        <v>0</v>
      </c>
      <c r="AQ7481" s="818"/>
    </row>
    <row r="7482" spans="1:43">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O7482" s="818">
        <f t="shared" si="192"/>
        <v>1</v>
      </c>
      <c r="AP7482" s="827">
        <f t="shared" si="193"/>
        <v>0</v>
      </c>
      <c r="AQ7482" s="818"/>
    </row>
    <row r="7483" spans="1:43">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O7483" s="818">
        <f t="shared" si="192"/>
        <v>1</v>
      </c>
      <c r="AP7483" s="827">
        <f t="shared" si="193"/>
        <v>0</v>
      </c>
      <c r="AQ7483" s="818"/>
    </row>
    <row r="7484" spans="1:43">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O7484" s="818">
        <f t="shared" si="192"/>
        <v>1</v>
      </c>
      <c r="AP7484" s="827">
        <f t="shared" si="193"/>
        <v>0</v>
      </c>
      <c r="AQ7484" s="818"/>
    </row>
    <row r="7485" spans="1:43">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O7485" s="818">
        <f t="shared" si="192"/>
        <v>1</v>
      </c>
      <c r="AP7485" s="827">
        <f t="shared" si="193"/>
        <v>0</v>
      </c>
      <c r="AQ7485" s="818"/>
    </row>
    <row r="7486" spans="1:43">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O7486" s="818">
        <f t="shared" si="192"/>
        <v>1</v>
      </c>
      <c r="AP7486" s="827">
        <f t="shared" si="193"/>
        <v>0</v>
      </c>
      <c r="AQ7486" s="818"/>
    </row>
    <row r="7487" spans="1:43">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O7487" s="818">
        <f t="shared" si="192"/>
        <v>1</v>
      </c>
      <c r="AP7487" s="827">
        <f t="shared" si="193"/>
        <v>0</v>
      </c>
      <c r="AQ7487" s="818"/>
    </row>
    <row r="7488" spans="1:43">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O7488" s="818">
        <f t="shared" si="192"/>
        <v>1</v>
      </c>
      <c r="AP7488" s="827">
        <f t="shared" si="193"/>
        <v>0</v>
      </c>
      <c r="AQ7488" s="818"/>
    </row>
    <row r="7489" spans="1:43">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O7489" s="818">
        <f t="shared" si="192"/>
        <v>1</v>
      </c>
      <c r="AP7489" s="827">
        <f t="shared" si="193"/>
        <v>0</v>
      </c>
      <c r="AQ7489" s="818"/>
    </row>
    <row r="7490" spans="1:43">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O7490" s="818">
        <f t="shared" si="192"/>
        <v>1</v>
      </c>
      <c r="AP7490" s="827">
        <f t="shared" si="193"/>
        <v>0</v>
      </c>
      <c r="AQ7490" s="818"/>
    </row>
    <row r="7491" spans="1:43">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O7491" s="818">
        <f t="shared" si="192"/>
        <v>1</v>
      </c>
      <c r="AP7491" s="827">
        <f t="shared" si="193"/>
        <v>0</v>
      </c>
      <c r="AQ7491" s="818"/>
    </row>
    <row r="7492" spans="1:43">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O7492" s="818">
        <f t="shared" si="192"/>
        <v>1</v>
      </c>
      <c r="AP7492" s="827">
        <f t="shared" si="193"/>
        <v>0</v>
      </c>
      <c r="AQ7492" s="818"/>
    </row>
    <row r="7493" spans="1:43">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O7493" s="818">
        <f t="shared" si="192"/>
        <v>1</v>
      </c>
      <c r="AP7493" s="827">
        <f t="shared" si="193"/>
        <v>0</v>
      </c>
      <c r="AQ7493" s="818"/>
    </row>
    <row r="7494" spans="1:43">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O7494" s="818">
        <f t="shared" si="192"/>
        <v>1</v>
      </c>
      <c r="AP7494" s="827">
        <f t="shared" si="193"/>
        <v>0</v>
      </c>
      <c r="AQ7494" s="818"/>
    </row>
    <row r="7495" spans="1:43">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O7495" s="818">
        <f t="shared" si="192"/>
        <v>1</v>
      </c>
      <c r="AP7495" s="827">
        <f t="shared" si="193"/>
        <v>0</v>
      </c>
      <c r="AQ7495" s="818"/>
    </row>
    <row r="7496" spans="1:43">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O7496" s="818">
        <f t="shared" si="192"/>
        <v>1</v>
      </c>
      <c r="AP7496" s="827">
        <f t="shared" si="193"/>
        <v>0</v>
      </c>
      <c r="AQ7496" s="818"/>
    </row>
    <row r="7497" spans="1:43">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O7497" s="818">
        <f t="shared" si="192"/>
        <v>1</v>
      </c>
      <c r="AP7497" s="827">
        <f t="shared" si="193"/>
        <v>0</v>
      </c>
      <c r="AQ7497" s="818"/>
    </row>
    <row r="7498" spans="1:43">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O7498" s="818">
        <f t="shared" si="192"/>
        <v>1</v>
      </c>
      <c r="AP7498" s="827">
        <f t="shared" si="193"/>
        <v>0</v>
      </c>
      <c r="AQ7498" s="818"/>
    </row>
    <row r="7499" spans="1:43">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O7499" s="818">
        <f t="shared" si="192"/>
        <v>1</v>
      </c>
      <c r="AP7499" s="827">
        <f t="shared" si="193"/>
        <v>0</v>
      </c>
    </row>
    <row r="7500" spans="1:43">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O7500" s="818">
        <f t="shared" si="192"/>
        <v>1</v>
      </c>
      <c r="AP7500" s="827">
        <f t="shared" si="193"/>
        <v>0</v>
      </c>
    </row>
    <row r="7501" spans="1:43">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O7501" s="818">
        <f t="shared" si="192"/>
        <v>1</v>
      </c>
      <c r="AP7501" s="827">
        <f t="shared" si="193"/>
        <v>0</v>
      </c>
    </row>
    <row r="7502" spans="1:43">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O7502" s="818">
        <f t="shared" si="192"/>
        <v>1</v>
      </c>
      <c r="AP7502" s="827">
        <f t="shared" si="193"/>
        <v>0</v>
      </c>
    </row>
    <row r="7503" spans="1:43">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O7503" s="818">
        <f t="shared" si="192"/>
        <v>1</v>
      </c>
      <c r="AP7503" s="827">
        <f t="shared" si="193"/>
        <v>0</v>
      </c>
    </row>
    <row r="7504" spans="1:43">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O7504" s="818">
        <f t="shared" si="192"/>
        <v>1</v>
      </c>
      <c r="AP7504" s="827">
        <f t="shared" si="193"/>
        <v>0</v>
      </c>
    </row>
    <row r="7505" spans="1:42">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O7505" s="818">
        <f t="shared" si="192"/>
        <v>1</v>
      </c>
      <c r="AP7505" s="827">
        <f t="shared" si="193"/>
        <v>0</v>
      </c>
    </row>
    <row r="7506" spans="1:42">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O7506" s="818">
        <f t="shared" si="192"/>
        <v>1</v>
      </c>
      <c r="AP7506" s="827">
        <f t="shared" si="193"/>
        <v>0</v>
      </c>
    </row>
    <row r="7507" spans="1:42">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O7507" s="818">
        <f t="shared" si="192"/>
        <v>1</v>
      </c>
      <c r="AP7507" s="827">
        <f t="shared" si="193"/>
        <v>0</v>
      </c>
    </row>
    <row r="7508" spans="1:42">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O7508" s="818">
        <f t="shared" si="192"/>
        <v>1</v>
      </c>
      <c r="AP7508" s="827">
        <f t="shared" si="193"/>
        <v>0</v>
      </c>
    </row>
    <row r="7509" spans="1:42">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O7509" s="818">
        <f t="shared" si="192"/>
        <v>1</v>
      </c>
      <c r="AP7509" s="827">
        <f t="shared" si="193"/>
        <v>0</v>
      </c>
    </row>
    <row r="7510" spans="1:42">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O7510" s="818">
        <f t="shared" si="192"/>
        <v>1</v>
      </c>
      <c r="AP7510" s="827">
        <f t="shared" si="193"/>
        <v>0</v>
      </c>
    </row>
    <row r="7511" spans="1:42">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O7511" s="818">
        <f t="shared" si="192"/>
        <v>1</v>
      </c>
      <c r="AP7511" s="827">
        <f t="shared" si="193"/>
        <v>0</v>
      </c>
    </row>
    <row r="7512" spans="1:42">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O7512" s="818">
        <f t="shared" si="192"/>
        <v>1</v>
      </c>
      <c r="AP7512" s="827">
        <f t="shared" si="193"/>
        <v>0</v>
      </c>
    </row>
    <row r="7513" spans="1:42">
      <c r="AL7513" s="864" t="e">
        <f ca="1">IF(#REF!="","OUT",IF(TODAY()&gt;#REF!+365,"OUT","IN"))</f>
        <v>#REF!</v>
      </c>
      <c r="AO7513" s="818">
        <f t="shared" si="192"/>
        <v>1</v>
      </c>
      <c r="AP7513" s="827">
        <f t="shared" si="193"/>
        <v>0</v>
      </c>
    </row>
  </sheetData>
  <sheetProtection selectLockedCells="1"/>
  <autoFilter ref="A2:AU7513" xr:uid="{00000000-0009-0000-0000-000007000000}">
    <sortState xmlns:xlrd2="http://schemas.microsoft.com/office/spreadsheetml/2017/richdata2" ref="A3:AU7513">
      <sortCondition ref="A2:A7513"/>
    </sortState>
  </autoFilter>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Q3:AQ2444">
    <cfRule type="cellIs" dxfId="1298" priority="2" operator="equal">
      <formula>"O"</formula>
    </cfRule>
  </conditionalFormatting>
  <conditionalFormatting sqref="AQ3:AQ2749">
    <cfRule type="cellIs" dxfId="1297" priority="1" operator="equal">
      <formula>"X"</formula>
    </cfRule>
  </conditionalFormatting>
  <conditionalFormatting sqref="AQ2139:AQ2141 AQ2145:AQ2146 AQ2148:AQ2149 AQ2155:AQ2160 AQ2183:AQ2187 AQ2224 AQ2226 AQ2244 AQ2247:AQ2248">
    <cfRule type="cellIs" dxfId="1296" priority="9423" operator="equal">
      <formula>"O"</formula>
    </cfRule>
  </conditionalFormatting>
  <conditionalFormatting sqref="AQ2254:AQ2255">
    <cfRule type="cellIs" dxfId="1295" priority="9272" operator="equal">
      <formula>"O"</formula>
    </cfRule>
  </conditionalFormatting>
  <conditionalFormatting sqref="AQ2258:AQ2262">
    <cfRule type="cellIs" dxfId="1294" priority="9259" operator="equal">
      <formula>"O"</formula>
    </cfRule>
  </conditionalFormatting>
  <conditionalFormatting sqref="AQ2285:AQ2295">
    <cfRule type="cellIs" dxfId="1293" priority="9238" operator="equal">
      <formula>"O"</formula>
    </cfRule>
  </conditionalFormatting>
  <conditionalFormatting sqref="AQ2442:AQ2484">
    <cfRule type="cellIs" dxfId="1292" priority="8908" operator="equal">
      <formula>"O"</formula>
    </cfRule>
  </conditionalFormatting>
  <conditionalFormatting sqref="AQ2445:AQ2449 AQ2452:AQ2453 AQ2457 AQ2123 AQ2125:AQ2126 AQ2135 AQ2269:AQ2279 AQ2332:AQ2404 AQ2409:AQ2410 AQ2415:AQ2418 AQ2420:AQ2422 AQ2424:AQ2426 AQ2428 AQ2430:AQ2435 AQ2437:AQ2441">
    <cfRule type="cellIs" dxfId="1291" priority="10599" operator="equal">
      <formula>"O"</formula>
    </cfRule>
  </conditionalFormatting>
  <conditionalFormatting sqref="AQ2483">
    <cfRule type="cellIs" dxfId="1290" priority="8904" operator="equal">
      <formula>"O"</formula>
    </cfRule>
  </conditionalFormatting>
  <conditionalFormatting sqref="AQ2485:AQ2749">
    <cfRule type="cellIs" dxfId="1289" priority="8494" operator="equal">
      <formula>"O"</formula>
    </cfRule>
  </conditionalFormatting>
  <conditionalFormatting sqref="AQ2751:AQ2793">
    <cfRule type="cellIs" dxfId="1288" priority="8374" operator="equal">
      <formula>"O"</formula>
    </cfRule>
  </conditionalFormatting>
  <conditionalFormatting sqref="AQ2751:AQ2813">
    <cfRule type="cellIs" dxfId="1287" priority="8306" operator="equal">
      <formula>"X"</formula>
    </cfRule>
  </conditionalFormatting>
  <conditionalFormatting sqref="AQ2791">
    <cfRule type="cellIs" dxfId="1286" priority="8372" operator="equal">
      <formula>"O"</formula>
    </cfRule>
  </conditionalFormatting>
  <conditionalFormatting sqref="AQ2792:AQ2793">
    <cfRule type="cellIs" dxfId="1285" priority="8373" operator="equal">
      <formula>"O"</formula>
    </cfRule>
  </conditionalFormatting>
  <conditionalFormatting sqref="AQ2794:AQ2813">
    <cfRule type="cellIs" dxfId="1284" priority="8307" operator="equal">
      <formula>"O"</formula>
    </cfRule>
  </conditionalFormatting>
  <conditionalFormatting sqref="AQ2813">
    <cfRule type="cellIs" dxfId="1283" priority="8308" operator="equal">
      <formula>"O"</formula>
    </cfRule>
  </conditionalFormatting>
  <conditionalFormatting sqref="AQ2814">
    <cfRule type="cellIs" dxfId="1282" priority="8301" operator="equal">
      <formula>"BM"</formula>
    </cfRule>
    <cfRule type="cellIs" dxfId="1281" priority="8300" operator="equal">
      <formula>"PM"</formula>
    </cfRule>
  </conditionalFormatting>
  <conditionalFormatting sqref="AQ2815:AQ3133">
    <cfRule type="cellIs" dxfId="1280" priority="7731" operator="equal">
      <formula>"O"</formula>
    </cfRule>
  </conditionalFormatting>
  <conditionalFormatting sqref="AQ2815:AQ3169">
    <cfRule type="cellIs" dxfId="1279" priority="6808" operator="equal">
      <formula>"X"</formula>
    </cfRule>
  </conditionalFormatting>
  <conditionalFormatting sqref="AQ2918">
    <cfRule type="cellIs" dxfId="1278" priority="7730" operator="equal">
      <formula>"O"</formula>
    </cfRule>
  </conditionalFormatting>
  <conditionalFormatting sqref="AQ3120:AQ3129">
    <cfRule type="cellIs" dxfId="1277" priority="6986" operator="equal">
      <formula>"O"</formula>
    </cfRule>
  </conditionalFormatting>
  <conditionalFormatting sqref="AQ3134:AQ3169">
    <cfRule type="cellIs" dxfId="1276" priority="6809" operator="equal">
      <formula>"O"</formula>
    </cfRule>
  </conditionalFormatting>
  <conditionalFormatting sqref="AQ3174:AQ3266 AQ4811:AQ4871 AQ4880:AQ4901">
    <cfRule type="cellIs" dxfId="1275" priority="6656" operator="equal">
      <formula>"X"</formula>
    </cfRule>
    <cfRule type="cellIs" dxfId="1274" priority="6659" operator="equal">
      <formula>"O"</formula>
    </cfRule>
  </conditionalFormatting>
  <conditionalFormatting sqref="AQ3269:AQ3351">
    <cfRule type="cellIs" dxfId="1273" priority="6556" operator="equal">
      <formula>"X"</formula>
    </cfRule>
    <cfRule type="cellIs" dxfId="1272" priority="6559" operator="equal">
      <formula>"O"</formula>
    </cfRule>
  </conditionalFormatting>
  <conditionalFormatting sqref="AQ3353:AQ3480">
    <cfRule type="cellIs" dxfId="1271" priority="6247" operator="equal">
      <formula>"O"</formula>
    </cfRule>
    <cfRule type="cellIs" dxfId="1270" priority="6246" operator="equal">
      <formula>"X"</formula>
    </cfRule>
  </conditionalFormatting>
  <conditionalFormatting sqref="AQ3485:AQ3540">
    <cfRule type="cellIs" dxfId="1269" priority="6151" operator="equal">
      <formula>"O"</formula>
    </cfRule>
    <cfRule type="cellIs" dxfId="1268" priority="6150" operator="equal">
      <formula>"X"</formula>
    </cfRule>
  </conditionalFormatting>
  <conditionalFormatting sqref="AQ3542:AQ3546">
    <cfRule type="cellIs" dxfId="1267" priority="6131" operator="equal">
      <formula>"O"</formula>
    </cfRule>
    <cfRule type="cellIs" dxfId="1266" priority="6130" operator="equal">
      <formula>"X"</formula>
    </cfRule>
  </conditionalFormatting>
  <conditionalFormatting sqref="AQ3548">
    <cfRule type="cellIs" dxfId="1265" priority="6127" operator="equal">
      <formula>"O"</formula>
    </cfRule>
    <cfRule type="cellIs" dxfId="1264" priority="6126" operator="equal">
      <formula>"X"</formula>
    </cfRule>
  </conditionalFormatting>
  <conditionalFormatting sqref="AQ3550">
    <cfRule type="cellIs" dxfId="1263" priority="6122" operator="equal">
      <formula>"X"</formula>
    </cfRule>
    <cfRule type="cellIs" dxfId="1262" priority="6123" operator="equal">
      <formula>"O"</formula>
    </cfRule>
  </conditionalFormatting>
  <conditionalFormatting sqref="AQ3552">
    <cfRule type="cellIs" dxfId="1261" priority="6119" operator="equal">
      <formula>"O"</formula>
    </cfRule>
    <cfRule type="cellIs" dxfId="1260" priority="6118" operator="equal">
      <formula>"X"</formula>
    </cfRule>
  </conditionalFormatting>
  <conditionalFormatting sqref="AQ3555:AQ3611">
    <cfRule type="cellIs" dxfId="1259" priority="5998" operator="equal">
      <formula>"O"</formula>
    </cfRule>
    <cfRule type="cellIs" dxfId="1258" priority="5997" operator="equal">
      <formula>"X"</formula>
    </cfRule>
  </conditionalFormatting>
  <conditionalFormatting sqref="AQ3614:AQ3693">
    <cfRule type="cellIs" dxfId="1257" priority="5899" operator="equal">
      <formula>"X"</formula>
    </cfRule>
    <cfRule type="cellIs" dxfId="1256" priority="5902" operator="equal">
      <formula>"O"</formula>
    </cfRule>
  </conditionalFormatting>
  <conditionalFormatting sqref="AQ3697:AQ3709">
    <cfRule type="cellIs" dxfId="1255" priority="5838" operator="equal">
      <formula>"O"</formula>
    </cfRule>
    <cfRule type="cellIs" dxfId="1254" priority="5835" operator="equal">
      <formula>"X"</formula>
    </cfRule>
  </conditionalFormatting>
  <conditionalFormatting sqref="AQ3712:AQ3787">
    <cfRule type="cellIs" dxfId="1253" priority="5641" operator="equal">
      <formula>"X"</formula>
    </cfRule>
    <cfRule type="cellIs" dxfId="1252" priority="5642" operator="equal">
      <formula>"O"</formula>
    </cfRule>
  </conditionalFormatting>
  <conditionalFormatting sqref="AQ3794">
    <cfRule type="cellIs" dxfId="1251" priority="5624" operator="equal">
      <formula>"O"</formula>
    </cfRule>
    <cfRule type="cellIs" dxfId="1250" priority="5623" operator="equal">
      <formula>"X"</formula>
    </cfRule>
  </conditionalFormatting>
  <conditionalFormatting sqref="AQ3801">
    <cfRule type="cellIs" dxfId="1249" priority="5620" operator="equal">
      <formula>"O"</formula>
    </cfRule>
    <cfRule type="cellIs" dxfId="1248" priority="5619" operator="equal">
      <formula>"X"</formula>
    </cfRule>
  </conditionalFormatting>
  <conditionalFormatting sqref="AQ3808:AQ3831">
    <cfRule type="cellIs" dxfId="1247" priority="5546" operator="equal">
      <formula>"O"</formula>
    </cfRule>
    <cfRule type="cellIs" dxfId="1246" priority="5543" operator="equal">
      <formula>"X"</formula>
    </cfRule>
  </conditionalFormatting>
  <conditionalFormatting sqref="AQ3836:AQ3842">
    <cfRule type="cellIs" dxfId="1245" priority="5514" operator="equal">
      <formula>"O"</formula>
    </cfRule>
    <cfRule type="cellIs" dxfId="1244" priority="5511" operator="equal">
      <formula>"X"</formula>
    </cfRule>
  </conditionalFormatting>
  <conditionalFormatting sqref="AQ3845:AQ3929">
    <cfRule type="cellIs" dxfId="1243" priority="5277" operator="equal">
      <formula>"X"</formula>
    </cfRule>
    <cfRule type="cellIs" dxfId="1242" priority="5278" operator="equal">
      <formula>"O"</formula>
    </cfRule>
  </conditionalFormatting>
  <conditionalFormatting sqref="AQ3931:AQ3944">
    <cfRule type="cellIs" dxfId="1241" priority="5186" operator="equal">
      <formula>"O"</formula>
    </cfRule>
    <cfRule type="cellIs" dxfId="1240" priority="5185" operator="equal">
      <formula>"X"</formula>
    </cfRule>
  </conditionalFormatting>
  <conditionalFormatting sqref="AQ3949">
    <cfRule type="cellIs" dxfId="1239" priority="5174" operator="equal">
      <formula>"O"</formula>
    </cfRule>
    <cfRule type="cellIs" dxfId="1238" priority="5173" operator="equal">
      <formula>"X"</formula>
    </cfRule>
  </conditionalFormatting>
  <conditionalFormatting sqref="AQ3951">
    <cfRule type="cellIs" dxfId="1237" priority="5161" operator="equal">
      <formula>"X"</formula>
    </cfRule>
    <cfRule type="cellIs" dxfId="1236" priority="5162" operator="equal">
      <formula>"O"</formula>
    </cfRule>
  </conditionalFormatting>
  <conditionalFormatting sqref="AQ3953">
    <cfRule type="cellIs" dxfId="1235" priority="5154" operator="equal">
      <formula>"O"</formula>
    </cfRule>
    <cfRule type="cellIs" dxfId="1234" priority="5153" operator="equal">
      <formula>"X"</formula>
    </cfRule>
  </conditionalFormatting>
  <conditionalFormatting sqref="AQ3957:AQ4101">
    <cfRule type="cellIs" dxfId="1233" priority="4783" operator="equal">
      <formula>"O"</formula>
    </cfRule>
    <cfRule type="cellIs" dxfId="1232" priority="4782" operator="equal">
      <formula>"X"</formula>
    </cfRule>
  </conditionalFormatting>
  <conditionalFormatting sqref="AQ4104:AQ4301">
    <cfRule type="cellIs" dxfId="1231" priority="4138" operator="equal">
      <formula>"O"</formula>
    </cfRule>
    <cfRule type="cellIs" dxfId="1230" priority="4137" operator="equal">
      <formula>"X"</formula>
    </cfRule>
  </conditionalFormatting>
  <conditionalFormatting sqref="AQ4310">
    <cfRule type="cellIs" dxfId="1229" priority="4133" operator="equal">
      <formula>"X"</formula>
    </cfRule>
    <cfRule type="cellIs" dxfId="1228" priority="4134" operator="equal">
      <formula>"O"</formula>
    </cfRule>
  </conditionalFormatting>
  <conditionalFormatting sqref="AQ4313:AQ4315">
    <cfRule type="cellIs" dxfId="1227" priority="4104" operator="equal">
      <formula>"O"</formula>
    </cfRule>
    <cfRule type="cellIs" dxfId="1226" priority="4103" operator="equal">
      <formula>"X"</formula>
    </cfRule>
  </conditionalFormatting>
  <conditionalFormatting sqref="AQ4326:AQ4449">
    <cfRule type="cellIs" dxfId="1225" priority="3790" operator="equal">
      <formula>"X"</formula>
    </cfRule>
    <cfRule type="cellIs" dxfId="1224" priority="3791" operator="equal">
      <formula>"O"</formula>
    </cfRule>
  </conditionalFormatting>
  <conditionalFormatting sqref="AQ4451">
    <cfRule type="cellIs" dxfId="1223" priority="3787" operator="equal">
      <formula>"O"</formula>
    </cfRule>
    <cfRule type="cellIs" dxfId="1222" priority="3786" operator="equal">
      <formula>"X"</formula>
    </cfRule>
  </conditionalFormatting>
  <conditionalFormatting sqref="AQ4456:AQ4466">
    <cfRule type="cellIs" dxfId="1221" priority="3743" operator="equal">
      <formula>"O"</formula>
    </cfRule>
    <cfRule type="cellIs" dxfId="1220" priority="3742" operator="equal">
      <formula>"X"</formula>
    </cfRule>
  </conditionalFormatting>
  <conditionalFormatting sqref="AQ4469:AQ4474">
    <cfRule type="cellIs" dxfId="1219" priority="3726" operator="equal">
      <formula>"O"</formula>
    </cfRule>
  </conditionalFormatting>
  <conditionalFormatting sqref="AQ4469:AQ4578">
    <cfRule type="cellIs" dxfId="1218" priority="3448" operator="equal">
      <formula>"X"</formula>
    </cfRule>
  </conditionalFormatting>
  <conditionalFormatting sqref="AQ4471:AQ4474">
    <cfRule type="cellIs" dxfId="1217" priority="3725" operator="equal">
      <formula>"O"</formula>
    </cfRule>
  </conditionalFormatting>
  <conditionalFormatting sqref="AQ4475:AQ4578">
    <cfRule type="cellIs" dxfId="1216" priority="3449" operator="equal">
      <formula>"O"</formula>
    </cfRule>
  </conditionalFormatting>
  <conditionalFormatting sqref="AQ4581:AQ4716">
    <cfRule type="cellIs" dxfId="1215" priority="3070" operator="equal">
      <formula>"X"</formula>
    </cfRule>
    <cfRule type="cellIs" dxfId="1214" priority="3071" operator="equal">
      <formula>"O"</formula>
    </cfRule>
  </conditionalFormatting>
  <conditionalFormatting sqref="AQ4585:AQ4586">
    <cfRule type="cellIs" dxfId="1213" priority="3420" operator="equal">
      <formula>"O"</formula>
    </cfRule>
  </conditionalFormatting>
  <conditionalFormatting sqref="AQ4723">
    <cfRule type="cellIs" dxfId="1212" priority="3066" operator="equal">
      <formula>"X"</formula>
    </cfRule>
    <cfRule type="cellIs" dxfId="1211" priority="3067" operator="equal">
      <formula>"O"</formula>
    </cfRule>
  </conditionalFormatting>
  <conditionalFormatting sqref="AQ4730">
    <cfRule type="cellIs" dxfId="1210" priority="3062" operator="equal">
      <formula>"X"</formula>
    </cfRule>
    <cfRule type="cellIs" dxfId="1209" priority="3063" operator="equal">
      <formula>"O"</formula>
    </cfRule>
  </conditionalFormatting>
  <conditionalFormatting sqref="AQ4736">
    <cfRule type="cellIs" dxfId="1208" priority="3058" operator="equal">
      <formula>"X"</formula>
    </cfRule>
    <cfRule type="cellIs" dxfId="1207" priority="3059" operator="equal">
      <formula>"O"</formula>
    </cfRule>
  </conditionalFormatting>
  <conditionalFormatting sqref="AQ4743:AQ4744">
    <cfRule type="cellIs" dxfId="1206" priority="3055" operator="equal">
      <formula>"O"</formula>
    </cfRule>
  </conditionalFormatting>
  <conditionalFormatting sqref="AQ4743:AQ4793">
    <cfRule type="cellIs" dxfId="1205" priority="2972" operator="equal">
      <formula>"O"</formula>
    </cfRule>
  </conditionalFormatting>
  <conditionalFormatting sqref="AQ4743:AQ4799">
    <cfRule type="cellIs" dxfId="1204" priority="2946" operator="equal">
      <formula>"X"</formula>
    </cfRule>
  </conditionalFormatting>
  <conditionalFormatting sqref="AQ4793">
    <cfRule type="cellIs" dxfId="1203" priority="2968" operator="equal">
      <formula>"O"</formula>
    </cfRule>
  </conditionalFormatting>
  <conditionalFormatting sqref="AQ4794:AQ4799">
    <cfRule type="cellIs" dxfId="1202" priority="2947" operator="equal">
      <formula>"O"</formula>
    </cfRule>
  </conditionalFormatting>
  <conditionalFormatting sqref="AQ4874:AQ4876">
    <cfRule type="cellIs" dxfId="1201" priority="2809" operator="equal">
      <formula>"O"</formula>
    </cfRule>
    <cfRule type="cellIs" dxfId="1200" priority="2808" operator="equal">
      <formula>"X"</formula>
    </cfRule>
  </conditionalFormatting>
  <conditionalFormatting sqref="AQ4878">
    <cfRule type="cellIs" dxfId="1199" priority="2805" operator="equal">
      <formula>"O"</formula>
    </cfRule>
    <cfRule type="cellIs" dxfId="1198" priority="2804" operator="equal">
      <formula>"X"</formula>
    </cfRule>
  </conditionalFormatting>
  <conditionalFormatting sqref="AQ4903:AQ5039">
    <cfRule type="cellIs" dxfId="1197" priority="2397" operator="equal">
      <formula>"O"</formula>
    </cfRule>
    <cfRule type="cellIs" dxfId="1196" priority="2396" operator="equal">
      <formula>"X"</formula>
    </cfRule>
  </conditionalFormatting>
  <conditionalFormatting sqref="AQ5041:AQ5093">
    <cfRule type="cellIs" dxfId="1195" priority="2105" operator="equal">
      <formula>"O"</formula>
    </cfRule>
  </conditionalFormatting>
  <conditionalFormatting sqref="AQ5041:AQ5101">
    <cfRule type="cellIs" dxfId="1194" priority="2100" operator="equal">
      <formula>"X"</formula>
    </cfRule>
  </conditionalFormatting>
  <conditionalFormatting sqref="AQ5090:AQ5093">
    <cfRule type="cellIs" dxfId="1193" priority="2104" operator="equal">
      <formula>"O"</formula>
    </cfRule>
  </conditionalFormatting>
  <conditionalFormatting sqref="AQ5094:AQ5101">
    <cfRule type="cellIs" dxfId="1192" priority="2101" operator="equal">
      <formula>"O"</formula>
    </cfRule>
  </conditionalFormatting>
  <conditionalFormatting sqref="AQ5107">
    <cfRule type="cellIs" dxfId="1191" priority="2097" operator="equal">
      <formula>"O"</formula>
    </cfRule>
    <cfRule type="cellIs" dxfId="1190" priority="2096" operator="equal">
      <formula>"X"</formula>
    </cfRule>
  </conditionalFormatting>
  <conditionalFormatting sqref="AQ5113">
    <cfRule type="cellIs" dxfId="1189" priority="2093" operator="equal">
      <formula>"O"</formula>
    </cfRule>
    <cfRule type="cellIs" dxfId="1188" priority="2092" operator="equal">
      <formula>"X"</formula>
    </cfRule>
  </conditionalFormatting>
  <conditionalFormatting sqref="AQ5119:AQ5127">
    <cfRule type="cellIs" dxfId="1187" priority="2091" operator="equal">
      <formula>"O"</formula>
    </cfRule>
    <cfRule type="cellIs" dxfId="1186" priority="2090" operator="equal">
      <formula>"X"</formula>
    </cfRule>
  </conditionalFormatting>
  <conditionalFormatting sqref="AQ5129:AQ5135">
    <cfRule type="cellIs" dxfId="1185" priority="2087" operator="equal">
      <formula>"O"</formula>
    </cfRule>
    <cfRule type="cellIs" dxfId="1184" priority="2086" operator="equal">
      <formula>"X"</formula>
    </cfRule>
  </conditionalFormatting>
  <conditionalFormatting sqref="AQ5137:AQ5141">
    <cfRule type="cellIs" dxfId="1183" priority="2083" operator="equal">
      <formula>"O"</formula>
    </cfRule>
    <cfRule type="cellIs" dxfId="1182" priority="2082" operator="equal">
      <formula>"X"</formula>
    </cfRule>
  </conditionalFormatting>
  <conditionalFormatting sqref="AQ5146">
    <cfRule type="cellIs" dxfId="1181" priority="2078" operator="equal">
      <formula>"X"</formula>
    </cfRule>
    <cfRule type="cellIs" dxfId="1180" priority="2079" operator="equal">
      <formula>"O"</formula>
    </cfRule>
  </conditionalFormatting>
  <conditionalFormatting sqref="AQ5151:AQ5332">
    <cfRule type="cellIs" dxfId="1179" priority="1838" operator="equal">
      <formula>"X"</formula>
    </cfRule>
    <cfRule type="cellIs" dxfId="1178" priority="1839" operator="equal">
      <formula>"O"</formula>
    </cfRule>
  </conditionalFormatting>
  <conditionalFormatting sqref="AQ5334:AQ5336">
    <cfRule type="cellIs" dxfId="1177" priority="1826" operator="equal">
      <formula>"X"</formula>
    </cfRule>
    <cfRule type="cellIs" dxfId="1176" priority="1827" operator="equal">
      <formula>"O"</formula>
    </cfRule>
  </conditionalFormatting>
  <conditionalFormatting sqref="AQ5344">
    <cfRule type="cellIs" dxfId="1175" priority="1822" operator="equal">
      <formula>"X"</formula>
    </cfRule>
    <cfRule type="cellIs" dxfId="1174" priority="1823" operator="equal">
      <formula>"O"</formula>
    </cfRule>
  </conditionalFormatting>
  <conditionalFormatting sqref="AQ5350:AQ5351">
    <cfRule type="cellIs" dxfId="1173" priority="1814" operator="equal">
      <formula>"X"</formula>
    </cfRule>
    <cfRule type="cellIs" dxfId="1172" priority="1815" operator="equal">
      <formula>"O"</formula>
    </cfRule>
  </conditionalFormatting>
  <conditionalFormatting sqref="AQ5358">
    <cfRule type="cellIs" dxfId="1171" priority="1810" operator="equal">
      <formula>"X"</formula>
    </cfRule>
    <cfRule type="cellIs" dxfId="1170" priority="1811" operator="equal">
      <formula>"O"</formula>
    </cfRule>
  </conditionalFormatting>
  <conditionalFormatting sqref="AQ5365:AQ5391">
    <cfRule type="cellIs" dxfId="1169" priority="1715" operator="equal">
      <formula>"O"</formula>
    </cfRule>
    <cfRule type="cellIs" dxfId="1168" priority="1714" operator="equal">
      <formula>"X"</formula>
    </cfRule>
  </conditionalFormatting>
  <conditionalFormatting sqref="AQ5393:AQ5530">
    <cfRule type="cellIs" dxfId="1167" priority="1535" operator="equal">
      <formula>"O"</formula>
    </cfRule>
    <cfRule type="cellIs" dxfId="1166" priority="1534" operator="equal">
      <formula>"X"</formula>
    </cfRule>
  </conditionalFormatting>
  <conditionalFormatting sqref="AQ5532:AQ5547">
    <cfRule type="cellIs" dxfId="1165" priority="1429" operator="equal">
      <formula>"O"</formula>
    </cfRule>
    <cfRule type="cellIs" dxfId="1164" priority="1428" operator="equal">
      <formula>"X"</formula>
    </cfRule>
  </conditionalFormatting>
  <conditionalFormatting sqref="AQ5550:AQ5561">
    <cfRule type="cellIs" dxfId="1163" priority="1384" operator="equal">
      <formula>"X"</formula>
    </cfRule>
    <cfRule type="cellIs" dxfId="1162" priority="1385" operator="equal">
      <formula>"O"</formula>
    </cfRule>
  </conditionalFormatting>
  <conditionalFormatting sqref="AQ5563">
    <cfRule type="cellIs" dxfId="1161" priority="1381" operator="equal">
      <formula>"O"</formula>
    </cfRule>
    <cfRule type="cellIs" dxfId="1160" priority="1380" operator="equal">
      <formula>"X"</formula>
    </cfRule>
  </conditionalFormatting>
  <conditionalFormatting sqref="AQ5565:AQ5603">
    <cfRule type="cellIs" dxfId="1159" priority="1374" operator="equal">
      <formula>"X"</formula>
    </cfRule>
    <cfRule type="cellIs" dxfId="1158" priority="1375" operator="equal">
      <formula>"O"</formula>
    </cfRule>
  </conditionalFormatting>
  <conditionalFormatting sqref="AQ5608:AQ5625">
    <cfRule type="cellIs" dxfId="1157" priority="1295" operator="equal">
      <formula>"O"</formula>
    </cfRule>
  </conditionalFormatting>
  <conditionalFormatting sqref="AQ5608:AQ5629">
    <cfRule type="cellIs" dxfId="1156" priority="1277" operator="equal">
      <formula>"X"</formula>
    </cfRule>
  </conditionalFormatting>
  <conditionalFormatting sqref="AQ5625">
    <cfRule type="cellIs" dxfId="1155" priority="1294" operator="equal">
      <formula>"O"</formula>
    </cfRule>
  </conditionalFormatting>
  <conditionalFormatting sqref="AQ5626:AQ5629">
    <cfRule type="cellIs" dxfId="1154" priority="1278" operator="equal">
      <formula>"O"</formula>
    </cfRule>
  </conditionalFormatting>
  <conditionalFormatting sqref="AQ5636">
    <cfRule type="cellIs" dxfId="1153" priority="1273" operator="equal">
      <formula>"X"</formula>
    </cfRule>
    <cfRule type="cellIs" dxfId="1152" priority="1274" operator="equal">
      <formula>"O"</formula>
    </cfRule>
  </conditionalFormatting>
  <conditionalFormatting sqref="AQ5643:AQ5946">
    <cfRule type="cellIs" dxfId="1151" priority="641" operator="equal">
      <formula>"X"</formula>
    </cfRule>
    <cfRule type="cellIs" dxfId="1150" priority="642" operator="equal">
      <formula>"O"</formula>
    </cfRule>
  </conditionalFormatting>
  <conditionalFormatting sqref="AQ5948:AQ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700-000000000000}">
          <x14:formula1>
            <xm:f>Data!$M$9:$M$10</xm:f>
          </x14:formula1>
          <xm:sqref>AQ5532:AQ5547 AQ5550:AQ5561 AQ5563 AQ5565:AQ5603 AQ5608:AQ5629 AQ5636 AQ5643:AQ5844 AQ5850:AQ5853 AQ5855:AQ5859 AQ5861:AQ5862 AQ5864:AQ5946 AQ2211:AQ2244 AQ2246:AQ2319 AQ2751:AQ2813 AQ5948:AQ7498 AQ2322:AQ2749 AQ2815:AQ3169 AQ3174:AQ3266 AQ3269:AQ3351 AQ3353:AQ3480 AQ3485:AQ3540 AQ3542:AQ3546 AQ3548 AQ3550 AQ3552 AQ3555:AQ3606 AQ3610:AQ3611 AQ3614:AQ3693 AQ3697:AQ3709 AQ3712:AQ3787 AQ3801 AQ3794 AQ3808:AQ3831 AQ3836:AQ3842 AQ4326:AQ4449 AQ4313:AQ4315 AQ3845:AQ3928 AQ3931:AQ3944 AQ3949 AQ3951 AQ3953 AQ3957:AQ4101 AQ4104:AQ4301 AQ4310 AQ4736 AQ4451 AQ4456:AQ4466 AQ4469:AQ4578 AQ4581:AQ4716 AQ4723 AQ4730 AQ4743:AQ4799 AQ4874:AQ4876 AQ4878 AQ4880:AQ4901 AQ4811:AQ4871 AQ4903:AQ5039 AQ5146 AQ5137:AQ5141 AQ5129:AQ5135 AQ5107 AQ5113 AQ5119:AQ5127 AQ5041:AQ5101 AQ5151:AQ5332 AQ5334:AQ5336 AQ5344 AQ5350 AQ5358 AQ5365:AQ5374 AQ5378:AQ5391 AQ5393:AQ5530 AQ3:AQ2207</xm:sqref>
        </x14:dataValidation>
        <x14:dataValidation type="list" allowBlank="1" showInputMessage="1" showErrorMessage="1" xr:uid="{00000000-0002-0000-0700-000001000000}">
          <x14:formula1>
            <xm:f>Data!$N$9:$N$10</xm:f>
          </x14:formula1>
          <xm:sqref>AQ2814</xm:sqref>
        </x14:dataValidation>
        <x14:dataValidation type="list" allowBlank="1" showInputMessage="1" showErrorMessage="1" xr:uid="{00000000-0002-0000-0700-000002000000}">
          <x14:formula1>
            <xm:f>'C:\Users\user\Desktop\[★★이게진짜 MASTER SHEET★★1.xlsx]Data'!#REF!</xm:f>
          </x14:formula1>
          <xm:sqref>AQ5845:AQ5849 AQ5854 AQ5860 AQ5863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57">
        <v>1</v>
      </c>
      <c r="C2" s="1060" t="s">
        <v>1236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44972</v>
      </c>
      <c r="C8" s="95"/>
      <c r="D8" s="93"/>
      <c r="E8" s="93"/>
      <c r="F8" s="93"/>
      <c r="G8" s="1070" t="s">
        <v>2367</v>
      </c>
      <c r="H8" s="1056"/>
      <c r="I8" s="1056"/>
      <c r="J8" s="1056"/>
      <c r="K8" s="1056"/>
      <c r="L8" s="1056"/>
      <c r="M8" s="1056"/>
      <c r="N8" s="1056"/>
      <c r="O8" s="94" t="s">
        <v>1309</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B2:B4"/>
    <mergeCell ref="C2:G4"/>
    <mergeCell ref="G10:N10"/>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57">
        <v>2</v>
      </c>
      <c r="C2" s="1060" t="s">
        <v>1239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v>
      </c>
      <c r="C2" s="1060" t="s">
        <v>1250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57">
        <v>3</v>
      </c>
      <c r="C2" s="1060" t="s">
        <v>1131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57">
        <v>5</v>
      </c>
      <c r="C2" s="1060" t="s">
        <v>1251</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c r="C8" s="95"/>
      <c r="D8" s="93"/>
      <c r="E8" s="93"/>
      <c r="F8" s="93"/>
      <c r="G8" s="1070"/>
      <c r="H8" s="1056"/>
      <c r="I8" s="1056"/>
      <c r="J8" s="1056"/>
      <c r="K8" s="1056"/>
      <c r="L8" s="1056"/>
      <c r="M8" s="1056"/>
      <c r="N8" s="1056"/>
      <c r="O8" s="94" t="s">
        <v>1247</v>
      </c>
    </row>
    <row r="9" spans="1:15" ht="35.1" customHeight="1">
      <c r="B9" s="92"/>
      <c r="C9" s="95"/>
      <c r="D9" s="93"/>
      <c r="E9" s="93"/>
      <c r="F9" s="93"/>
      <c r="G9" s="1056"/>
      <c r="H9" s="1056"/>
      <c r="I9" s="1056"/>
      <c r="J9" s="1056"/>
      <c r="K9" s="1056"/>
      <c r="L9" s="1056"/>
      <c r="M9" s="1056"/>
      <c r="N9" s="1056"/>
      <c r="O9" s="94" t="s">
        <v>1247</v>
      </c>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57">
        <v>6</v>
      </c>
      <c r="C2" s="1060" t="s">
        <v>1252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100" t="s">
        <v>1299</v>
      </c>
      <c r="F7" s="100" t="s">
        <v>1300</v>
      </c>
      <c r="G7" s="1069" t="s">
        <v>1238</v>
      </c>
      <c r="H7" s="1069"/>
      <c r="I7" s="1069"/>
      <c r="J7" s="1069"/>
      <c r="K7" s="1069"/>
      <c r="L7" s="1069"/>
      <c r="M7" s="1069"/>
      <c r="N7" s="1069"/>
      <c r="O7" s="99" t="s">
        <v>1241</v>
      </c>
    </row>
    <row r="8" spans="2:15" ht="35.1" customHeight="1">
      <c r="B8" s="92">
        <v>44539</v>
      </c>
      <c r="C8" s="95"/>
      <c r="D8" s="93" t="s">
        <v>1311</v>
      </c>
      <c r="E8" s="93" t="s">
        <v>441</v>
      </c>
      <c r="F8" s="93"/>
      <c r="G8" s="1070" t="s">
        <v>1312</v>
      </c>
      <c r="H8" s="1056"/>
      <c r="I8" s="1056"/>
      <c r="J8" s="1056"/>
      <c r="K8" s="1056"/>
      <c r="L8" s="1056"/>
      <c r="M8" s="1056"/>
      <c r="N8" s="1056"/>
      <c r="O8" s="94" t="s">
        <v>1307</v>
      </c>
    </row>
    <row r="9" spans="2:15" ht="117.75" customHeight="1">
      <c r="B9" s="92">
        <v>44540</v>
      </c>
      <c r="C9" s="102" t="s">
        <v>1320</v>
      </c>
      <c r="D9" s="93" t="s">
        <v>1311</v>
      </c>
      <c r="E9" s="93" t="s">
        <v>441</v>
      </c>
      <c r="F9" s="101" t="s">
        <v>1223</v>
      </c>
      <c r="G9" s="1071" t="s">
        <v>1378</v>
      </c>
      <c r="H9" s="1072"/>
      <c r="I9" s="1072"/>
      <c r="J9" s="1072"/>
      <c r="K9" s="1072"/>
      <c r="L9" s="1072"/>
      <c r="M9" s="1072"/>
      <c r="N9" s="1072"/>
      <c r="O9" s="94" t="s">
        <v>1243</v>
      </c>
    </row>
    <row r="10" spans="2:15" ht="35.1" customHeight="1">
      <c r="B10" s="92">
        <v>44557</v>
      </c>
      <c r="C10" s="95"/>
      <c r="D10" s="93" t="s">
        <v>1311</v>
      </c>
      <c r="E10" s="93" t="s">
        <v>441</v>
      </c>
      <c r="F10" s="93" t="s">
        <v>346</v>
      </c>
      <c r="G10" s="1070" t="s">
        <v>1377</v>
      </c>
      <c r="H10" s="1056"/>
      <c r="I10" s="1056"/>
      <c r="J10" s="1056"/>
      <c r="K10" s="1056"/>
      <c r="L10" s="1056"/>
      <c r="M10" s="1056"/>
      <c r="N10" s="1056"/>
      <c r="O10" s="94" t="s">
        <v>1307</v>
      </c>
    </row>
    <row r="11" spans="2:15" ht="35.1" customHeight="1">
      <c r="B11" s="92">
        <v>44565</v>
      </c>
      <c r="C11" s="95"/>
      <c r="D11" s="93" t="s">
        <v>1311</v>
      </c>
      <c r="E11" s="93" t="s">
        <v>441</v>
      </c>
      <c r="F11" s="93"/>
      <c r="G11" s="1070" t="s">
        <v>1461</v>
      </c>
      <c r="H11" s="1056"/>
      <c r="I11" s="1056"/>
      <c r="J11" s="1056"/>
      <c r="K11" s="1056"/>
      <c r="L11" s="1056"/>
      <c r="M11" s="1056"/>
      <c r="N11" s="1056"/>
      <c r="O11" s="94" t="s">
        <v>1307</v>
      </c>
    </row>
    <row r="12" spans="2:15" ht="35.1" customHeight="1">
      <c r="B12" s="92">
        <v>44586</v>
      </c>
      <c r="C12" s="95"/>
      <c r="D12" s="93"/>
      <c r="E12" s="93"/>
      <c r="F12" s="93"/>
      <c r="G12" s="1056" t="s">
        <v>1423</v>
      </c>
      <c r="H12" s="1056"/>
      <c r="I12" s="1056"/>
      <c r="J12" s="1056"/>
      <c r="K12" s="1056"/>
      <c r="L12" s="1056"/>
      <c r="M12" s="1056"/>
      <c r="N12" s="1056"/>
      <c r="O12" s="94" t="s">
        <v>1243</v>
      </c>
    </row>
    <row r="13" spans="2:15" ht="35.1" customHeight="1">
      <c r="B13" s="92">
        <v>44587</v>
      </c>
      <c r="C13" s="95"/>
      <c r="D13" s="93" t="s">
        <v>1311</v>
      </c>
      <c r="E13" s="93" t="s">
        <v>441</v>
      </c>
      <c r="F13" s="93"/>
      <c r="G13" s="1070" t="s">
        <v>1433</v>
      </c>
      <c r="H13" s="1056"/>
      <c r="I13" s="1056"/>
      <c r="J13" s="1056"/>
      <c r="K13" s="1056"/>
      <c r="L13" s="1056"/>
      <c r="M13" s="1056"/>
      <c r="N13" s="1056"/>
      <c r="O13" s="94" t="s">
        <v>1307</v>
      </c>
    </row>
    <row r="14" spans="2:15" ht="35.1" customHeight="1">
      <c r="B14" s="92">
        <v>44609</v>
      </c>
      <c r="C14" s="95"/>
      <c r="D14" s="93" t="s">
        <v>1311</v>
      </c>
      <c r="E14" s="93" t="s">
        <v>441</v>
      </c>
      <c r="F14" s="93"/>
      <c r="G14" s="1056" t="s">
        <v>1485</v>
      </c>
      <c r="H14" s="1056"/>
      <c r="I14" s="1056"/>
      <c r="J14" s="1056"/>
      <c r="K14" s="1056"/>
      <c r="L14" s="1056"/>
      <c r="M14" s="1056"/>
      <c r="N14" s="1056"/>
      <c r="O14" s="94" t="s">
        <v>1309</v>
      </c>
    </row>
    <row r="15" spans="2:15" ht="35.1" customHeight="1">
      <c r="B15" s="92">
        <v>44624</v>
      </c>
      <c r="C15" s="95"/>
      <c r="D15" s="93" t="s">
        <v>1311</v>
      </c>
      <c r="E15" s="93" t="s">
        <v>441</v>
      </c>
      <c r="F15" s="93"/>
      <c r="G15" s="1056" t="s">
        <v>1505</v>
      </c>
      <c r="H15" s="1056"/>
      <c r="I15" s="1056"/>
      <c r="J15" s="1056"/>
      <c r="K15" s="1056"/>
      <c r="L15" s="1056"/>
      <c r="M15" s="1056"/>
      <c r="N15" s="1056"/>
      <c r="O15" s="94" t="s">
        <v>1307</v>
      </c>
    </row>
    <row r="16" spans="2:15" ht="49.5" customHeight="1">
      <c r="B16" s="92">
        <v>44643</v>
      </c>
      <c r="C16" s="95"/>
      <c r="D16" s="93" t="s">
        <v>1537</v>
      </c>
      <c r="E16" s="93" t="s">
        <v>441</v>
      </c>
      <c r="F16" s="93" t="s">
        <v>1514</v>
      </c>
      <c r="G16" s="1070" t="s">
        <v>1534</v>
      </c>
      <c r="H16" s="1056"/>
      <c r="I16" s="1056"/>
      <c r="J16" s="1056"/>
      <c r="K16" s="1056"/>
      <c r="L16" s="1056"/>
      <c r="M16" s="1056"/>
      <c r="N16" s="1056"/>
      <c r="O16" s="94" t="s">
        <v>1309</v>
      </c>
    </row>
    <row r="17" spans="2:15" ht="35.1" customHeight="1">
      <c r="B17" s="92">
        <v>44643</v>
      </c>
      <c r="C17" s="95"/>
      <c r="D17" s="93" t="s">
        <v>1537</v>
      </c>
      <c r="E17" s="93" t="s">
        <v>441</v>
      </c>
      <c r="F17" s="93" t="s">
        <v>1514</v>
      </c>
      <c r="G17" s="1056" t="s">
        <v>1538</v>
      </c>
      <c r="H17" s="1056"/>
      <c r="I17" s="1056"/>
      <c r="J17" s="1056"/>
      <c r="K17" s="1056"/>
      <c r="L17" s="1056"/>
      <c r="M17" s="1056"/>
      <c r="N17" s="1056"/>
      <c r="O17" s="94" t="s">
        <v>1307</v>
      </c>
    </row>
    <row r="18" spans="2:15" ht="35.1" customHeight="1">
      <c r="B18" s="92">
        <v>44650</v>
      </c>
      <c r="C18" s="95"/>
      <c r="D18" s="93" t="s">
        <v>1537</v>
      </c>
      <c r="E18" s="93" t="s">
        <v>441</v>
      </c>
      <c r="F18" s="93"/>
      <c r="G18" s="1070" t="s">
        <v>1552</v>
      </c>
      <c r="H18" s="1056"/>
      <c r="I18" s="1056"/>
      <c r="J18" s="1056"/>
      <c r="K18" s="1056"/>
      <c r="L18" s="1056"/>
      <c r="M18" s="1056"/>
      <c r="N18" s="1056"/>
      <c r="O18" s="94" t="s">
        <v>1307</v>
      </c>
    </row>
    <row r="19" spans="2:15" ht="35.1" customHeight="1">
      <c r="B19" s="92">
        <v>44761</v>
      </c>
      <c r="C19" s="95"/>
      <c r="D19" s="93"/>
      <c r="E19" s="93" t="s">
        <v>441</v>
      </c>
      <c r="F19" s="93"/>
      <c r="G19" s="1056" t="s">
        <v>1868</v>
      </c>
      <c r="H19" s="1056"/>
      <c r="I19" s="1056"/>
      <c r="J19" s="1056"/>
      <c r="K19" s="1056"/>
      <c r="L19" s="1056"/>
      <c r="M19" s="1056"/>
      <c r="N19" s="1056"/>
      <c r="O19" s="94" t="s">
        <v>1307</v>
      </c>
    </row>
    <row r="20" spans="2:15" ht="67.5" customHeight="1">
      <c r="B20" s="92">
        <v>44853</v>
      </c>
      <c r="C20" s="95"/>
      <c r="D20" s="93" t="s">
        <v>1311</v>
      </c>
      <c r="E20" s="93" t="s">
        <v>441</v>
      </c>
      <c r="F20" s="93" t="s">
        <v>2112</v>
      </c>
      <c r="G20" s="1070" t="s">
        <v>2142</v>
      </c>
      <c r="H20" s="1056"/>
      <c r="I20" s="1056"/>
      <c r="J20" s="1056"/>
      <c r="K20" s="1056"/>
      <c r="L20" s="1056"/>
      <c r="M20" s="1056"/>
      <c r="N20" s="1056"/>
      <c r="O20" s="94" t="s">
        <v>1307</v>
      </c>
    </row>
    <row r="21" spans="2:15" ht="35.1" customHeight="1">
      <c r="B21" s="92">
        <v>44903</v>
      </c>
      <c r="C21" s="95"/>
      <c r="D21" s="93" t="s">
        <v>2140</v>
      </c>
      <c r="E21" s="93" t="s">
        <v>441</v>
      </c>
      <c r="F21" s="93" t="s">
        <v>2112</v>
      </c>
      <c r="G21" s="1056" t="s">
        <v>2141</v>
      </c>
      <c r="H21" s="1056"/>
      <c r="I21" s="1056"/>
      <c r="J21" s="1056"/>
      <c r="K21" s="1056"/>
      <c r="L21" s="1056"/>
      <c r="M21" s="1056"/>
      <c r="N21" s="1056"/>
      <c r="O21" s="94" t="s">
        <v>1307</v>
      </c>
    </row>
    <row r="22" spans="2:15" ht="35.1" customHeight="1">
      <c r="B22" s="92">
        <v>44869</v>
      </c>
      <c r="C22" s="95"/>
      <c r="D22" s="93" t="s">
        <v>1537</v>
      </c>
      <c r="E22" s="93" t="s">
        <v>441</v>
      </c>
      <c r="F22" s="93" t="s">
        <v>1514</v>
      </c>
      <c r="G22" s="1056" t="s">
        <v>2141</v>
      </c>
      <c r="H22" s="1056"/>
      <c r="I22" s="1056"/>
      <c r="J22" s="1056"/>
      <c r="K22" s="1056"/>
      <c r="L22" s="1056"/>
      <c r="M22" s="1056"/>
      <c r="N22" s="1056"/>
      <c r="O22" s="94" t="s">
        <v>1307</v>
      </c>
    </row>
    <row r="23" spans="2:15" ht="50.25" customHeight="1">
      <c r="B23" s="92">
        <v>44922</v>
      </c>
      <c r="C23" s="95"/>
      <c r="D23" s="93" t="s">
        <v>1537</v>
      </c>
      <c r="E23" s="93" t="s">
        <v>441</v>
      </c>
      <c r="F23" s="93" t="s">
        <v>1514</v>
      </c>
      <c r="G23" s="1070" t="s">
        <v>2151</v>
      </c>
      <c r="H23" s="1056"/>
      <c r="I23" s="1056"/>
      <c r="J23" s="1056"/>
      <c r="K23" s="1056"/>
      <c r="L23" s="1056"/>
      <c r="M23" s="1056"/>
      <c r="N23" s="1056"/>
      <c r="O23" s="94" t="s">
        <v>1307</v>
      </c>
    </row>
    <row r="24" spans="2:15" ht="35.1" customHeight="1">
      <c r="B24" s="92">
        <v>44972</v>
      </c>
      <c r="C24" s="95"/>
      <c r="D24" s="93" t="s">
        <v>1537</v>
      </c>
      <c r="E24" s="93" t="s">
        <v>441</v>
      </c>
      <c r="F24" s="93" t="s">
        <v>1514</v>
      </c>
      <c r="G24" s="1070" t="s">
        <v>2368</v>
      </c>
      <c r="H24" s="1056"/>
      <c r="I24" s="1056"/>
      <c r="J24" s="1056"/>
      <c r="K24" s="1056"/>
      <c r="L24" s="1056"/>
      <c r="M24" s="1056"/>
      <c r="N24" s="1056"/>
      <c r="O24" s="94" t="s">
        <v>1307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7</v>
      </c>
      <c r="C2" s="1060" t="s">
        <v>1253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57">
        <v>8</v>
      </c>
      <c r="C2" s="1060" t="s">
        <v>1254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57">
        <v>9</v>
      </c>
      <c r="C2" s="1060" t="s">
        <v>1255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44544</v>
      </c>
      <c r="C8" s="95"/>
      <c r="D8" s="93"/>
      <c r="E8" s="93" t="s">
        <v>259</v>
      </c>
      <c r="F8" s="93"/>
      <c r="G8" s="1070" t="s">
        <v>1314</v>
      </c>
      <c r="H8" s="1056"/>
      <c r="I8" s="1056"/>
      <c r="J8" s="1056"/>
      <c r="K8" s="1056"/>
      <c r="L8" s="1056"/>
      <c r="M8" s="1056"/>
      <c r="N8" s="1056"/>
      <c r="O8" s="94" t="s">
        <v>1307</v>
      </c>
    </row>
    <row r="9" spans="2:15" ht="35.1" customHeight="1">
      <c r="B9" s="92">
        <v>44544</v>
      </c>
      <c r="C9" s="95"/>
      <c r="D9" s="93"/>
      <c r="E9" s="93" t="s">
        <v>259</v>
      </c>
      <c r="F9" s="93"/>
      <c r="G9" s="1056" t="s">
        <v>1396</v>
      </c>
      <c r="H9" s="1056"/>
      <c r="I9" s="1056"/>
      <c r="J9" s="1056"/>
      <c r="K9" s="1056"/>
      <c r="L9" s="1056"/>
      <c r="M9" s="1056"/>
      <c r="N9" s="1056"/>
      <c r="O9" s="94" t="s">
        <v>1307</v>
      </c>
    </row>
    <row r="10" spans="2:15" ht="35.1" customHeight="1">
      <c r="B10" s="92">
        <v>44573</v>
      </c>
      <c r="C10" s="95"/>
      <c r="D10" s="93"/>
      <c r="E10" s="93" t="s">
        <v>259</v>
      </c>
      <c r="F10" s="93" t="s">
        <v>1328</v>
      </c>
      <c r="G10" s="1070" t="s">
        <v>1408</v>
      </c>
      <c r="H10" s="1056"/>
      <c r="I10" s="1056"/>
      <c r="J10" s="1056"/>
      <c r="K10" s="1056"/>
      <c r="L10" s="1056"/>
      <c r="M10" s="1056"/>
      <c r="N10" s="1056"/>
      <c r="O10" s="94" t="s">
        <v>1309</v>
      </c>
    </row>
    <row r="11" spans="2:15" ht="35.1" customHeight="1">
      <c r="B11" s="92">
        <v>44573</v>
      </c>
      <c r="C11" s="95"/>
      <c r="D11" s="93"/>
      <c r="E11" s="93" t="s">
        <v>259</v>
      </c>
      <c r="F11" s="93" t="s">
        <v>1328</v>
      </c>
      <c r="G11" s="1056" t="s">
        <v>1419</v>
      </c>
      <c r="H11" s="1056"/>
      <c r="I11" s="1056"/>
      <c r="J11" s="1056"/>
      <c r="K11" s="1056"/>
      <c r="L11" s="1056"/>
      <c r="M11" s="1056"/>
      <c r="N11" s="1056"/>
      <c r="O11" s="94" t="s">
        <v>1309</v>
      </c>
    </row>
    <row r="12" spans="2:15" ht="35.1" customHeight="1">
      <c r="B12" s="1082">
        <v>44573</v>
      </c>
      <c r="C12" s="1082"/>
      <c r="D12" s="1082"/>
      <c r="E12" s="1082" t="s">
        <v>259</v>
      </c>
      <c r="F12" s="1082" t="s">
        <v>1328</v>
      </c>
      <c r="G12" s="1074" t="s">
        <v>1409</v>
      </c>
      <c r="H12" s="1075"/>
      <c r="I12" s="1075"/>
      <c r="J12" s="1075"/>
      <c r="K12" s="1075"/>
      <c r="L12" s="1075"/>
      <c r="M12" s="1075"/>
      <c r="N12" s="1076"/>
      <c r="O12" s="1080" t="s">
        <v>1309</v>
      </c>
    </row>
    <row r="13" spans="2:15" ht="35.1" customHeight="1">
      <c r="B13" s="1083"/>
      <c r="C13" s="1083"/>
      <c r="D13" s="1083"/>
      <c r="E13" s="1083"/>
      <c r="F13" s="1083"/>
      <c r="G13" s="1077"/>
      <c r="H13" s="1078"/>
      <c r="I13" s="1078"/>
      <c r="J13" s="1078"/>
      <c r="K13" s="1078"/>
      <c r="L13" s="1078"/>
      <c r="M13" s="1078"/>
      <c r="N13" s="1079"/>
      <c r="O13" s="1081"/>
    </row>
    <row r="14" spans="2:15" ht="77.25" customHeight="1">
      <c r="B14" s="92">
        <v>44623</v>
      </c>
      <c r="C14" s="95"/>
      <c r="D14" s="93"/>
      <c r="E14" s="93" t="s">
        <v>259</v>
      </c>
      <c r="F14" s="93" t="s">
        <v>1328</v>
      </c>
      <c r="G14" s="1070" t="s">
        <v>1515</v>
      </c>
      <c r="H14" s="1056"/>
      <c r="I14" s="1056"/>
      <c r="J14" s="1056"/>
      <c r="K14" s="1056"/>
      <c r="L14" s="1056"/>
      <c r="M14" s="1056"/>
      <c r="N14" s="1056"/>
      <c r="O14" s="94" t="s">
        <v>1307</v>
      </c>
    </row>
    <row r="15" spans="2:15" ht="200.25" customHeight="1">
      <c r="B15" s="92">
        <v>44624</v>
      </c>
      <c r="C15" s="95"/>
      <c r="D15" s="93"/>
      <c r="E15" s="93" t="s">
        <v>259</v>
      </c>
      <c r="F15" s="93" t="s">
        <v>1328</v>
      </c>
      <c r="G15" s="1073" t="s">
        <v>1540</v>
      </c>
      <c r="H15" s="1072"/>
      <c r="I15" s="1072"/>
      <c r="J15" s="1072"/>
      <c r="K15" s="1072"/>
      <c r="L15" s="1072"/>
      <c r="M15" s="1072"/>
      <c r="N15" s="1072"/>
      <c r="O15" s="94" t="s">
        <v>1307</v>
      </c>
    </row>
    <row r="16" spans="2:15" ht="35.1" customHeight="1">
      <c r="B16" s="92">
        <v>44624</v>
      </c>
      <c r="C16" s="95"/>
      <c r="D16" s="93"/>
      <c r="E16" s="93" t="s">
        <v>259</v>
      </c>
      <c r="F16" s="93" t="s">
        <v>1328</v>
      </c>
      <c r="G16" s="1070" t="s">
        <v>1578</v>
      </c>
      <c r="H16" s="1056"/>
      <c r="I16" s="1056"/>
      <c r="J16" s="1056"/>
      <c r="K16" s="1056"/>
      <c r="L16" s="1056"/>
      <c r="M16" s="1056"/>
      <c r="N16" s="1056"/>
      <c r="O16" s="94" t="s">
        <v>1307</v>
      </c>
    </row>
    <row r="17" spans="2:15" ht="35.1" customHeight="1">
      <c r="B17" s="92">
        <v>44664</v>
      </c>
      <c r="C17" s="95"/>
      <c r="D17" s="93"/>
      <c r="E17" s="93" t="s">
        <v>259</v>
      </c>
      <c r="F17" s="93" t="s">
        <v>1328</v>
      </c>
      <c r="G17" s="1056" t="s">
        <v>1583</v>
      </c>
      <c r="H17" s="1056"/>
      <c r="I17" s="1056"/>
      <c r="J17" s="1056"/>
      <c r="K17" s="1056"/>
      <c r="L17" s="1056"/>
      <c r="M17" s="1056"/>
      <c r="N17" s="1056"/>
      <c r="O17" s="94" t="s">
        <v>1307</v>
      </c>
    </row>
    <row r="18" spans="2:15" ht="55.5" customHeight="1">
      <c r="B18" s="92">
        <v>44667</v>
      </c>
      <c r="C18" s="95"/>
      <c r="D18" s="93"/>
      <c r="E18" s="93" t="s">
        <v>259</v>
      </c>
      <c r="F18" s="93" t="s">
        <v>1328</v>
      </c>
      <c r="G18" s="1070" t="s">
        <v>1589</v>
      </c>
      <c r="H18" s="1056"/>
      <c r="I18" s="1056"/>
      <c r="J18" s="1056"/>
      <c r="K18" s="1056"/>
      <c r="L18" s="1056"/>
      <c r="M18" s="1056"/>
      <c r="N18" s="1056"/>
      <c r="O18" s="94" t="s">
        <v>1307</v>
      </c>
    </row>
    <row r="19" spans="2:15" ht="257.25" customHeight="1">
      <c r="B19" s="92">
        <v>44669</v>
      </c>
      <c r="C19" s="95"/>
      <c r="D19" s="93" t="s">
        <v>1597</v>
      </c>
      <c r="E19" s="93" t="s">
        <v>259</v>
      </c>
      <c r="F19" s="93" t="s">
        <v>1328</v>
      </c>
      <c r="G19" s="1073" t="s">
        <v>1644</v>
      </c>
      <c r="H19" s="1072"/>
      <c r="I19" s="1072"/>
      <c r="J19" s="1072"/>
      <c r="K19" s="1072"/>
      <c r="L19" s="1072"/>
      <c r="M19" s="1072"/>
      <c r="N19" s="1072"/>
      <c r="O19" s="94" t="s">
        <v>1307</v>
      </c>
    </row>
    <row r="20" spans="2:15" ht="60" customHeight="1">
      <c r="B20" s="92">
        <v>44683</v>
      </c>
      <c r="C20" s="95"/>
      <c r="D20" s="93" t="s">
        <v>1597</v>
      </c>
      <c r="E20" s="93" t="s">
        <v>259</v>
      </c>
      <c r="F20" s="93" t="s">
        <v>1328</v>
      </c>
      <c r="G20" s="1070" t="s">
        <v>1634</v>
      </c>
      <c r="H20" s="1056"/>
      <c r="I20" s="1056"/>
      <c r="J20" s="1056"/>
      <c r="K20" s="1056"/>
      <c r="L20" s="1056"/>
      <c r="M20" s="1056"/>
      <c r="N20" s="1056"/>
      <c r="O20" s="94" t="s">
        <v>1307</v>
      </c>
    </row>
    <row r="21" spans="2:15" ht="46.5" customHeight="1">
      <c r="B21" s="92">
        <v>44684</v>
      </c>
      <c r="C21" s="95"/>
      <c r="D21" s="93" t="s">
        <v>1597</v>
      </c>
      <c r="E21" s="93" t="s">
        <v>259</v>
      </c>
      <c r="F21" s="93" t="s">
        <v>1328</v>
      </c>
      <c r="G21" s="1070" t="s">
        <v>1645</v>
      </c>
      <c r="H21" s="1056"/>
      <c r="I21" s="1056"/>
      <c r="J21" s="1056"/>
      <c r="K21" s="1056"/>
      <c r="L21" s="1056"/>
      <c r="M21" s="1056"/>
      <c r="N21" s="1056"/>
      <c r="O21" s="94" t="s">
        <v>1307</v>
      </c>
    </row>
    <row r="22" spans="2:15" ht="35.1" customHeight="1">
      <c r="B22" s="92">
        <v>44694</v>
      </c>
      <c r="C22" s="95"/>
      <c r="D22" s="93" t="s">
        <v>1597</v>
      </c>
      <c r="E22" s="93" t="s">
        <v>259</v>
      </c>
      <c r="F22" s="93" t="s">
        <v>1328</v>
      </c>
      <c r="G22" s="1070" t="s">
        <v>1646</v>
      </c>
      <c r="H22" s="1056"/>
      <c r="I22" s="1056"/>
      <c r="J22" s="1056"/>
      <c r="K22" s="1056"/>
      <c r="L22" s="1056"/>
      <c r="M22" s="1056"/>
      <c r="N22" s="1056"/>
      <c r="O22" s="94" t="s">
        <v>1307</v>
      </c>
    </row>
    <row r="23" spans="2:15" ht="132.75" customHeight="1">
      <c r="B23" s="92">
        <v>44886</v>
      </c>
      <c r="C23" s="95"/>
      <c r="D23" s="93" t="s">
        <v>1597</v>
      </c>
      <c r="E23" s="93" t="s">
        <v>259</v>
      </c>
      <c r="F23" s="93" t="s">
        <v>1328</v>
      </c>
      <c r="G23" s="1070" t="s">
        <v>2143</v>
      </c>
      <c r="H23" s="1056"/>
      <c r="I23" s="1056"/>
      <c r="J23" s="1056"/>
      <c r="K23" s="1056"/>
      <c r="L23" s="1056"/>
      <c r="M23" s="1056"/>
      <c r="N23" s="1056"/>
      <c r="O23" s="94" t="s">
        <v>1309</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32">
    <mergeCell ref="O12:O13"/>
    <mergeCell ref="B12:B13"/>
    <mergeCell ref="C12:C13"/>
    <mergeCell ref="E12:E13"/>
    <mergeCell ref="F12:F13"/>
    <mergeCell ref="D12:D13"/>
    <mergeCell ref="G29:N29"/>
    <mergeCell ref="G30:N30"/>
    <mergeCell ref="G31:N31"/>
    <mergeCell ref="G23:N23"/>
    <mergeCell ref="G24:N24"/>
    <mergeCell ref="G25:N25"/>
    <mergeCell ref="G26:N26"/>
    <mergeCell ref="G27:N27"/>
    <mergeCell ref="G28:N28"/>
    <mergeCell ref="G22:N22"/>
    <mergeCell ref="G11:N11"/>
    <mergeCell ref="G14:N14"/>
    <mergeCell ref="G15:N15"/>
    <mergeCell ref="G16:N16"/>
    <mergeCell ref="G17:N17"/>
    <mergeCell ref="G18:N18"/>
    <mergeCell ref="G19:N19"/>
    <mergeCell ref="G20:N20"/>
    <mergeCell ref="G21:N21"/>
    <mergeCell ref="G12:N13"/>
    <mergeCell ref="G10:N10"/>
    <mergeCell ref="B2:B4"/>
    <mergeCell ref="C2:G4"/>
    <mergeCell ref="G7:N7"/>
    <mergeCell ref="G8:N8"/>
    <mergeCell ref="G9:N9"/>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10</v>
      </c>
      <c r="C2" s="1060" t="s">
        <v>1256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57">
        <v>11</v>
      </c>
      <c r="C2" s="1060" t="s">
        <v>1257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57" customHeight="1">
      <c r="B8" s="92">
        <v>44970</v>
      </c>
      <c r="C8" s="95"/>
      <c r="D8" s="93" t="s">
        <v>1443</v>
      </c>
      <c r="E8" s="93" t="s">
        <v>441</v>
      </c>
      <c r="F8" s="93"/>
      <c r="G8" s="1070" t="s">
        <v>2369</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57">
        <v>12</v>
      </c>
      <c r="C2" s="1060" t="s">
        <v>1258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13</v>
      </c>
      <c r="C2" s="1060" t="s">
        <v>1259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14</v>
      </c>
      <c r="C2" s="1060" t="s">
        <v>1260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15</v>
      </c>
      <c r="C2" s="1060" t="s">
        <v>1261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57">
        <v>16</v>
      </c>
      <c r="C2" s="1060" t="s">
        <v>1262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44776</v>
      </c>
      <c r="C8" s="95"/>
      <c r="D8" s="93" t="s">
        <v>1937</v>
      </c>
      <c r="E8" s="93" t="s">
        <v>2145</v>
      </c>
      <c r="F8" s="93" t="s">
        <v>669</v>
      </c>
      <c r="G8" s="1070" t="s">
        <v>2144</v>
      </c>
      <c r="H8" s="1056"/>
      <c r="I8" s="1056"/>
      <c r="J8" s="1056"/>
      <c r="K8" s="1056"/>
      <c r="L8" s="1056"/>
      <c r="M8" s="1056"/>
      <c r="N8" s="1056"/>
      <c r="O8" s="94" t="s">
        <v>1307</v>
      </c>
    </row>
    <row r="9" spans="2:15" ht="65.25" customHeight="1">
      <c r="B9" s="92">
        <v>44904</v>
      </c>
      <c r="C9" s="95"/>
      <c r="D9" s="93" t="s">
        <v>1937</v>
      </c>
      <c r="E9" s="93" t="s">
        <v>2145</v>
      </c>
      <c r="F9" s="93" t="s">
        <v>669</v>
      </c>
      <c r="G9" s="1070" t="s">
        <v>2146</v>
      </c>
      <c r="H9" s="1056"/>
      <c r="I9" s="1056"/>
      <c r="J9" s="1056"/>
      <c r="K9" s="1056"/>
      <c r="L9" s="1056"/>
      <c r="M9" s="1056"/>
      <c r="N9" s="1056"/>
      <c r="O9" s="94" t="s">
        <v>1307</v>
      </c>
    </row>
    <row r="10" spans="2:15" ht="35.1" customHeight="1">
      <c r="B10" s="92">
        <v>44905</v>
      </c>
      <c r="C10" s="95"/>
      <c r="D10" s="93" t="s">
        <v>2147</v>
      </c>
      <c r="E10" s="93" t="s">
        <v>2145</v>
      </c>
      <c r="F10" s="93" t="s">
        <v>669</v>
      </c>
      <c r="G10" s="1056" t="s">
        <v>2148</v>
      </c>
      <c r="H10" s="1056"/>
      <c r="I10" s="1056"/>
      <c r="J10" s="1056"/>
      <c r="K10" s="1056"/>
      <c r="L10" s="1056"/>
      <c r="M10" s="1056"/>
      <c r="N10" s="1056"/>
      <c r="O10" s="94" t="s">
        <v>1307</v>
      </c>
    </row>
    <row r="11" spans="2:15" ht="59.25" customHeight="1">
      <c r="B11" s="92">
        <v>44918</v>
      </c>
      <c r="C11" s="95"/>
      <c r="D11" s="93" t="s">
        <v>2149</v>
      </c>
      <c r="E11" s="93" t="s">
        <v>2145</v>
      </c>
      <c r="F11" s="93" t="s">
        <v>669</v>
      </c>
      <c r="G11" s="1070" t="s">
        <v>2150</v>
      </c>
      <c r="H11" s="1056"/>
      <c r="I11" s="1056"/>
      <c r="J11" s="1056"/>
      <c r="K11" s="1056"/>
      <c r="L11" s="1056"/>
      <c r="M11" s="1056"/>
      <c r="N11" s="1056"/>
      <c r="O11" s="94" t="s">
        <v>1307</v>
      </c>
    </row>
    <row r="12" spans="2:15" ht="69" customHeight="1">
      <c r="B12" s="92">
        <v>44918</v>
      </c>
      <c r="C12" s="95"/>
      <c r="D12" s="93" t="s">
        <v>2147</v>
      </c>
      <c r="E12" s="93" t="s">
        <v>2145</v>
      </c>
      <c r="F12" s="93" t="s">
        <v>669</v>
      </c>
      <c r="G12" s="1070" t="s">
        <v>2152</v>
      </c>
      <c r="H12" s="1056"/>
      <c r="I12" s="1056"/>
      <c r="J12" s="1056"/>
      <c r="K12" s="1056"/>
      <c r="L12" s="1056"/>
      <c r="M12" s="1056"/>
      <c r="N12" s="1056"/>
      <c r="O12" s="94" t="s">
        <v>1243</v>
      </c>
    </row>
    <row r="13" spans="2:15" ht="51.75" customHeight="1">
      <c r="B13" s="92">
        <v>44923</v>
      </c>
      <c r="C13" s="95"/>
      <c r="D13" s="93" t="s">
        <v>2147</v>
      </c>
      <c r="E13" s="93" t="s">
        <v>2145</v>
      </c>
      <c r="F13" s="93" t="s">
        <v>669</v>
      </c>
      <c r="G13" s="1070" t="s">
        <v>2153</v>
      </c>
      <c r="H13" s="1056"/>
      <c r="I13" s="1056"/>
      <c r="J13" s="1056"/>
      <c r="K13" s="1056"/>
      <c r="L13" s="1056"/>
      <c r="M13" s="1056"/>
      <c r="N13" s="1056"/>
      <c r="O13" s="94" t="s">
        <v>1307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57">
        <v>17</v>
      </c>
      <c r="C2" s="1060" t="s">
        <v>1263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44694</v>
      </c>
      <c r="C8" s="95"/>
      <c r="D8" s="93" t="s">
        <v>1647</v>
      </c>
      <c r="E8" s="93" t="s">
        <v>140</v>
      </c>
      <c r="F8" s="93" t="s">
        <v>1662</v>
      </c>
      <c r="G8" s="1070" t="s">
        <v>1648</v>
      </c>
      <c r="H8" s="1056"/>
      <c r="I8" s="1056"/>
      <c r="J8" s="1056"/>
      <c r="K8" s="1056"/>
      <c r="L8" s="1056"/>
      <c r="M8" s="1056"/>
      <c r="N8" s="1056"/>
      <c r="O8" s="94" t="s">
        <v>1307</v>
      </c>
    </row>
    <row r="9" spans="2:15" ht="35.1" customHeight="1">
      <c r="B9" s="92">
        <v>44699</v>
      </c>
      <c r="C9" s="95"/>
      <c r="D9" s="93" t="s">
        <v>1647</v>
      </c>
      <c r="E9" s="93" t="s">
        <v>140</v>
      </c>
      <c r="F9" s="93" t="s">
        <v>1661</v>
      </c>
      <c r="G9" s="1070" t="s">
        <v>2154</v>
      </c>
      <c r="H9" s="1056"/>
      <c r="I9" s="1056"/>
      <c r="J9" s="1056"/>
      <c r="K9" s="1056"/>
      <c r="L9" s="1056"/>
      <c r="M9" s="1056"/>
      <c r="N9" s="1056"/>
      <c r="O9" s="94" t="s">
        <v>1307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18</v>
      </c>
      <c r="C2" s="1060" t="s">
        <v>1264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19</v>
      </c>
      <c r="C2" s="1060" t="s">
        <v>1265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57">
        <v>20</v>
      </c>
      <c r="C2" s="1060" t="s">
        <v>1266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21</v>
      </c>
      <c r="C2" s="1060" t="s">
        <v>20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7">
        <v>22</v>
      </c>
      <c r="C2" s="1060" t="s">
        <v>3044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57">
        <v>96</v>
      </c>
      <c r="B2" s="1060" t="s">
        <v>3045</v>
      </c>
      <c r="C2" s="1061"/>
      <c r="D2" s="1061"/>
      <c r="E2" s="1061"/>
      <c r="F2" s="1062"/>
    </row>
    <row r="3" spans="1:14">
      <c r="A3" s="1058"/>
      <c r="B3" s="1063"/>
      <c r="C3" s="1064"/>
      <c r="D3" s="1064"/>
      <c r="E3" s="1064"/>
      <c r="F3" s="1065"/>
    </row>
    <row r="4" spans="1:14">
      <c r="A4" s="1059"/>
      <c r="B4" s="1066"/>
      <c r="C4" s="1067"/>
      <c r="D4" s="1067"/>
      <c r="E4" s="1067"/>
      <c r="F4" s="1068"/>
    </row>
    <row r="7" spans="1:14" ht="39">
      <c r="A7" s="96" t="s">
        <v>1237</v>
      </c>
      <c r="B7" s="97" t="s">
        <v>1249</v>
      </c>
      <c r="C7" s="98" t="s">
        <v>316</v>
      </c>
      <c r="D7" s="98" t="s">
        <v>1240</v>
      </c>
      <c r="E7" s="98" t="s">
        <v>8</v>
      </c>
      <c r="F7" s="1069" t="s">
        <v>1238</v>
      </c>
      <c r="G7" s="1069"/>
      <c r="H7" s="1069"/>
      <c r="I7" s="1069"/>
      <c r="J7" s="1069"/>
      <c r="K7" s="1069"/>
      <c r="L7" s="1069"/>
      <c r="M7" s="1069"/>
      <c r="N7" s="99" t="s">
        <v>1241</v>
      </c>
    </row>
    <row r="8" spans="1:14" ht="16.5" customHeight="1">
      <c r="A8" s="92">
        <v>45817</v>
      </c>
      <c r="B8" s="95"/>
      <c r="C8" s="93" t="s">
        <v>3005</v>
      </c>
      <c r="D8" s="93" t="s">
        <v>3006</v>
      </c>
      <c r="E8" s="93" t="s">
        <v>3008</v>
      </c>
      <c r="F8" s="1070" t="s">
        <v>3011</v>
      </c>
      <c r="G8" s="1056"/>
      <c r="H8" s="1056"/>
      <c r="I8" s="1056"/>
      <c r="J8" s="1056"/>
      <c r="K8" s="1056"/>
      <c r="L8" s="1056"/>
      <c r="M8" s="1056"/>
      <c r="N8" s="94"/>
    </row>
    <row r="9" spans="1:14" ht="16.5" customHeight="1">
      <c r="A9" s="92">
        <v>45817</v>
      </c>
      <c r="B9" s="95"/>
      <c r="C9" s="93" t="s">
        <v>3005</v>
      </c>
      <c r="D9" s="93" t="s">
        <v>3006</v>
      </c>
      <c r="E9" s="93" t="s">
        <v>3009</v>
      </c>
      <c r="F9" s="1070" t="s">
        <v>3011</v>
      </c>
      <c r="G9" s="1056"/>
      <c r="H9" s="1056"/>
      <c r="I9" s="1056"/>
      <c r="J9" s="1056"/>
      <c r="K9" s="1056"/>
      <c r="L9" s="1056"/>
      <c r="M9" s="1056"/>
      <c r="N9" s="94"/>
    </row>
    <row r="10" spans="1:14" ht="16.5" customHeight="1">
      <c r="A10" s="92">
        <v>45817</v>
      </c>
      <c r="B10" s="95"/>
      <c r="C10" s="93" t="s">
        <v>3005</v>
      </c>
      <c r="D10" s="93" t="s">
        <v>3006</v>
      </c>
      <c r="E10" s="93" t="s">
        <v>3010</v>
      </c>
      <c r="F10" s="1070" t="s">
        <v>3011</v>
      </c>
      <c r="G10" s="1056"/>
      <c r="H10" s="1056"/>
      <c r="I10" s="1056"/>
      <c r="J10" s="1056"/>
      <c r="K10" s="1056"/>
      <c r="L10" s="1056"/>
      <c r="M10" s="1056"/>
      <c r="N10" s="94" t="s">
        <v>1247</v>
      </c>
    </row>
    <row r="11" spans="1:14">
      <c r="A11" s="92">
        <v>45817</v>
      </c>
      <c r="B11" s="95"/>
      <c r="C11" s="93" t="s">
        <v>3005</v>
      </c>
      <c r="D11" s="93" t="s">
        <v>3007</v>
      </c>
      <c r="E11" s="93" t="s">
        <v>3007</v>
      </c>
      <c r="F11" s="1070" t="s">
        <v>3011</v>
      </c>
      <c r="G11" s="1056"/>
      <c r="H11" s="1056"/>
      <c r="I11" s="1056"/>
      <c r="J11" s="1056"/>
      <c r="K11" s="1056"/>
      <c r="L11" s="1056"/>
      <c r="M11" s="1056"/>
      <c r="N11" s="94" t="s">
        <v>1247</v>
      </c>
    </row>
    <row r="12" spans="1:14">
      <c r="A12" s="92"/>
      <c r="B12" s="95"/>
      <c r="C12" s="93"/>
      <c r="D12" s="93"/>
      <c r="E12" s="93"/>
      <c r="F12" s="1056"/>
      <c r="G12" s="1056"/>
      <c r="H12" s="1056"/>
      <c r="I12" s="1056"/>
      <c r="J12" s="1056"/>
      <c r="K12" s="1056"/>
      <c r="L12" s="1056"/>
      <c r="M12" s="1056"/>
      <c r="N12" s="94" t="s">
        <v>1247</v>
      </c>
    </row>
    <row r="13" spans="1:14">
      <c r="A13" s="92"/>
      <c r="B13" s="95"/>
      <c r="C13" s="93"/>
      <c r="D13" s="93"/>
      <c r="E13" s="93"/>
      <c r="F13" s="1056"/>
      <c r="G13" s="1056"/>
      <c r="H13" s="1056"/>
      <c r="I13" s="1056"/>
      <c r="J13" s="1056"/>
      <c r="K13" s="1056"/>
      <c r="L13" s="1056"/>
      <c r="M13" s="1056"/>
      <c r="N13" s="94" t="s">
        <v>1247</v>
      </c>
    </row>
    <row r="14" spans="1:14">
      <c r="A14" s="92"/>
      <c r="B14" s="95"/>
      <c r="C14" s="93"/>
      <c r="D14" s="93"/>
      <c r="E14" s="93"/>
      <c r="F14" s="1056"/>
      <c r="G14" s="1056"/>
      <c r="H14" s="1056"/>
      <c r="I14" s="1056"/>
      <c r="J14" s="1056"/>
      <c r="K14" s="1056"/>
      <c r="L14" s="1056"/>
      <c r="M14" s="1056"/>
      <c r="N14" s="94" t="s">
        <v>1247</v>
      </c>
    </row>
    <row r="15" spans="1:14">
      <c r="A15" s="92"/>
      <c r="B15" s="95"/>
      <c r="C15" s="93"/>
      <c r="D15" s="93"/>
      <c r="E15" s="93"/>
      <c r="F15" s="1056"/>
      <c r="G15" s="1056"/>
      <c r="H15" s="1056"/>
      <c r="I15" s="1056"/>
      <c r="J15" s="1056"/>
      <c r="K15" s="1056"/>
      <c r="L15" s="1056"/>
      <c r="M15" s="1056"/>
      <c r="N15" s="94" t="s">
        <v>1247</v>
      </c>
    </row>
    <row r="16" spans="1:14">
      <c r="A16" s="92"/>
      <c r="B16" s="95"/>
      <c r="C16" s="93"/>
      <c r="D16" s="93"/>
      <c r="E16" s="93"/>
      <c r="F16" s="1056"/>
      <c r="G16" s="1056"/>
      <c r="H16" s="1056"/>
      <c r="I16" s="1056"/>
      <c r="J16" s="1056"/>
      <c r="K16" s="1056"/>
      <c r="L16" s="1056"/>
      <c r="M16" s="1056"/>
      <c r="N16" s="94" t="s">
        <v>1247</v>
      </c>
    </row>
    <row r="17" spans="1:14">
      <c r="A17" s="92"/>
      <c r="B17" s="95"/>
      <c r="C17" s="93"/>
      <c r="D17" s="93"/>
      <c r="E17" s="93"/>
      <c r="F17" s="1056"/>
      <c r="G17" s="1056"/>
      <c r="H17" s="1056"/>
      <c r="I17" s="1056"/>
      <c r="J17" s="1056"/>
      <c r="K17" s="1056"/>
      <c r="L17" s="1056"/>
      <c r="M17" s="1056"/>
      <c r="N17" s="94" t="s">
        <v>1247</v>
      </c>
    </row>
    <row r="18" spans="1:14">
      <c r="A18" s="92"/>
      <c r="B18" s="95"/>
      <c r="C18" s="93"/>
      <c r="D18" s="93"/>
      <c r="E18" s="93"/>
      <c r="F18" s="1056"/>
      <c r="G18" s="1056"/>
      <c r="H18" s="1056"/>
      <c r="I18" s="1056"/>
      <c r="J18" s="1056"/>
      <c r="K18" s="1056"/>
      <c r="L18" s="1056"/>
      <c r="M18" s="1056"/>
      <c r="N18" s="94" t="s">
        <v>1247</v>
      </c>
    </row>
    <row r="19" spans="1:14">
      <c r="A19" s="92"/>
      <c r="B19" s="95"/>
      <c r="C19" s="93"/>
      <c r="D19" s="93"/>
      <c r="E19" s="93"/>
      <c r="F19" s="1056"/>
      <c r="G19" s="1056"/>
      <c r="H19" s="1056"/>
      <c r="I19" s="1056"/>
      <c r="J19" s="1056"/>
      <c r="K19" s="1056"/>
      <c r="L19" s="1056"/>
      <c r="M19" s="1056"/>
      <c r="N19" s="94" t="s">
        <v>1247</v>
      </c>
    </row>
    <row r="20" spans="1:14">
      <c r="A20" s="92"/>
      <c r="B20" s="95"/>
      <c r="C20" s="93"/>
      <c r="D20" s="93"/>
      <c r="E20" s="93"/>
      <c r="F20" s="1056"/>
      <c r="G20" s="1056"/>
      <c r="H20" s="1056"/>
      <c r="I20" s="1056"/>
      <c r="J20" s="1056"/>
      <c r="K20" s="1056"/>
      <c r="L20" s="1056"/>
      <c r="M20" s="1056"/>
      <c r="N20" s="94" t="s">
        <v>1247</v>
      </c>
    </row>
    <row r="21" spans="1:14">
      <c r="A21" s="92"/>
      <c r="B21" s="95"/>
      <c r="C21" s="93"/>
      <c r="D21" s="93"/>
      <c r="E21" s="93"/>
      <c r="F21" s="1056"/>
      <c r="G21" s="1056"/>
      <c r="H21" s="1056"/>
      <c r="I21" s="1056"/>
      <c r="J21" s="1056"/>
      <c r="K21" s="1056"/>
      <c r="L21" s="1056"/>
      <c r="M21" s="1056"/>
      <c r="N21" s="94" t="s">
        <v>1247</v>
      </c>
    </row>
    <row r="22" spans="1:14">
      <c r="A22" s="92"/>
      <c r="B22" s="95"/>
      <c r="C22" s="93"/>
      <c r="D22" s="93"/>
      <c r="E22" s="93"/>
      <c r="F22" s="1056"/>
      <c r="G22" s="1056"/>
      <c r="H22" s="1056"/>
      <c r="I22" s="1056"/>
      <c r="J22" s="1056"/>
      <c r="K22" s="1056"/>
      <c r="L22" s="1056"/>
      <c r="M22" s="1056"/>
      <c r="N22" s="94" t="s">
        <v>1247</v>
      </c>
    </row>
  </sheetData>
  <mergeCells count="18">
    <mergeCell ref="F10:M10"/>
    <mergeCell ref="A2:A4"/>
    <mergeCell ref="B2:F4"/>
    <mergeCell ref="F7:M7"/>
    <mergeCell ref="F8:M8"/>
    <mergeCell ref="F9:M9"/>
    <mergeCell ref="F22:M22"/>
    <mergeCell ref="F11:M11"/>
    <mergeCell ref="F12:M12"/>
    <mergeCell ref="F13:M13"/>
    <mergeCell ref="F14:M14"/>
    <mergeCell ref="F15:M15"/>
    <mergeCell ref="F16:M16"/>
    <mergeCell ref="F17:M17"/>
    <mergeCell ref="F18:M18"/>
    <mergeCell ref="F19:M19"/>
    <mergeCell ref="F20:M20"/>
    <mergeCell ref="F21:M21"/>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57">
        <v>23</v>
      </c>
      <c r="C2" s="1060" t="s">
        <v>1267</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44673</v>
      </c>
      <c r="C8" s="95"/>
      <c r="D8" s="93" t="s">
        <v>1651</v>
      </c>
      <c r="E8" s="93" t="s">
        <v>441</v>
      </c>
      <c r="F8" s="93" t="s">
        <v>1606</v>
      </c>
      <c r="G8" s="1070" t="s">
        <v>1602</v>
      </c>
      <c r="H8" s="1056"/>
      <c r="I8" s="1056"/>
      <c r="J8" s="1056"/>
      <c r="K8" s="1056"/>
      <c r="L8" s="1056"/>
      <c r="M8" s="1056"/>
      <c r="N8" s="1056"/>
      <c r="O8" s="94" t="s">
        <v>1307</v>
      </c>
    </row>
    <row r="9" spans="2:16" ht="102" customHeight="1">
      <c r="B9" s="92">
        <v>44665</v>
      </c>
      <c r="C9" s="95">
        <v>44678</v>
      </c>
      <c r="D9" s="93" t="s">
        <v>1651</v>
      </c>
      <c r="E9" s="93" t="s">
        <v>441</v>
      </c>
      <c r="F9" s="93" t="s">
        <v>1606</v>
      </c>
      <c r="G9" s="1070" t="s">
        <v>1614</v>
      </c>
      <c r="H9" s="1056"/>
      <c r="I9" s="1056"/>
      <c r="J9" s="1056"/>
      <c r="K9" s="1056"/>
      <c r="L9" s="1056"/>
      <c r="M9" s="1056"/>
      <c r="N9" s="1056"/>
      <c r="O9" s="94" t="s">
        <v>1307</v>
      </c>
    </row>
    <row r="10" spans="2:16" ht="119.25" customHeight="1">
      <c r="B10" s="92">
        <v>44673</v>
      </c>
      <c r="C10" s="95"/>
      <c r="D10" s="93" t="s">
        <v>1651</v>
      </c>
      <c r="E10" s="93" t="s">
        <v>441</v>
      </c>
      <c r="F10" s="93" t="s">
        <v>1606</v>
      </c>
      <c r="G10" s="1084" t="s">
        <v>1649</v>
      </c>
      <c r="H10" s="1056"/>
      <c r="I10" s="1056"/>
      <c r="J10" s="1056"/>
      <c r="K10" s="1056"/>
      <c r="L10" s="1056"/>
      <c r="M10" s="1056"/>
      <c r="N10" s="1056"/>
      <c r="O10" s="94" t="s">
        <v>1243</v>
      </c>
    </row>
    <row r="11" spans="2:16" ht="63.75" customHeight="1">
      <c r="B11" s="92">
        <v>44678</v>
      </c>
      <c r="C11" s="95"/>
      <c r="D11" s="93" t="s">
        <v>1651</v>
      </c>
      <c r="E11" s="93" t="s">
        <v>441</v>
      </c>
      <c r="F11" s="93" t="s">
        <v>1606</v>
      </c>
      <c r="G11" s="1070" t="s">
        <v>1635</v>
      </c>
      <c r="H11" s="1056"/>
      <c r="I11" s="1056"/>
      <c r="J11" s="1056"/>
      <c r="K11" s="1056"/>
      <c r="L11" s="1056"/>
      <c r="M11" s="1056"/>
      <c r="N11" s="1056"/>
      <c r="O11" s="94" t="s">
        <v>1243</v>
      </c>
    </row>
    <row r="12" spans="2:16" ht="57.75" customHeight="1">
      <c r="B12" s="92">
        <v>44691</v>
      </c>
      <c r="C12" s="95"/>
      <c r="D12" s="93" t="s">
        <v>1651</v>
      </c>
      <c r="E12" s="93" t="s">
        <v>441</v>
      </c>
      <c r="F12" s="93" t="s">
        <v>1606</v>
      </c>
      <c r="G12" s="1070" t="s">
        <v>1650</v>
      </c>
      <c r="H12" s="1056"/>
      <c r="I12" s="1056"/>
      <c r="J12" s="1056"/>
      <c r="K12" s="1056"/>
      <c r="L12" s="1056"/>
      <c r="M12" s="1056"/>
      <c r="N12" s="1056"/>
      <c r="O12" s="94" t="s">
        <v>1307</v>
      </c>
    </row>
    <row r="13" spans="2:16" ht="62.25" customHeight="1">
      <c r="B13" s="92">
        <v>44701</v>
      </c>
      <c r="C13" s="95"/>
      <c r="D13" s="93" t="s">
        <v>1651</v>
      </c>
      <c r="E13" s="93" t="s">
        <v>441</v>
      </c>
      <c r="F13" s="93" t="s">
        <v>1606</v>
      </c>
      <c r="G13" s="1070" t="s">
        <v>1726</v>
      </c>
      <c r="H13" s="1056"/>
      <c r="I13" s="1056"/>
      <c r="J13" s="1056"/>
      <c r="K13" s="1056"/>
      <c r="L13" s="1056"/>
      <c r="M13" s="1056"/>
      <c r="N13" s="1056"/>
      <c r="O13" s="94" t="s">
        <v>1307</v>
      </c>
      <c r="P13" s="104" t="s">
        <v>1727</v>
      </c>
    </row>
    <row r="14" spans="2:16" ht="35.1" customHeight="1">
      <c r="B14" s="92">
        <v>44711</v>
      </c>
      <c r="C14" s="95"/>
      <c r="D14" s="93" t="s">
        <v>1651</v>
      </c>
      <c r="E14" s="93" t="s">
        <v>441</v>
      </c>
      <c r="F14" s="93" t="s">
        <v>1606</v>
      </c>
      <c r="G14" s="1056" t="s">
        <v>1768</v>
      </c>
      <c r="H14" s="1056"/>
      <c r="I14" s="1056"/>
      <c r="J14" s="1056"/>
      <c r="K14" s="1056"/>
      <c r="L14" s="1056"/>
      <c r="M14" s="1056"/>
      <c r="N14" s="1056"/>
      <c r="O14" s="94" t="s">
        <v>1307</v>
      </c>
    </row>
    <row r="15" spans="2:16" ht="35.1" customHeight="1">
      <c r="B15" s="92">
        <v>44711</v>
      </c>
      <c r="C15" s="95"/>
      <c r="D15" s="93" t="s">
        <v>1651</v>
      </c>
      <c r="E15" s="93" t="s">
        <v>441</v>
      </c>
      <c r="F15" s="93" t="s">
        <v>1606</v>
      </c>
      <c r="G15" s="1056" t="s">
        <v>1869</v>
      </c>
      <c r="H15" s="1056"/>
      <c r="I15" s="1056"/>
      <c r="J15" s="1056"/>
      <c r="K15" s="1056"/>
      <c r="L15" s="1056"/>
      <c r="M15" s="1056"/>
      <c r="N15" s="1056"/>
      <c r="O15" s="94" t="s">
        <v>1307</v>
      </c>
    </row>
    <row r="16" spans="2:16" ht="35.1" customHeight="1">
      <c r="B16" s="92">
        <v>44747</v>
      </c>
      <c r="C16" s="95"/>
      <c r="D16" s="93" t="s">
        <v>1651</v>
      </c>
      <c r="E16" s="93" t="s">
        <v>441</v>
      </c>
      <c r="F16" s="93" t="s">
        <v>1606</v>
      </c>
      <c r="G16" s="1070" t="s">
        <v>1870</v>
      </c>
      <c r="H16" s="1056"/>
      <c r="I16" s="1056"/>
      <c r="J16" s="1056"/>
      <c r="K16" s="1056"/>
      <c r="L16" s="1056"/>
      <c r="M16" s="1056"/>
      <c r="N16" s="1056"/>
      <c r="O16" s="94" t="s">
        <v>2582</v>
      </c>
    </row>
    <row r="17" spans="2:15" ht="35.1" customHeight="1">
      <c r="B17" s="92">
        <v>44936</v>
      </c>
      <c r="C17" s="95"/>
      <c r="D17" s="93" t="s">
        <v>1651</v>
      </c>
      <c r="E17" s="93" t="s">
        <v>441</v>
      </c>
      <c r="F17" s="93" t="s">
        <v>1606</v>
      </c>
      <c r="G17" s="1056" t="s">
        <v>2370</v>
      </c>
      <c r="H17" s="1056"/>
      <c r="I17" s="1056"/>
      <c r="J17" s="1056"/>
      <c r="K17" s="1056"/>
      <c r="L17" s="1056"/>
      <c r="M17" s="1056"/>
      <c r="N17" s="1056"/>
      <c r="O17" s="94" t="s">
        <v>1307</v>
      </c>
    </row>
    <row r="18" spans="2:15" ht="35.1" customHeight="1">
      <c r="B18" s="92">
        <v>44960</v>
      </c>
      <c r="C18" s="95"/>
      <c r="D18" s="93" t="s">
        <v>1651</v>
      </c>
      <c r="E18" s="93" t="s">
        <v>441</v>
      </c>
      <c r="F18" s="93" t="s">
        <v>1606</v>
      </c>
      <c r="G18" s="1070" t="s">
        <v>2371</v>
      </c>
      <c r="H18" s="1056"/>
      <c r="I18" s="1056"/>
      <c r="J18" s="1056"/>
      <c r="K18" s="1056"/>
      <c r="L18" s="1056"/>
      <c r="M18" s="1056"/>
      <c r="N18" s="1056"/>
      <c r="O18" s="94" t="s">
        <v>1307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row r="32" spans="2:15" ht="35.1" customHeight="1">
      <c r="B32" s="92"/>
      <c r="C32" s="95"/>
      <c r="D32" s="93"/>
      <c r="E32" s="93"/>
      <c r="F32" s="93"/>
      <c r="G32" s="1056"/>
      <c r="H32" s="1056"/>
      <c r="I32" s="1056"/>
      <c r="J32" s="1056"/>
      <c r="K32" s="1056"/>
      <c r="L32" s="1056"/>
      <c r="M32" s="1056"/>
      <c r="N32" s="1056"/>
      <c r="O32" s="94" t="s">
        <v>1247</v>
      </c>
    </row>
  </sheetData>
  <mergeCells count="28">
    <mergeCell ref="G30:N30"/>
    <mergeCell ref="G31:N31"/>
    <mergeCell ref="G32:N32"/>
    <mergeCell ref="G24:N24"/>
    <mergeCell ref="G25:N25"/>
    <mergeCell ref="G26:N26"/>
    <mergeCell ref="G27:N27"/>
    <mergeCell ref="G28:N28"/>
    <mergeCell ref="G29:N29"/>
    <mergeCell ref="G23:N23"/>
    <mergeCell ref="G12:N12"/>
    <mergeCell ref="G13:N13"/>
    <mergeCell ref="G14:N14"/>
    <mergeCell ref="G15:N15"/>
    <mergeCell ref="G16:N16"/>
    <mergeCell ref="G17:N17"/>
    <mergeCell ref="G18:N18"/>
    <mergeCell ref="G19:N19"/>
    <mergeCell ref="G20:N20"/>
    <mergeCell ref="G21:N21"/>
    <mergeCell ref="G22:N22"/>
    <mergeCell ref="G11:N11"/>
    <mergeCell ref="B2:B4"/>
    <mergeCell ref="C2:G4"/>
    <mergeCell ref="G7:N7"/>
    <mergeCell ref="G8:N8"/>
    <mergeCell ref="G10:N10"/>
    <mergeCell ref="G9:N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24</v>
      </c>
      <c r="C2" s="1060" t="s">
        <v>1268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57">
        <v>25</v>
      </c>
      <c r="C2" s="1060" t="s">
        <v>2671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t="s">
        <v>1376</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57">
        <v>26</v>
      </c>
      <c r="C2" s="1060" t="s">
        <v>1269</v>
      </c>
      <c r="D2" s="1061"/>
      <c r="E2" s="1061"/>
      <c r="F2" s="1061"/>
      <c r="G2" s="1062"/>
    </row>
    <row r="3" spans="2:27" ht="16.5" customHeight="1">
      <c r="B3" s="1058"/>
      <c r="C3" s="1063"/>
      <c r="D3" s="1064"/>
      <c r="E3" s="1064"/>
      <c r="F3" s="1064"/>
      <c r="G3" s="1065"/>
    </row>
    <row r="4" spans="2:27" ht="16.5" customHeight="1">
      <c r="B4" s="1059"/>
      <c r="C4" s="1066"/>
      <c r="D4" s="1067"/>
      <c r="E4" s="1067"/>
      <c r="F4" s="1067"/>
      <c r="G4" s="1068"/>
    </row>
    <row r="7" spans="2:27" ht="42.75" customHeight="1">
      <c r="B7" s="96" t="s">
        <v>1237</v>
      </c>
      <c r="C7" s="97" t="s">
        <v>1249</v>
      </c>
      <c r="D7" s="98" t="s">
        <v>316</v>
      </c>
      <c r="E7" s="98" t="s">
        <v>1240</v>
      </c>
      <c r="F7" s="98" t="s">
        <v>8</v>
      </c>
      <c r="G7" s="1069" t="s">
        <v>1238</v>
      </c>
      <c r="H7" s="1069"/>
      <c r="I7" s="1069"/>
      <c r="J7" s="1069"/>
      <c r="K7" s="1069"/>
      <c r="L7" s="1069"/>
      <c r="M7" s="1069"/>
      <c r="N7" s="1069"/>
      <c r="O7" s="99" t="s">
        <v>1241</v>
      </c>
    </row>
    <row r="8" spans="2:27" ht="35.1" customHeight="1">
      <c r="B8" s="92">
        <v>44539</v>
      </c>
      <c r="C8" s="95"/>
      <c r="D8" s="93"/>
      <c r="E8" s="93"/>
      <c r="F8" s="93"/>
      <c r="G8" s="1056" t="s">
        <v>1327</v>
      </c>
      <c r="H8" s="1056"/>
      <c r="I8" s="1056"/>
      <c r="J8" s="1056"/>
      <c r="K8" s="1056"/>
      <c r="L8" s="1056"/>
      <c r="M8" s="1056"/>
      <c r="N8" s="1056"/>
      <c r="O8" s="94" t="s">
        <v>1307</v>
      </c>
      <c r="U8" s="106"/>
      <c r="V8" s="106"/>
      <c r="W8" s="106"/>
      <c r="X8" s="106"/>
      <c r="Y8" s="106"/>
      <c r="Z8" s="106"/>
      <c r="AA8" s="106"/>
    </row>
    <row r="9" spans="2:27" ht="35.1" customHeight="1">
      <c r="B9" s="92">
        <v>44539</v>
      </c>
      <c r="C9" s="95"/>
      <c r="D9" s="93"/>
      <c r="E9" s="93"/>
      <c r="F9" s="93"/>
      <c r="G9" s="1070" t="s">
        <v>1340</v>
      </c>
      <c r="H9" s="1056"/>
      <c r="I9" s="1056"/>
      <c r="J9" s="1056"/>
      <c r="K9" s="1056"/>
      <c r="L9" s="1056"/>
      <c r="M9" s="1056"/>
      <c r="N9" s="1056"/>
      <c r="O9" s="94" t="s">
        <v>1307</v>
      </c>
    </row>
    <row r="10" spans="2:27" ht="35.1" customHeight="1">
      <c r="B10" s="92">
        <v>44543</v>
      </c>
      <c r="C10" s="95"/>
      <c r="D10" s="93"/>
      <c r="E10" s="93"/>
      <c r="F10" s="93"/>
      <c r="G10" s="1056" t="s">
        <v>1324</v>
      </c>
      <c r="H10" s="1056"/>
      <c r="I10" s="1056"/>
      <c r="J10" s="1056"/>
      <c r="K10" s="1056"/>
      <c r="L10" s="1056"/>
      <c r="M10" s="1056"/>
      <c r="N10" s="1056"/>
      <c r="O10" s="94" t="s">
        <v>1307</v>
      </c>
    </row>
    <row r="11" spans="2:27" ht="35.1" customHeight="1">
      <c r="B11" s="92">
        <v>44544</v>
      </c>
      <c r="C11" s="95"/>
      <c r="D11" s="93" t="s">
        <v>1326</v>
      </c>
      <c r="E11" s="93" t="s">
        <v>1197</v>
      </c>
      <c r="F11" s="93"/>
      <c r="G11" s="1056" t="s">
        <v>1361</v>
      </c>
      <c r="H11" s="1056"/>
      <c r="I11" s="1056"/>
      <c r="J11" s="1056"/>
      <c r="K11" s="1056"/>
      <c r="L11" s="1056"/>
      <c r="M11" s="1056"/>
      <c r="N11" s="1056"/>
      <c r="O11" s="94" t="s">
        <v>1307</v>
      </c>
    </row>
    <row r="12" spans="2:27" ht="35.1" customHeight="1">
      <c r="B12" s="92">
        <v>44546</v>
      </c>
      <c r="C12" s="95"/>
      <c r="D12" s="93" t="s">
        <v>1326</v>
      </c>
      <c r="E12" s="93" t="s">
        <v>1197</v>
      </c>
      <c r="F12" s="93"/>
      <c r="G12" s="1056" t="s">
        <v>1338</v>
      </c>
      <c r="H12" s="1056"/>
      <c r="I12" s="1056"/>
      <c r="J12" s="1056"/>
      <c r="K12" s="1056"/>
      <c r="L12" s="1056"/>
      <c r="M12" s="1056"/>
      <c r="N12" s="1056"/>
      <c r="O12" s="94" t="s">
        <v>1307</v>
      </c>
    </row>
    <row r="13" spans="2:27" ht="35.1" customHeight="1">
      <c r="B13" s="92">
        <v>44546</v>
      </c>
      <c r="C13" s="95"/>
      <c r="D13" s="93" t="s">
        <v>1326</v>
      </c>
      <c r="E13" s="93" t="s">
        <v>1197</v>
      </c>
      <c r="F13" s="93"/>
      <c r="G13" s="1056" t="s">
        <v>1339</v>
      </c>
      <c r="H13" s="1056"/>
      <c r="I13" s="1056"/>
      <c r="J13" s="1056"/>
      <c r="K13" s="1056"/>
      <c r="L13" s="1056"/>
      <c r="M13" s="1056"/>
      <c r="N13" s="1056"/>
      <c r="O13" s="94" t="s">
        <v>1307</v>
      </c>
    </row>
    <row r="14" spans="2:27" ht="121.5" customHeight="1">
      <c r="B14" s="92">
        <v>44553</v>
      </c>
      <c r="C14" s="95"/>
      <c r="D14" s="93" t="s">
        <v>1326</v>
      </c>
      <c r="E14" s="93" t="s">
        <v>1197</v>
      </c>
      <c r="F14" s="93"/>
      <c r="G14" s="1073" t="s">
        <v>1380</v>
      </c>
      <c r="H14" s="1072"/>
      <c r="I14" s="1072"/>
      <c r="J14" s="1072"/>
      <c r="K14" s="1072"/>
      <c r="L14" s="1072"/>
      <c r="M14" s="1072"/>
      <c r="N14" s="1072"/>
      <c r="O14" s="94" t="s">
        <v>1309</v>
      </c>
    </row>
    <row r="15" spans="2:27" ht="35.1" customHeight="1">
      <c r="B15" s="92">
        <v>44553</v>
      </c>
      <c r="C15" s="95"/>
      <c r="D15" s="93" t="s">
        <v>1326</v>
      </c>
      <c r="E15" s="93" t="s">
        <v>1197</v>
      </c>
      <c r="F15" s="93"/>
      <c r="G15" s="1070" t="s">
        <v>1362</v>
      </c>
      <c r="H15" s="1056"/>
      <c r="I15" s="1056"/>
      <c r="J15" s="1056"/>
      <c r="K15" s="1056"/>
      <c r="L15" s="1056"/>
      <c r="M15" s="1056"/>
      <c r="N15" s="1056"/>
      <c r="O15" s="94" t="s">
        <v>1307</v>
      </c>
    </row>
    <row r="16" spans="2:27" ht="35.1" customHeight="1">
      <c r="B16" s="92">
        <v>44553</v>
      </c>
      <c r="C16" s="95"/>
      <c r="D16" s="93" t="s">
        <v>1326</v>
      </c>
      <c r="E16" s="93" t="s">
        <v>1197</v>
      </c>
      <c r="F16" s="93"/>
      <c r="G16" s="1070" t="s">
        <v>1363</v>
      </c>
      <c r="H16" s="1056"/>
      <c r="I16" s="1056"/>
      <c r="J16" s="1056"/>
      <c r="K16" s="1056"/>
      <c r="L16" s="1056"/>
      <c r="M16" s="1056"/>
      <c r="N16" s="1056"/>
      <c r="O16" s="94" t="s">
        <v>1307</v>
      </c>
    </row>
    <row r="17" spans="2:16" ht="125.25" customHeight="1">
      <c r="B17" s="92">
        <v>44564</v>
      </c>
      <c r="C17" s="95"/>
      <c r="D17" s="93" t="s">
        <v>1326</v>
      </c>
      <c r="E17" s="93" t="s">
        <v>1197</v>
      </c>
      <c r="F17" s="93"/>
      <c r="G17" s="1073" t="s">
        <v>1381</v>
      </c>
      <c r="H17" s="1072"/>
      <c r="I17" s="1072"/>
      <c r="J17" s="1072"/>
      <c r="K17" s="1072"/>
      <c r="L17" s="1072"/>
      <c r="M17" s="1072"/>
      <c r="N17" s="1072"/>
      <c r="O17" s="94" t="s">
        <v>1309</v>
      </c>
    </row>
    <row r="18" spans="2:16" ht="35.1" customHeight="1">
      <c r="B18" s="92">
        <v>44564</v>
      </c>
      <c r="C18" s="95"/>
      <c r="D18" s="93" t="s">
        <v>1326</v>
      </c>
      <c r="E18" s="93" t="s">
        <v>1197</v>
      </c>
      <c r="F18" s="93"/>
      <c r="G18" s="1056" t="s">
        <v>1379</v>
      </c>
      <c r="H18" s="1056"/>
      <c r="I18" s="1056"/>
      <c r="J18" s="1056"/>
      <c r="K18" s="1056"/>
      <c r="L18" s="1056"/>
      <c r="M18" s="1056"/>
      <c r="N18" s="1056"/>
      <c r="O18" s="94" t="s">
        <v>1307</v>
      </c>
    </row>
    <row r="19" spans="2:16" ht="34.5" customHeight="1">
      <c r="B19" s="92">
        <v>44572</v>
      </c>
      <c r="C19" s="95"/>
      <c r="D19" s="93"/>
      <c r="E19" s="93"/>
      <c r="F19" s="93"/>
      <c r="G19" s="1056" t="s">
        <v>1398</v>
      </c>
      <c r="H19" s="1056"/>
      <c r="I19" s="1056"/>
      <c r="J19" s="1056"/>
      <c r="K19" s="1056"/>
      <c r="L19" s="1056"/>
      <c r="M19" s="1056"/>
      <c r="N19" s="1056"/>
      <c r="O19" s="94" t="s">
        <v>1309</v>
      </c>
      <c r="P19" s="104" t="s">
        <v>1399</v>
      </c>
    </row>
    <row r="20" spans="2:16" ht="35.1" customHeight="1">
      <c r="B20" s="92">
        <v>44586</v>
      </c>
      <c r="C20" s="95"/>
      <c r="D20" s="93" t="s">
        <v>1326</v>
      </c>
      <c r="E20" s="93" t="s">
        <v>1197</v>
      </c>
      <c r="F20" s="93"/>
      <c r="G20" s="1070" t="s">
        <v>1424</v>
      </c>
      <c r="H20" s="1056"/>
      <c r="I20" s="1056"/>
      <c r="J20" s="1056"/>
      <c r="K20" s="1056"/>
      <c r="L20" s="1056"/>
      <c r="M20" s="1056"/>
      <c r="N20" s="1056"/>
      <c r="O20" s="94" t="s">
        <v>1307</v>
      </c>
    </row>
    <row r="21" spans="2:16" ht="56.25" customHeight="1">
      <c r="B21" s="92">
        <v>44586</v>
      </c>
      <c r="C21" s="95"/>
      <c r="D21" s="93" t="s">
        <v>1326</v>
      </c>
      <c r="E21" s="93" t="s">
        <v>1197</v>
      </c>
      <c r="F21" s="93" t="s">
        <v>1431</v>
      </c>
      <c r="G21" s="1070" t="s">
        <v>1432</v>
      </c>
      <c r="H21" s="1056"/>
      <c r="I21" s="1056"/>
      <c r="J21" s="1056"/>
      <c r="K21" s="1056"/>
      <c r="L21" s="1056"/>
      <c r="M21" s="1056"/>
      <c r="N21" s="1056"/>
      <c r="O21" s="94" t="s">
        <v>1309</v>
      </c>
    </row>
    <row r="22" spans="2:16" ht="54" customHeight="1">
      <c r="B22" s="92">
        <v>44587</v>
      </c>
      <c r="C22" s="95"/>
      <c r="D22" s="93" t="s">
        <v>1326</v>
      </c>
      <c r="E22" s="93" t="s">
        <v>1197</v>
      </c>
      <c r="F22" s="93"/>
      <c r="G22" s="1070" t="s">
        <v>1438</v>
      </c>
      <c r="H22" s="1056"/>
      <c r="I22" s="1056"/>
      <c r="J22" s="1056"/>
      <c r="K22" s="1056"/>
      <c r="L22" s="1056"/>
      <c r="M22" s="1056"/>
      <c r="N22" s="1056"/>
      <c r="O22" s="94" t="s">
        <v>1309</v>
      </c>
    </row>
    <row r="23" spans="2:16" ht="75" customHeight="1">
      <c r="B23" s="92">
        <v>44588</v>
      </c>
      <c r="C23" s="95"/>
      <c r="D23" s="93" t="s">
        <v>1326</v>
      </c>
      <c r="E23" s="93" t="s">
        <v>1197</v>
      </c>
      <c r="F23" s="93" t="s">
        <v>1439</v>
      </c>
      <c r="G23" s="1073" t="s">
        <v>1440</v>
      </c>
      <c r="H23" s="1072"/>
      <c r="I23" s="1072"/>
      <c r="J23" s="1072"/>
      <c r="K23" s="1072"/>
      <c r="L23" s="1072"/>
      <c r="M23" s="1072"/>
      <c r="N23" s="1072"/>
      <c r="O23" s="94" t="s">
        <v>1309</v>
      </c>
    </row>
    <row r="24" spans="2:16" ht="120" customHeight="1">
      <c r="B24" s="92">
        <v>44588</v>
      </c>
      <c r="C24" s="95"/>
      <c r="D24" s="93" t="s">
        <v>1326</v>
      </c>
      <c r="E24" s="93" t="s">
        <v>1197</v>
      </c>
      <c r="F24" s="93" t="s">
        <v>1441</v>
      </c>
      <c r="G24" s="1073" t="s">
        <v>1442</v>
      </c>
      <c r="H24" s="1072"/>
      <c r="I24" s="1072"/>
      <c r="J24" s="1072"/>
      <c r="K24" s="1072"/>
      <c r="L24" s="1072"/>
      <c r="M24" s="1072"/>
      <c r="N24" s="1072"/>
      <c r="O24" s="94" t="s">
        <v>1309</v>
      </c>
    </row>
    <row r="25" spans="2:16" ht="112.5" customHeight="1">
      <c r="B25" s="92">
        <v>44589</v>
      </c>
      <c r="C25" s="95"/>
      <c r="D25" s="93" t="s">
        <v>1326</v>
      </c>
      <c r="E25" s="93" t="s">
        <v>1197</v>
      </c>
      <c r="F25" s="93"/>
      <c r="G25" s="1070" t="s">
        <v>1455</v>
      </c>
      <c r="H25" s="1056"/>
      <c r="I25" s="1056"/>
      <c r="J25" s="1056"/>
      <c r="K25" s="1056"/>
      <c r="L25" s="1056"/>
      <c r="M25" s="1056"/>
      <c r="N25" s="1056"/>
      <c r="O25" s="94" t="s">
        <v>1307</v>
      </c>
    </row>
    <row r="26" spans="2:16" ht="59.25" customHeight="1">
      <c r="B26" s="92">
        <v>44596</v>
      </c>
      <c r="C26" s="95"/>
      <c r="D26" s="93" t="s">
        <v>1326</v>
      </c>
      <c r="E26" s="93" t="s">
        <v>1197</v>
      </c>
      <c r="F26" s="93"/>
      <c r="G26" s="1070" t="s">
        <v>1446</v>
      </c>
      <c r="H26" s="1056"/>
      <c r="I26" s="1056"/>
      <c r="J26" s="1056"/>
      <c r="K26" s="1056"/>
      <c r="L26" s="1056"/>
      <c r="M26" s="1056"/>
      <c r="N26" s="1056"/>
      <c r="O26" s="94" t="s">
        <v>1309</v>
      </c>
    </row>
    <row r="27" spans="2:16" ht="49.5" customHeight="1">
      <c r="B27" s="92">
        <v>44596</v>
      </c>
      <c r="C27" s="95"/>
      <c r="D27" s="93" t="s">
        <v>1326</v>
      </c>
      <c r="E27" s="93" t="s">
        <v>1197</v>
      </c>
      <c r="F27" s="93" t="s">
        <v>1439</v>
      </c>
      <c r="G27" s="1070" t="s">
        <v>1449</v>
      </c>
      <c r="H27" s="1056"/>
      <c r="I27" s="1056"/>
      <c r="J27" s="1056"/>
      <c r="K27" s="1056"/>
      <c r="L27" s="1056"/>
      <c r="M27" s="1056"/>
      <c r="N27" s="1056"/>
      <c r="O27" s="94" t="s">
        <v>1307</v>
      </c>
    </row>
    <row r="28" spans="2:16" ht="99" customHeight="1">
      <c r="B28" s="92">
        <v>44600</v>
      </c>
      <c r="C28" s="95"/>
      <c r="D28" s="93" t="s">
        <v>1326</v>
      </c>
      <c r="E28" s="93" t="s">
        <v>1197</v>
      </c>
      <c r="F28" s="93" t="s">
        <v>1441</v>
      </c>
      <c r="G28" s="1070" t="s">
        <v>1460</v>
      </c>
      <c r="H28" s="1056"/>
      <c r="I28" s="1056"/>
      <c r="J28" s="1056"/>
      <c r="K28" s="1056"/>
      <c r="L28" s="1056"/>
      <c r="M28" s="1056"/>
      <c r="N28" s="1056"/>
      <c r="O28" s="94" t="s">
        <v>1307</v>
      </c>
    </row>
    <row r="29" spans="2:16" ht="55.5" customHeight="1">
      <c r="B29" s="92">
        <v>44600</v>
      </c>
      <c r="C29" s="95"/>
      <c r="D29" s="93" t="s">
        <v>1326</v>
      </c>
      <c r="E29" s="93" t="s">
        <v>1197</v>
      </c>
      <c r="F29" s="93" t="s">
        <v>1439</v>
      </c>
      <c r="G29" s="1056" t="s">
        <v>1451</v>
      </c>
      <c r="H29" s="1056"/>
      <c r="I29" s="1056"/>
      <c r="J29" s="1056"/>
      <c r="K29" s="1056"/>
      <c r="L29" s="1056"/>
      <c r="M29" s="1056"/>
      <c r="N29" s="1056"/>
      <c r="O29" s="94" t="s">
        <v>1307</v>
      </c>
    </row>
    <row r="30" spans="2:16" ht="52.5" customHeight="1">
      <c r="B30" s="92">
        <v>44602</v>
      </c>
      <c r="C30" s="95"/>
      <c r="D30" s="93" t="s">
        <v>1326</v>
      </c>
      <c r="E30" s="93" t="s">
        <v>1197</v>
      </c>
      <c r="F30" s="93" t="s">
        <v>1454</v>
      </c>
      <c r="G30" s="1070" t="s">
        <v>1480</v>
      </c>
      <c r="H30" s="1056"/>
      <c r="I30" s="1056"/>
      <c r="J30" s="1056"/>
      <c r="K30" s="1056"/>
      <c r="L30" s="1056"/>
      <c r="M30" s="1056"/>
      <c r="N30" s="1056"/>
      <c r="O30" s="94" t="s">
        <v>1307</v>
      </c>
    </row>
    <row r="31" spans="2:16" ht="67.5" customHeight="1">
      <c r="B31" s="92">
        <v>44602</v>
      </c>
      <c r="C31" s="95"/>
      <c r="D31" s="93" t="s">
        <v>1326</v>
      </c>
      <c r="E31" s="93" t="s">
        <v>1197</v>
      </c>
      <c r="F31" s="93"/>
      <c r="G31" s="1070" t="s">
        <v>1496</v>
      </c>
      <c r="H31" s="1056"/>
      <c r="I31" s="1056"/>
      <c r="J31" s="1056"/>
      <c r="K31" s="1056"/>
      <c r="L31" s="1056"/>
      <c r="M31" s="1056"/>
      <c r="N31" s="1056"/>
      <c r="O31" s="94" t="s">
        <v>1307</v>
      </c>
    </row>
    <row r="32" spans="2:16" ht="35.1" customHeight="1">
      <c r="B32" s="92">
        <v>44602</v>
      </c>
      <c r="C32" s="95"/>
      <c r="D32" s="93" t="s">
        <v>1326</v>
      </c>
      <c r="E32" s="93" t="s">
        <v>1197</v>
      </c>
      <c r="F32" s="93"/>
      <c r="G32" s="1086" t="s">
        <v>1459</v>
      </c>
      <c r="H32" s="1087"/>
      <c r="I32" s="1087"/>
      <c r="J32" s="1087"/>
      <c r="K32" s="1087"/>
      <c r="L32" s="1087"/>
      <c r="M32" s="1087"/>
      <c r="N32" s="1088"/>
      <c r="O32" s="94" t="s">
        <v>1307</v>
      </c>
    </row>
    <row r="33" spans="2:15" ht="98.25" customHeight="1">
      <c r="B33" s="92">
        <v>44607</v>
      </c>
      <c r="C33" s="95"/>
      <c r="D33" s="93" t="s">
        <v>1326</v>
      </c>
      <c r="E33" s="93" t="s">
        <v>1197</v>
      </c>
      <c r="F33" s="93" t="s">
        <v>1458</v>
      </c>
      <c r="G33" s="1089" t="s">
        <v>1478</v>
      </c>
      <c r="H33" s="1090"/>
      <c r="I33" s="1090"/>
      <c r="J33" s="1090"/>
      <c r="K33" s="1090"/>
      <c r="L33" s="1090"/>
      <c r="M33" s="1090"/>
      <c r="N33" s="1090"/>
      <c r="O33" s="94" t="s">
        <v>1243</v>
      </c>
    </row>
    <row r="34" spans="2:15" ht="35.1" customHeight="1">
      <c r="B34" s="92">
        <v>44607</v>
      </c>
      <c r="C34" s="95"/>
      <c r="D34" s="93" t="s">
        <v>1326</v>
      </c>
      <c r="E34" s="93" t="s">
        <v>1197</v>
      </c>
      <c r="F34" s="93" t="s">
        <v>1441</v>
      </c>
      <c r="G34" s="1070" t="s">
        <v>1479</v>
      </c>
      <c r="H34" s="1056"/>
      <c r="I34" s="1056"/>
      <c r="J34" s="1056"/>
      <c r="K34" s="1056"/>
      <c r="L34" s="1056"/>
      <c r="M34" s="1056"/>
      <c r="N34" s="1056"/>
      <c r="O34" s="94" t="s">
        <v>1307</v>
      </c>
    </row>
    <row r="35" spans="2:15" ht="210.75" customHeight="1">
      <c r="B35" s="92">
        <v>44616</v>
      </c>
      <c r="C35" s="95"/>
      <c r="D35" s="93" t="s">
        <v>1326</v>
      </c>
      <c r="E35" s="93" t="s">
        <v>1197</v>
      </c>
      <c r="F35" s="93" t="s">
        <v>1441</v>
      </c>
      <c r="G35" s="1070" t="s">
        <v>1497</v>
      </c>
      <c r="H35" s="1056"/>
      <c r="I35" s="1056"/>
      <c r="J35" s="1056"/>
      <c r="K35" s="1056"/>
      <c r="L35" s="1056"/>
      <c r="M35" s="1056"/>
      <c r="N35" s="1056"/>
      <c r="O35" s="94" t="s">
        <v>1309</v>
      </c>
    </row>
    <row r="36" spans="2:15" ht="35.25" customHeight="1">
      <c r="B36" s="92">
        <v>44616</v>
      </c>
      <c r="C36" s="95"/>
      <c r="D36" s="93" t="s">
        <v>1326</v>
      </c>
      <c r="E36" s="93" t="s">
        <v>1197</v>
      </c>
      <c r="F36" s="93"/>
      <c r="G36" s="1056" t="s">
        <v>1504</v>
      </c>
      <c r="H36" s="1056"/>
      <c r="I36" s="1056"/>
      <c r="J36" s="1056"/>
      <c r="K36" s="1056"/>
      <c r="L36" s="1056"/>
      <c r="M36" s="1056"/>
      <c r="N36" s="1056"/>
      <c r="O36" s="94" t="s">
        <v>1307</v>
      </c>
    </row>
    <row r="37" spans="2:15" ht="63" customHeight="1">
      <c r="B37" s="92">
        <v>44616</v>
      </c>
      <c r="C37" s="95"/>
      <c r="D37" s="93" t="s">
        <v>1326</v>
      </c>
      <c r="E37" s="93" t="s">
        <v>1197</v>
      </c>
      <c r="F37" s="93"/>
      <c r="G37" s="1070" t="s">
        <v>1513</v>
      </c>
      <c r="H37" s="1056"/>
      <c r="I37" s="1056"/>
      <c r="J37" s="1056"/>
      <c r="K37" s="1056"/>
      <c r="L37" s="1056"/>
      <c r="M37" s="1056"/>
      <c r="N37" s="1056"/>
      <c r="O37" s="94" t="s">
        <v>1243</v>
      </c>
    </row>
    <row r="38" spans="2:15" ht="112.5" customHeight="1">
      <c r="B38" s="92">
        <v>44627</v>
      </c>
      <c r="C38" s="95"/>
      <c r="D38" s="93" t="s">
        <v>1326</v>
      </c>
      <c r="E38" s="93" t="s">
        <v>1197</v>
      </c>
      <c r="F38" s="93"/>
      <c r="G38" s="1070" t="s">
        <v>1518</v>
      </c>
      <c r="H38" s="1056"/>
      <c r="I38" s="1056"/>
      <c r="J38" s="1056"/>
      <c r="K38" s="1056"/>
      <c r="L38" s="1056"/>
      <c r="M38" s="1056"/>
      <c r="N38" s="1056"/>
      <c r="O38" s="94" t="s">
        <v>1307</v>
      </c>
    </row>
    <row r="39" spans="2:15" ht="35.1" customHeight="1">
      <c r="B39" s="92">
        <v>44628</v>
      </c>
      <c r="C39" s="95"/>
      <c r="D39" s="93"/>
      <c r="E39" s="93" t="s">
        <v>1197</v>
      </c>
      <c r="F39" s="93"/>
      <c r="G39" s="1070" t="s">
        <v>1520</v>
      </c>
      <c r="H39" s="1056"/>
      <c r="I39" s="1056"/>
      <c r="J39" s="1056"/>
      <c r="K39" s="1056"/>
      <c r="L39" s="1056"/>
      <c r="M39" s="1056"/>
      <c r="N39" s="1056"/>
      <c r="O39" s="94" t="s">
        <v>1307</v>
      </c>
    </row>
    <row r="40" spans="2:15" ht="102" customHeight="1">
      <c r="B40" s="92">
        <v>44635</v>
      </c>
      <c r="C40" s="95"/>
      <c r="D40" s="93" t="s">
        <v>1326</v>
      </c>
      <c r="E40" s="93" t="s">
        <v>1197</v>
      </c>
      <c r="F40" s="93"/>
      <c r="G40" s="1091" t="s">
        <v>1541</v>
      </c>
      <c r="H40" s="1092"/>
      <c r="I40" s="1092"/>
      <c r="J40" s="1092"/>
      <c r="K40" s="1092"/>
      <c r="L40" s="1092"/>
      <c r="M40" s="1092"/>
      <c r="N40" s="1092"/>
      <c r="O40" s="94" t="s">
        <v>1309</v>
      </c>
    </row>
    <row r="41" spans="2:15" ht="47.25" customHeight="1">
      <c r="B41" s="92">
        <v>44644</v>
      </c>
      <c r="C41" s="95"/>
      <c r="D41" s="93"/>
      <c r="E41" s="93" t="s">
        <v>1197</v>
      </c>
      <c r="F41" s="93" t="s">
        <v>1441</v>
      </c>
      <c r="G41" s="1070" t="s">
        <v>1542</v>
      </c>
      <c r="H41" s="1056"/>
      <c r="I41" s="1056"/>
      <c r="J41" s="1056"/>
      <c r="K41" s="1056"/>
      <c r="L41" s="1056"/>
      <c r="M41" s="1056"/>
      <c r="N41" s="1056"/>
      <c r="O41" s="94" t="s">
        <v>1309</v>
      </c>
    </row>
    <row r="42" spans="2:15" ht="147.75" customHeight="1">
      <c r="B42" s="92">
        <v>44648</v>
      </c>
      <c r="C42" s="95"/>
      <c r="D42" s="93" t="s">
        <v>1326</v>
      </c>
      <c r="E42" s="93" t="s">
        <v>1197</v>
      </c>
      <c r="F42" s="93" t="s">
        <v>1441</v>
      </c>
      <c r="G42" s="1091" t="s">
        <v>1543</v>
      </c>
      <c r="H42" s="1092"/>
      <c r="I42" s="1092"/>
      <c r="J42" s="1092"/>
      <c r="K42" s="1092"/>
      <c r="L42" s="1092"/>
      <c r="M42" s="1092"/>
      <c r="N42" s="1092"/>
      <c r="O42" s="94" t="s">
        <v>1309</v>
      </c>
    </row>
    <row r="43" spans="2:15" ht="35.1" customHeight="1">
      <c r="B43" s="92">
        <v>44648</v>
      </c>
      <c r="C43" s="95"/>
      <c r="D43" s="93" t="s">
        <v>1326</v>
      </c>
      <c r="E43" s="93" t="s">
        <v>1197</v>
      </c>
      <c r="F43" s="93"/>
      <c r="G43" s="1070" t="s">
        <v>1728</v>
      </c>
      <c r="H43" s="1056"/>
      <c r="I43" s="1056"/>
      <c r="J43" s="1056"/>
      <c r="K43" s="1056"/>
      <c r="L43" s="1056"/>
      <c r="M43" s="1056"/>
      <c r="N43" s="1056"/>
      <c r="O43" s="94" t="s">
        <v>1307</v>
      </c>
    </row>
    <row r="44" spans="2:15" ht="81" customHeight="1">
      <c r="B44" s="92">
        <v>44656</v>
      </c>
      <c r="C44" s="95"/>
      <c r="D44" s="93" t="s">
        <v>1326</v>
      </c>
      <c r="E44" s="93" t="s">
        <v>1197</v>
      </c>
      <c r="F44" s="93"/>
      <c r="G44" s="1070" t="s">
        <v>1569</v>
      </c>
      <c r="H44" s="1056"/>
      <c r="I44" s="1056"/>
      <c r="J44" s="1056"/>
      <c r="K44" s="1056"/>
      <c r="L44" s="1056"/>
      <c r="M44" s="1056"/>
      <c r="N44" s="1056"/>
      <c r="O44" s="94" t="s">
        <v>1307</v>
      </c>
    </row>
    <row r="45" spans="2:15" ht="35.1" customHeight="1">
      <c r="B45" s="92">
        <v>44665</v>
      </c>
      <c r="C45" s="95"/>
      <c r="D45" s="93" t="s">
        <v>1326</v>
      </c>
      <c r="E45" s="93" t="s">
        <v>1197</v>
      </c>
      <c r="F45" s="93"/>
      <c r="G45" s="1056" t="s">
        <v>1588</v>
      </c>
      <c r="H45" s="1056"/>
      <c r="I45" s="1056"/>
      <c r="J45" s="1056"/>
      <c r="K45" s="1056"/>
      <c r="L45" s="1056"/>
      <c r="M45" s="1056"/>
      <c r="N45" s="1056"/>
      <c r="O45" s="94" t="s">
        <v>1307</v>
      </c>
    </row>
    <row r="46" spans="2:15" ht="35.1" customHeight="1">
      <c r="B46" s="92">
        <v>44670</v>
      </c>
      <c r="C46" s="95"/>
      <c r="D46" s="93" t="s">
        <v>1326</v>
      </c>
      <c r="E46" s="93" t="s">
        <v>1197</v>
      </c>
      <c r="F46" s="93" t="s">
        <v>1457</v>
      </c>
      <c r="G46" s="1056" t="s">
        <v>1603</v>
      </c>
      <c r="H46" s="1056"/>
      <c r="I46" s="1056"/>
      <c r="J46" s="1056"/>
      <c r="K46" s="1056"/>
      <c r="L46" s="1056"/>
      <c r="M46" s="1056"/>
      <c r="N46" s="1056"/>
      <c r="O46" s="94" t="s">
        <v>1243</v>
      </c>
    </row>
    <row r="47" spans="2:15" ht="35.1" customHeight="1">
      <c r="B47" s="92">
        <v>44679</v>
      </c>
      <c r="C47" s="95"/>
      <c r="D47" s="93" t="s">
        <v>1326</v>
      </c>
      <c r="E47" s="93" t="s">
        <v>1197</v>
      </c>
      <c r="F47" s="93" t="s">
        <v>1454</v>
      </c>
      <c r="G47" s="1070" t="s">
        <v>1617</v>
      </c>
      <c r="H47" s="1056"/>
      <c r="I47" s="1056"/>
      <c r="J47" s="1056"/>
      <c r="K47" s="1056"/>
      <c r="L47" s="1056"/>
      <c r="M47" s="1056"/>
      <c r="N47" s="1056"/>
      <c r="O47" s="94" t="s">
        <v>1307</v>
      </c>
    </row>
    <row r="48" spans="2:15" ht="35.1" customHeight="1">
      <c r="B48" s="92">
        <v>44707</v>
      </c>
      <c r="C48" s="95"/>
      <c r="D48" s="93" t="s">
        <v>1326</v>
      </c>
      <c r="E48" s="93" t="s">
        <v>1197</v>
      </c>
      <c r="F48" s="93" t="s">
        <v>1729</v>
      </c>
      <c r="G48" s="1056" t="s">
        <v>1730</v>
      </c>
      <c r="H48" s="1056"/>
      <c r="I48" s="1056"/>
      <c r="J48" s="1056"/>
      <c r="K48" s="1056"/>
      <c r="L48" s="1056"/>
      <c r="M48" s="1056"/>
      <c r="N48" s="1056"/>
      <c r="O48" s="94" t="s">
        <v>1307</v>
      </c>
    </row>
    <row r="49" spans="2:15" ht="35.1" customHeight="1">
      <c r="B49" s="92">
        <v>44707</v>
      </c>
      <c r="C49" s="95"/>
      <c r="D49" s="93" t="s">
        <v>1326</v>
      </c>
      <c r="E49" s="93" t="s">
        <v>1197</v>
      </c>
      <c r="F49" s="93"/>
      <c r="G49" s="1056" t="s">
        <v>1731</v>
      </c>
      <c r="H49" s="1056"/>
      <c r="I49" s="1056"/>
      <c r="J49" s="1056"/>
      <c r="K49" s="1056"/>
      <c r="L49" s="1056"/>
      <c r="M49" s="1056"/>
      <c r="N49" s="1056"/>
      <c r="O49" s="94" t="s">
        <v>1307</v>
      </c>
    </row>
    <row r="50" spans="2:15" ht="35.1" customHeight="1">
      <c r="B50" s="92">
        <v>44725</v>
      </c>
      <c r="C50" s="95"/>
      <c r="D50" s="93" t="s">
        <v>1326</v>
      </c>
      <c r="E50" s="93" t="s">
        <v>140</v>
      </c>
      <c r="F50" s="93" t="s">
        <v>1769</v>
      </c>
      <c r="G50" s="1056" t="s">
        <v>1770</v>
      </c>
      <c r="H50" s="1056"/>
      <c r="I50" s="1056"/>
      <c r="J50" s="1056"/>
      <c r="K50" s="1056"/>
      <c r="L50" s="1056"/>
      <c r="M50" s="1056"/>
      <c r="N50" s="1056"/>
      <c r="O50" s="94" t="s">
        <v>1309</v>
      </c>
    </row>
    <row r="51" spans="2:15" ht="35.1" customHeight="1">
      <c r="B51" s="92">
        <v>44756</v>
      </c>
      <c r="C51" s="95"/>
      <c r="D51" s="93" t="s">
        <v>1326</v>
      </c>
      <c r="E51" s="93" t="s">
        <v>1197</v>
      </c>
      <c r="F51" s="93" t="s">
        <v>1864</v>
      </c>
      <c r="G51" s="1070" t="s">
        <v>1865</v>
      </c>
      <c r="H51" s="1056"/>
      <c r="I51" s="1056"/>
      <c r="J51" s="1056"/>
      <c r="K51" s="1056"/>
      <c r="L51" s="1056"/>
      <c r="M51" s="1056"/>
      <c r="N51" s="1056"/>
      <c r="O51" s="94" t="s">
        <v>1307</v>
      </c>
    </row>
    <row r="52" spans="2:15" ht="35.1" customHeight="1">
      <c r="B52" s="92">
        <v>44761</v>
      </c>
      <c r="C52" s="95"/>
      <c r="D52" s="93" t="s">
        <v>1326</v>
      </c>
      <c r="E52" s="93" t="s">
        <v>1197</v>
      </c>
      <c r="F52" s="93"/>
      <c r="G52" s="1070" t="s">
        <v>1871</v>
      </c>
      <c r="H52" s="1056"/>
      <c r="I52" s="1056"/>
      <c r="J52" s="1056"/>
      <c r="K52" s="1056"/>
      <c r="L52" s="1056"/>
      <c r="M52" s="1056"/>
      <c r="N52" s="1056"/>
      <c r="O52" s="94" t="s">
        <v>1243</v>
      </c>
    </row>
    <row r="53" spans="2:15" ht="35.1" customHeight="1">
      <c r="B53" s="92">
        <v>44761</v>
      </c>
      <c r="C53" s="95"/>
      <c r="D53" s="93" t="s">
        <v>1326</v>
      </c>
      <c r="E53" s="93" t="s">
        <v>1197</v>
      </c>
      <c r="F53" s="93"/>
      <c r="G53" s="1070" t="s">
        <v>1872</v>
      </c>
      <c r="H53" s="1056"/>
      <c r="I53" s="1056"/>
      <c r="J53" s="1056"/>
      <c r="K53" s="1056"/>
      <c r="L53" s="1056"/>
      <c r="M53" s="1056"/>
      <c r="N53" s="1056"/>
      <c r="O53" s="94" t="s">
        <v>1307</v>
      </c>
    </row>
    <row r="54" spans="2:15" ht="52.5" customHeight="1">
      <c r="B54" s="92">
        <v>44770</v>
      </c>
      <c r="C54" s="95"/>
      <c r="D54" s="93" t="s">
        <v>1326</v>
      </c>
      <c r="E54" s="93" t="s">
        <v>1197</v>
      </c>
      <c r="F54" s="93" t="s">
        <v>1903</v>
      </c>
      <c r="G54" s="1070" t="s">
        <v>1904</v>
      </c>
      <c r="H54" s="1056"/>
      <c r="I54" s="1056"/>
      <c r="J54" s="1056"/>
      <c r="K54" s="1056"/>
      <c r="L54" s="1056"/>
      <c r="M54" s="1056"/>
      <c r="N54" s="1056"/>
      <c r="O54" s="94" t="s">
        <v>1307</v>
      </c>
    </row>
    <row r="55" spans="2:15" ht="49.5" customHeight="1">
      <c r="B55" s="92">
        <v>44938</v>
      </c>
      <c r="C55" s="95"/>
      <c r="D55" s="93" t="s">
        <v>1326</v>
      </c>
      <c r="E55" s="93" t="s">
        <v>1197</v>
      </c>
      <c r="F55" s="93" t="s">
        <v>2226</v>
      </c>
      <c r="G55" s="1070" t="s">
        <v>2227</v>
      </c>
      <c r="H55" s="1056"/>
      <c r="I55" s="1056"/>
      <c r="J55" s="1056"/>
      <c r="K55" s="1056"/>
      <c r="L55" s="1056"/>
      <c r="M55" s="1056"/>
      <c r="N55" s="1056"/>
      <c r="O55" s="94" t="s">
        <v>1307</v>
      </c>
    </row>
    <row r="56" spans="2:15" ht="67.5" customHeight="1">
      <c r="B56" s="92">
        <v>44966</v>
      </c>
      <c r="C56" s="95"/>
      <c r="D56" s="93" t="s">
        <v>2356</v>
      </c>
      <c r="E56" s="93" t="s">
        <v>1197</v>
      </c>
      <c r="F56" s="93" t="s">
        <v>2357</v>
      </c>
      <c r="G56" s="1085" t="s">
        <v>2358</v>
      </c>
      <c r="H56" s="1056"/>
      <c r="I56" s="1056"/>
      <c r="J56" s="1056"/>
      <c r="K56" s="1056"/>
      <c r="L56" s="1056"/>
      <c r="M56" s="1056"/>
      <c r="N56" s="1056"/>
      <c r="O56" s="94" t="s">
        <v>1243</v>
      </c>
    </row>
    <row r="57" spans="2:15" ht="35.1" customHeight="1">
      <c r="B57" s="92"/>
      <c r="C57" s="95"/>
      <c r="D57" s="93"/>
      <c r="E57" s="93"/>
      <c r="F57" s="93"/>
      <c r="G57" s="1056"/>
      <c r="H57" s="1056"/>
      <c r="I57" s="1056"/>
      <c r="J57" s="1056"/>
      <c r="K57" s="1056"/>
      <c r="L57" s="1056"/>
      <c r="M57" s="1056"/>
      <c r="N57" s="1056"/>
      <c r="O57" s="94" t="s">
        <v>1247</v>
      </c>
    </row>
    <row r="58" spans="2:15" ht="35.1" customHeight="1">
      <c r="B58" s="92"/>
      <c r="C58" s="95"/>
      <c r="D58" s="93"/>
      <c r="E58" s="93"/>
      <c r="F58" s="93"/>
      <c r="G58" s="1056"/>
      <c r="H58" s="1056"/>
      <c r="I58" s="1056"/>
      <c r="J58" s="1056"/>
      <c r="K58" s="1056"/>
      <c r="L58" s="1056"/>
      <c r="M58" s="1056"/>
      <c r="N58" s="1056"/>
      <c r="O58" s="94" t="s">
        <v>1247</v>
      </c>
    </row>
    <row r="59" spans="2:15" ht="35.1" customHeight="1">
      <c r="B59" s="92"/>
      <c r="C59" s="95"/>
      <c r="D59" s="93"/>
      <c r="E59" s="93"/>
      <c r="F59" s="93"/>
      <c r="G59" s="1056"/>
      <c r="H59" s="1056"/>
      <c r="I59" s="1056"/>
      <c r="J59" s="1056"/>
      <c r="K59" s="1056"/>
      <c r="L59" s="1056"/>
      <c r="M59" s="1056"/>
      <c r="N59" s="1056"/>
      <c r="O59" s="94" t="s">
        <v>1247</v>
      </c>
    </row>
    <row r="60" spans="2:15" ht="35.1" customHeight="1">
      <c r="B60" s="92"/>
      <c r="C60" s="95"/>
      <c r="D60" s="93"/>
      <c r="E60" s="93"/>
      <c r="F60" s="93"/>
      <c r="G60" s="1056"/>
      <c r="H60" s="1056"/>
      <c r="I60" s="1056"/>
      <c r="J60" s="1056"/>
      <c r="K60" s="1056"/>
      <c r="L60" s="1056"/>
      <c r="M60" s="1056"/>
      <c r="N60" s="1056"/>
      <c r="O60" s="94" t="s">
        <v>1247</v>
      </c>
    </row>
    <row r="61" spans="2:15" ht="35.1" customHeight="1">
      <c r="B61" s="92"/>
      <c r="C61" s="95"/>
      <c r="D61" s="93"/>
      <c r="E61" s="93"/>
      <c r="F61" s="93"/>
      <c r="G61" s="1056"/>
      <c r="H61" s="1056"/>
      <c r="I61" s="1056"/>
      <c r="J61" s="1056"/>
      <c r="K61" s="1056"/>
      <c r="L61" s="1056"/>
      <c r="M61" s="1056"/>
      <c r="N61" s="1056"/>
      <c r="O61" s="94" t="s">
        <v>1247</v>
      </c>
    </row>
  </sheetData>
  <mergeCells count="57">
    <mergeCell ref="G39:N39"/>
    <mergeCell ref="G40:N40"/>
    <mergeCell ref="G46:N46"/>
    <mergeCell ref="G47:N47"/>
    <mergeCell ref="G48:N48"/>
    <mergeCell ref="G41:N41"/>
    <mergeCell ref="G42:N42"/>
    <mergeCell ref="G43:N43"/>
    <mergeCell ref="G44:N44"/>
    <mergeCell ref="G45:N45"/>
    <mergeCell ref="G26:N26"/>
    <mergeCell ref="G36:N36"/>
    <mergeCell ref="G37:N37"/>
    <mergeCell ref="G38:N38"/>
    <mergeCell ref="G28:N28"/>
    <mergeCell ref="G29:N29"/>
    <mergeCell ref="G30:N30"/>
    <mergeCell ref="G31:N31"/>
    <mergeCell ref="G32:N32"/>
    <mergeCell ref="G33:N33"/>
    <mergeCell ref="G34:N34"/>
    <mergeCell ref="G35:N35"/>
    <mergeCell ref="G27:N27"/>
    <mergeCell ref="G17:N17"/>
    <mergeCell ref="G18:N18"/>
    <mergeCell ref="G19:N19"/>
    <mergeCell ref="G20:N20"/>
    <mergeCell ref="G25:N25"/>
    <mergeCell ref="G22:N22"/>
    <mergeCell ref="G23:N23"/>
    <mergeCell ref="G24:N24"/>
    <mergeCell ref="G21:N21"/>
    <mergeCell ref="G9:N9"/>
    <mergeCell ref="B2:B4"/>
    <mergeCell ref="C2:G4"/>
    <mergeCell ref="G7:N7"/>
    <mergeCell ref="G8:N8"/>
    <mergeCell ref="G15:N15"/>
    <mergeCell ref="G16:N16"/>
    <mergeCell ref="G10:N10"/>
    <mergeCell ref="G11:N11"/>
    <mergeCell ref="G12:N12"/>
    <mergeCell ref="G13:N13"/>
    <mergeCell ref="G14:N14"/>
    <mergeCell ref="G54:N54"/>
    <mergeCell ref="G55:N55"/>
    <mergeCell ref="G49:N49"/>
    <mergeCell ref="G50:N50"/>
    <mergeCell ref="G51:N51"/>
    <mergeCell ref="G52:N52"/>
    <mergeCell ref="G53:N53"/>
    <mergeCell ref="G61:N61"/>
    <mergeCell ref="G56:N56"/>
    <mergeCell ref="G57:N57"/>
    <mergeCell ref="G58:N58"/>
    <mergeCell ref="G59:N59"/>
    <mergeCell ref="G60:N60"/>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096" t="s">
        <v>1663</v>
      </c>
      <c r="C2" s="1096"/>
      <c r="D2" s="1096"/>
      <c r="E2" s="1096"/>
      <c r="F2" s="1096"/>
      <c r="G2" s="1096"/>
      <c r="H2" s="1097"/>
      <c r="I2" s="1098" t="s">
        <v>1664</v>
      </c>
      <c r="J2" s="1099"/>
      <c r="K2" s="1099"/>
      <c r="L2" s="1099"/>
      <c r="M2" s="1099"/>
      <c r="N2" s="1099"/>
      <c r="O2" s="1099"/>
      <c r="P2" s="1099"/>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3">
        <v>2</v>
      </c>
      <c r="C5" s="1094" t="s">
        <v>1675</v>
      </c>
      <c r="D5" s="1100"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3"/>
      <c r="C6" s="1095"/>
      <c r="D6" s="1101"/>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3">
        <v>9</v>
      </c>
      <c r="C13" s="1094"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3"/>
      <c r="C14" s="1095"/>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57">
        <v>26</v>
      </c>
      <c r="C2" s="1060" t="s">
        <v>1828</v>
      </c>
      <c r="D2" s="1061"/>
      <c r="E2" s="1061"/>
      <c r="F2" s="1061"/>
      <c r="G2" s="1062"/>
    </row>
    <row r="3" spans="2:38" ht="16.5" customHeight="1">
      <c r="B3" s="1058"/>
      <c r="C3" s="1063"/>
      <c r="D3" s="1064"/>
      <c r="E3" s="1064"/>
      <c r="F3" s="1064"/>
      <c r="G3" s="1065"/>
    </row>
    <row r="4" spans="2:38" ht="16.5" customHeight="1">
      <c r="B4" s="1059"/>
      <c r="C4" s="1066"/>
      <c r="D4" s="1067"/>
      <c r="E4" s="1067"/>
      <c r="F4" s="1067"/>
      <c r="G4" s="1068"/>
    </row>
    <row r="7" spans="2:38">
      <c r="I7" s="134" t="s">
        <v>196</v>
      </c>
      <c r="J7" s="137" t="s">
        <v>454</v>
      </c>
    </row>
    <row r="8" spans="2:38">
      <c r="D8" s="1105" t="s">
        <v>1824</v>
      </c>
      <c r="E8" s="1105"/>
      <c r="F8" s="1105"/>
      <c r="G8" s="1105"/>
      <c r="I8" s="1106" t="s">
        <v>1825</v>
      </c>
      <c r="J8" s="1106"/>
      <c r="K8" s="1106"/>
      <c r="L8" s="1106"/>
      <c r="M8" s="1106"/>
      <c r="N8" s="1106"/>
      <c r="O8" s="1106"/>
      <c r="P8" s="1106"/>
      <c r="Q8" s="1106"/>
      <c r="R8" s="1106"/>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1363</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1048</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1363</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1125</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1272</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1235</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1174</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1377</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09" t="s">
        <v>2455</v>
      </c>
      <c r="I21" s="1109"/>
      <c r="J21" s="1109"/>
      <c r="K21" s="1109"/>
      <c r="L21" s="1109"/>
      <c r="M21" s="1"/>
      <c r="N21" s="1"/>
      <c r="O21" s="1"/>
      <c r="P21" s="1"/>
      <c r="Q21" s="1"/>
      <c r="R21" s="1"/>
      <c r="S21" s="1"/>
      <c r="T21" s="1"/>
      <c r="U21" s="1"/>
      <c r="V21" s="1"/>
      <c r="W21" s="1"/>
    </row>
    <row r="22" spans="2:38" ht="16.5" customHeight="1">
      <c r="B22" s="1107" t="s">
        <v>2107</v>
      </c>
      <c r="C22" s="146" t="s">
        <v>2099</v>
      </c>
      <c r="D22" s="146"/>
      <c r="E22" s="147" t="s">
        <v>2106</v>
      </c>
      <c r="F22" s="131"/>
      <c r="G22" s="1107"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08"/>
      <c r="C23" s="146" t="s">
        <v>2452</v>
      </c>
      <c r="D23" s="146"/>
      <c r="E23" s="148"/>
      <c r="F23" s="131"/>
      <c r="G23" s="1108"/>
      <c r="H23" s="146" t="s">
        <v>2454</v>
      </c>
      <c r="I23" s="146"/>
      <c r="J23" s="148"/>
      <c r="K23" s="146"/>
      <c r="L23" s="146"/>
      <c r="M23" s="146"/>
      <c r="N23" s="1"/>
      <c r="O23" s="1"/>
      <c r="P23" s="1"/>
      <c r="Q23" s="1"/>
      <c r="R23" s="1"/>
      <c r="S23" s="1"/>
      <c r="T23" s="1"/>
      <c r="U23" s="1"/>
      <c r="V23" s="1"/>
      <c r="W23" s="1"/>
    </row>
    <row r="24" spans="2:38">
      <c r="B24" s="1108"/>
      <c r="C24" s="146" t="s">
        <v>2453</v>
      </c>
      <c r="D24" s="146"/>
      <c r="E24" s="148"/>
      <c r="F24" s="131"/>
      <c r="G24" s="1108"/>
      <c r="H24" s="94" t="s">
        <v>2446</v>
      </c>
      <c r="I24" s="146"/>
      <c r="J24" s="148"/>
      <c r="K24" s="146"/>
      <c r="L24" s="146"/>
      <c r="M24" s="146"/>
      <c r="N24" s="1"/>
      <c r="O24" s="1"/>
      <c r="P24" s="1"/>
      <c r="Q24" s="1"/>
      <c r="R24" s="1"/>
      <c r="S24" s="1"/>
      <c r="T24" s="1"/>
      <c r="U24" s="1"/>
      <c r="V24" s="1"/>
      <c r="W24" s="1"/>
    </row>
    <row r="25" spans="2:38">
      <c r="B25" s="1108"/>
      <c r="C25" s="146"/>
      <c r="D25" s="146"/>
      <c r="E25" s="148"/>
      <c r="F25" s="131"/>
      <c r="G25" s="1108"/>
      <c r="H25" s="146"/>
      <c r="I25" s="146"/>
      <c r="J25" s="148"/>
      <c r="K25" s="146"/>
      <c r="L25" s="146"/>
      <c r="M25" s="146"/>
      <c r="N25" s="1"/>
      <c r="O25" s="1"/>
      <c r="P25" s="1"/>
      <c r="Q25" s="1"/>
      <c r="R25" s="1"/>
      <c r="S25" s="1"/>
      <c r="T25" s="1"/>
      <c r="U25" s="1"/>
      <c r="V25" s="1"/>
      <c r="W25" s="1"/>
    </row>
    <row r="26" spans="2:38">
      <c r="B26" s="1108"/>
      <c r="C26" s="146"/>
      <c r="D26" s="146"/>
      <c r="E26" s="148"/>
      <c r="F26" s="131"/>
      <c r="G26" s="1108"/>
      <c r="H26" s="146"/>
      <c r="I26" s="146"/>
      <c r="J26" s="148"/>
      <c r="K26" s="146"/>
      <c r="L26" s="146"/>
      <c r="M26" s="146"/>
      <c r="N26" s="1"/>
      <c r="O26" s="1"/>
      <c r="P26" s="1"/>
      <c r="Q26" s="1"/>
      <c r="R26" s="1"/>
      <c r="S26" s="1"/>
      <c r="T26" s="1"/>
      <c r="U26" s="1"/>
      <c r="V26" s="1"/>
      <c r="W26" s="1"/>
    </row>
    <row r="27" spans="2:38">
      <c r="B27" s="1108"/>
      <c r="C27" s="146"/>
      <c r="D27" s="146"/>
      <c r="E27" s="148"/>
      <c r="F27" s="131"/>
      <c r="G27" s="1108"/>
      <c r="H27" s="146"/>
      <c r="I27" s="146"/>
      <c r="J27" s="148"/>
      <c r="K27" s="146"/>
      <c r="L27" s="146"/>
      <c r="M27" s="146"/>
      <c r="N27" s="1"/>
      <c r="O27" s="1"/>
      <c r="P27" s="1"/>
      <c r="Q27" s="1"/>
      <c r="R27" s="1"/>
      <c r="S27" s="1"/>
      <c r="T27" s="1"/>
      <c r="U27" s="1"/>
      <c r="V27" s="1"/>
      <c r="W27" s="1"/>
    </row>
    <row r="28" spans="2:38">
      <c r="B28" s="1108"/>
      <c r="C28" s="146"/>
      <c r="D28" s="146"/>
      <c r="E28" s="148"/>
      <c r="F28" s="131"/>
      <c r="G28" s="1108"/>
      <c r="H28" s="146"/>
      <c r="I28" s="146"/>
      <c r="J28" s="148"/>
      <c r="K28" s="146"/>
      <c r="L28" s="146"/>
      <c r="M28" s="146"/>
      <c r="N28" s="1"/>
      <c r="O28" s="1"/>
      <c r="P28" s="1"/>
      <c r="Q28" s="1"/>
      <c r="R28" s="1"/>
      <c r="S28" s="1"/>
      <c r="T28" s="1"/>
      <c r="U28" s="1"/>
      <c r="V28" s="1"/>
      <c r="W28" s="1"/>
    </row>
    <row r="29" spans="2:38">
      <c r="B29" s="1108"/>
      <c r="C29" s="146"/>
      <c r="D29" s="146"/>
      <c r="E29" s="148"/>
      <c r="F29" s="131"/>
      <c r="G29" s="1108"/>
      <c r="H29" s="146"/>
      <c r="I29" s="146"/>
      <c r="J29" s="148"/>
      <c r="K29" s="146"/>
      <c r="L29" s="146"/>
      <c r="M29" s="146"/>
      <c r="N29" s="1"/>
      <c r="O29" s="1"/>
      <c r="P29" s="1"/>
      <c r="Q29" s="1"/>
      <c r="R29" s="1"/>
      <c r="S29" s="1"/>
      <c r="T29" s="1"/>
      <c r="U29" s="1"/>
      <c r="V29" s="1"/>
      <c r="W29" s="1"/>
    </row>
    <row r="30" spans="2:38">
      <c r="B30" s="1108"/>
      <c r="C30" s="146"/>
      <c r="D30" s="146"/>
      <c r="E30" s="148"/>
      <c r="F30" s="131"/>
      <c r="G30" s="1108"/>
      <c r="H30" s="146"/>
      <c r="I30" s="146"/>
      <c r="J30" s="148"/>
      <c r="K30" s="146"/>
      <c r="L30" s="146"/>
      <c r="M30" s="146"/>
      <c r="N30" s="1"/>
      <c r="O30" s="1"/>
      <c r="P30" s="1"/>
      <c r="Q30" s="1"/>
      <c r="R30" s="1"/>
      <c r="S30" s="1"/>
      <c r="T30" s="1"/>
      <c r="U30" s="1"/>
      <c r="V30" s="1"/>
      <c r="W30" s="1"/>
    </row>
    <row r="31" spans="2:38">
      <c r="B31" s="1108"/>
      <c r="C31" s="146"/>
      <c r="D31" s="146"/>
      <c r="E31" s="148"/>
      <c r="F31" s="131"/>
      <c r="G31" s="1108"/>
      <c r="H31" s="146"/>
      <c r="I31" s="146"/>
      <c r="J31" s="148"/>
      <c r="K31" s="146"/>
      <c r="L31" s="146"/>
      <c r="M31" s="146"/>
      <c r="N31" s="1"/>
      <c r="O31" s="1"/>
      <c r="P31" s="1"/>
      <c r="Q31" s="1"/>
      <c r="R31" s="1"/>
      <c r="S31" s="1"/>
      <c r="T31" s="1"/>
      <c r="U31" s="1"/>
      <c r="V31" s="1"/>
      <c r="W31" s="1"/>
    </row>
    <row r="32" spans="2:38">
      <c r="B32" s="1102" t="s">
        <v>2104</v>
      </c>
      <c r="C32" s="1103"/>
      <c r="D32" s="1103"/>
      <c r="E32" s="1104"/>
      <c r="F32" s="131"/>
      <c r="G32" s="1102"/>
      <c r="H32" s="1103"/>
      <c r="I32" s="1103"/>
      <c r="J32" s="1103"/>
      <c r="K32" s="1103"/>
      <c r="L32" s="1103"/>
      <c r="M32" s="1104"/>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57">
        <v>26</v>
      </c>
      <c r="C2" s="1110" t="s">
        <v>1827</v>
      </c>
      <c r="D2" s="1110"/>
      <c r="E2" s="1110"/>
      <c r="F2" s="1110"/>
      <c r="G2" s="1110"/>
    </row>
    <row r="3" spans="2:42" ht="16.5" customHeight="1">
      <c r="B3" s="1058"/>
      <c r="C3" s="1110"/>
      <c r="D3" s="1110"/>
      <c r="E3" s="1110"/>
      <c r="F3" s="1110"/>
      <c r="G3" s="1110"/>
    </row>
    <row r="4" spans="2:42" ht="16.5" customHeight="1">
      <c r="B4" s="1059"/>
      <c r="C4" s="1110"/>
      <c r="D4" s="1110"/>
      <c r="E4" s="1110"/>
      <c r="F4" s="1110"/>
      <c r="G4" s="1110"/>
    </row>
    <row r="7" spans="2:42">
      <c r="F7" s="1"/>
      <c r="G7" s="1"/>
      <c r="H7" s="1"/>
      <c r="I7" s="131"/>
      <c r="J7" s="131"/>
      <c r="K7" s="131"/>
      <c r="L7" s="1"/>
      <c r="M7" s="131"/>
      <c r="N7" s="131"/>
      <c r="O7" s="1"/>
      <c r="P7" s="1"/>
      <c r="Q7" s="1"/>
      <c r="R7" s="1"/>
      <c r="S7" s="1"/>
      <c r="T7" s="1"/>
      <c r="U7" s="1"/>
      <c r="V7" s="1"/>
    </row>
    <row r="8" spans="2:42">
      <c r="C8" s="1106" t="s">
        <v>1848</v>
      </c>
      <c r="D8" s="1106"/>
      <c r="E8" s="1106"/>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57">
        <v>27</v>
      </c>
      <c r="C2" s="1060" t="s">
        <v>1270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44648</v>
      </c>
      <c r="C8" s="95"/>
      <c r="D8" s="93"/>
      <c r="E8" s="93" t="s">
        <v>1545</v>
      </c>
      <c r="F8" s="93"/>
      <c r="G8" s="1070" t="s">
        <v>1546</v>
      </c>
      <c r="H8" s="1056"/>
      <c r="I8" s="1056"/>
      <c r="J8" s="1056"/>
      <c r="K8" s="1056"/>
      <c r="L8" s="1056"/>
      <c r="M8" s="1056"/>
      <c r="N8" s="1056"/>
      <c r="O8" s="94" t="s">
        <v>1307</v>
      </c>
    </row>
    <row r="9" spans="2:15" ht="35.1" customHeight="1">
      <c r="B9" s="92">
        <v>44726</v>
      </c>
      <c r="C9" s="95"/>
      <c r="D9" s="93"/>
      <c r="E9" s="93" t="s">
        <v>1545</v>
      </c>
      <c r="F9" s="93"/>
      <c r="G9" s="1056" t="s">
        <v>1771</v>
      </c>
      <c r="H9" s="1056"/>
      <c r="I9" s="1056"/>
      <c r="J9" s="1056"/>
      <c r="K9" s="1056"/>
      <c r="L9" s="1056"/>
      <c r="M9" s="1056"/>
      <c r="N9" s="1056"/>
      <c r="O9" s="94" t="s">
        <v>1307</v>
      </c>
    </row>
    <row r="10" spans="2:15" ht="126" customHeight="1">
      <c r="B10" s="92">
        <v>44761</v>
      </c>
      <c r="C10" s="95"/>
      <c r="D10" s="93" t="s">
        <v>1894</v>
      </c>
      <c r="E10" s="93" t="s">
        <v>1545</v>
      </c>
      <c r="F10" s="93"/>
      <c r="G10" s="1070" t="s">
        <v>1895</v>
      </c>
      <c r="H10" s="1056"/>
      <c r="I10" s="1056"/>
      <c r="J10" s="1056"/>
      <c r="K10" s="1056"/>
      <c r="L10" s="1056"/>
      <c r="M10" s="1056"/>
      <c r="N10" s="1056"/>
      <c r="O10" s="94" t="s">
        <v>1307</v>
      </c>
    </row>
    <row r="11" spans="2:15" ht="35.1" customHeight="1">
      <c r="B11" s="92">
        <v>44810</v>
      </c>
      <c r="C11" s="95"/>
      <c r="D11" s="93" t="s">
        <v>1894</v>
      </c>
      <c r="E11" s="93" t="s">
        <v>1545</v>
      </c>
      <c r="F11" s="93"/>
      <c r="G11" s="1056" t="s">
        <v>2155</v>
      </c>
      <c r="H11" s="1056"/>
      <c r="I11" s="1056"/>
      <c r="J11" s="1056"/>
      <c r="K11" s="1056"/>
      <c r="L11" s="1056"/>
      <c r="M11" s="1056"/>
      <c r="N11" s="1056"/>
      <c r="O11" s="94" t="s">
        <v>1307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28</v>
      </c>
      <c r="C2" s="1060" t="s">
        <v>1271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29</v>
      </c>
      <c r="C2" s="1060" t="s">
        <v>1193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44650</v>
      </c>
      <c r="C8" s="95"/>
      <c r="D8" s="93"/>
      <c r="E8" s="93" t="s">
        <v>441</v>
      </c>
      <c r="F8" s="93" t="s">
        <v>23</v>
      </c>
      <c r="G8" s="1070" t="s">
        <v>1548</v>
      </c>
      <c r="H8" s="1056"/>
      <c r="I8" s="1056"/>
      <c r="J8" s="1056"/>
      <c r="K8" s="1056"/>
      <c r="L8" s="1056"/>
      <c r="M8" s="1056"/>
      <c r="N8" s="1056"/>
      <c r="O8" s="94" t="s">
        <v>1307</v>
      </c>
    </row>
    <row r="9" spans="2:15" ht="59.25" customHeight="1">
      <c r="B9" s="92">
        <v>44650</v>
      </c>
      <c r="C9" s="95"/>
      <c r="D9" s="93"/>
      <c r="E9" s="93" t="s">
        <v>441</v>
      </c>
      <c r="F9" s="93" t="s">
        <v>23</v>
      </c>
      <c r="G9" s="1070" t="s">
        <v>1553</v>
      </c>
      <c r="H9" s="1056"/>
      <c r="I9" s="1056"/>
      <c r="J9" s="1056"/>
      <c r="K9" s="1056"/>
      <c r="L9" s="1056"/>
      <c r="M9" s="1056"/>
      <c r="N9" s="1056"/>
      <c r="O9" s="94" t="s">
        <v>1307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57">
        <v>30</v>
      </c>
      <c r="C2" s="1060" t="s">
        <v>1075</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44547</v>
      </c>
      <c r="C8" s="95"/>
      <c r="D8" s="93" t="s">
        <v>1595</v>
      </c>
      <c r="E8" s="93" t="s">
        <v>41</v>
      </c>
      <c r="F8" s="93" t="s">
        <v>1077</v>
      </c>
      <c r="G8" s="1070" t="s">
        <v>1313</v>
      </c>
      <c r="H8" s="1056"/>
      <c r="I8" s="1056"/>
      <c r="J8" s="1056"/>
      <c r="K8" s="1056"/>
      <c r="L8" s="1056"/>
      <c r="M8" s="1056"/>
      <c r="N8" s="1056"/>
      <c r="O8" s="94" t="s">
        <v>1307</v>
      </c>
      <c r="P8" t="s">
        <v>1248</v>
      </c>
    </row>
    <row r="9" spans="2:16" ht="105" customHeight="1">
      <c r="B9" s="92">
        <v>44546</v>
      </c>
      <c r="C9" s="95"/>
      <c r="D9" s="93" t="s">
        <v>1595</v>
      </c>
      <c r="E9" s="93" t="s">
        <v>41</v>
      </c>
      <c r="F9" s="93" t="s">
        <v>1077</v>
      </c>
      <c r="G9" s="1070" t="s">
        <v>1336</v>
      </c>
      <c r="H9" s="1056"/>
      <c r="I9" s="1056"/>
      <c r="J9" s="1056"/>
      <c r="K9" s="1056"/>
      <c r="L9" s="1056"/>
      <c r="M9" s="1056"/>
      <c r="N9" s="1056"/>
      <c r="O9" s="94" t="s">
        <v>1307</v>
      </c>
    </row>
    <row r="10" spans="2:16" ht="313.5" customHeight="1">
      <c r="B10" s="92">
        <v>44567</v>
      </c>
      <c r="C10" s="95"/>
      <c r="D10" s="93" t="s">
        <v>1595</v>
      </c>
      <c r="E10" s="93" t="s">
        <v>41</v>
      </c>
      <c r="F10" s="93" t="s">
        <v>1077</v>
      </c>
      <c r="G10" s="1073" t="s">
        <v>1426</v>
      </c>
      <c r="H10" s="1072"/>
      <c r="I10" s="1072"/>
      <c r="J10" s="1072"/>
      <c r="K10" s="1072"/>
      <c r="L10" s="1072"/>
      <c r="M10" s="1072"/>
      <c r="N10" s="1072"/>
      <c r="O10" s="94" t="s">
        <v>1242</v>
      </c>
    </row>
    <row r="11" spans="2:16" ht="35.1" customHeight="1">
      <c r="B11" s="92">
        <v>44571</v>
      </c>
      <c r="C11" s="95"/>
      <c r="D11" s="93" t="s">
        <v>1595</v>
      </c>
      <c r="E11" s="93" t="s">
        <v>41</v>
      </c>
      <c r="F11" s="93" t="s">
        <v>1077</v>
      </c>
      <c r="G11" s="1111" t="s">
        <v>1425</v>
      </c>
      <c r="H11" s="1087"/>
      <c r="I11" s="1087"/>
      <c r="J11" s="1087"/>
      <c r="K11" s="1087"/>
      <c r="L11" s="1087"/>
      <c r="M11" s="1087"/>
      <c r="N11" s="1088"/>
      <c r="O11" s="94" t="s">
        <v>1307</v>
      </c>
    </row>
    <row r="12" spans="2:16" ht="35.1" customHeight="1">
      <c r="B12" s="92">
        <v>44586</v>
      </c>
      <c r="C12" s="95"/>
      <c r="D12" s="93" t="s">
        <v>1595</v>
      </c>
      <c r="E12" s="93" t="s">
        <v>41</v>
      </c>
      <c r="F12" s="93" t="s">
        <v>1077</v>
      </c>
      <c r="G12" s="1070" t="s">
        <v>1430</v>
      </c>
      <c r="H12" s="1056"/>
      <c r="I12" s="1056"/>
      <c r="J12" s="1056"/>
      <c r="K12" s="1056"/>
      <c r="L12" s="1056"/>
      <c r="M12" s="1056"/>
      <c r="N12" s="1056"/>
      <c r="O12" s="94" t="s">
        <v>1307</v>
      </c>
    </row>
    <row r="13" spans="2:16" ht="35.1" customHeight="1">
      <c r="B13" s="92">
        <v>44603</v>
      </c>
      <c r="C13" s="95"/>
      <c r="D13" s="93" t="s">
        <v>1595</v>
      </c>
      <c r="E13" s="93" t="s">
        <v>1452</v>
      </c>
      <c r="F13" s="93" t="s">
        <v>1453</v>
      </c>
      <c r="G13" s="1070" t="s">
        <v>1462</v>
      </c>
      <c r="H13" s="1056"/>
      <c r="I13" s="1056"/>
      <c r="J13" s="1056"/>
      <c r="K13" s="1056"/>
      <c r="L13" s="1056"/>
      <c r="M13" s="1056"/>
      <c r="N13" s="1056"/>
      <c r="O13" s="94" t="s">
        <v>1307</v>
      </c>
    </row>
    <row r="14" spans="2:16" ht="48.75" customHeight="1">
      <c r="B14" s="92">
        <v>44608</v>
      </c>
      <c r="C14" s="95"/>
      <c r="D14" s="93" t="s">
        <v>1595</v>
      </c>
      <c r="E14" s="93" t="s">
        <v>1452</v>
      </c>
      <c r="F14" s="93" t="s">
        <v>1453</v>
      </c>
      <c r="G14" s="1070" t="s">
        <v>1585</v>
      </c>
      <c r="H14" s="1056"/>
      <c r="I14" s="1056"/>
      <c r="J14" s="1056"/>
      <c r="K14" s="1056"/>
      <c r="L14" s="1056"/>
      <c r="M14" s="1056"/>
      <c r="N14" s="1056"/>
      <c r="O14" s="94" t="s">
        <v>1307</v>
      </c>
    </row>
    <row r="15" spans="2:16" ht="103.5" customHeight="1">
      <c r="B15" s="92">
        <v>44627</v>
      </c>
      <c r="C15" s="95"/>
      <c r="D15" s="93" t="s">
        <v>1595</v>
      </c>
      <c r="E15" s="93" t="s">
        <v>41</v>
      </c>
      <c r="F15" s="93" t="s">
        <v>1077</v>
      </c>
      <c r="G15" s="1070" t="s">
        <v>1555</v>
      </c>
      <c r="H15" s="1056"/>
      <c r="I15" s="1056"/>
      <c r="J15" s="1056"/>
      <c r="K15" s="1056"/>
      <c r="L15" s="1056"/>
      <c r="M15" s="1056"/>
      <c r="N15" s="1056"/>
      <c r="O15" s="94" t="s">
        <v>1307</v>
      </c>
    </row>
    <row r="16" spans="2:16" ht="69.75" customHeight="1">
      <c r="B16" s="92">
        <v>44628</v>
      </c>
      <c r="C16" s="95"/>
      <c r="D16" s="93"/>
      <c r="E16" s="93"/>
      <c r="F16" s="93"/>
      <c r="G16" s="1070" t="s">
        <v>1521</v>
      </c>
      <c r="H16" s="1056"/>
      <c r="I16" s="1056"/>
      <c r="J16" s="1056"/>
      <c r="K16" s="1056"/>
      <c r="L16" s="1056"/>
      <c r="M16" s="1056"/>
      <c r="N16" s="1056"/>
      <c r="O16" s="94" t="s">
        <v>1309</v>
      </c>
    </row>
    <row r="17" spans="2:16" ht="34.5" customHeight="1">
      <c r="B17" s="92">
        <v>44648</v>
      </c>
      <c r="C17" s="95"/>
      <c r="D17" s="93" t="s">
        <v>1544</v>
      </c>
      <c r="E17" s="93" t="s">
        <v>1452</v>
      </c>
      <c r="F17" s="93" t="s">
        <v>1453</v>
      </c>
      <c r="G17" s="1056" t="s">
        <v>1584</v>
      </c>
      <c r="H17" s="1056"/>
      <c r="I17" s="1056"/>
      <c r="J17" s="1056"/>
      <c r="K17" s="1056"/>
      <c r="L17" s="1056"/>
      <c r="M17" s="1056"/>
      <c r="N17" s="1056"/>
      <c r="O17" s="94" t="s">
        <v>1307</v>
      </c>
    </row>
    <row r="18" spans="2:16" ht="60" customHeight="1">
      <c r="B18" s="92">
        <v>44669</v>
      </c>
      <c r="C18" s="95"/>
      <c r="D18" s="93" t="s">
        <v>1595</v>
      </c>
      <c r="E18" s="93" t="s">
        <v>41</v>
      </c>
      <c r="F18" s="93" t="s">
        <v>1077</v>
      </c>
      <c r="G18" s="1070" t="s">
        <v>1596</v>
      </c>
      <c r="H18" s="1056"/>
      <c r="I18" s="1056"/>
      <c r="J18" s="1056"/>
      <c r="K18" s="1056"/>
      <c r="L18" s="1056"/>
      <c r="M18" s="1056"/>
      <c r="N18" s="1056"/>
      <c r="O18" s="94" t="s">
        <v>1307</v>
      </c>
    </row>
    <row r="19" spans="2:16" ht="35.1" customHeight="1">
      <c r="B19" s="92">
        <v>44673</v>
      </c>
      <c r="C19" s="95"/>
      <c r="D19" s="93" t="s">
        <v>1544</v>
      </c>
      <c r="E19" s="93" t="s">
        <v>1452</v>
      </c>
      <c r="F19" s="93" t="s">
        <v>1453</v>
      </c>
      <c r="G19" s="1070" t="s">
        <v>1605</v>
      </c>
      <c r="H19" s="1056"/>
      <c r="I19" s="1056"/>
      <c r="J19" s="1056"/>
      <c r="K19" s="1056"/>
      <c r="L19" s="1056"/>
      <c r="M19" s="1056"/>
      <c r="N19" s="1056"/>
      <c r="O19" s="94" t="s">
        <v>1307</v>
      </c>
    </row>
    <row r="20" spans="2:16" ht="180" customHeight="1">
      <c r="B20" s="92">
        <v>44669</v>
      </c>
      <c r="C20" s="95"/>
      <c r="D20" s="93" t="s">
        <v>1595</v>
      </c>
      <c r="E20" s="93" t="s">
        <v>41</v>
      </c>
      <c r="F20" s="93" t="s">
        <v>1077</v>
      </c>
      <c r="G20" s="1070" t="s">
        <v>1732</v>
      </c>
      <c r="H20" s="1056"/>
      <c r="I20" s="1056"/>
      <c r="J20" s="1056"/>
      <c r="K20" s="1056"/>
      <c r="L20" s="1056"/>
      <c r="M20" s="1056"/>
      <c r="N20" s="1056"/>
      <c r="O20" s="94" t="s">
        <v>1307</v>
      </c>
    </row>
    <row r="21" spans="2:16" ht="169.5" customHeight="1">
      <c r="B21" s="92">
        <v>44728</v>
      </c>
      <c r="C21" s="95"/>
      <c r="D21" s="93" t="s">
        <v>1789</v>
      </c>
      <c r="E21" s="93" t="s">
        <v>1784</v>
      </c>
      <c r="F21" s="93" t="s">
        <v>1788</v>
      </c>
      <c r="G21" s="1070" t="s">
        <v>1790</v>
      </c>
      <c r="H21" s="1056"/>
      <c r="I21" s="1056"/>
      <c r="J21" s="1056"/>
      <c r="K21" s="1056"/>
      <c r="L21" s="1056"/>
      <c r="M21" s="1056"/>
      <c r="N21" s="1056"/>
      <c r="O21" s="94" t="s">
        <v>1307</v>
      </c>
      <c r="P21" s="104" t="s">
        <v>1791</v>
      </c>
    </row>
    <row r="22" spans="2:16" ht="35.1" customHeight="1">
      <c r="B22" s="92">
        <v>44761</v>
      </c>
      <c r="C22" s="95"/>
      <c r="D22" s="93" t="s">
        <v>1789</v>
      </c>
      <c r="E22" s="93" t="s">
        <v>1784</v>
      </c>
      <c r="F22" s="93" t="s">
        <v>1788</v>
      </c>
      <c r="G22" s="1070" t="s">
        <v>1873</v>
      </c>
      <c r="H22" s="1056"/>
      <c r="I22" s="1056"/>
      <c r="J22" s="1056"/>
      <c r="K22" s="1056"/>
      <c r="L22" s="1056"/>
      <c r="M22" s="1056"/>
      <c r="N22" s="1056"/>
      <c r="O22" s="94" t="s">
        <v>1307</v>
      </c>
    </row>
    <row r="23" spans="2:16" ht="35.1" customHeight="1">
      <c r="B23" s="92">
        <v>44775</v>
      </c>
      <c r="C23" s="95"/>
      <c r="D23" s="93" t="s">
        <v>1789</v>
      </c>
      <c r="E23" s="93" t="s">
        <v>1784</v>
      </c>
      <c r="F23" s="93" t="s">
        <v>1788</v>
      </c>
      <c r="G23" s="1070" t="s">
        <v>1910</v>
      </c>
      <c r="H23" s="1056"/>
      <c r="I23" s="1056"/>
      <c r="J23" s="1056"/>
      <c r="K23" s="1056"/>
      <c r="L23" s="1056"/>
      <c r="M23" s="1056"/>
      <c r="N23" s="1056"/>
      <c r="O23" s="94" t="s">
        <v>1307</v>
      </c>
    </row>
    <row r="24" spans="2:16" ht="35.1" customHeight="1">
      <c r="B24" s="92">
        <v>44791</v>
      </c>
      <c r="C24" s="95"/>
      <c r="D24" s="93" t="s">
        <v>1789</v>
      </c>
      <c r="E24" s="93" t="s">
        <v>1784</v>
      </c>
      <c r="F24" s="93" t="s">
        <v>1788</v>
      </c>
      <c r="G24" s="1056" t="s">
        <v>2156</v>
      </c>
      <c r="H24" s="1056"/>
      <c r="I24" s="1056"/>
      <c r="J24" s="1056"/>
      <c r="K24" s="1056"/>
      <c r="L24" s="1056"/>
      <c r="M24" s="1056"/>
      <c r="N24" s="1056"/>
      <c r="O24" s="94" t="s">
        <v>1307</v>
      </c>
    </row>
    <row r="25" spans="2:16" ht="35.1" customHeight="1">
      <c r="B25" s="92">
        <v>44907</v>
      </c>
      <c r="C25" s="95"/>
      <c r="D25" s="93" t="s">
        <v>1595</v>
      </c>
      <c r="E25" s="93" t="s">
        <v>41</v>
      </c>
      <c r="F25" s="93" t="s">
        <v>1077</v>
      </c>
      <c r="G25" s="1070" t="s">
        <v>2157</v>
      </c>
      <c r="H25" s="1056"/>
      <c r="I25" s="1056"/>
      <c r="J25" s="1056"/>
      <c r="K25" s="1056"/>
      <c r="L25" s="1056"/>
      <c r="M25" s="1056"/>
      <c r="N25" s="1056"/>
      <c r="O25" s="94" t="s">
        <v>1243</v>
      </c>
    </row>
    <row r="26" spans="2:16" ht="35.1" customHeight="1">
      <c r="B26" s="92">
        <v>44907</v>
      </c>
      <c r="C26" s="95"/>
      <c r="D26" s="93" t="s">
        <v>1789</v>
      </c>
      <c r="E26" s="93" t="s">
        <v>1784</v>
      </c>
      <c r="F26" s="93" t="s">
        <v>1788</v>
      </c>
      <c r="G26" s="1070" t="s">
        <v>2158</v>
      </c>
      <c r="H26" s="1056"/>
      <c r="I26" s="1056"/>
      <c r="J26" s="1056"/>
      <c r="K26" s="1056"/>
      <c r="L26" s="1056"/>
      <c r="M26" s="1056"/>
      <c r="N26" s="1056"/>
      <c r="O26" s="94" t="s">
        <v>1243</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31</v>
      </c>
      <c r="C2" s="1060" t="s">
        <v>1272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32</v>
      </c>
      <c r="C2" s="1060" t="s">
        <v>1273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57">
        <v>33</v>
      </c>
      <c r="C2" s="1060" t="s">
        <v>24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34</v>
      </c>
      <c r="C2" s="1060" t="s">
        <v>1274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35</v>
      </c>
      <c r="C2" s="1060" t="s">
        <v>1275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36</v>
      </c>
      <c r="C2" s="1060" t="s">
        <v>26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37</v>
      </c>
      <c r="C2" s="1060" t="s">
        <v>1276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57">
        <v>38</v>
      </c>
      <c r="C2" s="1060" t="s">
        <v>27</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68.25" customHeight="1">
      <c r="B8" s="92">
        <v>44679</v>
      </c>
      <c r="C8" s="95"/>
      <c r="D8" s="93" t="s">
        <v>1618</v>
      </c>
      <c r="E8" s="93" t="s">
        <v>140</v>
      </c>
      <c r="F8" s="93" t="s">
        <v>724</v>
      </c>
      <c r="G8" s="1070" t="s">
        <v>1623</v>
      </c>
      <c r="H8" s="1056"/>
      <c r="I8" s="1056"/>
      <c r="J8" s="1056"/>
      <c r="K8" s="1056"/>
      <c r="L8" s="1056"/>
      <c r="M8" s="1056"/>
      <c r="N8" s="1056"/>
      <c r="O8" s="94" t="s">
        <v>1307</v>
      </c>
    </row>
    <row r="9" spans="2:16" ht="35.1" customHeight="1">
      <c r="B9" s="92">
        <v>44683</v>
      </c>
      <c r="C9" s="95"/>
      <c r="D9" s="93" t="s">
        <v>1618</v>
      </c>
      <c r="E9" s="93" t="s">
        <v>140</v>
      </c>
      <c r="F9" s="93" t="s">
        <v>724</v>
      </c>
      <c r="G9" s="1070" t="s">
        <v>1631</v>
      </c>
      <c r="H9" s="1056"/>
      <c r="I9" s="1056"/>
      <c r="J9" s="1056"/>
      <c r="K9" s="1056"/>
      <c r="L9" s="1056"/>
      <c r="M9" s="1056"/>
      <c r="N9" s="1056"/>
      <c r="O9" s="94" t="s">
        <v>1307</v>
      </c>
    </row>
    <row r="10" spans="2:16" ht="35.1" customHeight="1">
      <c r="B10" s="92">
        <v>44685</v>
      </c>
      <c r="C10" s="95"/>
      <c r="D10" s="93" t="s">
        <v>1618</v>
      </c>
      <c r="E10" s="93" t="s">
        <v>140</v>
      </c>
      <c r="F10" s="93" t="s">
        <v>724</v>
      </c>
      <c r="G10" s="1070" t="s">
        <v>1632</v>
      </c>
      <c r="H10" s="1056"/>
      <c r="I10" s="1056"/>
      <c r="J10" s="1056"/>
      <c r="K10" s="1056"/>
      <c r="L10" s="1056"/>
      <c r="M10" s="1056"/>
      <c r="N10" s="1056"/>
      <c r="O10" s="94" t="s">
        <v>1309</v>
      </c>
      <c r="P10" s="104" t="s">
        <v>1633</v>
      </c>
    </row>
    <row r="11" spans="2:16" ht="35.1" customHeight="1">
      <c r="B11" s="92">
        <v>44690</v>
      </c>
      <c r="C11" s="95"/>
      <c r="D11" s="93" t="s">
        <v>1618</v>
      </c>
      <c r="E11" s="93" t="s">
        <v>140</v>
      </c>
      <c r="F11" s="93" t="s">
        <v>724</v>
      </c>
      <c r="G11" s="1070" t="s">
        <v>1640</v>
      </c>
      <c r="H11" s="1056"/>
      <c r="I11" s="1056"/>
      <c r="J11" s="1056"/>
      <c r="K11" s="1056"/>
      <c r="L11" s="1056"/>
      <c r="M11" s="1056"/>
      <c r="N11" s="1056"/>
      <c r="O11" s="94" t="s">
        <v>1307</v>
      </c>
    </row>
    <row r="12" spans="2:16" ht="61.5" customHeight="1">
      <c r="B12" s="92">
        <v>44697</v>
      </c>
      <c r="C12" s="95"/>
      <c r="D12" s="93" t="s">
        <v>1618</v>
      </c>
      <c r="E12" s="93" t="s">
        <v>140</v>
      </c>
      <c r="F12" s="93" t="s">
        <v>724</v>
      </c>
      <c r="G12" s="1070" t="s">
        <v>1733</v>
      </c>
      <c r="H12" s="1056"/>
      <c r="I12" s="1056"/>
      <c r="J12" s="1056"/>
      <c r="K12" s="1056"/>
      <c r="L12" s="1056"/>
      <c r="M12" s="1056"/>
      <c r="N12" s="1056"/>
      <c r="O12" s="94" t="s">
        <v>1307</v>
      </c>
    </row>
    <row r="13" spans="2:16" ht="94.5" customHeight="1">
      <c r="B13" s="92">
        <v>44722</v>
      </c>
      <c r="C13" s="95"/>
      <c r="D13" s="93" t="s">
        <v>1618</v>
      </c>
      <c r="E13" s="93" t="s">
        <v>140</v>
      </c>
      <c r="F13" s="93" t="s">
        <v>724</v>
      </c>
      <c r="G13" s="1070" t="s">
        <v>1773</v>
      </c>
      <c r="H13" s="1056"/>
      <c r="I13" s="1056"/>
      <c r="J13" s="1056"/>
      <c r="K13" s="1056"/>
      <c r="L13" s="1056"/>
      <c r="M13" s="1056"/>
      <c r="N13" s="1056"/>
      <c r="O13" s="94" t="s">
        <v>1307</v>
      </c>
      <c r="P13" s="104" t="s">
        <v>1772</v>
      </c>
    </row>
    <row r="14" spans="2:16" ht="54.75" customHeight="1">
      <c r="B14" s="92">
        <v>44847</v>
      </c>
      <c r="C14" s="95"/>
      <c r="D14" s="93" t="s">
        <v>1618</v>
      </c>
      <c r="E14" s="93" t="s">
        <v>140</v>
      </c>
      <c r="F14" s="93" t="s">
        <v>724</v>
      </c>
      <c r="G14" s="1070" t="s">
        <v>2159</v>
      </c>
      <c r="H14" s="1056"/>
      <c r="I14" s="1056"/>
      <c r="J14" s="1056"/>
      <c r="K14" s="1056"/>
      <c r="L14" s="1056"/>
      <c r="M14" s="1056"/>
      <c r="N14" s="1056"/>
      <c r="O14" s="94" t="s">
        <v>1307</v>
      </c>
    </row>
    <row r="15" spans="2:16" ht="35.1" customHeight="1">
      <c r="B15" s="92">
        <v>44875</v>
      </c>
      <c r="C15" s="95"/>
      <c r="D15" s="93" t="s">
        <v>1618</v>
      </c>
      <c r="E15" s="93" t="s">
        <v>140</v>
      </c>
      <c r="F15" s="93" t="s">
        <v>724</v>
      </c>
      <c r="G15" s="1070" t="s">
        <v>2160</v>
      </c>
      <c r="H15" s="1056"/>
      <c r="I15" s="1056"/>
      <c r="J15" s="1056"/>
      <c r="K15" s="1056"/>
      <c r="L15" s="1056"/>
      <c r="M15" s="1056"/>
      <c r="N15" s="1056"/>
      <c r="O15" s="94" t="s">
        <v>1307</v>
      </c>
    </row>
    <row r="16" spans="2:16" ht="81.75" customHeight="1">
      <c r="B16" s="92">
        <v>44940</v>
      </c>
      <c r="C16" s="95"/>
      <c r="D16" s="93" t="s">
        <v>1618</v>
      </c>
      <c r="E16" s="93" t="s">
        <v>140</v>
      </c>
      <c r="F16" s="93" t="s">
        <v>724</v>
      </c>
      <c r="G16" s="1070" t="s">
        <v>2372</v>
      </c>
      <c r="H16" s="1056"/>
      <c r="I16" s="1056"/>
      <c r="J16" s="1056"/>
      <c r="K16" s="1056"/>
      <c r="L16" s="1056"/>
      <c r="M16" s="1056"/>
      <c r="N16" s="1056"/>
      <c r="O16" s="94" t="s">
        <v>1307</v>
      </c>
    </row>
    <row r="17" spans="2:15" ht="82.5" customHeight="1">
      <c r="B17" s="92">
        <v>44971</v>
      </c>
      <c r="C17" s="95"/>
      <c r="D17" s="93" t="s">
        <v>1618</v>
      </c>
      <c r="E17" s="93" t="s">
        <v>140</v>
      </c>
      <c r="F17" s="93" t="s">
        <v>724</v>
      </c>
      <c r="G17" s="1070" t="s">
        <v>2373</v>
      </c>
      <c r="H17" s="1056"/>
      <c r="I17" s="1056"/>
      <c r="J17" s="1056"/>
      <c r="K17" s="1056"/>
      <c r="L17" s="1056"/>
      <c r="M17" s="1056"/>
      <c r="N17" s="1056"/>
      <c r="O17" s="94" t="s">
        <v>1243</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39</v>
      </c>
      <c r="C2" s="1060" t="s">
        <v>1277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40</v>
      </c>
      <c r="C2" s="1060" t="s">
        <v>29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41</v>
      </c>
      <c r="C2" s="1060" t="s">
        <v>1278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57">
        <v>42</v>
      </c>
      <c r="C2" s="1060" t="s">
        <v>1279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44784</v>
      </c>
      <c r="C8" s="95"/>
      <c r="D8" s="93" t="s">
        <v>1913</v>
      </c>
      <c r="E8" s="93" t="s">
        <v>41</v>
      </c>
      <c r="F8" s="93" t="s">
        <v>2109</v>
      </c>
      <c r="G8" s="1070" t="s">
        <v>1914</v>
      </c>
      <c r="H8" s="1056"/>
      <c r="I8" s="1056"/>
      <c r="J8" s="1056"/>
      <c r="K8" s="1056"/>
      <c r="L8" s="1056"/>
      <c r="M8" s="1056"/>
      <c r="N8" s="1056"/>
      <c r="O8" s="94" t="s">
        <v>1307</v>
      </c>
    </row>
    <row r="9" spans="2:15" ht="35.1" customHeight="1">
      <c r="B9" s="92">
        <v>44846</v>
      </c>
      <c r="C9" s="95"/>
      <c r="D9" s="93" t="s">
        <v>1913</v>
      </c>
      <c r="E9" s="93" t="s">
        <v>41</v>
      </c>
      <c r="F9" s="93" t="s">
        <v>2109</v>
      </c>
      <c r="G9" s="1070" t="s">
        <v>2161</v>
      </c>
      <c r="H9" s="1056"/>
      <c r="I9" s="1056"/>
      <c r="J9" s="1056"/>
      <c r="K9" s="1056"/>
      <c r="L9" s="1056"/>
      <c r="M9" s="1056"/>
      <c r="N9" s="1056"/>
      <c r="O9" s="94" t="s">
        <v>1307</v>
      </c>
    </row>
    <row r="10" spans="2:15" ht="51" customHeight="1">
      <c r="B10" s="92">
        <v>44850</v>
      </c>
      <c r="C10" s="95"/>
      <c r="D10" s="93" t="s">
        <v>1913</v>
      </c>
      <c r="E10" s="93" t="s">
        <v>41</v>
      </c>
      <c r="F10" s="93" t="s">
        <v>2109</v>
      </c>
      <c r="G10" s="1070" t="s">
        <v>2162</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43</v>
      </c>
      <c r="C2" s="1060" t="s">
        <v>1280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44</v>
      </c>
      <c r="C2" s="1060" t="s">
        <v>1281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45</v>
      </c>
      <c r="C2" s="1060" t="s">
        <v>557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46</v>
      </c>
      <c r="C2" s="1060" t="s">
        <v>1282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57">
        <v>47</v>
      </c>
      <c r="C2" s="1060" t="s">
        <v>1283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82.5" customHeight="1">
      <c r="B8" s="92">
        <v>44553</v>
      </c>
      <c r="C8" s="95"/>
      <c r="D8" s="93"/>
      <c r="E8" s="93"/>
      <c r="F8" s="93" t="s">
        <v>1375</v>
      </c>
      <c r="G8" s="1070" t="s">
        <v>1471</v>
      </c>
      <c r="H8" s="1056"/>
      <c r="I8" s="1056"/>
      <c r="J8" s="1056"/>
      <c r="K8" s="1056"/>
      <c r="L8" s="1056"/>
      <c r="M8" s="1056"/>
      <c r="N8" s="1056"/>
      <c r="O8" s="94" t="s">
        <v>1307</v>
      </c>
    </row>
    <row r="9" spans="2:15" ht="35.1" customHeight="1">
      <c r="B9" s="92">
        <v>44679</v>
      </c>
      <c r="C9" s="95"/>
      <c r="D9" s="93"/>
      <c r="E9" s="93"/>
      <c r="F9" s="93"/>
      <c r="G9" s="1056" t="s">
        <v>1619</v>
      </c>
      <c r="H9" s="1056"/>
      <c r="I9" s="1056"/>
      <c r="J9" s="1056"/>
      <c r="K9" s="1056"/>
      <c r="L9" s="1056"/>
      <c r="M9" s="1056"/>
      <c r="N9" s="1056"/>
      <c r="O9" s="94" t="s">
        <v>1307</v>
      </c>
    </row>
    <row r="10" spans="2:15" ht="35.1" customHeight="1">
      <c r="B10" s="92">
        <v>44876</v>
      </c>
      <c r="C10" s="95"/>
      <c r="D10" s="93" t="s">
        <v>2166</v>
      </c>
      <c r="E10" s="93" t="s">
        <v>2163</v>
      </c>
      <c r="F10" s="93" t="s">
        <v>1015</v>
      </c>
      <c r="G10" s="1056" t="s">
        <v>2164</v>
      </c>
      <c r="H10" s="1056"/>
      <c r="I10" s="1056"/>
      <c r="J10" s="1056"/>
      <c r="K10" s="1056"/>
      <c r="L10" s="1056"/>
      <c r="M10" s="1056"/>
      <c r="N10" s="1056"/>
      <c r="O10" s="94" t="s">
        <v>1307</v>
      </c>
    </row>
    <row r="11" spans="2:15" ht="35.1" customHeight="1">
      <c r="B11" s="92">
        <v>44885</v>
      </c>
      <c r="C11" s="95"/>
      <c r="D11" s="93" t="s">
        <v>2165</v>
      </c>
      <c r="E11" s="93"/>
      <c r="F11" s="93"/>
      <c r="G11" s="1056" t="s">
        <v>2167</v>
      </c>
      <c r="H11" s="1056"/>
      <c r="I11" s="1056"/>
      <c r="J11" s="1056"/>
      <c r="K11" s="1056"/>
      <c r="L11" s="1056"/>
      <c r="M11" s="1056"/>
      <c r="N11" s="1056"/>
      <c r="O11" s="94" t="s">
        <v>1307</v>
      </c>
    </row>
    <row r="12" spans="2:15" ht="35.1" customHeight="1">
      <c r="B12" s="92">
        <v>44967</v>
      </c>
      <c r="C12" s="95"/>
      <c r="D12" s="93" t="s">
        <v>2165</v>
      </c>
      <c r="E12" s="93"/>
      <c r="F12" s="93"/>
      <c r="G12" s="1056" t="s">
        <v>2374</v>
      </c>
      <c r="H12" s="1056"/>
      <c r="I12" s="1056"/>
      <c r="J12" s="1056"/>
      <c r="K12" s="1056"/>
      <c r="L12" s="1056"/>
      <c r="M12" s="1056"/>
      <c r="N12" s="1056"/>
      <c r="O12" s="94" t="s">
        <v>1307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57">
        <v>48</v>
      </c>
      <c r="C2" s="1060" t="s">
        <v>690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191.25" customHeight="1">
      <c r="B8" s="92">
        <v>44545</v>
      </c>
      <c r="C8" s="95"/>
      <c r="D8" s="103" t="s">
        <v>2169</v>
      </c>
      <c r="E8" s="93" t="s">
        <v>18</v>
      </c>
      <c r="F8" s="101" t="s">
        <v>2168</v>
      </c>
      <c r="G8" s="1071" t="s">
        <v>1335</v>
      </c>
      <c r="H8" s="1072"/>
      <c r="I8" s="1072"/>
      <c r="J8" s="1072"/>
      <c r="K8" s="1072"/>
      <c r="L8" s="1072"/>
      <c r="M8" s="1072"/>
      <c r="N8" s="1072"/>
      <c r="O8" s="94" t="s">
        <v>1307</v>
      </c>
    </row>
    <row r="9" spans="2:15" ht="68.25" customHeight="1">
      <c r="B9" s="92">
        <v>44849</v>
      </c>
      <c r="C9" s="95"/>
      <c r="D9" s="103" t="s">
        <v>2169</v>
      </c>
      <c r="E9" s="93" t="s">
        <v>18</v>
      </c>
      <c r="F9" s="101" t="s">
        <v>2168</v>
      </c>
      <c r="G9" s="1070" t="s">
        <v>2170</v>
      </c>
      <c r="H9" s="1056"/>
      <c r="I9" s="1056"/>
      <c r="J9" s="1056"/>
      <c r="K9" s="1056"/>
      <c r="L9" s="1056"/>
      <c r="M9" s="1056"/>
      <c r="N9" s="1056"/>
      <c r="O9" s="94" t="s">
        <v>1307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57">
        <v>49</v>
      </c>
      <c r="C2" s="1060" t="s">
        <v>1284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43.5" customHeight="1">
      <c r="B8" s="92">
        <v>44539</v>
      </c>
      <c r="C8" s="95"/>
      <c r="D8" s="93"/>
      <c r="E8" s="93" t="s">
        <v>259</v>
      </c>
      <c r="F8" s="93"/>
      <c r="G8" s="1089" t="s">
        <v>1318</v>
      </c>
      <c r="H8" s="1090"/>
      <c r="I8" s="1090"/>
      <c r="J8" s="1090"/>
      <c r="K8" s="1090"/>
      <c r="L8" s="1090"/>
      <c r="M8" s="1090"/>
      <c r="N8" s="1090"/>
      <c r="O8" s="94" t="s">
        <v>1309</v>
      </c>
    </row>
    <row r="9" spans="2:15" ht="35.1" customHeight="1">
      <c r="B9" s="92">
        <v>44539</v>
      </c>
      <c r="C9" s="95"/>
      <c r="D9" s="93"/>
      <c r="E9" s="93" t="s">
        <v>259</v>
      </c>
      <c r="F9" s="93"/>
      <c r="G9" s="1070" t="s">
        <v>1304</v>
      </c>
      <c r="H9" s="1056"/>
      <c r="I9" s="1056"/>
      <c r="J9" s="1056"/>
      <c r="K9" s="1056"/>
      <c r="L9" s="1056"/>
      <c r="M9" s="1056"/>
      <c r="N9" s="1056"/>
      <c r="O9" s="94" t="s">
        <v>1307</v>
      </c>
    </row>
    <row r="10" spans="2:15" ht="35.1" customHeight="1">
      <c r="B10" s="92">
        <v>44540</v>
      </c>
      <c r="C10" s="95"/>
      <c r="D10" s="93" t="s">
        <v>1342</v>
      </c>
      <c r="E10" s="93" t="s">
        <v>441</v>
      </c>
      <c r="F10" s="93" t="s">
        <v>1220</v>
      </c>
      <c r="G10" s="1056" t="s">
        <v>1321</v>
      </c>
      <c r="H10" s="1056"/>
      <c r="I10" s="1056"/>
      <c r="J10" s="1056"/>
      <c r="K10" s="1056"/>
      <c r="L10" s="1056"/>
      <c r="M10" s="1056"/>
      <c r="N10" s="1056"/>
      <c r="O10" s="94" t="s">
        <v>1307</v>
      </c>
    </row>
    <row r="11" spans="2:15" ht="71.25" customHeight="1">
      <c r="B11" s="92">
        <v>44540</v>
      </c>
      <c r="C11" s="95"/>
      <c r="D11" s="93" t="s">
        <v>1342</v>
      </c>
      <c r="E11" s="93" t="s">
        <v>441</v>
      </c>
      <c r="F11" s="93" t="s">
        <v>1220</v>
      </c>
      <c r="G11" s="1070" t="s">
        <v>1325</v>
      </c>
      <c r="H11" s="1056"/>
      <c r="I11" s="1056"/>
      <c r="J11" s="1056"/>
      <c r="K11" s="1056"/>
      <c r="L11" s="1056"/>
      <c r="M11" s="1056"/>
      <c r="N11" s="1056"/>
      <c r="O11" s="94" t="s">
        <v>1309</v>
      </c>
    </row>
    <row r="12" spans="2:15" ht="150" customHeight="1">
      <c r="B12" s="92">
        <v>44547</v>
      </c>
      <c r="C12" s="95"/>
      <c r="D12" s="93" t="s">
        <v>1342</v>
      </c>
      <c r="E12" s="93" t="s">
        <v>441</v>
      </c>
      <c r="F12" s="93" t="s">
        <v>1220</v>
      </c>
      <c r="G12" s="1070" t="s">
        <v>1343</v>
      </c>
      <c r="H12" s="1056"/>
      <c r="I12" s="1056"/>
      <c r="J12" s="1056"/>
      <c r="K12" s="1056"/>
      <c r="L12" s="1056"/>
      <c r="M12" s="1056"/>
      <c r="N12" s="1056"/>
      <c r="O12" s="94" t="s">
        <v>1309</v>
      </c>
    </row>
    <row r="13" spans="2:15" ht="60" customHeight="1">
      <c r="B13" s="92">
        <v>44557</v>
      </c>
      <c r="C13" s="95"/>
      <c r="D13" s="93"/>
      <c r="E13" s="93" t="s">
        <v>259</v>
      </c>
      <c r="F13" s="93" t="s">
        <v>1375</v>
      </c>
      <c r="G13" s="1070" t="s">
        <v>1386</v>
      </c>
      <c r="H13" s="1056"/>
      <c r="I13" s="1056"/>
      <c r="J13" s="1056"/>
      <c r="K13" s="1056"/>
      <c r="L13" s="1056"/>
      <c r="M13" s="1056"/>
      <c r="N13" s="1056"/>
      <c r="O13" s="94" t="s">
        <v>1307</v>
      </c>
    </row>
    <row r="14" spans="2:15" ht="35.1" customHeight="1">
      <c r="B14" s="92">
        <v>44564</v>
      </c>
      <c r="C14" s="95"/>
      <c r="D14" s="93"/>
      <c r="E14" s="93"/>
      <c r="F14" s="93"/>
      <c r="G14" s="1056" t="s">
        <v>1383</v>
      </c>
      <c r="H14" s="1056"/>
      <c r="I14" s="1056"/>
      <c r="J14" s="1056"/>
      <c r="K14" s="1056"/>
      <c r="L14" s="1056"/>
      <c r="M14" s="1056"/>
      <c r="N14" s="1056"/>
      <c r="O14" s="94" t="s">
        <v>1307</v>
      </c>
    </row>
    <row r="15" spans="2:15" ht="35.1" customHeight="1">
      <c r="B15" s="92">
        <v>44565</v>
      </c>
      <c r="C15" s="95"/>
      <c r="D15" s="93"/>
      <c r="E15" s="93"/>
      <c r="F15" s="93"/>
      <c r="G15" s="1056" t="s">
        <v>1385</v>
      </c>
      <c r="H15" s="1056"/>
      <c r="I15" s="1056"/>
      <c r="J15" s="1056"/>
      <c r="K15" s="1056"/>
      <c r="L15" s="1056"/>
      <c r="M15" s="1056"/>
      <c r="N15" s="1056"/>
      <c r="O15" s="94" t="s">
        <v>1307</v>
      </c>
    </row>
    <row r="16" spans="2:15" ht="35.1" customHeight="1">
      <c r="B16" s="92">
        <v>44566</v>
      </c>
      <c r="C16" s="95"/>
      <c r="D16" s="93"/>
      <c r="E16" s="93" t="s">
        <v>441</v>
      </c>
      <c r="F16" s="93"/>
      <c r="G16" s="1056" t="s">
        <v>1384</v>
      </c>
      <c r="H16" s="1056"/>
      <c r="I16" s="1056"/>
      <c r="J16" s="1056"/>
      <c r="K16" s="1056"/>
      <c r="L16" s="1056"/>
      <c r="M16" s="1056"/>
      <c r="N16" s="1056"/>
      <c r="O16" s="94" t="s">
        <v>1307</v>
      </c>
    </row>
    <row r="17" spans="2:15" ht="35.1" customHeight="1">
      <c r="B17" s="92">
        <v>44568</v>
      </c>
      <c r="C17" s="95"/>
      <c r="D17" s="93" t="s">
        <v>1393</v>
      </c>
      <c r="E17" s="93" t="s">
        <v>1392</v>
      </c>
      <c r="F17" s="93" t="s">
        <v>1390</v>
      </c>
      <c r="G17" s="1056" t="s">
        <v>1394</v>
      </c>
      <c r="H17" s="1056"/>
      <c r="I17" s="1056"/>
      <c r="J17" s="1056"/>
      <c r="K17" s="1056"/>
      <c r="L17" s="1056"/>
      <c r="M17" s="1056"/>
      <c r="N17" s="1056"/>
      <c r="O17" s="94" t="s">
        <v>1307</v>
      </c>
    </row>
    <row r="18" spans="2:15" ht="57.75" customHeight="1">
      <c r="B18" s="92">
        <v>44577</v>
      </c>
      <c r="C18" s="95"/>
      <c r="D18" s="93"/>
      <c r="E18" s="93" t="s">
        <v>259</v>
      </c>
      <c r="F18" s="93"/>
      <c r="G18" s="1070" t="s">
        <v>1422</v>
      </c>
      <c r="H18" s="1056"/>
      <c r="I18" s="1056"/>
      <c r="J18" s="1056"/>
      <c r="K18" s="1056"/>
      <c r="L18" s="1056"/>
      <c r="M18" s="1056"/>
      <c r="N18" s="1056"/>
      <c r="O18" s="94" t="s">
        <v>1307</v>
      </c>
    </row>
    <row r="19" spans="2:15" ht="52.5" customHeight="1">
      <c r="B19" s="92">
        <v>44586</v>
      </c>
      <c r="C19" s="95"/>
      <c r="D19" s="93" t="s">
        <v>1393</v>
      </c>
      <c r="E19" s="93" t="s">
        <v>259</v>
      </c>
      <c r="F19" s="93"/>
      <c r="G19" s="1070" t="s">
        <v>1429</v>
      </c>
      <c r="H19" s="1056"/>
      <c r="I19" s="1056"/>
      <c r="J19" s="1056"/>
      <c r="K19" s="1056"/>
      <c r="L19" s="1056"/>
      <c r="M19" s="1056"/>
      <c r="N19" s="1056"/>
      <c r="O19" s="94" t="s">
        <v>1307</v>
      </c>
    </row>
    <row r="20" spans="2:15" ht="66" customHeight="1">
      <c r="B20" s="92">
        <v>44589</v>
      </c>
      <c r="C20" s="95"/>
      <c r="D20" s="93" t="s">
        <v>1443</v>
      </c>
      <c r="E20" s="103" t="s">
        <v>1444</v>
      </c>
      <c r="F20" s="93" t="s">
        <v>194</v>
      </c>
      <c r="G20" s="1070" t="s">
        <v>1445</v>
      </c>
      <c r="H20" s="1056"/>
      <c r="I20" s="1056"/>
      <c r="J20" s="1056"/>
      <c r="K20" s="1056"/>
      <c r="L20" s="1056"/>
      <c r="M20" s="1056"/>
      <c r="N20" s="1056"/>
      <c r="O20" s="94" t="s">
        <v>1307</v>
      </c>
    </row>
    <row r="21" spans="2:15" ht="49.5" customHeight="1">
      <c r="B21" s="92">
        <v>44595</v>
      </c>
      <c r="C21" s="95"/>
      <c r="D21" s="93" t="s">
        <v>1393</v>
      </c>
      <c r="E21" s="93" t="s">
        <v>259</v>
      </c>
      <c r="F21" s="93"/>
      <c r="G21" s="1070" t="s">
        <v>1448</v>
      </c>
      <c r="H21" s="1056"/>
      <c r="I21" s="1056"/>
      <c r="J21" s="1056"/>
      <c r="K21" s="1056"/>
      <c r="L21" s="1056"/>
      <c r="M21" s="1056"/>
      <c r="N21" s="1056"/>
      <c r="O21" s="94" t="s">
        <v>1307</v>
      </c>
    </row>
    <row r="22" spans="2:15" ht="70.5" customHeight="1">
      <c r="B22" s="92">
        <v>44595</v>
      </c>
      <c r="C22" s="95"/>
      <c r="D22" s="93" t="s">
        <v>1393</v>
      </c>
      <c r="E22" s="93" t="s">
        <v>259</v>
      </c>
      <c r="F22" s="93"/>
      <c r="G22" s="1070" t="s">
        <v>1463</v>
      </c>
      <c r="H22" s="1056"/>
      <c r="I22" s="1056"/>
      <c r="J22" s="1056"/>
      <c r="K22" s="1056"/>
      <c r="L22" s="1056"/>
      <c r="M22" s="1056"/>
      <c r="N22" s="1056"/>
      <c r="O22" s="94" t="s">
        <v>1307</v>
      </c>
    </row>
    <row r="23" spans="2:15" ht="35.1" customHeight="1">
      <c r="B23" s="92">
        <v>44613</v>
      </c>
      <c r="C23" s="95"/>
      <c r="D23" s="93" t="s">
        <v>1393</v>
      </c>
      <c r="E23" s="93" t="s">
        <v>259</v>
      </c>
      <c r="F23" s="93" t="s">
        <v>619</v>
      </c>
      <c r="G23" s="1070" t="s">
        <v>1492</v>
      </c>
      <c r="H23" s="1056"/>
      <c r="I23" s="1056"/>
      <c r="J23" s="1056"/>
      <c r="K23" s="1056"/>
      <c r="L23" s="1056"/>
      <c r="M23" s="1056"/>
      <c r="N23" s="1056"/>
      <c r="O23" s="94" t="s">
        <v>1307</v>
      </c>
    </row>
    <row r="24" spans="2:15" ht="35.1" customHeight="1">
      <c r="B24" s="92">
        <v>44613</v>
      </c>
      <c r="C24" s="95"/>
      <c r="D24" s="93" t="s">
        <v>1393</v>
      </c>
      <c r="E24" s="93" t="s">
        <v>259</v>
      </c>
      <c r="F24" s="93"/>
      <c r="G24" s="1070" t="s">
        <v>1493</v>
      </c>
      <c r="H24" s="1056"/>
      <c r="I24" s="1056"/>
      <c r="J24" s="1056"/>
      <c r="K24" s="1056"/>
      <c r="L24" s="1056"/>
      <c r="M24" s="1056"/>
      <c r="N24" s="1056"/>
      <c r="O24" s="94" t="s">
        <v>1307</v>
      </c>
    </row>
    <row r="25" spans="2:15" ht="35.1" customHeight="1">
      <c r="B25" s="92">
        <v>44614</v>
      </c>
      <c r="C25" s="95"/>
      <c r="D25" s="93" t="s">
        <v>1393</v>
      </c>
      <c r="E25" s="93"/>
      <c r="F25" s="93"/>
      <c r="G25" s="1112" t="s">
        <v>1494</v>
      </c>
      <c r="H25" s="1056"/>
      <c r="I25" s="1056"/>
      <c r="J25" s="1056"/>
      <c r="K25" s="1056"/>
      <c r="L25" s="1056"/>
      <c r="M25" s="1056"/>
      <c r="N25" s="1056"/>
      <c r="O25" s="94" t="s">
        <v>1309</v>
      </c>
    </row>
    <row r="26" spans="2:15" ht="35.1" customHeight="1">
      <c r="B26" s="92">
        <v>44622</v>
      </c>
      <c r="C26" s="95"/>
      <c r="D26" s="93" t="s">
        <v>1342</v>
      </c>
      <c r="E26" s="93" t="s">
        <v>441</v>
      </c>
      <c r="F26" s="93" t="s">
        <v>1220</v>
      </c>
      <c r="G26" s="1070" t="s">
        <v>1501</v>
      </c>
      <c r="H26" s="1056"/>
      <c r="I26" s="1056"/>
      <c r="J26" s="1056"/>
      <c r="K26" s="1056"/>
      <c r="L26" s="1056"/>
      <c r="M26" s="1056"/>
      <c r="N26" s="1056"/>
      <c r="O26" s="94" t="s">
        <v>1307</v>
      </c>
    </row>
    <row r="27" spans="2:15" ht="48" customHeight="1">
      <c r="B27" s="92">
        <v>44634</v>
      </c>
      <c r="C27" s="95"/>
      <c r="D27" s="93" t="s">
        <v>1532</v>
      </c>
      <c r="E27" s="93" t="s">
        <v>259</v>
      </c>
      <c r="F27" s="93" t="s">
        <v>554</v>
      </c>
      <c r="G27" s="1070" t="s">
        <v>1530</v>
      </c>
      <c r="H27" s="1056"/>
      <c r="I27" s="1056"/>
      <c r="J27" s="1056"/>
      <c r="K27" s="1056"/>
      <c r="L27" s="1056"/>
      <c r="M27" s="1056"/>
      <c r="N27" s="1056"/>
      <c r="O27" s="94" t="s">
        <v>1307</v>
      </c>
    </row>
    <row r="28" spans="2:15" ht="35.1" customHeight="1">
      <c r="B28" s="92">
        <v>44634</v>
      </c>
      <c r="C28" s="95"/>
      <c r="D28" s="93" t="s">
        <v>1532</v>
      </c>
      <c r="E28" s="93" t="s">
        <v>259</v>
      </c>
      <c r="F28" s="93" t="s">
        <v>1556</v>
      </c>
      <c r="G28" s="1070" t="s">
        <v>1557</v>
      </c>
      <c r="H28" s="1056"/>
      <c r="I28" s="1056"/>
      <c r="J28" s="1056"/>
      <c r="K28" s="1056"/>
      <c r="L28" s="1056"/>
      <c r="M28" s="1056"/>
      <c r="N28" s="1056"/>
      <c r="O28" s="94" t="s">
        <v>1307</v>
      </c>
    </row>
    <row r="29" spans="2:15" ht="52.5" customHeight="1">
      <c r="B29" s="92">
        <v>44664</v>
      </c>
      <c r="C29" s="95"/>
      <c r="D29" s="93" t="s">
        <v>1581</v>
      </c>
      <c r="E29" s="93" t="s">
        <v>259</v>
      </c>
      <c r="F29" s="93" t="s">
        <v>1556</v>
      </c>
      <c r="G29" s="1070" t="s">
        <v>1582</v>
      </c>
      <c r="H29" s="1056"/>
      <c r="I29" s="1056"/>
      <c r="J29" s="1056"/>
      <c r="K29" s="1056"/>
      <c r="L29" s="1056"/>
      <c r="M29" s="1056"/>
      <c r="N29" s="1056"/>
      <c r="O29" s="94" t="s">
        <v>1309</v>
      </c>
    </row>
    <row r="30" spans="2:15" ht="71.25" customHeight="1">
      <c r="B30" s="92">
        <v>44676</v>
      </c>
      <c r="C30" s="95"/>
      <c r="D30" s="93" t="s">
        <v>1532</v>
      </c>
      <c r="E30" s="93" t="s">
        <v>259</v>
      </c>
      <c r="F30" s="93" t="s">
        <v>1609</v>
      </c>
      <c r="G30" s="1070" t="s">
        <v>1610</v>
      </c>
      <c r="H30" s="1056"/>
      <c r="I30" s="1056"/>
      <c r="J30" s="1056"/>
      <c r="K30" s="1056"/>
      <c r="L30" s="1056"/>
      <c r="M30" s="1056"/>
      <c r="N30" s="1056"/>
      <c r="O30" s="94" t="s">
        <v>1307</v>
      </c>
    </row>
    <row r="31" spans="2:15" ht="46.5" customHeight="1">
      <c r="B31" s="92">
        <v>44676</v>
      </c>
      <c r="C31" s="95"/>
      <c r="D31" s="93" t="s">
        <v>1342</v>
      </c>
      <c r="E31" s="93" t="s">
        <v>441</v>
      </c>
      <c r="F31" s="93" t="s">
        <v>1220</v>
      </c>
      <c r="G31" s="1070" t="s">
        <v>1611</v>
      </c>
      <c r="H31" s="1056"/>
      <c r="I31" s="1056"/>
      <c r="J31" s="1056"/>
      <c r="K31" s="1056"/>
      <c r="L31" s="1056"/>
      <c r="M31" s="1056"/>
      <c r="N31" s="1056"/>
      <c r="O31" s="94" t="s">
        <v>1243</v>
      </c>
    </row>
    <row r="32" spans="2:15" ht="409.5" customHeight="1">
      <c r="B32" s="92">
        <v>44676</v>
      </c>
      <c r="C32" s="95"/>
      <c r="D32" s="93" t="s">
        <v>1532</v>
      </c>
      <c r="E32" s="93" t="s">
        <v>259</v>
      </c>
      <c r="F32" s="93" t="s">
        <v>1736</v>
      </c>
      <c r="G32" s="1073" t="s">
        <v>1622</v>
      </c>
      <c r="H32" s="1072"/>
      <c r="I32" s="1072"/>
      <c r="J32" s="1072"/>
      <c r="K32" s="1072"/>
      <c r="L32" s="1072"/>
      <c r="M32" s="1072"/>
      <c r="N32" s="1072"/>
      <c r="O32" s="94" t="s">
        <v>1309</v>
      </c>
    </row>
    <row r="33" spans="2:16" ht="76.5" customHeight="1">
      <c r="B33" s="92">
        <v>44692</v>
      </c>
      <c r="C33" s="95"/>
      <c r="D33" s="93" t="s">
        <v>1532</v>
      </c>
      <c r="E33" s="93" t="s">
        <v>259</v>
      </c>
      <c r="F33" s="93" t="s">
        <v>1609</v>
      </c>
      <c r="G33" s="1070" t="s">
        <v>1652</v>
      </c>
      <c r="H33" s="1056"/>
      <c r="I33" s="1056"/>
      <c r="J33" s="1056"/>
      <c r="K33" s="1056"/>
      <c r="L33" s="1056"/>
      <c r="M33" s="1056"/>
      <c r="N33" s="1056"/>
      <c r="O33" s="94" t="s">
        <v>1307</v>
      </c>
    </row>
    <row r="34" spans="2:16" ht="159" customHeight="1">
      <c r="B34" s="92">
        <v>44694</v>
      </c>
      <c r="C34" s="95"/>
      <c r="D34" s="93" t="s">
        <v>1532</v>
      </c>
      <c r="E34" s="93" t="s">
        <v>1737</v>
      </c>
      <c r="F34" s="93" t="s">
        <v>1609</v>
      </c>
      <c r="G34" s="1070" t="s">
        <v>1653</v>
      </c>
      <c r="H34" s="1056"/>
      <c r="I34" s="1056"/>
      <c r="J34" s="1056"/>
      <c r="K34" s="1056"/>
      <c r="L34" s="1056"/>
      <c r="M34" s="1056"/>
      <c r="N34" s="1056"/>
      <c r="O34" s="94" t="s">
        <v>1307</v>
      </c>
    </row>
    <row r="35" spans="2:16" ht="84" customHeight="1">
      <c r="B35" s="92">
        <v>44694</v>
      </c>
      <c r="C35" s="95"/>
      <c r="D35" s="93" t="s">
        <v>1654</v>
      </c>
      <c r="E35" s="93" t="s">
        <v>441</v>
      </c>
      <c r="F35" s="93" t="s">
        <v>1220</v>
      </c>
      <c r="G35" s="1070" t="s">
        <v>1655</v>
      </c>
      <c r="H35" s="1056"/>
      <c r="I35" s="1056"/>
      <c r="J35" s="1056"/>
      <c r="K35" s="1056"/>
      <c r="L35" s="1056"/>
      <c r="M35" s="1056"/>
      <c r="N35" s="1056"/>
      <c r="O35" s="94" t="s">
        <v>1307</v>
      </c>
    </row>
    <row r="36" spans="2:16" ht="101.25" customHeight="1">
      <c r="B36" s="92">
        <v>44699</v>
      </c>
      <c r="C36" s="95"/>
      <c r="D36" s="93" t="s">
        <v>1734</v>
      </c>
      <c r="E36" s="93" t="s">
        <v>259</v>
      </c>
      <c r="F36" s="93" t="s">
        <v>1735</v>
      </c>
      <c r="G36" s="1070" t="s">
        <v>1738</v>
      </c>
      <c r="H36" s="1056"/>
      <c r="I36" s="1056"/>
      <c r="J36" s="1056"/>
      <c r="K36" s="1056"/>
      <c r="L36" s="1056"/>
      <c r="M36" s="1056"/>
      <c r="N36" s="1056"/>
      <c r="O36" s="94" t="s">
        <v>1307</v>
      </c>
    </row>
    <row r="37" spans="2:16" ht="105.75" customHeight="1">
      <c r="B37" s="92">
        <v>44705</v>
      </c>
      <c r="C37" s="95"/>
      <c r="D37" s="93" t="s">
        <v>1734</v>
      </c>
      <c r="E37" s="93" t="s">
        <v>259</v>
      </c>
      <c r="F37" s="93" t="s">
        <v>1735</v>
      </c>
      <c r="G37" s="1070" t="s">
        <v>1739</v>
      </c>
      <c r="H37" s="1056"/>
      <c r="I37" s="1056"/>
      <c r="J37" s="1056"/>
      <c r="K37" s="1056"/>
      <c r="L37" s="1056"/>
      <c r="M37" s="1056"/>
      <c r="N37" s="1056"/>
      <c r="O37" s="94" t="s">
        <v>1307</v>
      </c>
    </row>
    <row r="38" spans="2:16" ht="67.5" customHeight="1">
      <c r="B38" s="92">
        <v>44706</v>
      </c>
      <c r="C38" s="95"/>
      <c r="D38" s="93" t="s">
        <v>1734</v>
      </c>
      <c r="E38" s="93" t="s">
        <v>259</v>
      </c>
      <c r="F38" s="93" t="s">
        <v>1735</v>
      </c>
      <c r="G38" s="1070" t="s">
        <v>1740</v>
      </c>
      <c r="H38" s="1056"/>
      <c r="I38" s="1056"/>
      <c r="J38" s="1056"/>
      <c r="K38" s="1056"/>
      <c r="L38" s="1056"/>
      <c r="M38" s="1056"/>
      <c r="N38" s="1056"/>
      <c r="O38" s="94" t="s">
        <v>1307</v>
      </c>
    </row>
    <row r="39" spans="2:16" ht="46.5" customHeight="1">
      <c r="B39" s="92">
        <v>44706</v>
      </c>
      <c r="C39" s="95"/>
      <c r="D39" s="93" t="s">
        <v>1654</v>
      </c>
      <c r="E39" s="93" t="s">
        <v>441</v>
      </c>
      <c r="F39" s="93" t="s">
        <v>1220</v>
      </c>
      <c r="G39" s="1070" t="s">
        <v>1792</v>
      </c>
      <c r="H39" s="1056"/>
      <c r="I39" s="1056"/>
      <c r="J39" s="1056"/>
      <c r="K39" s="1056"/>
      <c r="L39" s="1056"/>
      <c r="M39" s="1056"/>
      <c r="N39" s="1056"/>
      <c r="O39" s="94" t="s">
        <v>1307</v>
      </c>
    </row>
    <row r="40" spans="2:16" ht="59.25" customHeight="1">
      <c r="B40" s="92">
        <v>44732</v>
      </c>
      <c r="C40" s="95"/>
      <c r="D40" s="93" t="s">
        <v>1734</v>
      </c>
      <c r="E40" s="93" t="s">
        <v>1741</v>
      </c>
      <c r="F40" s="93" t="s">
        <v>1742</v>
      </c>
      <c r="G40" s="1070" t="s">
        <v>1793</v>
      </c>
      <c r="H40" s="1056"/>
      <c r="I40" s="1056"/>
      <c r="J40" s="1056"/>
      <c r="K40" s="1056"/>
      <c r="L40" s="1056"/>
      <c r="M40" s="1056"/>
      <c r="N40" s="1056"/>
      <c r="O40" s="94" t="s">
        <v>1307</v>
      </c>
      <c r="P40" s="104" t="s">
        <v>1794</v>
      </c>
    </row>
    <row r="41" spans="2:16" ht="126.75" customHeight="1">
      <c r="B41" s="92">
        <v>44754</v>
      </c>
      <c r="C41" s="95"/>
      <c r="D41" s="93" t="s">
        <v>1342</v>
      </c>
      <c r="E41" s="93" t="s">
        <v>441</v>
      </c>
      <c r="F41" s="93" t="s">
        <v>1220</v>
      </c>
      <c r="G41" s="1070" t="s">
        <v>1876</v>
      </c>
      <c r="H41" s="1056"/>
      <c r="I41" s="1056"/>
      <c r="J41" s="1056"/>
      <c r="K41" s="1056"/>
      <c r="L41" s="1056"/>
      <c r="M41" s="1056"/>
      <c r="N41" s="1056"/>
      <c r="O41" s="94" t="s">
        <v>1307</v>
      </c>
      <c r="P41" s="104" t="s">
        <v>1875</v>
      </c>
    </row>
    <row r="42" spans="2:16" ht="46.5" customHeight="1">
      <c r="B42" s="92">
        <v>44756</v>
      </c>
      <c r="C42" s="95"/>
      <c r="D42" s="93" t="s">
        <v>1874</v>
      </c>
      <c r="E42" s="93" t="s">
        <v>441</v>
      </c>
      <c r="F42" s="93" t="s">
        <v>1621</v>
      </c>
      <c r="G42" s="1070" t="s">
        <v>1877</v>
      </c>
      <c r="H42" s="1056"/>
      <c r="I42" s="1056"/>
      <c r="J42" s="1056"/>
      <c r="K42" s="1056"/>
      <c r="L42" s="1056"/>
      <c r="M42" s="1056"/>
      <c r="N42" s="1056"/>
      <c r="O42" s="94" t="s">
        <v>1307</v>
      </c>
    </row>
    <row r="43" spans="2:16" ht="81.75" customHeight="1">
      <c r="B43" s="92">
        <v>44760</v>
      </c>
      <c r="C43" s="95"/>
      <c r="D43" s="93" t="s">
        <v>1874</v>
      </c>
      <c r="E43" s="93" t="s">
        <v>441</v>
      </c>
      <c r="F43" s="93" t="s">
        <v>1621</v>
      </c>
      <c r="G43" s="1070" t="s">
        <v>1878</v>
      </c>
      <c r="H43" s="1056"/>
      <c r="I43" s="1056"/>
      <c r="J43" s="1056"/>
      <c r="K43" s="1056"/>
      <c r="L43" s="1056"/>
      <c r="M43" s="1056"/>
      <c r="N43" s="1056"/>
      <c r="O43" s="94" t="s">
        <v>1243</v>
      </c>
    </row>
    <row r="44" spans="2:16" ht="200.25" customHeight="1">
      <c r="B44" s="92">
        <v>44768</v>
      </c>
      <c r="C44" s="95"/>
      <c r="D44" s="93" t="s">
        <v>1899</v>
      </c>
      <c r="E44" s="93" t="s">
        <v>41</v>
      </c>
      <c r="F44" s="93" t="s">
        <v>1896</v>
      </c>
      <c r="G44" s="1070" t="s">
        <v>1898</v>
      </c>
      <c r="H44" s="1056"/>
      <c r="I44" s="1056"/>
      <c r="J44" s="1056"/>
      <c r="K44" s="1056"/>
      <c r="L44" s="1056"/>
      <c r="M44" s="1056"/>
      <c r="N44" s="1056"/>
      <c r="O44" s="94" t="s">
        <v>2224</v>
      </c>
    </row>
    <row r="45" spans="2:16" ht="87" customHeight="1">
      <c r="B45" s="92">
        <v>44956</v>
      </c>
      <c r="C45" s="95"/>
      <c r="D45" s="93" t="s">
        <v>2237</v>
      </c>
      <c r="E45" s="103" t="s">
        <v>2238</v>
      </c>
      <c r="F45" s="103" t="s">
        <v>2239</v>
      </c>
      <c r="G45" s="1070" t="s">
        <v>2240</v>
      </c>
      <c r="H45" s="1056"/>
      <c r="I45" s="1056"/>
      <c r="J45" s="1056"/>
      <c r="K45" s="1056"/>
      <c r="L45" s="1056"/>
      <c r="M45" s="1056"/>
      <c r="N45" s="1056"/>
      <c r="O45" s="94"/>
    </row>
    <row r="46" spans="2:16" ht="46.5" customHeight="1">
      <c r="B46" s="92"/>
      <c r="C46" s="95"/>
      <c r="D46" s="93"/>
      <c r="E46" s="93"/>
      <c r="F46" s="93"/>
      <c r="G46" s="1070"/>
      <c r="H46" s="1056"/>
      <c r="I46" s="1056"/>
      <c r="J46" s="1056"/>
      <c r="K46" s="1056"/>
      <c r="L46" s="1056"/>
      <c r="M46" s="1056"/>
      <c r="N46" s="1056"/>
      <c r="O46" s="94"/>
    </row>
    <row r="47" spans="2:16" ht="46.5" customHeight="1">
      <c r="B47" s="92"/>
      <c r="C47" s="95"/>
      <c r="D47" s="93"/>
      <c r="E47" s="93"/>
      <c r="F47" s="93"/>
      <c r="G47" s="1070"/>
      <c r="H47" s="1056"/>
      <c r="I47" s="1056"/>
      <c r="J47" s="1056"/>
      <c r="K47" s="1056"/>
      <c r="L47" s="1056"/>
      <c r="M47" s="1056"/>
      <c r="N47" s="1056"/>
      <c r="O47" s="94"/>
    </row>
    <row r="48" spans="2:16" ht="46.5" customHeight="1">
      <c r="B48" s="92"/>
      <c r="C48" s="95"/>
      <c r="D48" s="93"/>
      <c r="E48" s="93"/>
      <c r="F48" s="93"/>
      <c r="G48" s="1070"/>
      <c r="H48" s="1056"/>
      <c r="I48" s="1056"/>
      <c r="J48" s="1056"/>
      <c r="K48" s="1056"/>
      <c r="L48" s="1056"/>
      <c r="M48" s="1056"/>
      <c r="N48" s="1056"/>
      <c r="O48" s="94"/>
    </row>
    <row r="49" spans="2:15" ht="46.5" customHeight="1">
      <c r="B49" s="92"/>
      <c r="C49" s="95"/>
      <c r="D49" s="93"/>
      <c r="E49" s="93"/>
      <c r="F49" s="93"/>
      <c r="G49" s="1070"/>
      <c r="H49" s="1056"/>
      <c r="I49" s="1056"/>
      <c r="J49" s="1056"/>
      <c r="K49" s="1056"/>
      <c r="L49" s="1056"/>
      <c r="M49" s="1056"/>
      <c r="N49" s="1056"/>
      <c r="O49" s="94"/>
    </row>
    <row r="50" spans="2:15" ht="46.5" customHeight="1">
      <c r="B50" s="92"/>
      <c r="C50" s="95"/>
      <c r="D50" s="93"/>
      <c r="E50" s="93"/>
      <c r="F50" s="93"/>
      <c r="G50" s="1070"/>
      <c r="H50" s="1056"/>
      <c r="I50" s="1056"/>
      <c r="J50" s="1056"/>
      <c r="K50" s="1056"/>
      <c r="L50" s="1056"/>
      <c r="M50" s="1056"/>
      <c r="N50" s="1056"/>
      <c r="O50" s="94"/>
    </row>
    <row r="51" spans="2:15" ht="46.5" customHeight="1">
      <c r="B51" s="92"/>
      <c r="C51" s="95"/>
      <c r="D51" s="93"/>
      <c r="E51" s="93"/>
      <c r="F51" s="93"/>
      <c r="G51" s="1070"/>
      <c r="H51" s="1056"/>
      <c r="I51" s="1056"/>
      <c r="J51" s="1056"/>
      <c r="K51" s="1056"/>
      <c r="L51" s="1056"/>
      <c r="M51" s="1056"/>
      <c r="N51" s="1056"/>
      <c r="O51" s="94"/>
    </row>
  </sheetData>
  <mergeCells count="47">
    <mergeCell ref="G32:N32"/>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 ref="G33:N33"/>
    <mergeCell ref="G34:N34"/>
    <mergeCell ref="G35:N35"/>
    <mergeCell ref="G36:N36"/>
    <mergeCell ref="G37:N37"/>
    <mergeCell ref="G38:N38"/>
    <mergeCell ref="G39:N39"/>
    <mergeCell ref="G40:N40"/>
    <mergeCell ref="G41:N41"/>
    <mergeCell ref="G42:N42"/>
    <mergeCell ref="G43:N43"/>
    <mergeCell ref="G44:N44"/>
    <mergeCell ref="G45:N45"/>
    <mergeCell ref="G50:N50"/>
    <mergeCell ref="G51:N51"/>
    <mergeCell ref="G49:N49"/>
    <mergeCell ref="G48:N48"/>
    <mergeCell ref="G47:N47"/>
    <mergeCell ref="G46:N46"/>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57">
        <v>49</v>
      </c>
      <c r="C2" s="1060" t="s">
        <v>2365</v>
      </c>
      <c r="D2" s="1061"/>
      <c r="E2" s="1061"/>
      <c r="F2" s="1061"/>
      <c r="G2" s="1062"/>
    </row>
    <row r="3" spans="2:14" ht="16.5" customHeight="1">
      <c r="B3" s="1058"/>
      <c r="C3" s="1063"/>
      <c r="D3" s="1064"/>
      <c r="E3" s="1064"/>
      <c r="F3" s="1064"/>
      <c r="G3" s="1065"/>
    </row>
    <row r="4" spans="2:14" ht="16.5" customHeight="1">
      <c r="B4" s="1059"/>
      <c r="C4" s="1066"/>
      <c r="D4" s="1067"/>
      <c r="E4" s="1067"/>
      <c r="F4" s="1067"/>
      <c r="G4" s="1068"/>
    </row>
    <row r="5" spans="2:14" ht="17.25" thickBot="1"/>
    <row r="6" spans="2:14">
      <c r="B6" s="1113"/>
      <c r="C6" s="1114"/>
      <c r="D6" s="1114"/>
      <c r="E6" s="1114"/>
      <c r="F6" s="1114"/>
      <c r="G6" s="1114"/>
      <c r="H6" s="1114"/>
      <c r="I6" s="1114"/>
      <c r="J6" s="1114"/>
      <c r="K6" s="1114"/>
      <c r="L6" s="1114"/>
      <c r="M6" s="1114"/>
      <c r="N6" s="1115"/>
    </row>
    <row r="7" spans="2:14">
      <c r="B7" s="1116"/>
      <c r="C7" s="1117"/>
      <c r="D7" s="1117"/>
      <c r="E7" s="1117"/>
      <c r="F7" s="1117"/>
      <c r="G7" s="1117"/>
      <c r="H7" s="1117"/>
      <c r="I7" s="1117"/>
      <c r="J7" s="1117"/>
      <c r="K7" s="1117"/>
      <c r="L7" s="1117"/>
      <c r="M7" s="1117"/>
      <c r="N7" s="1118"/>
    </row>
    <row r="8" spans="2:14">
      <c r="B8" s="1116"/>
      <c r="C8" s="1117"/>
      <c r="D8" s="1117"/>
      <c r="E8" s="1117"/>
      <c r="F8" s="1117"/>
      <c r="G8" s="1117"/>
      <c r="H8" s="1117"/>
      <c r="I8" s="1117"/>
      <c r="J8" s="1117"/>
      <c r="K8" s="1117"/>
      <c r="L8" s="1117"/>
      <c r="M8" s="1117"/>
      <c r="N8" s="1118"/>
    </row>
    <row r="9" spans="2:14">
      <c r="B9" s="1116"/>
      <c r="C9" s="1117"/>
      <c r="D9" s="1117"/>
      <c r="E9" s="1117"/>
      <c r="F9" s="1117"/>
      <c r="G9" s="1117"/>
      <c r="H9" s="1117"/>
      <c r="I9" s="1117"/>
      <c r="J9" s="1117"/>
      <c r="K9" s="1117"/>
      <c r="L9" s="1117"/>
      <c r="M9" s="1117"/>
      <c r="N9" s="1118"/>
    </row>
    <row r="10" spans="2:14">
      <c r="B10" s="1116"/>
      <c r="C10" s="1117"/>
      <c r="D10" s="1117"/>
      <c r="E10" s="1117"/>
      <c r="F10" s="1117"/>
      <c r="G10" s="1117"/>
      <c r="H10" s="1117"/>
      <c r="I10" s="1117"/>
      <c r="J10" s="1117"/>
      <c r="K10" s="1117"/>
      <c r="L10" s="1117"/>
      <c r="M10" s="1117"/>
      <c r="N10" s="1118"/>
    </row>
    <row r="11" spans="2:14">
      <c r="B11" s="1116"/>
      <c r="C11" s="1117"/>
      <c r="D11" s="1117"/>
      <c r="E11" s="1117"/>
      <c r="F11" s="1117"/>
      <c r="G11" s="1117"/>
      <c r="H11" s="1117"/>
      <c r="I11" s="1117"/>
      <c r="J11" s="1117"/>
      <c r="K11" s="1117"/>
      <c r="L11" s="1117"/>
      <c r="M11" s="1117"/>
      <c r="N11" s="1118"/>
    </row>
    <row r="12" spans="2:14">
      <c r="B12" s="1116"/>
      <c r="C12" s="1117"/>
      <c r="D12" s="1117"/>
      <c r="E12" s="1117"/>
      <c r="F12" s="1117"/>
      <c r="G12" s="1117"/>
      <c r="H12" s="1117"/>
      <c r="I12" s="1117"/>
      <c r="J12" s="1117"/>
      <c r="K12" s="1117"/>
      <c r="L12" s="1117"/>
      <c r="M12" s="1117"/>
      <c r="N12" s="1118"/>
    </row>
    <row r="13" spans="2:14">
      <c r="B13" s="1116"/>
      <c r="C13" s="1117"/>
      <c r="D13" s="1117"/>
      <c r="E13" s="1117"/>
      <c r="F13" s="1117"/>
      <c r="G13" s="1117"/>
      <c r="H13" s="1117"/>
      <c r="I13" s="1117"/>
      <c r="J13" s="1117"/>
      <c r="K13" s="1117"/>
      <c r="L13" s="1117"/>
      <c r="M13" s="1117"/>
      <c r="N13" s="1118"/>
    </row>
    <row r="14" spans="2:14">
      <c r="B14" s="1116"/>
      <c r="C14" s="1117"/>
      <c r="D14" s="1117"/>
      <c r="E14" s="1117"/>
      <c r="F14" s="1117"/>
      <c r="G14" s="1117"/>
      <c r="H14" s="1117"/>
      <c r="I14" s="1117"/>
      <c r="J14" s="1117"/>
      <c r="K14" s="1117"/>
      <c r="L14" s="1117"/>
      <c r="M14" s="1117"/>
      <c r="N14" s="1118"/>
    </row>
    <row r="15" spans="2:14">
      <c r="B15" s="1116"/>
      <c r="C15" s="1117"/>
      <c r="D15" s="1117"/>
      <c r="E15" s="1117"/>
      <c r="F15" s="1117"/>
      <c r="G15" s="1117"/>
      <c r="H15" s="1117"/>
      <c r="I15" s="1117"/>
      <c r="J15" s="1117"/>
      <c r="K15" s="1117"/>
      <c r="L15" s="1117"/>
      <c r="M15" s="1117"/>
      <c r="N15" s="1118"/>
    </row>
    <row r="16" spans="2:14">
      <c r="B16" s="1116"/>
      <c r="C16" s="1117"/>
      <c r="D16" s="1117"/>
      <c r="E16" s="1117"/>
      <c r="F16" s="1117"/>
      <c r="G16" s="1117"/>
      <c r="H16" s="1117"/>
      <c r="I16" s="1117"/>
      <c r="J16" s="1117"/>
      <c r="K16" s="1117"/>
      <c r="L16" s="1117"/>
      <c r="M16" s="1117"/>
      <c r="N16" s="1118"/>
    </row>
    <row r="17" spans="2:14">
      <c r="B17" s="1116"/>
      <c r="C17" s="1117"/>
      <c r="D17" s="1117"/>
      <c r="E17" s="1117"/>
      <c r="F17" s="1117"/>
      <c r="G17" s="1117"/>
      <c r="H17" s="1117"/>
      <c r="I17" s="1117"/>
      <c r="J17" s="1117"/>
      <c r="K17" s="1117"/>
      <c r="L17" s="1117"/>
      <c r="M17" s="1117"/>
      <c r="N17" s="1118"/>
    </row>
    <row r="18" spans="2:14">
      <c r="B18" s="1116"/>
      <c r="C18" s="1117"/>
      <c r="D18" s="1117"/>
      <c r="E18" s="1117"/>
      <c r="F18" s="1117"/>
      <c r="G18" s="1117"/>
      <c r="H18" s="1117"/>
      <c r="I18" s="1117"/>
      <c r="J18" s="1117"/>
      <c r="K18" s="1117"/>
      <c r="L18" s="1117"/>
      <c r="M18" s="1117"/>
      <c r="N18" s="1118"/>
    </row>
    <row r="19" spans="2:14">
      <c r="B19" s="1116"/>
      <c r="C19" s="1117"/>
      <c r="D19" s="1117"/>
      <c r="E19" s="1117"/>
      <c r="F19" s="1117"/>
      <c r="G19" s="1117"/>
      <c r="H19" s="1117"/>
      <c r="I19" s="1117"/>
      <c r="J19" s="1117"/>
      <c r="K19" s="1117"/>
      <c r="L19" s="1117"/>
      <c r="M19" s="1117"/>
      <c r="N19" s="1118"/>
    </row>
    <row r="20" spans="2:14">
      <c r="B20" s="1116"/>
      <c r="C20" s="1117"/>
      <c r="D20" s="1117"/>
      <c r="E20" s="1117"/>
      <c r="F20" s="1117"/>
      <c r="G20" s="1117"/>
      <c r="H20" s="1117"/>
      <c r="I20" s="1117"/>
      <c r="J20" s="1117"/>
      <c r="K20" s="1117"/>
      <c r="L20" s="1117"/>
      <c r="M20" s="1117"/>
      <c r="N20" s="1118"/>
    </row>
    <row r="21" spans="2:14">
      <c r="B21" s="1116"/>
      <c r="C21" s="1117"/>
      <c r="D21" s="1117"/>
      <c r="E21" s="1117"/>
      <c r="F21" s="1117"/>
      <c r="G21" s="1117"/>
      <c r="H21" s="1117"/>
      <c r="I21" s="1117"/>
      <c r="J21" s="1117"/>
      <c r="K21" s="1117"/>
      <c r="L21" s="1117"/>
      <c r="M21" s="1117"/>
      <c r="N21" s="1118"/>
    </row>
    <row r="22" spans="2:14">
      <c r="B22" s="1116"/>
      <c r="C22" s="1117"/>
      <c r="D22" s="1117"/>
      <c r="E22" s="1117"/>
      <c r="F22" s="1117"/>
      <c r="G22" s="1117"/>
      <c r="H22" s="1117"/>
      <c r="I22" s="1117"/>
      <c r="J22" s="1117"/>
      <c r="K22" s="1117"/>
      <c r="L22" s="1117"/>
      <c r="M22" s="1117"/>
      <c r="N22" s="1118"/>
    </row>
    <row r="23" spans="2:14">
      <c r="B23" s="1116"/>
      <c r="C23" s="1117"/>
      <c r="D23" s="1117"/>
      <c r="E23" s="1117"/>
      <c r="F23" s="1117"/>
      <c r="G23" s="1117"/>
      <c r="H23" s="1117"/>
      <c r="I23" s="1117"/>
      <c r="J23" s="1117"/>
      <c r="K23" s="1117"/>
      <c r="L23" s="1117"/>
      <c r="M23" s="1117"/>
      <c r="N23" s="1118"/>
    </row>
    <row r="24" spans="2:14">
      <c r="B24" s="1116"/>
      <c r="C24" s="1117"/>
      <c r="D24" s="1117"/>
      <c r="E24" s="1117"/>
      <c r="F24" s="1117"/>
      <c r="G24" s="1117"/>
      <c r="H24" s="1117"/>
      <c r="I24" s="1117"/>
      <c r="J24" s="1117"/>
      <c r="K24" s="1117"/>
      <c r="L24" s="1117"/>
      <c r="M24" s="1117"/>
      <c r="N24" s="1118"/>
    </row>
    <row r="25" spans="2:14">
      <c r="B25" s="1116"/>
      <c r="C25" s="1117"/>
      <c r="D25" s="1117"/>
      <c r="E25" s="1117"/>
      <c r="F25" s="1117"/>
      <c r="G25" s="1117"/>
      <c r="H25" s="1117"/>
      <c r="I25" s="1117"/>
      <c r="J25" s="1117"/>
      <c r="K25" s="1117"/>
      <c r="L25" s="1117"/>
      <c r="M25" s="1117"/>
      <c r="N25" s="1118"/>
    </row>
    <row r="26" spans="2:14">
      <c r="B26" s="1116"/>
      <c r="C26" s="1117"/>
      <c r="D26" s="1117"/>
      <c r="E26" s="1117"/>
      <c r="F26" s="1117"/>
      <c r="G26" s="1117"/>
      <c r="H26" s="1117"/>
      <c r="I26" s="1117"/>
      <c r="J26" s="1117"/>
      <c r="K26" s="1117"/>
      <c r="L26" s="1117"/>
      <c r="M26" s="1117"/>
      <c r="N26" s="1118"/>
    </row>
    <row r="27" spans="2:14">
      <c r="B27" s="1116"/>
      <c r="C27" s="1117"/>
      <c r="D27" s="1117"/>
      <c r="E27" s="1117"/>
      <c r="F27" s="1117"/>
      <c r="G27" s="1117"/>
      <c r="H27" s="1117"/>
      <c r="I27" s="1117"/>
      <c r="J27" s="1117"/>
      <c r="K27" s="1117"/>
      <c r="L27" s="1117"/>
      <c r="M27" s="1117"/>
      <c r="N27" s="1118"/>
    </row>
    <row r="28" spans="2:14">
      <c r="B28" s="1116"/>
      <c r="C28" s="1117"/>
      <c r="D28" s="1117"/>
      <c r="E28" s="1117"/>
      <c r="F28" s="1117"/>
      <c r="G28" s="1117"/>
      <c r="H28" s="1117"/>
      <c r="I28" s="1117"/>
      <c r="J28" s="1117"/>
      <c r="K28" s="1117"/>
      <c r="L28" s="1117"/>
      <c r="M28" s="1117"/>
      <c r="N28" s="1118"/>
    </row>
    <row r="29" spans="2:14">
      <c r="B29" s="1116"/>
      <c r="C29" s="1117"/>
      <c r="D29" s="1117"/>
      <c r="E29" s="1117"/>
      <c r="F29" s="1117"/>
      <c r="G29" s="1117"/>
      <c r="H29" s="1117"/>
      <c r="I29" s="1117"/>
      <c r="J29" s="1117"/>
      <c r="K29" s="1117"/>
      <c r="L29" s="1117"/>
      <c r="M29" s="1117"/>
      <c r="N29" s="1118"/>
    </row>
    <row r="30" spans="2:14">
      <c r="B30" s="1116"/>
      <c r="C30" s="1117"/>
      <c r="D30" s="1117"/>
      <c r="E30" s="1117"/>
      <c r="F30" s="1117"/>
      <c r="G30" s="1117"/>
      <c r="H30" s="1117"/>
      <c r="I30" s="1117"/>
      <c r="J30" s="1117"/>
      <c r="K30" s="1117"/>
      <c r="L30" s="1117"/>
      <c r="M30" s="1117"/>
      <c r="N30" s="1118"/>
    </row>
    <row r="31" spans="2:14">
      <c r="B31" s="1116"/>
      <c r="C31" s="1117"/>
      <c r="D31" s="1117"/>
      <c r="E31" s="1117"/>
      <c r="F31" s="1117"/>
      <c r="G31" s="1117"/>
      <c r="H31" s="1117"/>
      <c r="I31" s="1117"/>
      <c r="J31" s="1117"/>
      <c r="K31" s="1117"/>
      <c r="L31" s="1117"/>
      <c r="M31" s="1117"/>
      <c r="N31" s="1118"/>
    </row>
    <row r="32" spans="2:14">
      <c r="B32" s="1116"/>
      <c r="C32" s="1117"/>
      <c r="D32" s="1117"/>
      <c r="E32" s="1117"/>
      <c r="F32" s="1117"/>
      <c r="G32" s="1117"/>
      <c r="H32" s="1117"/>
      <c r="I32" s="1117"/>
      <c r="J32" s="1117"/>
      <c r="K32" s="1117"/>
      <c r="L32" s="1117"/>
      <c r="M32" s="1117"/>
      <c r="N32" s="1118"/>
    </row>
    <row r="33" spans="2:14">
      <c r="B33" s="1116"/>
      <c r="C33" s="1117"/>
      <c r="D33" s="1117"/>
      <c r="E33" s="1117"/>
      <c r="F33" s="1117"/>
      <c r="G33" s="1117"/>
      <c r="H33" s="1117"/>
      <c r="I33" s="1117"/>
      <c r="J33" s="1117"/>
      <c r="K33" s="1117"/>
      <c r="L33" s="1117"/>
      <c r="M33" s="1117"/>
      <c r="N33" s="1118"/>
    </row>
    <row r="34" spans="2:14">
      <c r="B34" s="1116"/>
      <c r="C34" s="1117"/>
      <c r="D34" s="1117"/>
      <c r="E34" s="1117"/>
      <c r="F34" s="1117"/>
      <c r="G34" s="1117"/>
      <c r="H34" s="1117"/>
      <c r="I34" s="1117"/>
      <c r="J34" s="1117"/>
      <c r="K34" s="1117"/>
      <c r="L34" s="1117"/>
      <c r="M34" s="1117"/>
      <c r="N34" s="1118"/>
    </row>
    <row r="35" spans="2:14">
      <c r="B35" s="1116"/>
      <c r="C35" s="1117"/>
      <c r="D35" s="1117"/>
      <c r="E35" s="1117"/>
      <c r="F35" s="1117"/>
      <c r="G35" s="1117"/>
      <c r="H35" s="1117"/>
      <c r="I35" s="1117"/>
      <c r="J35" s="1117"/>
      <c r="K35" s="1117"/>
      <c r="L35" s="1117"/>
      <c r="M35" s="1117"/>
      <c r="N35" s="1118"/>
    </row>
    <row r="36" spans="2:14">
      <c r="B36" s="1116"/>
      <c r="C36" s="1117"/>
      <c r="D36" s="1117"/>
      <c r="E36" s="1117"/>
      <c r="F36" s="1117"/>
      <c r="G36" s="1117"/>
      <c r="H36" s="1117"/>
      <c r="I36" s="1117"/>
      <c r="J36" s="1117"/>
      <c r="K36" s="1117"/>
      <c r="L36" s="1117"/>
      <c r="M36" s="1117"/>
      <c r="N36" s="1118"/>
    </row>
    <row r="37" spans="2:14">
      <c r="B37" s="1116"/>
      <c r="C37" s="1117"/>
      <c r="D37" s="1117"/>
      <c r="E37" s="1117"/>
      <c r="F37" s="1117"/>
      <c r="G37" s="1117"/>
      <c r="H37" s="1117"/>
      <c r="I37" s="1117"/>
      <c r="J37" s="1117"/>
      <c r="K37" s="1117"/>
      <c r="L37" s="1117"/>
      <c r="M37" s="1117"/>
      <c r="N37" s="1118"/>
    </row>
    <row r="38" spans="2:14">
      <c r="B38" s="1116"/>
      <c r="C38" s="1117"/>
      <c r="D38" s="1117"/>
      <c r="E38" s="1117"/>
      <c r="F38" s="1117"/>
      <c r="G38" s="1117"/>
      <c r="H38" s="1117"/>
      <c r="I38" s="1117"/>
      <c r="J38" s="1117"/>
      <c r="K38" s="1117"/>
      <c r="L38" s="1117"/>
      <c r="M38" s="1117"/>
      <c r="N38" s="1118"/>
    </row>
    <row r="39" spans="2:14">
      <c r="B39" s="1116"/>
      <c r="C39" s="1117"/>
      <c r="D39" s="1117"/>
      <c r="E39" s="1117"/>
      <c r="F39" s="1117"/>
      <c r="G39" s="1117"/>
      <c r="H39" s="1117"/>
      <c r="I39" s="1117"/>
      <c r="J39" s="1117"/>
      <c r="K39" s="1117"/>
      <c r="L39" s="1117"/>
      <c r="M39" s="1117"/>
      <c r="N39" s="1118"/>
    </row>
    <row r="40" spans="2:14">
      <c r="B40" s="1116"/>
      <c r="C40" s="1117"/>
      <c r="D40" s="1117"/>
      <c r="E40" s="1117"/>
      <c r="F40" s="1117"/>
      <c r="G40" s="1117"/>
      <c r="H40" s="1117"/>
      <c r="I40" s="1117"/>
      <c r="J40" s="1117"/>
      <c r="K40" s="1117"/>
      <c r="L40" s="1117"/>
      <c r="M40" s="1117"/>
      <c r="N40" s="1118"/>
    </row>
    <row r="41" spans="2:14">
      <c r="B41" s="1116"/>
      <c r="C41" s="1117"/>
      <c r="D41" s="1117"/>
      <c r="E41" s="1117"/>
      <c r="F41" s="1117"/>
      <c r="G41" s="1117"/>
      <c r="H41" s="1117"/>
      <c r="I41" s="1117"/>
      <c r="J41" s="1117"/>
      <c r="K41" s="1117"/>
      <c r="L41" s="1117"/>
      <c r="M41" s="1117"/>
      <c r="N41" s="1118"/>
    </row>
    <row r="42" spans="2:14" ht="17.25" thickBot="1">
      <c r="B42" s="1119"/>
      <c r="C42" s="1120"/>
      <c r="D42" s="1120"/>
      <c r="E42" s="1120"/>
      <c r="F42" s="1120"/>
      <c r="G42" s="1120"/>
      <c r="H42" s="1120"/>
      <c r="I42" s="1120"/>
      <c r="J42" s="1120"/>
      <c r="K42" s="1120"/>
      <c r="L42" s="1120"/>
      <c r="M42" s="1120"/>
      <c r="N42" s="1121"/>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24">
        <v>49</v>
      </c>
      <c r="C2" s="1125" t="s">
        <v>2460</v>
      </c>
      <c r="D2" s="1125"/>
      <c r="E2" s="1125"/>
      <c r="F2" s="1125"/>
      <c r="G2" s="1125"/>
      <c r="H2" s="1125"/>
      <c r="I2" s="1125"/>
      <c r="J2" s="1125"/>
    </row>
    <row r="3" spans="2:94" ht="16.5" customHeight="1">
      <c r="B3" s="1124"/>
      <c r="C3" s="1125"/>
      <c r="D3" s="1125"/>
      <c r="E3" s="1125"/>
      <c r="F3" s="1125"/>
      <c r="G3" s="1125"/>
      <c r="H3" s="1125"/>
      <c r="I3" s="1125"/>
      <c r="J3" s="1125"/>
    </row>
    <row r="4" spans="2:94" ht="16.5" customHeight="1">
      <c r="B4" s="1124"/>
      <c r="C4" s="1125"/>
      <c r="D4" s="1125"/>
      <c r="E4" s="1125"/>
      <c r="F4" s="1125"/>
      <c r="G4" s="1125"/>
      <c r="H4" s="1125"/>
      <c r="I4" s="1125"/>
      <c r="J4" s="1125"/>
    </row>
    <row r="7" spans="2:94" ht="17.25" thickBot="1"/>
    <row r="8" spans="2:94" ht="36" customHeight="1" thickBot="1">
      <c r="B8" s="1122" t="s">
        <v>306</v>
      </c>
      <c r="C8" s="1129" t="s">
        <v>259</v>
      </c>
      <c r="D8" s="1130"/>
      <c r="E8" s="1130"/>
      <c r="F8" s="1130"/>
      <c r="G8" s="1130"/>
      <c r="H8" s="1130"/>
      <c r="I8" s="1130"/>
      <c r="J8" s="1130"/>
      <c r="K8" s="1130"/>
      <c r="L8" s="1130"/>
      <c r="M8" s="1130"/>
      <c r="N8" s="1131"/>
      <c r="O8" s="1129" t="s">
        <v>1741</v>
      </c>
      <c r="P8" s="1130"/>
      <c r="Q8" s="1130"/>
      <c r="R8" s="1130"/>
      <c r="S8" s="1130"/>
      <c r="T8" s="1130"/>
      <c r="U8" s="1130"/>
      <c r="V8" s="1130"/>
      <c r="W8" s="1130"/>
      <c r="X8" s="1130"/>
      <c r="Y8" s="1130"/>
      <c r="Z8" s="1130"/>
      <c r="AA8" s="1130"/>
      <c r="AB8" s="1130"/>
      <c r="AC8" s="1130"/>
      <c r="AD8" s="1130"/>
      <c r="AE8" s="1130"/>
      <c r="AF8" s="1130"/>
      <c r="AG8" s="1130"/>
      <c r="AH8" s="1130"/>
      <c r="AI8" s="1130"/>
      <c r="AJ8" s="1130"/>
      <c r="AK8" s="1130"/>
      <c r="AL8" s="1130"/>
      <c r="AM8" s="1130"/>
      <c r="AN8" s="1130"/>
      <c r="AO8" s="1130"/>
      <c r="AP8" s="1130"/>
      <c r="AQ8" s="1130"/>
      <c r="AR8" s="1130"/>
      <c r="AS8" s="1130"/>
      <c r="AT8" s="1130"/>
      <c r="AU8" s="1130"/>
      <c r="AV8" s="1130"/>
      <c r="AW8" s="1130"/>
      <c r="AX8" s="1130"/>
      <c r="AY8" s="1130"/>
      <c r="AZ8" s="1130"/>
      <c r="BA8" s="1130"/>
      <c r="BB8" s="1130"/>
      <c r="BC8" s="1130"/>
      <c r="BD8" s="1130"/>
      <c r="BE8" s="1130"/>
      <c r="BF8" s="1130"/>
      <c r="BG8" s="1130"/>
      <c r="BH8" s="1130"/>
      <c r="BI8" s="1130"/>
      <c r="BJ8" s="1130"/>
      <c r="BK8" s="1130"/>
      <c r="BL8" s="1130"/>
      <c r="BM8" s="1130"/>
      <c r="BN8" s="1130"/>
      <c r="BO8" s="1130"/>
      <c r="BP8" s="1130"/>
      <c r="BQ8" s="1130"/>
      <c r="BR8" s="1130"/>
      <c r="BS8" s="1130"/>
      <c r="BT8" s="1130"/>
      <c r="BU8" s="1130"/>
      <c r="BV8" s="1130"/>
      <c r="BW8" s="1130"/>
      <c r="BX8" s="1130"/>
      <c r="BY8" s="1130"/>
      <c r="BZ8" s="1130"/>
      <c r="CA8" s="1130"/>
      <c r="CB8" s="1130"/>
      <c r="CC8" s="1130"/>
      <c r="CD8" s="1130"/>
      <c r="CE8" s="1130"/>
      <c r="CF8" s="1130"/>
      <c r="CG8" s="1130"/>
      <c r="CH8" s="1130"/>
      <c r="CI8" s="1130"/>
      <c r="CJ8" s="1130"/>
      <c r="CK8" s="1130"/>
      <c r="CL8" s="1130"/>
      <c r="CM8" s="1130"/>
      <c r="CN8" s="1130"/>
      <c r="CO8" s="1130"/>
      <c r="CP8" s="1131"/>
    </row>
    <row r="9" spans="2:94">
      <c r="B9" s="1123"/>
      <c r="C9" s="1127" t="s">
        <v>2482</v>
      </c>
      <c r="D9" s="1127"/>
      <c r="E9" s="1127"/>
      <c r="F9" s="1128"/>
      <c r="G9" s="1126" t="s">
        <v>2483</v>
      </c>
      <c r="H9" s="1127"/>
      <c r="I9" s="1127"/>
      <c r="J9" s="1128"/>
      <c r="K9" s="1126" t="s">
        <v>2494</v>
      </c>
      <c r="L9" s="1127"/>
      <c r="M9" s="1127"/>
      <c r="N9" s="1128"/>
      <c r="O9" s="1126" t="s">
        <v>2491</v>
      </c>
      <c r="P9" s="1127"/>
      <c r="Q9" s="1127"/>
      <c r="R9" s="1128"/>
      <c r="S9" s="1126" t="s">
        <v>2492</v>
      </c>
      <c r="T9" s="1127"/>
      <c r="U9" s="1127"/>
      <c r="V9" s="1128"/>
      <c r="W9" s="1126" t="s">
        <v>2495</v>
      </c>
      <c r="X9" s="1127"/>
      <c r="Y9" s="1127"/>
      <c r="Z9" s="1128"/>
      <c r="AA9" s="1126" t="s">
        <v>2496</v>
      </c>
      <c r="AB9" s="1127"/>
      <c r="AC9" s="1127"/>
      <c r="AD9" s="1128"/>
      <c r="AE9" s="1126" t="s">
        <v>2497</v>
      </c>
      <c r="AF9" s="1127"/>
      <c r="AG9" s="1127"/>
      <c r="AH9" s="1128"/>
      <c r="AI9" s="1126" t="s">
        <v>2498</v>
      </c>
      <c r="AJ9" s="1127"/>
      <c r="AK9" s="1127"/>
      <c r="AL9" s="1128"/>
      <c r="AM9" s="1126" t="s">
        <v>2499</v>
      </c>
      <c r="AN9" s="1127"/>
      <c r="AO9" s="1127"/>
      <c r="AP9" s="1128"/>
      <c r="AQ9" s="1126" t="s">
        <v>2500</v>
      </c>
      <c r="AR9" s="1127"/>
      <c r="AS9" s="1127"/>
      <c r="AT9" s="1128"/>
      <c r="AU9" s="1126" t="s">
        <v>2501</v>
      </c>
      <c r="AV9" s="1127"/>
      <c r="AW9" s="1127"/>
      <c r="AX9" s="1128"/>
      <c r="AY9" s="1126" t="s">
        <v>2484</v>
      </c>
      <c r="AZ9" s="1127"/>
      <c r="BA9" s="1127"/>
      <c r="BB9" s="1128"/>
      <c r="BC9" s="1126" t="s">
        <v>2502</v>
      </c>
      <c r="BD9" s="1127"/>
      <c r="BE9" s="1127"/>
      <c r="BF9" s="1128"/>
      <c r="BG9" s="1126" t="s">
        <v>2503</v>
      </c>
      <c r="BH9" s="1127"/>
      <c r="BI9" s="1127"/>
      <c r="BJ9" s="1128"/>
      <c r="BK9" s="1126" t="s">
        <v>2504</v>
      </c>
      <c r="BL9" s="1127"/>
      <c r="BM9" s="1127"/>
      <c r="BN9" s="1128"/>
      <c r="BO9" s="1126" t="s">
        <v>2505</v>
      </c>
      <c r="BP9" s="1127"/>
      <c r="BQ9" s="1127"/>
      <c r="BR9" s="1128"/>
      <c r="BS9" s="1126" t="s">
        <v>2485</v>
      </c>
      <c r="BT9" s="1127"/>
      <c r="BU9" s="1127"/>
      <c r="BV9" s="1128"/>
      <c r="BW9" s="1126" t="s">
        <v>2506</v>
      </c>
      <c r="BX9" s="1127"/>
      <c r="BY9" s="1127"/>
      <c r="BZ9" s="1128"/>
      <c r="CA9" s="1126" t="s">
        <v>2486</v>
      </c>
      <c r="CB9" s="1127"/>
      <c r="CC9" s="1127"/>
      <c r="CD9" s="1128"/>
      <c r="CE9" s="1126" t="s">
        <v>2507</v>
      </c>
      <c r="CF9" s="1127"/>
      <c r="CG9" s="1127"/>
      <c r="CH9" s="1128"/>
      <c r="CI9" s="1126" t="s">
        <v>2487</v>
      </c>
      <c r="CJ9" s="1127"/>
      <c r="CK9" s="1127"/>
      <c r="CL9" s="1128"/>
      <c r="CM9" s="1126" t="s">
        <v>2488</v>
      </c>
      <c r="CN9" s="1127"/>
      <c r="CO9" s="1127"/>
      <c r="CP9" s="1128"/>
    </row>
    <row r="10" spans="2:94" ht="32.25" customHeight="1">
      <c r="B10" s="1123"/>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 ref="B8:B10"/>
    <mergeCell ref="B2:B4"/>
    <mergeCell ref="C2:J4"/>
    <mergeCell ref="AY9:BB9"/>
    <mergeCell ref="BC9:BF9"/>
    <mergeCell ref="C9:F9"/>
    <mergeCell ref="G9:J9"/>
    <mergeCell ref="K9:N9"/>
    <mergeCell ref="W9:Z9"/>
    <mergeCell ref="AA9:AD9"/>
    <mergeCell ref="AE9:AH9"/>
    <mergeCell ref="AI9:AL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57">
        <v>50</v>
      </c>
      <c r="C2" s="1060" t="s">
        <v>1285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51</v>
      </c>
      <c r="C2" s="1060" t="s">
        <v>1286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57">
        <v>52</v>
      </c>
      <c r="C2" s="1060" t="s">
        <v>1287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7">
        <v>53</v>
      </c>
      <c r="C2" s="1060" t="s">
        <v>1288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44543</v>
      </c>
      <c r="C8" s="95"/>
      <c r="D8" s="93"/>
      <c r="E8" s="93" t="s">
        <v>41</v>
      </c>
      <c r="F8" s="93" t="s">
        <v>626</v>
      </c>
      <c r="G8" s="1070" t="s">
        <v>1330</v>
      </c>
      <c r="H8" s="1056"/>
      <c r="I8" s="1056"/>
      <c r="J8" s="1056"/>
      <c r="K8" s="1056"/>
      <c r="L8" s="1056"/>
      <c r="M8" s="1056"/>
      <c r="N8" s="1056"/>
      <c r="O8" s="94" t="s">
        <v>1307</v>
      </c>
    </row>
    <row r="9" spans="2:15" ht="49.5" customHeight="1">
      <c r="B9" s="92">
        <v>44565</v>
      </c>
      <c r="C9" s="95"/>
      <c r="D9" s="93"/>
      <c r="E9" s="93" t="s">
        <v>41</v>
      </c>
      <c r="F9" s="93" t="s">
        <v>626</v>
      </c>
      <c r="G9" s="1070" t="s">
        <v>1389</v>
      </c>
      <c r="H9" s="1056"/>
      <c r="I9" s="1056"/>
      <c r="J9" s="1056"/>
      <c r="K9" s="1056"/>
      <c r="L9" s="1056"/>
      <c r="M9" s="1056"/>
      <c r="N9" s="1056"/>
      <c r="O9" s="94" t="s">
        <v>1307</v>
      </c>
    </row>
    <row r="10" spans="2:15" ht="67.5" customHeight="1">
      <c r="B10" s="92">
        <v>44572</v>
      </c>
      <c r="C10" s="95"/>
      <c r="D10" s="93"/>
      <c r="E10" s="93" t="s">
        <v>41</v>
      </c>
      <c r="F10" s="93" t="s">
        <v>626</v>
      </c>
      <c r="G10" s="1070" t="s">
        <v>1404</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7">
        <v>54</v>
      </c>
      <c r="C2" s="1060" t="s">
        <v>35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44557</v>
      </c>
      <c r="C8" s="95"/>
      <c r="D8" s="93"/>
      <c r="E8" s="93"/>
      <c r="F8" s="93"/>
      <c r="G8" s="1070" t="s">
        <v>1374</v>
      </c>
      <c r="H8" s="1056"/>
      <c r="I8" s="1056"/>
      <c r="J8" s="1056"/>
      <c r="K8" s="1056"/>
      <c r="L8" s="1056"/>
      <c r="M8" s="1056"/>
      <c r="N8" s="1056"/>
      <c r="O8" s="94" t="s">
        <v>1307</v>
      </c>
    </row>
    <row r="9" spans="2:15" ht="71.25" customHeight="1">
      <c r="B9" s="92">
        <v>44572</v>
      </c>
      <c r="C9" s="95"/>
      <c r="D9" s="93"/>
      <c r="E9" s="93"/>
      <c r="F9" s="93"/>
      <c r="G9" s="1070" t="s">
        <v>1397</v>
      </c>
      <c r="H9" s="1056"/>
      <c r="I9" s="1056"/>
      <c r="J9" s="1056"/>
      <c r="K9" s="1056"/>
      <c r="L9" s="1056"/>
      <c r="M9" s="1056"/>
      <c r="N9" s="1056"/>
      <c r="O9" s="94" t="s">
        <v>1307</v>
      </c>
    </row>
    <row r="10" spans="2:15" ht="35.1" customHeight="1">
      <c r="B10" s="92">
        <v>44580</v>
      </c>
      <c r="C10" s="95"/>
      <c r="D10" s="93"/>
      <c r="E10" s="93"/>
      <c r="F10" s="93"/>
      <c r="G10" s="1070" t="s">
        <v>1415</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57">
        <v>55</v>
      </c>
      <c r="C2" s="1060" t="s">
        <v>1289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56</v>
      </c>
      <c r="C2" s="1060" t="s">
        <v>1290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57</v>
      </c>
      <c r="C2" s="1060" t="s">
        <v>1291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58</v>
      </c>
      <c r="C2" s="1060" t="s">
        <v>39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59</v>
      </c>
      <c r="C2" s="1060" t="s">
        <v>1292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7">
        <v>60</v>
      </c>
      <c r="C2" s="1060" t="s">
        <v>2591</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44613</v>
      </c>
      <c r="C8" s="95" t="s">
        <v>371</v>
      </c>
      <c r="D8" s="93" t="s">
        <v>1490</v>
      </c>
      <c r="E8" s="93" t="s">
        <v>140</v>
      </c>
      <c r="F8" s="93" t="s">
        <v>1488</v>
      </c>
      <c r="G8" s="1070" t="s">
        <v>1491</v>
      </c>
      <c r="H8" s="1056"/>
      <c r="I8" s="1056"/>
      <c r="J8" s="1056"/>
      <c r="K8" s="1056"/>
      <c r="L8" s="1056"/>
      <c r="M8" s="1056"/>
      <c r="N8" s="1056"/>
      <c r="O8" s="94" t="s">
        <v>1307</v>
      </c>
    </row>
    <row r="9" spans="2:16" ht="35.1" customHeight="1">
      <c r="B9" s="92">
        <v>44613</v>
      </c>
      <c r="C9" s="95" t="s">
        <v>371</v>
      </c>
      <c r="D9" s="93" t="s">
        <v>1490</v>
      </c>
      <c r="E9" s="93" t="s">
        <v>140</v>
      </c>
      <c r="F9" s="93" t="s">
        <v>680</v>
      </c>
      <c r="G9" s="1070" t="s">
        <v>1491</v>
      </c>
      <c r="H9" s="1056"/>
      <c r="I9" s="1056"/>
      <c r="J9" s="1056"/>
      <c r="K9" s="1056"/>
      <c r="L9" s="1056"/>
      <c r="M9" s="1056"/>
      <c r="N9" s="1056"/>
      <c r="O9" s="94" t="s">
        <v>1307</v>
      </c>
    </row>
    <row r="10" spans="2:16" ht="74.25" customHeight="1">
      <c r="B10" s="92">
        <v>44617</v>
      </c>
      <c r="C10" s="95" t="s">
        <v>371</v>
      </c>
      <c r="D10" s="93" t="s">
        <v>1490</v>
      </c>
      <c r="E10" s="93" t="s">
        <v>140</v>
      </c>
      <c r="F10" s="93" t="s">
        <v>1506</v>
      </c>
      <c r="G10" s="1070" t="s">
        <v>1615</v>
      </c>
      <c r="H10" s="1056"/>
      <c r="I10" s="1056"/>
      <c r="J10" s="1056"/>
      <c r="K10" s="1056"/>
      <c r="L10" s="1056"/>
      <c r="M10" s="1056"/>
      <c r="N10" s="1056"/>
      <c r="O10" s="94" t="s">
        <v>1307</v>
      </c>
    </row>
    <row r="11" spans="2:16" ht="60.75" customHeight="1">
      <c r="B11" s="92">
        <v>44648</v>
      </c>
      <c r="C11" s="95" t="s">
        <v>371</v>
      </c>
      <c r="D11" s="93" t="s">
        <v>1490</v>
      </c>
      <c r="E11" s="93" t="s">
        <v>140</v>
      </c>
      <c r="F11" s="93" t="s">
        <v>1506</v>
      </c>
      <c r="G11" s="1070" t="s">
        <v>1558</v>
      </c>
      <c r="H11" s="1056"/>
      <c r="I11" s="1056"/>
      <c r="J11" s="1056"/>
      <c r="K11" s="1056"/>
      <c r="L11" s="1056"/>
      <c r="M11" s="1056"/>
      <c r="N11" s="1056"/>
      <c r="O11" s="94" t="s">
        <v>1307</v>
      </c>
    </row>
    <row r="12" spans="2:16" ht="56.25" customHeight="1">
      <c r="B12" s="92">
        <v>44648</v>
      </c>
      <c r="C12" s="95"/>
      <c r="D12" s="93"/>
      <c r="E12" s="93" t="s">
        <v>140</v>
      </c>
      <c r="F12" s="93"/>
      <c r="G12" s="1070" t="s">
        <v>1547</v>
      </c>
      <c r="H12" s="1056"/>
      <c r="I12" s="1056"/>
      <c r="J12" s="1056"/>
      <c r="K12" s="1056"/>
      <c r="L12" s="1056"/>
      <c r="M12" s="1056"/>
      <c r="N12" s="1056"/>
      <c r="O12" s="94" t="s">
        <v>1309</v>
      </c>
    </row>
    <row r="13" spans="2:16" ht="70.5" customHeight="1">
      <c r="B13" s="92">
        <v>44664</v>
      </c>
      <c r="C13" s="95"/>
      <c r="D13" s="93" t="s">
        <v>1490</v>
      </c>
      <c r="E13" s="93" t="s">
        <v>140</v>
      </c>
      <c r="F13" s="93"/>
      <c r="G13" s="1112" t="s">
        <v>1579</v>
      </c>
      <c r="H13" s="1056"/>
      <c r="I13" s="1056"/>
      <c r="J13" s="1056"/>
      <c r="K13" s="1056"/>
      <c r="L13" s="1056"/>
      <c r="M13" s="1056"/>
      <c r="N13" s="1056"/>
      <c r="O13" s="94" t="s">
        <v>1309</v>
      </c>
    </row>
    <row r="14" spans="2:16" ht="69.75" customHeight="1">
      <c r="B14" s="92">
        <v>44687</v>
      </c>
      <c r="C14" s="95"/>
      <c r="D14" s="93" t="s">
        <v>1490</v>
      </c>
      <c r="E14" s="93" t="s">
        <v>140</v>
      </c>
      <c r="F14" s="93" t="s">
        <v>1506</v>
      </c>
      <c r="G14" s="1070" t="s">
        <v>1641</v>
      </c>
      <c r="H14" s="1056"/>
      <c r="I14" s="1056"/>
      <c r="J14" s="1056"/>
      <c r="K14" s="1056"/>
      <c r="L14" s="1056"/>
      <c r="M14" s="1056"/>
      <c r="N14" s="1056"/>
      <c r="O14" s="94" t="s">
        <v>1307</v>
      </c>
    </row>
    <row r="15" spans="2:16" ht="35.1" customHeight="1">
      <c r="B15" s="92">
        <v>44726</v>
      </c>
      <c r="C15" s="95"/>
      <c r="D15" s="93" t="s">
        <v>1851</v>
      </c>
      <c r="E15" s="93" t="s">
        <v>18</v>
      </c>
      <c r="F15" s="93" t="s">
        <v>1850</v>
      </c>
      <c r="G15" s="1070" t="s">
        <v>1774</v>
      </c>
      <c r="H15" s="1056"/>
      <c r="I15" s="1056"/>
      <c r="J15" s="1056"/>
      <c r="K15" s="1056"/>
      <c r="L15" s="1056"/>
      <c r="M15" s="1056"/>
      <c r="N15" s="1056"/>
      <c r="O15" s="94" t="s">
        <v>1307</v>
      </c>
    </row>
    <row r="16" spans="2:16" ht="50.25" customHeight="1">
      <c r="B16" s="92">
        <v>44736</v>
      </c>
      <c r="C16" s="95"/>
      <c r="D16" s="93" t="s">
        <v>1851</v>
      </c>
      <c r="E16" s="93" t="s">
        <v>18</v>
      </c>
      <c r="F16" s="93" t="s">
        <v>1850</v>
      </c>
      <c r="G16" s="1056" t="s">
        <v>1854</v>
      </c>
      <c r="H16" s="1056"/>
      <c r="I16" s="1056"/>
      <c r="J16" s="1056"/>
      <c r="K16" s="1056"/>
      <c r="L16" s="1056"/>
      <c r="M16" s="1056"/>
      <c r="N16" s="1056"/>
      <c r="O16" s="94" t="s">
        <v>1307</v>
      </c>
      <c r="P16" s="104" t="s">
        <v>1852</v>
      </c>
    </row>
    <row r="17" spans="2:15" ht="35.1" customHeight="1">
      <c r="B17" s="92">
        <v>44736</v>
      </c>
      <c r="C17" s="95"/>
      <c r="D17" s="93" t="s">
        <v>1490</v>
      </c>
      <c r="E17" s="93" t="s">
        <v>140</v>
      </c>
      <c r="F17" s="93" t="s">
        <v>1506</v>
      </c>
      <c r="G17" s="1070" t="s">
        <v>1853</v>
      </c>
      <c r="H17" s="1056"/>
      <c r="I17" s="1056"/>
      <c r="J17" s="1056"/>
      <c r="K17" s="1056"/>
      <c r="L17" s="1056"/>
      <c r="M17" s="1056"/>
      <c r="N17" s="1056"/>
      <c r="O17" s="94" t="s">
        <v>1307</v>
      </c>
    </row>
    <row r="18" spans="2:15" ht="75.75" customHeight="1">
      <c r="B18" s="92">
        <v>44761</v>
      </c>
      <c r="C18" s="95"/>
      <c r="D18" s="93" t="s">
        <v>1851</v>
      </c>
      <c r="E18" s="93" t="s">
        <v>18</v>
      </c>
      <c r="F18" s="93" t="s">
        <v>1850</v>
      </c>
      <c r="G18" s="1070" t="s">
        <v>1879</v>
      </c>
      <c r="H18" s="1056"/>
      <c r="I18" s="1056"/>
      <c r="J18" s="1056"/>
      <c r="K18" s="1056"/>
      <c r="L18" s="1056"/>
      <c r="M18" s="1056"/>
      <c r="N18" s="1056"/>
      <c r="O18" s="94" t="s">
        <v>1307</v>
      </c>
    </row>
    <row r="19" spans="2:15" ht="35.1" customHeight="1">
      <c r="B19" s="92">
        <v>44761</v>
      </c>
      <c r="C19" s="95"/>
      <c r="D19" s="93" t="s">
        <v>1851</v>
      </c>
      <c r="E19" s="93" t="s">
        <v>18</v>
      </c>
      <c r="F19" s="93" t="s">
        <v>1850</v>
      </c>
      <c r="G19" s="1056" t="s">
        <v>1880</v>
      </c>
      <c r="H19" s="1056"/>
      <c r="I19" s="1056"/>
      <c r="J19" s="1056"/>
      <c r="K19" s="1056"/>
      <c r="L19" s="1056"/>
      <c r="M19" s="1056"/>
      <c r="N19" s="1056"/>
      <c r="O19" s="94" t="s">
        <v>1307</v>
      </c>
    </row>
    <row r="20" spans="2:15" ht="96.75" customHeight="1">
      <c r="B20" s="92">
        <v>44771</v>
      </c>
      <c r="C20" s="95"/>
      <c r="D20" s="93" t="s">
        <v>1851</v>
      </c>
      <c r="E20" s="93" t="s">
        <v>18</v>
      </c>
      <c r="F20" s="93" t="s">
        <v>1850</v>
      </c>
      <c r="G20" s="1070" t="s">
        <v>1906</v>
      </c>
      <c r="H20" s="1056"/>
      <c r="I20" s="1056"/>
      <c r="J20" s="1056"/>
      <c r="K20" s="1056"/>
      <c r="L20" s="1056"/>
      <c r="M20" s="1056"/>
      <c r="N20" s="1056"/>
      <c r="O20" s="94" t="s">
        <v>1307</v>
      </c>
    </row>
    <row r="21" spans="2:15" ht="48.75" customHeight="1">
      <c r="B21" s="92">
        <v>44775</v>
      </c>
      <c r="C21" s="95"/>
      <c r="D21" s="93" t="s">
        <v>1851</v>
      </c>
      <c r="E21" s="93" t="s">
        <v>18</v>
      </c>
      <c r="F21" s="93" t="s">
        <v>1850</v>
      </c>
      <c r="G21" s="1070" t="s">
        <v>1911</v>
      </c>
      <c r="H21" s="1056"/>
      <c r="I21" s="1056"/>
      <c r="J21" s="1056"/>
      <c r="K21" s="1056"/>
      <c r="L21" s="1056"/>
      <c r="M21" s="1056"/>
      <c r="N21" s="1056"/>
      <c r="O21" s="94" t="s">
        <v>1307</v>
      </c>
    </row>
    <row r="22" spans="2:15" ht="66" customHeight="1">
      <c r="B22" s="92">
        <v>44802</v>
      </c>
      <c r="C22" s="95"/>
      <c r="D22" s="93" t="s">
        <v>1851</v>
      </c>
      <c r="E22" s="93" t="s">
        <v>18</v>
      </c>
      <c r="F22" s="93" t="s">
        <v>1850</v>
      </c>
      <c r="G22" s="1070" t="s">
        <v>2171</v>
      </c>
      <c r="H22" s="1056"/>
      <c r="I22" s="1056"/>
      <c r="J22" s="1056"/>
      <c r="K22" s="1056"/>
      <c r="L22" s="1056"/>
      <c r="M22" s="1056"/>
      <c r="N22" s="1056"/>
      <c r="O22" s="94" t="s">
        <v>1307</v>
      </c>
    </row>
    <row r="23" spans="2:15" ht="35.1" customHeight="1">
      <c r="B23" s="92">
        <v>44817</v>
      </c>
      <c r="C23" s="95"/>
      <c r="D23" s="93" t="s">
        <v>1851</v>
      </c>
      <c r="E23" s="93" t="s">
        <v>18</v>
      </c>
      <c r="F23" s="93" t="s">
        <v>1850</v>
      </c>
      <c r="G23" s="1070" t="s">
        <v>2172</v>
      </c>
      <c r="H23" s="1056"/>
      <c r="I23" s="1056"/>
      <c r="J23" s="1056"/>
      <c r="K23" s="1056"/>
      <c r="L23" s="1056"/>
      <c r="M23" s="1056"/>
      <c r="N23" s="1056"/>
      <c r="O23" s="94" t="s">
        <v>1307</v>
      </c>
    </row>
    <row r="24" spans="2:15" ht="81" customHeight="1">
      <c r="B24" s="92">
        <v>44823</v>
      </c>
      <c r="C24" s="95"/>
      <c r="D24" s="93" t="s">
        <v>1851</v>
      </c>
      <c r="E24" s="93" t="s">
        <v>18</v>
      </c>
      <c r="F24" s="93" t="s">
        <v>1850</v>
      </c>
      <c r="G24" s="1070" t="s">
        <v>2173</v>
      </c>
      <c r="H24" s="1056"/>
      <c r="I24" s="1056"/>
      <c r="J24" s="1056"/>
      <c r="K24" s="1056"/>
      <c r="L24" s="1056"/>
      <c r="M24" s="1056"/>
      <c r="N24" s="1056"/>
      <c r="O24" s="94" t="s">
        <v>1307</v>
      </c>
    </row>
    <row r="25" spans="2:15" ht="35.1" customHeight="1">
      <c r="B25" s="92">
        <v>44904</v>
      </c>
      <c r="C25" s="95"/>
      <c r="D25" s="93" t="s">
        <v>1851</v>
      </c>
      <c r="E25" s="93" t="s">
        <v>18</v>
      </c>
      <c r="F25" s="93" t="s">
        <v>1850</v>
      </c>
      <c r="G25" s="1070" t="s">
        <v>2174</v>
      </c>
      <c r="H25" s="1056"/>
      <c r="I25" s="1056"/>
      <c r="J25" s="1056"/>
      <c r="K25" s="1056"/>
      <c r="L25" s="1056"/>
      <c r="M25" s="1056"/>
      <c r="N25" s="1056"/>
      <c r="O25" s="94" t="s">
        <v>1307</v>
      </c>
    </row>
    <row r="26" spans="2:15" ht="35.1" customHeight="1">
      <c r="B26" s="92">
        <v>44936</v>
      </c>
      <c r="C26" s="95"/>
      <c r="D26" s="93" t="s">
        <v>1851</v>
      </c>
      <c r="E26" s="93" t="s">
        <v>18</v>
      </c>
      <c r="F26" s="93" t="s">
        <v>1850</v>
      </c>
      <c r="G26" s="1070" t="s">
        <v>2375</v>
      </c>
      <c r="H26" s="1056"/>
      <c r="I26" s="1056"/>
      <c r="J26" s="1056"/>
      <c r="K26" s="1056"/>
      <c r="L26" s="1056"/>
      <c r="M26" s="1056"/>
      <c r="N26" s="1056"/>
      <c r="O26" s="94" t="s">
        <v>1307</v>
      </c>
    </row>
    <row r="27" spans="2:15" ht="35.1" customHeight="1">
      <c r="B27" s="92">
        <v>44956</v>
      </c>
      <c r="C27" s="95"/>
      <c r="D27" s="93" t="s">
        <v>1851</v>
      </c>
      <c r="E27" s="93" t="s">
        <v>18</v>
      </c>
      <c r="F27" s="93" t="s">
        <v>1850</v>
      </c>
      <c r="G27" s="1056" t="s">
        <v>2376</v>
      </c>
      <c r="H27" s="1056"/>
      <c r="I27" s="1056"/>
      <c r="J27" s="1056"/>
      <c r="K27" s="1056"/>
      <c r="L27" s="1056"/>
      <c r="M27" s="1056"/>
      <c r="N27" s="1056"/>
      <c r="O27" s="94" t="s">
        <v>1307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7">
        <v>61</v>
      </c>
      <c r="C2" s="1060" t="s">
        <v>735</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c r="C8" s="95"/>
      <c r="D8" s="93"/>
      <c r="E8" s="93"/>
      <c r="F8" s="93"/>
      <c r="G8" s="1070" t="s">
        <v>1388</v>
      </c>
      <c r="H8" s="1056"/>
      <c r="I8" s="1056"/>
      <c r="J8" s="1056"/>
      <c r="K8" s="1056"/>
      <c r="L8" s="1056"/>
      <c r="M8" s="1056"/>
      <c r="N8" s="1056"/>
      <c r="O8" s="94" t="s">
        <v>1307</v>
      </c>
    </row>
    <row r="9" spans="2:16" ht="35.1" customHeight="1">
      <c r="B9" s="92">
        <v>44570</v>
      </c>
      <c r="C9" s="95"/>
      <c r="D9" s="93"/>
      <c r="E9" s="93"/>
      <c r="F9" s="93"/>
      <c r="G9" s="1056" t="s">
        <v>1400</v>
      </c>
      <c r="H9" s="1056"/>
      <c r="I9" s="1056"/>
      <c r="J9" s="1056"/>
      <c r="K9" s="1056"/>
      <c r="L9" s="1056"/>
      <c r="M9" s="1056"/>
      <c r="N9" s="1056"/>
      <c r="O9" s="94" t="s">
        <v>1307</v>
      </c>
    </row>
    <row r="10" spans="2:16" ht="35.1" customHeight="1">
      <c r="B10" s="92">
        <v>44579</v>
      </c>
      <c r="C10" s="95"/>
      <c r="D10" s="93"/>
      <c r="E10" s="93"/>
      <c r="F10" s="93"/>
      <c r="G10" s="1070" t="s">
        <v>1416</v>
      </c>
      <c r="H10" s="1056"/>
      <c r="I10" s="1056"/>
      <c r="J10" s="1056"/>
      <c r="K10" s="1056"/>
      <c r="L10" s="1056"/>
      <c r="M10" s="1056"/>
      <c r="N10" s="1056"/>
      <c r="O10" s="94" t="s">
        <v>1307</v>
      </c>
    </row>
    <row r="11" spans="2:16" ht="94.5" customHeight="1">
      <c r="B11" s="92">
        <v>44587</v>
      </c>
      <c r="C11" s="95"/>
      <c r="D11" s="93"/>
      <c r="E11" s="93"/>
      <c r="F11" s="93"/>
      <c r="G11" s="1070" t="s">
        <v>1428</v>
      </c>
      <c r="H11" s="1056"/>
      <c r="I11" s="1056"/>
      <c r="J11" s="1056"/>
      <c r="K11" s="1056"/>
      <c r="L11" s="1056"/>
      <c r="M11" s="1056"/>
      <c r="N11" s="1056"/>
      <c r="O11" s="94" t="s">
        <v>1307</v>
      </c>
    </row>
    <row r="12" spans="2:16" ht="99.75" customHeight="1">
      <c r="B12" s="92">
        <v>44627</v>
      </c>
      <c r="C12" s="95"/>
      <c r="D12" s="93"/>
      <c r="E12" s="93"/>
      <c r="F12" s="93"/>
      <c r="G12" s="1073" t="s">
        <v>1519</v>
      </c>
      <c r="H12" s="1072"/>
      <c r="I12" s="1072"/>
      <c r="J12" s="1072"/>
      <c r="K12" s="1072"/>
      <c r="L12" s="1072"/>
      <c r="M12" s="1072"/>
      <c r="N12" s="1072"/>
      <c r="O12" s="94" t="s">
        <v>1307</v>
      </c>
    </row>
    <row r="13" spans="2:16" ht="51" customHeight="1">
      <c r="B13" s="92">
        <v>44634</v>
      </c>
      <c r="C13" s="95"/>
      <c r="D13" s="93"/>
      <c r="E13" s="93"/>
      <c r="F13" s="93"/>
      <c r="G13" s="1073" t="s">
        <v>1531</v>
      </c>
      <c r="H13" s="1072"/>
      <c r="I13" s="1072"/>
      <c r="J13" s="1072"/>
      <c r="K13" s="1072"/>
      <c r="L13" s="1072"/>
      <c r="M13" s="1072"/>
      <c r="N13" s="1072"/>
      <c r="O13" s="94" t="s">
        <v>1307</v>
      </c>
    </row>
    <row r="14" spans="2:16" ht="84.75" customHeight="1">
      <c r="B14" s="92">
        <v>44652</v>
      </c>
      <c r="C14" s="95"/>
      <c r="D14" s="93"/>
      <c r="E14" s="93"/>
      <c r="F14" s="93"/>
      <c r="G14" s="1073" t="s">
        <v>1559</v>
      </c>
      <c r="H14" s="1072"/>
      <c r="I14" s="1072"/>
      <c r="J14" s="1072"/>
      <c r="K14" s="1072"/>
      <c r="L14" s="1072"/>
      <c r="M14" s="1072"/>
      <c r="N14" s="1072"/>
      <c r="O14" s="94" t="s">
        <v>1309</v>
      </c>
      <c r="P14" s="104" t="s">
        <v>1560</v>
      </c>
    </row>
    <row r="15" spans="2:16" ht="138.75" customHeight="1">
      <c r="B15" s="92">
        <v>44658</v>
      </c>
      <c r="C15" s="95"/>
      <c r="D15" s="93"/>
      <c r="E15" s="93"/>
      <c r="F15" s="93"/>
      <c r="G15" s="1073" t="s">
        <v>1570</v>
      </c>
      <c r="H15" s="1072"/>
      <c r="I15" s="1072"/>
      <c r="J15" s="1072"/>
      <c r="K15" s="1072"/>
      <c r="L15" s="1072"/>
      <c r="M15" s="1072"/>
      <c r="N15" s="1072"/>
      <c r="O15" s="94" t="s">
        <v>1309</v>
      </c>
    </row>
    <row r="16" spans="2:16" ht="107.25" customHeight="1">
      <c r="B16" s="92">
        <v>44665</v>
      </c>
      <c r="C16" s="95"/>
      <c r="D16" s="93" t="s">
        <v>1612</v>
      </c>
      <c r="E16" s="93" t="s">
        <v>441</v>
      </c>
      <c r="F16" s="93" t="s">
        <v>655</v>
      </c>
      <c r="G16" s="1070" t="s">
        <v>1613</v>
      </c>
      <c r="H16" s="1056"/>
      <c r="I16" s="1056"/>
      <c r="J16" s="1056"/>
      <c r="K16" s="1056"/>
      <c r="L16" s="1056"/>
      <c r="M16" s="1056"/>
      <c r="N16" s="1056"/>
      <c r="O16" s="94" t="s">
        <v>1307</v>
      </c>
    </row>
    <row r="17" spans="2:15" ht="79.5" customHeight="1">
      <c r="B17" s="92">
        <v>44665</v>
      </c>
      <c r="C17" s="95"/>
      <c r="D17" s="93" t="s">
        <v>1612</v>
      </c>
      <c r="E17" s="93" t="s">
        <v>441</v>
      </c>
      <c r="F17" s="93" t="s">
        <v>655</v>
      </c>
      <c r="G17" s="1070" t="s">
        <v>1616</v>
      </c>
      <c r="H17" s="1056"/>
      <c r="I17" s="1056"/>
      <c r="J17" s="1056"/>
      <c r="K17" s="1056"/>
      <c r="L17" s="1056"/>
      <c r="M17" s="1056"/>
      <c r="N17" s="1056"/>
      <c r="O17" s="94" t="s">
        <v>1309</v>
      </c>
    </row>
    <row r="18" spans="2:15" ht="99" customHeight="1">
      <c r="B18" s="92">
        <v>44690</v>
      </c>
      <c r="C18" s="95"/>
      <c r="D18" s="93" t="s">
        <v>1612</v>
      </c>
      <c r="E18" s="93" t="s">
        <v>441</v>
      </c>
      <c r="F18" s="93" t="s">
        <v>655</v>
      </c>
      <c r="G18" s="1070" t="s">
        <v>1642</v>
      </c>
      <c r="H18" s="1056"/>
      <c r="I18" s="1056"/>
      <c r="J18" s="1056"/>
      <c r="K18" s="1056"/>
      <c r="L18" s="1056"/>
      <c r="M18" s="1056"/>
      <c r="N18" s="1056"/>
      <c r="O18" s="94" t="s">
        <v>1307</v>
      </c>
    </row>
    <row r="19" spans="2:15" ht="63.75" customHeight="1">
      <c r="B19" s="92">
        <v>44690</v>
      </c>
      <c r="C19" s="95"/>
      <c r="D19" s="93" t="s">
        <v>1612</v>
      </c>
      <c r="E19" s="93" t="s">
        <v>441</v>
      </c>
      <c r="F19" s="93" t="s">
        <v>655</v>
      </c>
      <c r="G19" s="1070" t="s">
        <v>1656</v>
      </c>
      <c r="H19" s="1056"/>
      <c r="I19" s="1056"/>
      <c r="J19" s="1056"/>
      <c r="K19" s="1056"/>
      <c r="L19" s="1056"/>
      <c r="M19" s="1056"/>
      <c r="N19" s="1056"/>
      <c r="O19" s="94" t="s">
        <v>1307</v>
      </c>
    </row>
    <row r="20" spans="2:15" ht="35.1" customHeight="1">
      <c r="B20" s="92">
        <v>44972</v>
      </c>
      <c r="C20" s="95"/>
      <c r="D20" s="93" t="s">
        <v>2005</v>
      </c>
      <c r="E20" s="93" t="s">
        <v>441</v>
      </c>
      <c r="F20" s="93" t="s">
        <v>655</v>
      </c>
      <c r="G20" s="1070" t="s">
        <v>2377</v>
      </c>
      <c r="H20" s="1056"/>
      <c r="I20" s="1056"/>
      <c r="J20" s="1056"/>
      <c r="K20" s="1056"/>
      <c r="L20" s="1056"/>
      <c r="M20" s="1056"/>
      <c r="N20" s="1056"/>
      <c r="O20" s="94" t="s">
        <v>1243</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62</v>
      </c>
      <c r="C2" s="1060" t="s">
        <v>214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57">
        <v>63</v>
      </c>
      <c r="C2" s="1060" t="s">
        <v>390</v>
      </c>
      <c r="D2" s="1061"/>
      <c r="E2" s="1061"/>
      <c r="F2" s="1061"/>
      <c r="G2" s="1062"/>
    </row>
    <row r="3" spans="2:23" ht="16.5" customHeight="1">
      <c r="B3" s="1058"/>
      <c r="C3" s="1063"/>
      <c r="D3" s="1064"/>
      <c r="E3" s="1064"/>
      <c r="F3" s="1064"/>
      <c r="G3" s="1065"/>
    </row>
    <row r="4" spans="2:23" ht="16.5" customHeight="1">
      <c r="B4" s="1059"/>
      <c r="C4" s="1066"/>
      <c r="D4" s="1067"/>
      <c r="E4" s="1067"/>
      <c r="F4" s="1067"/>
      <c r="G4" s="1068"/>
    </row>
    <row r="7" spans="2:23" ht="42.75" customHeight="1">
      <c r="B7" s="96" t="s">
        <v>1237</v>
      </c>
      <c r="C7" s="97" t="s">
        <v>1249</v>
      </c>
      <c r="D7" s="98" t="s">
        <v>316</v>
      </c>
      <c r="E7" s="98" t="s">
        <v>1240</v>
      </c>
      <c r="F7" s="98" t="s">
        <v>8</v>
      </c>
      <c r="G7" s="1069" t="s">
        <v>1238</v>
      </c>
      <c r="H7" s="1069"/>
      <c r="I7" s="1069"/>
      <c r="J7" s="1069"/>
      <c r="K7" s="1069"/>
      <c r="L7" s="1069"/>
      <c r="M7" s="1069"/>
      <c r="N7" s="1069"/>
      <c r="O7" s="99" t="s">
        <v>1241</v>
      </c>
    </row>
    <row r="8" spans="2:23" ht="35.1" customHeight="1">
      <c r="B8" s="92">
        <v>44543</v>
      </c>
      <c r="C8" s="95"/>
      <c r="D8" s="93" t="s">
        <v>1437</v>
      </c>
      <c r="E8" s="93" t="s">
        <v>1302</v>
      </c>
      <c r="F8" s="93"/>
      <c r="G8" s="1070" t="s">
        <v>1303</v>
      </c>
      <c r="H8" s="1056"/>
      <c r="I8" s="1056"/>
      <c r="J8" s="1056"/>
      <c r="K8" s="1056"/>
      <c r="L8" s="1056"/>
      <c r="M8" s="1056"/>
      <c r="N8" s="1056"/>
      <c r="O8" s="94" t="s">
        <v>1307</v>
      </c>
      <c r="S8" s="1"/>
      <c r="T8" s="1"/>
      <c r="U8" s="1"/>
      <c r="V8" s="1"/>
      <c r="W8" s="1"/>
    </row>
    <row r="9" spans="2:23" ht="57.75" customHeight="1">
      <c r="B9" s="92">
        <v>44557</v>
      </c>
      <c r="C9" s="95"/>
      <c r="D9" s="93" t="s">
        <v>1437</v>
      </c>
      <c r="E9" s="93" t="s">
        <v>1302</v>
      </c>
      <c r="F9" s="93"/>
      <c r="G9" s="1070" t="s">
        <v>1403</v>
      </c>
      <c r="H9" s="1056"/>
      <c r="I9" s="1056"/>
      <c r="J9" s="1056"/>
      <c r="K9" s="1056"/>
      <c r="L9" s="1056"/>
      <c r="M9" s="1056"/>
      <c r="N9" s="1056"/>
      <c r="O9" s="94" t="s">
        <v>1307</v>
      </c>
      <c r="S9" s="1"/>
      <c r="T9" s="1"/>
      <c r="U9" s="1"/>
      <c r="V9" s="1"/>
      <c r="W9" s="1"/>
    </row>
    <row r="10" spans="2:23" ht="43.5" customHeight="1">
      <c r="B10" s="92">
        <v>44575</v>
      </c>
      <c r="C10" s="95"/>
      <c r="D10" s="93" t="s">
        <v>1437</v>
      </c>
      <c r="E10" s="93" t="s">
        <v>1302</v>
      </c>
      <c r="F10" s="93"/>
      <c r="G10" s="1070" t="s">
        <v>1464</v>
      </c>
      <c r="H10" s="1056"/>
      <c r="I10" s="1056"/>
      <c r="J10" s="1056"/>
      <c r="K10" s="1056"/>
      <c r="L10" s="1056"/>
      <c r="M10" s="1056"/>
      <c r="N10" s="1056"/>
      <c r="O10" s="94" t="s">
        <v>1307</v>
      </c>
      <c r="P10" s="104" t="s">
        <v>1411</v>
      </c>
      <c r="S10" s="1"/>
      <c r="T10" s="1"/>
      <c r="U10" s="1"/>
      <c r="V10" s="1"/>
      <c r="W10" s="1"/>
    </row>
    <row r="11" spans="2:23" ht="35.1" customHeight="1">
      <c r="B11" s="92">
        <v>44575</v>
      </c>
      <c r="C11" s="95"/>
      <c r="D11" s="93" t="s">
        <v>1437</v>
      </c>
      <c r="E11" s="93" t="s">
        <v>1302</v>
      </c>
      <c r="F11" s="93"/>
      <c r="G11" s="1070" t="s">
        <v>1410</v>
      </c>
      <c r="H11" s="1056"/>
      <c r="I11" s="1056"/>
      <c r="J11" s="1056"/>
      <c r="K11" s="1056"/>
      <c r="L11" s="1056"/>
      <c r="M11" s="1056"/>
      <c r="N11" s="1056"/>
      <c r="O11" s="94" t="s">
        <v>1307</v>
      </c>
      <c r="P11" s="104"/>
      <c r="S11" s="1"/>
      <c r="T11" s="1"/>
      <c r="U11" s="1"/>
      <c r="V11" s="1"/>
      <c r="W11" s="1"/>
    </row>
    <row r="12" spans="2:23" ht="35.1" customHeight="1">
      <c r="B12" s="92">
        <v>44586</v>
      </c>
      <c r="C12" s="95"/>
      <c r="D12" s="93" t="s">
        <v>1437</v>
      </c>
      <c r="E12" s="93" t="s">
        <v>1302</v>
      </c>
      <c r="F12" s="93"/>
      <c r="G12" s="1070" t="s">
        <v>1436</v>
      </c>
      <c r="H12" s="1056"/>
      <c r="I12" s="1056"/>
      <c r="J12" s="1056"/>
      <c r="K12" s="1056"/>
      <c r="L12" s="1056"/>
      <c r="M12" s="1056"/>
      <c r="N12" s="1056"/>
      <c r="O12" s="94" t="s">
        <v>1307</v>
      </c>
      <c r="S12" s="1"/>
      <c r="T12" s="1"/>
      <c r="U12" s="1"/>
      <c r="V12" s="1"/>
      <c r="W12" s="1"/>
    </row>
    <row r="13" spans="2:23" ht="35.1" customHeight="1">
      <c r="B13" s="92">
        <v>44599</v>
      </c>
      <c r="C13" s="95"/>
      <c r="D13" s="93" t="s">
        <v>1437</v>
      </c>
      <c r="E13" s="93" t="s">
        <v>1302</v>
      </c>
      <c r="F13" s="93"/>
      <c r="G13" s="1070" t="s">
        <v>1447</v>
      </c>
      <c r="H13" s="1056"/>
      <c r="I13" s="1056"/>
      <c r="J13" s="1056"/>
      <c r="K13" s="1056"/>
      <c r="L13" s="1056"/>
      <c r="M13" s="1056"/>
      <c r="N13" s="1056"/>
      <c r="O13" s="94" t="s">
        <v>1307</v>
      </c>
      <c r="S13" s="1"/>
      <c r="T13" s="1"/>
      <c r="U13" s="1"/>
      <c r="V13" s="1"/>
      <c r="W13" s="1"/>
    </row>
    <row r="14" spans="2:23" ht="157.5" customHeight="1">
      <c r="B14" s="92">
        <v>44620</v>
      </c>
      <c r="C14" s="95"/>
      <c r="D14" s="93" t="s">
        <v>1437</v>
      </c>
      <c r="E14" s="93" t="s">
        <v>1302</v>
      </c>
      <c r="F14" s="93"/>
      <c r="G14" s="1070" t="s">
        <v>1507</v>
      </c>
      <c r="H14" s="1056"/>
      <c r="I14" s="1056"/>
      <c r="J14" s="1056"/>
      <c r="K14" s="1056"/>
      <c r="L14" s="1056"/>
      <c r="M14" s="1056"/>
      <c r="N14" s="1056"/>
      <c r="O14" s="94" t="s">
        <v>1309</v>
      </c>
      <c r="S14" s="1"/>
      <c r="T14" s="1"/>
      <c r="U14" s="1"/>
      <c r="V14" s="1"/>
      <c r="W14" s="1"/>
    </row>
    <row r="15" spans="2:23" ht="149.25" customHeight="1">
      <c r="B15" s="92">
        <v>44627</v>
      </c>
      <c r="C15" s="95"/>
      <c r="D15" s="93" t="s">
        <v>1437</v>
      </c>
      <c r="E15" s="93" t="s">
        <v>1302</v>
      </c>
      <c r="F15" s="93"/>
      <c r="G15" s="1073" t="s">
        <v>1516</v>
      </c>
      <c r="H15" s="1072"/>
      <c r="I15" s="1072"/>
      <c r="J15" s="1072"/>
      <c r="K15" s="1072"/>
      <c r="L15" s="1072"/>
      <c r="M15" s="1072"/>
      <c r="N15" s="1072"/>
      <c r="O15" s="94" t="s">
        <v>1307</v>
      </c>
      <c r="S15" s="1"/>
      <c r="T15" s="1"/>
      <c r="U15" s="1"/>
      <c r="V15" s="1"/>
      <c r="W15" s="1"/>
    </row>
    <row r="16" spans="2:23" ht="124.5" customHeight="1">
      <c r="B16" s="92">
        <v>44630</v>
      </c>
      <c r="C16" s="95"/>
      <c r="D16" s="93" t="s">
        <v>1437</v>
      </c>
      <c r="E16" s="93" t="s">
        <v>1302</v>
      </c>
      <c r="F16" s="93"/>
      <c r="G16" s="1132" t="s">
        <v>1524</v>
      </c>
      <c r="H16" s="1133"/>
      <c r="I16" s="1133"/>
      <c r="J16" s="1133"/>
      <c r="K16" s="1133"/>
      <c r="L16" s="1133"/>
      <c r="M16" s="1133"/>
      <c r="N16" s="1133"/>
      <c r="O16" s="94" t="s">
        <v>1307</v>
      </c>
      <c r="P16" s="104" t="s">
        <v>1523</v>
      </c>
    </row>
    <row r="17" spans="2:16" ht="48" customHeight="1">
      <c r="B17" s="92">
        <v>44664</v>
      </c>
      <c r="C17" s="95"/>
      <c r="D17" s="93" t="s">
        <v>1437</v>
      </c>
      <c r="E17" s="93" t="s">
        <v>1302</v>
      </c>
      <c r="F17" s="93"/>
      <c r="G17" s="1056" t="s">
        <v>1580</v>
      </c>
      <c r="H17" s="1056"/>
      <c r="I17" s="1056"/>
      <c r="J17" s="1056"/>
      <c r="K17" s="1056"/>
      <c r="L17" s="1056"/>
      <c r="M17" s="1056"/>
      <c r="N17" s="1056"/>
      <c r="O17" s="94" t="s">
        <v>1307</v>
      </c>
    </row>
    <row r="18" spans="2:16" ht="73.5" customHeight="1">
      <c r="B18" s="92">
        <v>44665</v>
      </c>
      <c r="C18" s="95"/>
      <c r="D18" s="93" t="s">
        <v>1437</v>
      </c>
      <c r="E18" s="93" t="s">
        <v>1302</v>
      </c>
      <c r="F18" s="93"/>
      <c r="G18" s="1070" t="s">
        <v>1587</v>
      </c>
      <c r="H18" s="1056"/>
      <c r="I18" s="1056"/>
      <c r="J18" s="1056"/>
      <c r="K18" s="1056"/>
      <c r="L18" s="1056"/>
      <c r="M18" s="1056"/>
      <c r="N18" s="1056"/>
      <c r="O18" s="94" t="s">
        <v>1307</v>
      </c>
    </row>
    <row r="19" spans="2:16" ht="183.75" customHeight="1">
      <c r="B19" s="92">
        <v>44667</v>
      </c>
      <c r="C19" s="95"/>
      <c r="D19" s="93" t="s">
        <v>1437</v>
      </c>
      <c r="E19" s="93" t="s">
        <v>1302</v>
      </c>
      <c r="F19" s="93"/>
      <c r="G19" s="1070" t="s">
        <v>1637</v>
      </c>
      <c r="H19" s="1056"/>
      <c r="I19" s="1056"/>
      <c r="J19" s="1056"/>
      <c r="K19" s="1056"/>
      <c r="L19" s="1056"/>
      <c r="M19" s="1056"/>
      <c r="N19" s="1056"/>
      <c r="O19" s="94" t="s">
        <v>1307</v>
      </c>
    </row>
    <row r="20" spans="2:16" ht="152.25" customHeight="1">
      <c r="B20" s="92">
        <v>44680</v>
      </c>
      <c r="C20" s="95"/>
      <c r="D20" s="93" t="s">
        <v>1437</v>
      </c>
      <c r="E20" s="93" t="s">
        <v>1302</v>
      </c>
      <c r="F20" s="93"/>
      <c r="G20" s="1070" t="s">
        <v>1636</v>
      </c>
      <c r="H20" s="1056"/>
      <c r="I20" s="1056"/>
      <c r="J20" s="1056"/>
      <c r="K20" s="1056"/>
      <c r="L20" s="1056"/>
      <c r="M20" s="1056"/>
      <c r="N20" s="1056"/>
      <c r="O20" s="94" t="s">
        <v>1307</v>
      </c>
    </row>
    <row r="21" spans="2:16" ht="90" customHeight="1">
      <c r="B21" s="92">
        <v>44697</v>
      </c>
      <c r="C21" s="95"/>
      <c r="D21" s="93" t="s">
        <v>1437</v>
      </c>
      <c r="E21" s="93" t="s">
        <v>1302</v>
      </c>
      <c r="F21" s="93"/>
      <c r="G21" s="1070" t="s">
        <v>1657</v>
      </c>
      <c r="H21" s="1056"/>
      <c r="I21" s="1056"/>
      <c r="J21" s="1056"/>
      <c r="K21" s="1056"/>
      <c r="L21" s="1056"/>
      <c r="M21" s="1056"/>
      <c r="N21" s="1056"/>
      <c r="O21" s="94" t="s">
        <v>1307</v>
      </c>
    </row>
    <row r="22" spans="2:16" ht="53.25" customHeight="1">
      <c r="B22" s="92">
        <v>44711</v>
      </c>
      <c r="C22" s="95"/>
      <c r="D22" s="93" t="s">
        <v>1437</v>
      </c>
      <c r="E22" s="93" t="s">
        <v>1302</v>
      </c>
      <c r="F22" s="93"/>
      <c r="G22" s="1070" t="s">
        <v>1775</v>
      </c>
      <c r="H22" s="1056"/>
      <c r="I22" s="1056"/>
      <c r="J22" s="1056"/>
      <c r="K22" s="1056"/>
      <c r="L22" s="1056"/>
      <c r="M22" s="1056"/>
      <c r="N22" s="1056"/>
      <c r="O22" s="94" t="s">
        <v>1307</v>
      </c>
    </row>
    <row r="23" spans="2:16" ht="35.1" customHeight="1">
      <c r="B23" s="92">
        <v>44727</v>
      </c>
      <c r="C23" s="95"/>
      <c r="D23" s="93" t="s">
        <v>1437</v>
      </c>
      <c r="E23" s="93" t="s">
        <v>1302</v>
      </c>
      <c r="F23" s="93"/>
      <c r="G23" s="1070" t="s">
        <v>1795</v>
      </c>
      <c r="H23" s="1056"/>
      <c r="I23" s="1056"/>
      <c r="J23" s="1056"/>
      <c r="K23" s="1056"/>
      <c r="L23" s="1056"/>
      <c r="M23" s="1056"/>
      <c r="N23" s="1056"/>
      <c r="O23" s="94" t="s">
        <v>1307</v>
      </c>
    </row>
    <row r="24" spans="2:16" ht="54.75" customHeight="1">
      <c r="B24" s="92">
        <v>44761</v>
      </c>
      <c r="C24" s="95"/>
      <c r="D24" s="93" t="s">
        <v>1437</v>
      </c>
      <c r="E24" s="93" t="s">
        <v>1302</v>
      </c>
      <c r="F24" s="93"/>
      <c r="G24" s="1070" t="s">
        <v>1881</v>
      </c>
      <c r="H24" s="1056"/>
      <c r="I24" s="1056"/>
      <c r="J24" s="1056"/>
      <c r="K24" s="1056"/>
      <c r="L24" s="1056"/>
      <c r="M24" s="1056"/>
      <c r="N24" s="1056"/>
      <c r="O24" s="94" t="s">
        <v>1243</v>
      </c>
    </row>
    <row r="25" spans="2:16" ht="72" customHeight="1">
      <c r="B25" s="92">
        <v>44764</v>
      </c>
      <c r="C25" s="95"/>
      <c r="D25" s="93" t="s">
        <v>1437</v>
      </c>
      <c r="E25" s="93" t="s">
        <v>1302</v>
      </c>
      <c r="F25" s="93"/>
      <c r="G25" s="1070" t="s">
        <v>1907</v>
      </c>
      <c r="H25" s="1056"/>
      <c r="I25" s="1056"/>
      <c r="J25" s="1056"/>
      <c r="K25" s="1056"/>
      <c r="L25" s="1056"/>
      <c r="M25" s="1056"/>
      <c r="N25" s="1056"/>
      <c r="O25" s="94" t="s">
        <v>1307</v>
      </c>
      <c r="P25" s="104" t="s">
        <v>1908</v>
      </c>
    </row>
    <row r="26" spans="2:16" ht="81" customHeight="1">
      <c r="B26" s="92">
        <v>44796</v>
      </c>
      <c r="C26" s="95"/>
      <c r="D26" s="93" t="s">
        <v>1437</v>
      </c>
      <c r="E26" s="93" t="s">
        <v>1302</v>
      </c>
      <c r="F26" s="93"/>
      <c r="G26" s="1070" t="s">
        <v>2175</v>
      </c>
      <c r="H26" s="1056"/>
      <c r="I26" s="1056"/>
      <c r="J26" s="1056"/>
      <c r="K26" s="1056"/>
      <c r="L26" s="1056"/>
      <c r="M26" s="1056"/>
      <c r="N26" s="1056"/>
      <c r="O26" s="94" t="s">
        <v>1307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57">
        <v>64</v>
      </c>
      <c r="C2" s="1060" t="s">
        <v>1293</v>
      </c>
      <c r="D2" s="1061"/>
      <c r="E2" s="1061"/>
      <c r="F2" s="1061"/>
      <c r="G2" s="1062"/>
    </row>
    <row r="3" spans="2:22" ht="16.5" customHeight="1">
      <c r="B3" s="1058"/>
      <c r="C3" s="1063"/>
      <c r="D3" s="1064"/>
      <c r="E3" s="1064"/>
      <c r="F3" s="1064"/>
      <c r="G3" s="1065"/>
    </row>
    <row r="4" spans="2:22" ht="16.5" customHeight="1">
      <c r="B4" s="1059"/>
      <c r="C4" s="1066"/>
      <c r="D4" s="1067"/>
      <c r="E4" s="1067"/>
      <c r="F4" s="1067"/>
      <c r="G4" s="1068"/>
    </row>
    <row r="7" spans="2:22" ht="42.75" customHeight="1">
      <c r="B7" s="96" t="s">
        <v>1237</v>
      </c>
      <c r="C7" s="97" t="s">
        <v>1249</v>
      </c>
      <c r="D7" s="98" t="s">
        <v>316</v>
      </c>
      <c r="E7" s="98" t="s">
        <v>1240</v>
      </c>
      <c r="F7" s="98" t="s">
        <v>8</v>
      </c>
      <c r="G7" s="1069" t="s">
        <v>1238</v>
      </c>
      <c r="H7" s="1069"/>
      <c r="I7" s="1069"/>
      <c r="J7" s="1069"/>
      <c r="K7" s="1069"/>
      <c r="L7" s="1069"/>
      <c r="M7" s="1069"/>
      <c r="N7" s="1069"/>
      <c r="O7" s="99" t="s">
        <v>1241</v>
      </c>
      <c r="S7" s="1134" t="s">
        <v>1923</v>
      </c>
      <c r="T7" s="1134"/>
      <c r="U7" s="1134"/>
      <c r="V7" s="1134"/>
    </row>
    <row r="8" spans="2:22" ht="35.1" customHeight="1">
      <c r="B8" s="92"/>
      <c r="C8" s="95"/>
      <c r="D8" s="93"/>
      <c r="E8" s="93"/>
      <c r="F8" s="93"/>
      <c r="G8" s="1070"/>
      <c r="H8" s="1056"/>
      <c r="I8" s="1056"/>
      <c r="J8" s="1056"/>
      <c r="K8" s="1056"/>
      <c r="L8" s="1056"/>
      <c r="M8" s="1056"/>
      <c r="N8" s="1056"/>
      <c r="O8" s="94" t="s">
        <v>1247</v>
      </c>
      <c r="S8" s="141" t="s">
        <v>1237</v>
      </c>
      <c r="T8" s="141" t="s">
        <v>1920</v>
      </c>
      <c r="U8" s="141" t="s">
        <v>1921</v>
      </c>
      <c r="V8" s="141" t="s">
        <v>1922</v>
      </c>
    </row>
    <row r="9" spans="2:22" ht="35.1" customHeight="1">
      <c r="B9" s="92"/>
      <c r="C9" s="95"/>
      <c r="D9" s="93"/>
      <c r="E9" s="93"/>
      <c r="F9" s="93"/>
      <c r="G9" s="1056"/>
      <c r="H9" s="1056"/>
      <c r="I9" s="1056"/>
      <c r="J9" s="1056"/>
      <c r="K9" s="1056"/>
      <c r="L9" s="1056"/>
      <c r="M9" s="1056"/>
      <c r="N9" s="1056"/>
      <c r="O9" s="94" t="s">
        <v>1247</v>
      </c>
      <c r="S9" s="142"/>
      <c r="T9" s="141"/>
      <c r="U9" s="141"/>
      <c r="V9" s="141"/>
    </row>
    <row r="10" spans="2:22" ht="35.1" customHeight="1">
      <c r="B10" s="92"/>
      <c r="C10" s="95"/>
      <c r="D10" s="93"/>
      <c r="E10" s="93"/>
      <c r="F10" s="93"/>
      <c r="G10" s="1056"/>
      <c r="H10" s="1056"/>
      <c r="I10" s="1056"/>
      <c r="J10" s="1056"/>
      <c r="K10" s="1056"/>
      <c r="L10" s="1056"/>
      <c r="M10" s="1056"/>
      <c r="N10" s="1056"/>
      <c r="O10" s="94" t="s">
        <v>1247</v>
      </c>
      <c r="S10" s="142"/>
      <c r="T10" s="141"/>
      <c r="U10" s="141"/>
      <c r="V10" s="141"/>
    </row>
    <row r="11" spans="2:22" ht="35.1" customHeight="1">
      <c r="B11" s="92"/>
      <c r="C11" s="95"/>
      <c r="D11" s="93"/>
      <c r="E11" s="93"/>
      <c r="F11" s="93"/>
      <c r="G11" s="1056"/>
      <c r="H11" s="1056"/>
      <c r="I11" s="1056"/>
      <c r="J11" s="1056"/>
      <c r="K11" s="1056"/>
      <c r="L11" s="1056"/>
      <c r="M11" s="1056"/>
      <c r="N11" s="1056"/>
      <c r="O11" s="94" t="s">
        <v>1247</v>
      </c>
      <c r="S11" s="142"/>
      <c r="T11" s="141"/>
      <c r="U11" s="141"/>
      <c r="V11" s="141"/>
    </row>
    <row r="12" spans="2:22" ht="35.1" customHeight="1">
      <c r="B12" s="92"/>
      <c r="C12" s="95"/>
      <c r="D12" s="93"/>
      <c r="E12" s="93"/>
      <c r="F12" s="93"/>
      <c r="G12" s="1056"/>
      <c r="H12" s="1056"/>
      <c r="I12" s="1056"/>
      <c r="J12" s="1056"/>
      <c r="K12" s="1056"/>
      <c r="L12" s="1056"/>
      <c r="M12" s="1056"/>
      <c r="N12" s="1056"/>
      <c r="O12" s="94" t="s">
        <v>1247</v>
      </c>
      <c r="S12" s="142"/>
      <c r="T12" s="141"/>
      <c r="U12" s="141"/>
      <c r="V12" s="141"/>
    </row>
    <row r="13" spans="2:22" ht="35.1" customHeight="1">
      <c r="B13" s="92"/>
      <c r="C13" s="95"/>
      <c r="D13" s="93"/>
      <c r="E13" s="93"/>
      <c r="F13" s="93"/>
      <c r="G13" s="1056"/>
      <c r="H13" s="1056"/>
      <c r="I13" s="1056"/>
      <c r="J13" s="1056"/>
      <c r="K13" s="1056"/>
      <c r="L13" s="1056"/>
      <c r="M13" s="1056"/>
      <c r="N13" s="1056"/>
      <c r="O13" s="94" t="s">
        <v>1247</v>
      </c>
      <c r="S13" s="142"/>
      <c r="T13" s="141"/>
      <c r="U13" s="141"/>
      <c r="V13" s="141"/>
    </row>
    <row r="14" spans="2:22" ht="35.1" customHeight="1">
      <c r="B14" s="92"/>
      <c r="C14" s="95"/>
      <c r="D14" s="93"/>
      <c r="E14" s="93"/>
      <c r="F14" s="93"/>
      <c r="G14" s="1056"/>
      <c r="H14" s="1056"/>
      <c r="I14" s="1056"/>
      <c r="J14" s="1056"/>
      <c r="K14" s="1056"/>
      <c r="L14" s="1056"/>
      <c r="M14" s="1056"/>
      <c r="N14" s="1056"/>
      <c r="O14" s="94" t="s">
        <v>1247</v>
      </c>
    </row>
    <row r="15" spans="2:22" ht="35.1" customHeight="1">
      <c r="B15" s="92"/>
      <c r="C15" s="95"/>
      <c r="D15" s="93"/>
      <c r="E15" s="93"/>
      <c r="F15" s="93"/>
      <c r="G15" s="1056"/>
      <c r="H15" s="1056"/>
      <c r="I15" s="1056"/>
      <c r="J15" s="1056"/>
      <c r="K15" s="1056"/>
      <c r="L15" s="1056"/>
      <c r="M15" s="1056"/>
      <c r="N15" s="1056"/>
      <c r="O15" s="94" t="s">
        <v>1247</v>
      </c>
    </row>
    <row r="16" spans="2:22"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8">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S7:V7"/>
    <mergeCell ref="G10:N10"/>
    <mergeCell ref="B2:B4"/>
    <mergeCell ref="C2:G4"/>
    <mergeCell ref="G7:N7"/>
    <mergeCell ref="G8:N8"/>
    <mergeCell ref="G9:N9"/>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65</v>
      </c>
      <c r="C2" s="1060" t="s">
        <v>1294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57">
        <v>66</v>
      </c>
      <c r="C2" s="1060" t="s">
        <v>1295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44540</v>
      </c>
      <c r="C8" s="95"/>
      <c r="D8" s="93"/>
      <c r="E8" s="93"/>
      <c r="F8" s="93"/>
      <c r="G8" s="1070" t="s">
        <v>1333</v>
      </c>
      <c r="H8" s="1056"/>
      <c r="I8" s="1056"/>
      <c r="J8" s="1056"/>
      <c r="K8" s="1056"/>
      <c r="L8" s="1056"/>
      <c r="M8" s="1056"/>
      <c r="N8" s="1056"/>
      <c r="O8" s="94" t="s">
        <v>1307</v>
      </c>
    </row>
    <row r="9" spans="2:15" ht="35.1" customHeight="1">
      <c r="B9" s="92">
        <v>44554</v>
      </c>
      <c r="C9" s="95"/>
      <c r="D9" s="93"/>
      <c r="E9" s="93"/>
      <c r="F9" s="93"/>
      <c r="G9" s="1056" t="s">
        <v>1373</v>
      </c>
      <c r="H9" s="1056"/>
      <c r="I9" s="1056"/>
      <c r="J9" s="1056"/>
      <c r="K9" s="1056"/>
      <c r="L9" s="1056"/>
      <c r="M9" s="1056"/>
      <c r="N9" s="1056"/>
      <c r="O9" s="94" t="s">
        <v>1307</v>
      </c>
    </row>
    <row r="10" spans="2:15" ht="66" customHeight="1">
      <c r="B10" s="92">
        <v>44922</v>
      </c>
      <c r="C10" s="95"/>
      <c r="D10" s="93" t="s">
        <v>2176</v>
      </c>
      <c r="E10" s="93" t="s">
        <v>441</v>
      </c>
      <c r="F10" s="93" t="s">
        <v>2177</v>
      </c>
      <c r="G10" s="1070" t="s">
        <v>2178</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57">
        <v>67</v>
      </c>
      <c r="C2" s="1060" t="s">
        <v>1085</v>
      </c>
      <c r="D2" s="1061"/>
      <c r="E2" s="1061"/>
      <c r="F2" s="1061"/>
      <c r="G2" s="1062"/>
    </row>
    <row r="3" spans="2:19" ht="16.5" customHeight="1">
      <c r="B3" s="1058"/>
      <c r="C3" s="1063"/>
      <c r="D3" s="1064"/>
      <c r="E3" s="1064"/>
      <c r="F3" s="1064"/>
      <c r="G3" s="1065"/>
    </row>
    <row r="4" spans="2:19" ht="16.5" customHeight="1">
      <c r="B4" s="1059"/>
      <c r="C4" s="1066"/>
      <c r="D4" s="1067"/>
      <c r="E4" s="1067"/>
      <c r="F4" s="1067"/>
      <c r="G4" s="1068"/>
    </row>
    <row r="7" spans="2:19" ht="42.75" customHeight="1">
      <c r="B7" s="96" t="s">
        <v>1237</v>
      </c>
      <c r="C7" s="97" t="s">
        <v>1249</v>
      </c>
      <c r="D7" s="98" t="s">
        <v>316</v>
      </c>
      <c r="E7" s="98" t="s">
        <v>1240</v>
      </c>
      <c r="F7" s="98" t="s">
        <v>8</v>
      </c>
      <c r="G7" s="1069" t="s">
        <v>1238</v>
      </c>
      <c r="H7" s="1069"/>
      <c r="I7" s="1069"/>
      <c r="J7" s="1069"/>
      <c r="K7" s="1069"/>
      <c r="L7" s="1069"/>
      <c r="M7" s="1069"/>
      <c r="N7" s="1069"/>
      <c r="O7" s="99" t="s">
        <v>1241</v>
      </c>
      <c r="S7" s="104"/>
    </row>
    <row r="8" spans="2:19" ht="35.1" customHeight="1">
      <c r="B8" s="92">
        <v>44539</v>
      </c>
      <c r="C8" s="95"/>
      <c r="D8" s="93" t="s">
        <v>1310</v>
      </c>
      <c r="E8" s="93"/>
      <c r="F8" s="93"/>
      <c r="G8" s="1070" t="s">
        <v>1301</v>
      </c>
      <c r="H8" s="1056"/>
      <c r="I8" s="1056"/>
      <c r="J8" s="1056"/>
      <c r="K8" s="1056"/>
      <c r="L8" s="1056"/>
      <c r="M8" s="1056"/>
      <c r="N8" s="1056"/>
      <c r="O8" s="94" t="s">
        <v>1307</v>
      </c>
    </row>
    <row r="9" spans="2:19" ht="120" customHeight="1">
      <c r="B9" s="92">
        <v>44539</v>
      </c>
      <c r="C9" s="95"/>
      <c r="D9" s="93" t="s">
        <v>1310</v>
      </c>
      <c r="E9" s="93"/>
      <c r="F9" s="93" t="s">
        <v>1319</v>
      </c>
      <c r="G9" s="1070" t="s">
        <v>1322</v>
      </c>
      <c r="H9" s="1056"/>
      <c r="I9" s="1056"/>
      <c r="J9" s="1056"/>
      <c r="K9" s="1056"/>
      <c r="L9" s="1056"/>
      <c r="M9" s="1056"/>
      <c r="N9" s="1056"/>
      <c r="O9" s="94" t="s">
        <v>1307</v>
      </c>
    </row>
    <row r="10" spans="2:19" ht="70.5" customHeight="1">
      <c r="B10" s="92">
        <v>44543</v>
      </c>
      <c r="C10" s="95"/>
      <c r="D10" s="93" t="s">
        <v>1310</v>
      </c>
      <c r="E10" s="93"/>
      <c r="F10" s="93" t="s">
        <v>1319</v>
      </c>
      <c r="G10" s="1070" t="s">
        <v>1323</v>
      </c>
      <c r="H10" s="1056"/>
      <c r="I10" s="1056"/>
      <c r="J10" s="1056"/>
      <c r="K10" s="1056"/>
      <c r="L10" s="1056"/>
      <c r="M10" s="1056"/>
      <c r="N10" s="1056"/>
      <c r="O10" s="94" t="s">
        <v>1307</v>
      </c>
    </row>
    <row r="11" spans="2:19" ht="35.1" customHeight="1">
      <c r="B11" s="92">
        <v>44544</v>
      </c>
      <c r="C11" s="95"/>
      <c r="D11" s="93" t="s">
        <v>1310</v>
      </c>
      <c r="E11" s="93"/>
      <c r="F11" s="93" t="s">
        <v>1319</v>
      </c>
      <c r="G11" s="1070" t="s">
        <v>1329</v>
      </c>
      <c r="H11" s="1056"/>
      <c r="I11" s="1056"/>
      <c r="J11" s="1056"/>
      <c r="K11" s="1056"/>
      <c r="L11" s="1056"/>
      <c r="M11" s="1056"/>
      <c r="N11" s="1056"/>
      <c r="O11" s="94" t="s">
        <v>1307</v>
      </c>
    </row>
    <row r="12" spans="2:19" ht="80.25" customHeight="1">
      <c r="B12" s="92">
        <v>44551</v>
      </c>
      <c r="C12" s="95"/>
      <c r="D12" s="103" t="s">
        <v>1347</v>
      </c>
      <c r="E12" s="93"/>
      <c r="F12" s="93" t="s">
        <v>553</v>
      </c>
      <c r="G12" s="1070" t="s">
        <v>1348</v>
      </c>
      <c r="H12" s="1056"/>
      <c r="I12" s="1056"/>
      <c r="J12" s="1056"/>
      <c r="K12" s="1056"/>
      <c r="L12" s="1056"/>
      <c r="M12" s="1056"/>
      <c r="N12" s="1056"/>
      <c r="O12" s="94" t="s">
        <v>1307</v>
      </c>
    </row>
    <row r="13" spans="2:19" ht="75.75" customHeight="1">
      <c r="B13" s="92">
        <v>44551</v>
      </c>
      <c r="C13" s="95"/>
      <c r="D13" s="103" t="s">
        <v>1347</v>
      </c>
      <c r="E13" s="93"/>
      <c r="F13" s="93" t="s">
        <v>553</v>
      </c>
      <c r="G13" s="1070" t="s">
        <v>1357</v>
      </c>
      <c r="H13" s="1056"/>
      <c r="I13" s="1056"/>
      <c r="J13" s="1056"/>
      <c r="K13" s="1056"/>
      <c r="L13" s="1056"/>
      <c r="M13" s="1056"/>
      <c r="N13" s="1056"/>
      <c r="O13" s="94" t="s">
        <v>1307</v>
      </c>
    </row>
    <row r="14" spans="2:19" ht="81.75" customHeight="1">
      <c r="B14" s="92">
        <v>44557</v>
      </c>
      <c r="C14" s="95"/>
      <c r="D14" s="93" t="s">
        <v>1370</v>
      </c>
      <c r="E14" s="93"/>
      <c r="F14" s="93" t="s">
        <v>1371</v>
      </c>
      <c r="G14" s="1070" t="s">
        <v>1372</v>
      </c>
      <c r="H14" s="1056"/>
      <c r="I14" s="1056"/>
      <c r="J14" s="1056"/>
      <c r="K14" s="1056"/>
      <c r="L14" s="1056"/>
      <c r="M14" s="1056"/>
      <c r="N14" s="1056"/>
      <c r="O14" s="94" t="s">
        <v>1307</v>
      </c>
    </row>
    <row r="15" spans="2:19" ht="35.1" customHeight="1">
      <c r="B15" s="92">
        <v>44565</v>
      </c>
      <c r="C15" s="95"/>
      <c r="D15" s="93" t="s">
        <v>1370</v>
      </c>
      <c r="E15" s="93"/>
      <c r="F15" s="93"/>
      <c r="G15" s="1056" t="s">
        <v>1387</v>
      </c>
      <c r="H15" s="1056"/>
      <c r="I15" s="1056"/>
      <c r="J15" s="1056"/>
      <c r="K15" s="1056"/>
      <c r="L15" s="1056"/>
      <c r="M15" s="1056"/>
      <c r="N15" s="1056"/>
      <c r="O15" s="94" t="s">
        <v>1307</v>
      </c>
    </row>
    <row r="16" spans="2:19" ht="35.1" customHeight="1">
      <c r="B16" s="92">
        <v>44572</v>
      </c>
      <c r="C16" s="95"/>
      <c r="D16" s="93" t="s">
        <v>1401</v>
      </c>
      <c r="E16" s="93"/>
      <c r="F16" s="93" t="s">
        <v>346</v>
      </c>
      <c r="G16" s="1070" t="s">
        <v>1402</v>
      </c>
      <c r="H16" s="1056"/>
      <c r="I16" s="1056"/>
      <c r="J16" s="1056"/>
      <c r="K16" s="1056"/>
      <c r="L16" s="1056"/>
      <c r="M16" s="1056"/>
      <c r="N16" s="1056"/>
      <c r="O16" s="94" t="s">
        <v>1307</v>
      </c>
    </row>
    <row r="17" spans="2:18" ht="81" customHeight="1">
      <c r="B17" s="92">
        <v>44574</v>
      </c>
      <c r="C17" s="95"/>
      <c r="D17" s="93" t="s">
        <v>1406</v>
      </c>
      <c r="E17" s="93"/>
      <c r="F17" s="93" t="s">
        <v>1405</v>
      </c>
      <c r="G17" s="1070" t="s">
        <v>1407</v>
      </c>
      <c r="H17" s="1056"/>
      <c r="I17" s="1056"/>
      <c r="J17" s="1056"/>
      <c r="K17" s="1056"/>
      <c r="L17" s="1056"/>
      <c r="M17" s="1056"/>
      <c r="N17" s="1056"/>
      <c r="O17" s="94" t="s">
        <v>1307</v>
      </c>
    </row>
    <row r="18" spans="2:18" ht="35.1" customHeight="1">
      <c r="B18" s="92">
        <v>44578</v>
      </c>
      <c r="C18" s="95"/>
      <c r="D18" s="93" t="s">
        <v>1370</v>
      </c>
      <c r="E18" s="93"/>
      <c r="F18" s="93" t="s">
        <v>1319</v>
      </c>
      <c r="G18" s="1070" t="s">
        <v>1412</v>
      </c>
      <c r="H18" s="1056"/>
      <c r="I18" s="1056"/>
      <c r="J18" s="1056"/>
      <c r="K18" s="1056"/>
      <c r="L18" s="1056"/>
      <c r="M18" s="1056"/>
      <c r="N18" s="1056"/>
      <c r="O18" s="94" t="s">
        <v>1307</v>
      </c>
    </row>
    <row r="19" spans="2:18" ht="35.1" customHeight="1">
      <c r="B19" s="92">
        <v>44579</v>
      </c>
      <c r="C19" s="95"/>
      <c r="D19" s="93" t="s">
        <v>1401</v>
      </c>
      <c r="E19" s="93"/>
      <c r="F19" s="93" t="s">
        <v>1417</v>
      </c>
      <c r="G19" s="1056" t="s">
        <v>1418</v>
      </c>
      <c r="H19" s="1056"/>
      <c r="I19" s="1056"/>
      <c r="J19" s="1056"/>
      <c r="K19" s="1056"/>
      <c r="L19" s="1056"/>
      <c r="M19" s="1056"/>
      <c r="N19" s="1056"/>
      <c r="O19" s="94" t="s">
        <v>1307</v>
      </c>
    </row>
    <row r="20" spans="2:18" ht="107.25" customHeight="1">
      <c r="B20" s="92">
        <v>44587</v>
      </c>
      <c r="C20" s="95"/>
      <c r="D20" s="93" t="s">
        <v>1370</v>
      </c>
      <c r="E20" s="93"/>
      <c r="F20" s="93" t="s">
        <v>1231</v>
      </c>
      <c r="G20" s="1070" t="s">
        <v>1434</v>
      </c>
      <c r="H20" s="1056"/>
      <c r="I20" s="1056"/>
      <c r="J20" s="1056"/>
      <c r="K20" s="1056"/>
      <c r="L20" s="1056"/>
      <c r="M20" s="1056"/>
      <c r="N20" s="1056"/>
      <c r="O20" s="94" t="s">
        <v>1307</v>
      </c>
    </row>
    <row r="21" spans="2:18" ht="46.5" customHeight="1">
      <c r="B21" s="92">
        <v>44587</v>
      </c>
      <c r="C21" s="95"/>
      <c r="D21" s="93" t="s">
        <v>1370</v>
      </c>
      <c r="E21" s="93"/>
      <c r="F21" s="93" t="s">
        <v>1231</v>
      </c>
      <c r="G21" s="1070" t="s">
        <v>1435</v>
      </c>
      <c r="H21" s="1056"/>
      <c r="I21" s="1056"/>
      <c r="J21" s="1056"/>
      <c r="K21" s="1056"/>
      <c r="L21" s="1056"/>
      <c r="M21" s="1056"/>
      <c r="N21" s="1056"/>
      <c r="O21" s="94" t="s">
        <v>1243</v>
      </c>
    </row>
    <row r="22" spans="2:18" ht="35.1" customHeight="1">
      <c r="B22" s="92">
        <v>44600</v>
      </c>
      <c r="C22" s="95"/>
      <c r="D22" s="93"/>
      <c r="E22" s="93"/>
      <c r="F22" s="93"/>
      <c r="G22" s="1056" t="s">
        <v>1450</v>
      </c>
      <c r="H22" s="1056"/>
      <c r="I22" s="1056"/>
      <c r="J22" s="1056"/>
      <c r="K22" s="1056"/>
      <c r="L22" s="1056"/>
      <c r="M22" s="1056"/>
      <c r="N22" s="1056"/>
      <c r="O22" s="94" t="s">
        <v>1307</v>
      </c>
    </row>
    <row r="23" spans="2:18" ht="68.25" customHeight="1">
      <c r="B23" s="92">
        <v>44600</v>
      </c>
      <c r="C23" s="95"/>
      <c r="D23" s="93" t="s">
        <v>1370</v>
      </c>
      <c r="E23" s="93"/>
      <c r="F23" s="93" t="s">
        <v>1231</v>
      </c>
      <c r="G23" s="1070" t="s">
        <v>1465</v>
      </c>
      <c r="H23" s="1056"/>
      <c r="I23" s="1056"/>
      <c r="J23" s="1056"/>
      <c r="K23" s="1056"/>
      <c r="L23" s="1056"/>
      <c r="M23" s="1056"/>
      <c r="N23" s="1056"/>
      <c r="O23" s="94" t="s">
        <v>1307</v>
      </c>
    </row>
    <row r="24" spans="2:18" ht="50.25" customHeight="1">
      <c r="B24" s="92">
        <v>44595</v>
      </c>
      <c r="C24" s="95"/>
      <c r="D24" s="93" t="s">
        <v>1476</v>
      </c>
      <c r="E24" s="93"/>
      <c r="F24" s="93" t="s">
        <v>1475</v>
      </c>
      <c r="G24" s="1073" t="s">
        <v>1477</v>
      </c>
      <c r="H24" s="1072"/>
      <c r="I24" s="1072"/>
      <c r="J24" s="1072"/>
      <c r="K24" s="1072"/>
      <c r="L24" s="1072"/>
      <c r="M24" s="1072"/>
      <c r="N24" s="1072"/>
      <c r="O24" s="94" t="s">
        <v>1307</v>
      </c>
    </row>
    <row r="25" spans="2:18" ht="35.1" customHeight="1">
      <c r="B25" s="92">
        <v>44606</v>
      </c>
      <c r="C25" s="95"/>
      <c r="D25" s="93" t="s">
        <v>1476</v>
      </c>
      <c r="E25" s="93" t="s">
        <v>1454</v>
      </c>
      <c r="F25" s="93" t="s">
        <v>1454</v>
      </c>
      <c r="G25" s="1056" t="s">
        <v>1483</v>
      </c>
      <c r="H25" s="1056"/>
      <c r="I25" s="1056"/>
      <c r="J25" s="1056"/>
      <c r="K25" s="1056"/>
      <c r="L25" s="1056"/>
      <c r="M25" s="1056"/>
      <c r="N25" s="1056"/>
      <c r="O25" s="94" t="s">
        <v>1309</v>
      </c>
      <c r="P25" s="104" t="s">
        <v>1484</v>
      </c>
    </row>
    <row r="26" spans="2:18" ht="131.25" customHeight="1">
      <c r="B26" s="92">
        <v>44627</v>
      </c>
      <c r="C26" s="95"/>
      <c r="D26" s="93" t="s">
        <v>1476</v>
      </c>
      <c r="E26" s="93"/>
      <c r="F26" s="93" t="s">
        <v>1517</v>
      </c>
      <c r="G26" s="1070" t="s">
        <v>1551</v>
      </c>
      <c r="H26" s="1056"/>
      <c r="I26" s="1056"/>
      <c r="J26" s="1056"/>
      <c r="K26" s="1056"/>
      <c r="L26" s="1056"/>
      <c r="M26" s="1056"/>
      <c r="N26" s="1056"/>
      <c r="O26" s="94" t="s">
        <v>1243</v>
      </c>
    </row>
    <row r="27" spans="2:18" ht="35.1" customHeight="1">
      <c r="B27" s="92">
        <v>44627</v>
      </c>
      <c r="C27" s="95"/>
      <c r="D27" s="93"/>
      <c r="E27" s="93"/>
      <c r="F27" s="93"/>
      <c r="G27" s="1056" t="s">
        <v>1522</v>
      </c>
      <c r="H27" s="1056"/>
      <c r="I27" s="1056"/>
      <c r="J27" s="1056"/>
      <c r="K27" s="1056"/>
      <c r="L27" s="1056"/>
      <c r="M27" s="1056"/>
      <c r="N27" s="1056"/>
      <c r="O27" s="94" t="s">
        <v>1307</v>
      </c>
    </row>
    <row r="28" spans="2:18" ht="35.1" customHeight="1">
      <c r="B28" s="92">
        <v>44643</v>
      </c>
      <c r="C28" s="95"/>
      <c r="D28" s="93" t="s">
        <v>1476</v>
      </c>
      <c r="E28" s="93"/>
      <c r="F28" s="93"/>
      <c r="G28" s="1090" t="s">
        <v>1533</v>
      </c>
      <c r="H28" s="1090"/>
      <c r="I28" s="1090"/>
      <c r="J28" s="1090"/>
      <c r="K28" s="1090"/>
      <c r="L28" s="1090"/>
      <c r="M28" s="1090"/>
      <c r="N28" s="1090"/>
      <c r="O28" s="94" t="s">
        <v>1307</v>
      </c>
    </row>
    <row r="29" spans="2:18" ht="93.75" customHeight="1">
      <c r="B29" s="92">
        <v>44655</v>
      </c>
      <c r="C29" s="95"/>
      <c r="D29" s="93" t="s">
        <v>1476</v>
      </c>
      <c r="E29" s="93"/>
      <c r="F29" s="103" t="s">
        <v>1550</v>
      </c>
      <c r="G29" s="1070" t="s">
        <v>1549</v>
      </c>
      <c r="H29" s="1056"/>
      <c r="I29" s="1056"/>
      <c r="J29" s="1056"/>
      <c r="K29" s="1056"/>
      <c r="L29" s="1056"/>
      <c r="M29" s="1056"/>
      <c r="N29" s="1056"/>
      <c r="O29" s="94" t="s">
        <v>1307</v>
      </c>
      <c r="Q29" s="111"/>
    </row>
    <row r="30" spans="2:18" ht="48" customHeight="1">
      <c r="B30" s="92">
        <v>44655</v>
      </c>
      <c r="C30" s="95"/>
      <c r="D30" s="93" t="s">
        <v>1476</v>
      </c>
      <c r="E30" s="93"/>
      <c r="F30" s="103" t="s">
        <v>1566</v>
      </c>
      <c r="G30" s="1070" t="s">
        <v>1567</v>
      </c>
      <c r="H30" s="1056"/>
      <c r="I30" s="1056"/>
      <c r="J30" s="1056"/>
      <c r="K30" s="1056"/>
      <c r="L30" s="1056"/>
      <c r="M30" s="1056"/>
      <c r="N30" s="1056"/>
      <c r="O30" s="94" t="s">
        <v>1307</v>
      </c>
      <c r="Q30" s="111"/>
      <c r="R30" s="112"/>
    </row>
    <row r="31" spans="2:18" ht="50.25" customHeight="1">
      <c r="B31" s="92">
        <v>44655</v>
      </c>
      <c r="C31" s="95"/>
      <c r="D31" s="93" t="s">
        <v>1476</v>
      </c>
      <c r="E31" s="93"/>
      <c r="F31" s="93" t="s">
        <v>1214</v>
      </c>
      <c r="G31" s="1070" t="s">
        <v>1568</v>
      </c>
      <c r="H31" s="1056"/>
      <c r="I31" s="1056"/>
      <c r="J31" s="1056"/>
      <c r="K31" s="1056"/>
      <c r="L31" s="1056"/>
      <c r="M31" s="1056"/>
      <c r="N31" s="1056"/>
      <c r="O31" s="94" t="s">
        <v>1307</v>
      </c>
    </row>
    <row r="32" spans="2:18" ht="50.25" customHeight="1">
      <c r="B32" s="92">
        <v>44662</v>
      </c>
      <c r="C32" s="95"/>
      <c r="D32" s="93" t="s">
        <v>1476</v>
      </c>
      <c r="E32" s="93"/>
      <c r="F32" s="93" t="s">
        <v>1454</v>
      </c>
      <c r="G32" s="1070" t="s">
        <v>1483</v>
      </c>
      <c r="H32" s="1056"/>
      <c r="I32" s="1056"/>
      <c r="J32" s="1056"/>
      <c r="K32" s="1056"/>
      <c r="L32" s="1056"/>
      <c r="M32" s="1056"/>
      <c r="N32" s="1056"/>
      <c r="O32" s="94" t="s">
        <v>1307</v>
      </c>
      <c r="P32" s="104" t="s">
        <v>1575</v>
      </c>
    </row>
    <row r="33" spans="2:17" ht="81.75" customHeight="1">
      <c r="B33" s="92">
        <v>44662</v>
      </c>
      <c r="C33" s="95"/>
      <c r="D33" s="93"/>
      <c r="E33" s="93"/>
      <c r="F33" s="103" t="s">
        <v>1576</v>
      </c>
      <c r="G33" s="1073" t="s">
        <v>1577</v>
      </c>
      <c r="H33" s="1072"/>
      <c r="I33" s="1072"/>
      <c r="J33" s="1072"/>
      <c r="K33" s="1072"/>
      <c r="L33" s="1072"/>
      <c r="M33" s="1072"/>
      <c r="N33" s="1072"/>
      <c r="O33" s="94" t="s">
        <v>1309</v>
      </c>
      <c r="Q33" s="110"/>
    </row>
    <row r="34" spans="2:17" ht="80.25" customHeight="1">
      <c r="B34" s="92">
        <v>44670</v>
      </c>
      <c r="C34" s="95"/>
      <c r="D34" s="93" t="s">
        <v>1598</v>
      </c>
      <c r="E34" s="93"/>
      <c r="F34" s="93" t="s">
        <v>1360</v>
      </c>
      <c r="G34" s="1073" t="s">
        <v>1624</v>
      </c>
      <c r="H34" s="1072"/>
      <c r="I34" s="1072"/>
      <c r="J34" s="1072"/>
      <c r="K34" s="1072"/>
      <c r="L34" s="1072"/>
      <c r="M34" s="1072"/>
      <c r="N34" s="1072"/>
      <c r="O34" s="94" t="s">
        <v>1309</v>
      </c>
      <c r="P34" s="104" t="s">
        <v>1599</v>
      </c>
    </row>
    <row r="35" spans="2:17" ht="60.75" customHeight="1">
      <c r="B35" s="92">
        <v>44687</v>
      </c>
      <c r="C35" s="95"/>
      <c r="D35" s="93" t="s">
        <v>1598</v>
      </c>
      <c r="E35" s="93"/>
      <c r="F35" s="93" t="s">
        <v>1638</v>
      </c>
      <c r="G35" s="1070" t="s">
        <v>1639</v>
      </c>
      <c r="H35" s="1056"/>
      <c r="I35" s="1056"/>
      <c r="J35" s="1056"/>
      <c r="K35" s="1056"/>
      <c r="L35" s="1056"/>
      <c r="M35" s="1056"/>
      <c r="N35" s="1056"/>
      <c r="O35" s="94" t="s">
        <v>1307</v>
      </c>
    </row>
    <row r="36" spans="2:17" ht="63.75" customHeight="1">
      <c r="B36" s="92">
        <v>44687</v>
      </c>
      <c r="C36" s="95"/>
      <c r="D36" s="93" t="s">
        <v>1598</v>
      </c>
      <c r="E36" s="93"/>
      <c r="F36" s="93" t="s">
        <v>1454</v>
      </c>
      <c r="G36" s="1070" t="s">
        <v>1658</v>
      </c>
      <c r="H36" s="1056"/>
      <c r="I36" s="1056"/>
      <c r="J36" s="1056"/>
      <c r="K36" s="1056"/>
      <c r="L36" s="1056"/>
      <c r="M36" s="1056"/>
      <c r="N36" s="1056"/>
      <c r="O36" s="94" t="s">
        <v>1243</v>
      </c>
    </row>
    <row r="37" spans="2:17" ht="93.75" customHeight="1">
      <c r="B37" s="92">
        <v>44753</v>
      </c>
      <c r="C37" s="95"/>
      <c r="D37" s="93" t="s">
        <v>1476</v>
      </c>
      <c r="E37" s="93"/>
      <c r="F37" s="103" t="s">
        <v>1863</v>
      </c>
      <c r="G37" s="1070" t="s">
        <v>2225</v>
      </c>
      <c r="H37" s="1056"/>
      <c r="I37" s="1056"/>
      <c r="J37" s="1056"/>
      <c r="K37" s="1056"/>
      <c r="L37" s="1056"/>
      <c r="M37" s="1056"/>
      <c r="N37" s="1056"/>
      <c r="O37" s="94" t="s">
        <v>1242</v>
      </c>
    </row>
    <row r="38" spans="2:17" ht="50.25" customHeight="1">
      <c r="B38" s="92">
        <v>44804</v>
      </c>
      <c r="C38" s="95"/>
      <c r="D38" s="93" t="s">
        <v>1476</v>
      </c>
      <c r="E38" s="93"/>
      <c r="F38" s="93" t="s">
        <v>1918</v>
      </c>
      <c r="G38" s="1070" t="s">
        <v>1919</v>
      </c>
      <c r="H38" s="1056"/>
      <c r="I38" s="1056"/>
      <c r="J38" s="1056"/>
      <c r="K38" s="1056"/>
      <c r="L38" s="1056"/>
      <c r="M38" s="1056"/>
      <c r="N38" s="1056"/>
      <c r="O38" s="94" t="s">
        <v>1242</v>
      </c>
    </row>
    <row r="39" spans="2:17" ht="50.25" customHeight="1">
      <c r="B39" s="92">
        <v>44818</v>
      </c>
      <c r="C39" s="95"/>
      <c r="D39" s="93" t="s">
        <v>2096</v>
      </c>
      <c r="E39" s="93"/>
      <c r="F39" s="93" t="s">
        <v>2097</v>
      </c>
      <c r="G39" s="1070" t="s">
        <v>2098</v>
      </c>
      <c r="H39" s="1056"/>
      <c r="I39" s="1056"/>
      <c r="J39" s="1056"/>
      <c r="K39" s="1056"/>
      <c r="L39" s="1056"/>
      <c r="M39" s="1056"/>
      <c r="N39" s="1056"/>
      <c r="O39" s="94" t="s">
        <v>1307</v>
      </c>
    </row>
    <row r="40" spans="2:17" ht="50.25" customHeight="1">
      <c r="B40" s="92">
        <v>45096</v>
      </c>
      <c r="C40" s="95"/>
      <c r="D40" s="93" t="s">
        <v>2036</v>
      </c>
      <c r="E40" s="93"/>
      <c r="F40" s="93" t="s">
        <v>2095</v>
      </c>
      <c r="G40" s="1070" t="s">
        <v>2524</v>
      </c>
      <c r="H40" s="1056"/>
      <c r="I40" s="1056"/>
      <c r="J40" s="1056"/>
      <c r="K40" s="1056"/>
      <c r="L40" s="1056"/>
      <c r="M40" s="1056"/>
      <c r="N40" s="1056"/>
      <c r="O40" s="94" t="s">
        <v>1307</v>
      </c>
    </row>
    <row r="41" spans="2:17" ht="50.25" customHeight="1">
      <c r="B41" s="92"/>
      <c r="C41" s="95"/>
      <c r="D41" s="93"/>
      <c r="E41" s="93"/>
      <c r="F41" s="93"/>
      <c r="G41" s="1070"/>
      <c r="H41" s="1056"/>
      <c r="I41" s="1056"/>
      <c r="J41" s="1056"/>
      <c r="K41" s="1056"/>
      <c r="L41" s="1056"/>
      <c r="M41" s="1056"/>
      <c r="N41" s="1056"/>
      <c r="O41" s="94" t="s">
        <v>1247</v>
      </c>
    </row>
    <row r="42" spans="2:17" ht="50.25" customHeight="1">
      <c r="B42" s="92"/>
      <c r="C42" s="95"/>
      <c r="D42" s="93"/>
      <c r="E42" s="93"/>
      <c r="F42" s="93"/>
      <c r="G42" s="1070"/>
      <c r="H42" s="1056"/>
      <c r="I42" s="1056"/>
      <c r="J42" s="1056"/>
      <c r="K42" s="1056"/>
      <c r="L42" s="1056"/>
      <c r="M42" s="1056"/>
      <c r="N42" s="1056"/>
      <c r="O42" s="94" t="s">
        <v>1247</v>
      </c>
    </row>
    <row r="43" spans="2:17" ht="50.25" customHeight="1">
      <c r="B43" s="92"/>
      <c r="C43" s="95"/>
      <c r="D43" s="93"/>
      <c r="E43" s="93"/>
      <c r="F43" s="93"/>
      <c r="G43" s="1070"/>
      <c r="H43" s="1056"/>
      <c r="I43" s="1056"/>
      <c r="J43" s="1056"/>
      <c r="K43" s="1056"/>
      <c r="L43" s="1056"/>
      <c r="M43" s="1056"/>
      <c r="N43" s="1056"/>
      <c r="O43" s="94" t="s">
        <v>1247</v>
      </c>
    </row>
    <row r="44" spans="2:17" ht="50.25" customHeight="1">
      <c r="B44" s="92"/>
      <c r="C44" s="95"/>
      <c r="D44" s="93"/>
      <c r="E44" s="93"/>
      <c r="F44" s="93"/>
      <c r="G44" s="1070"/>
      <c r="H44" s="1056"/>
      <c r="I44" s="1056"/>
      <c r="J44" s="1056"/>
      <c r="K44" s="1056"/>
      <c r="L44" s="1056"/>
      <c r="M44" s="1056"/>
      <c r="N44" s="1056"/>
      <c r="O44" s="94" t="s">
        <v>1247</v>
      </c>
    </row>
    <row r="45" spans="2:17" ht="50.25" customHeight="1">
      <c r="B45" s="92"/>
      <c r="C45" s="95"/>
      <c r="D45" s="93"/>
      <c r="E45" s="93"/>
      <c r="F45" s="93"/>
      <c r="G45" s="1070"/>
      <c r="H45" s="1056"/>
      <c r="I45" s="1056"/>
      <c r="J45" s="1056"/>
      <c r="K45" s="1056"/>
      <c r="L45" s="1056"/>
      <c r="M45" s="1056"/>
      <c r="N45" s="1056"/>
      <c r="O45" s="94" t="s">
        <v>1247</v>
      </c>
    </row>
    <row r="46" spans="2:17" ht="50.25" customHeight="1">
      <c r="B46" s="92"/>
      <c r="C46" s="95"/>
      <c r="D46" s="93"/>
      <c r="E46" s="93"/>
      <c r="F46" s="93"/>
      <c r="G46" s="1070"/>
      <c r="H46" s="1056"/>
      <c r="I46" s="1056"/>
      <c r="J46" s="1056"/>
      <c r="K46" s="1056"/>
      <c r="L46" s="1056"/>
      <c r="M46" s="1056"/>
      <c r="N46" s="1056"/>
      <c r="O46" s="94" t="s">
        <v>1247</v>
      </c>
    </row>
    <row r="47" spans="2:17" ht="50.25" customHeight="1">
      <c r="B47" s="92"/>
      <c r="C47" s="95"/>
      <c r="D47" s="93"/>
      <c r="E47" s="93"/>
      <c r="F47" s="93"/>
      <c r="G47" s="1070"/>
      <c r="H47" s="1056"/>
      <c r="I47" s="1056"/>
      <c r="J47" s="1056"/>
      <c r="K47" s="1056"/>
      <c r="L47" s="1056"/>
      <c r="M47" s="1056"/>
      <c r="N47" s="1056"/>
      <c r="O47" s="94" t="s">
        <v>1247</v>
      </c>
    </row>
    <row r="48" spans="2:17" ht="50.25" customHeight="1">
      <c r="B48" s="92"/>
      <c r="C48" s="95"/>
      <c r="D48" s="93"/>
      <c r="E48" s="93"/>
      <c r="F48" s="93"/>
      <c r="G48" s="1070"/>
      <c r="H48" s="1056"/>
      <c r="I48" s="1056"/>
      <c r="J48" s="1056"/>
      <c r="K48" s="1056"/>
      <c r="L48" s="1056"/>
      <c r="M48" s="1056"/>
      <c r="N48" s="1056"/>
      <c r="O48" s="94" t="s">
        <v>1247</v>
      </c>
    </row>
    <row r="49" spans="2:15" ht="50.25" customHeight="1">
      <c r="B49" s="92"/>
      <c r="C49" s="95"/>
      <c r="D49" s="93"/>
      <c r="E49" s="93"/>
      <c r="F49" s="93"/>
      <c r="G49" s="1070"/>
      <c r="H49" s="1056"/>
      <c r="I49" s="1056"/>
      <c r="J49" s="1056"/>
      <c r="K49" s="1056"/>
      <c r="L49" s="1056"/>
      <c r="M49" s="1056"/>
      <c r="N49" s="1056"/>
      <c r="O49" s="94" t="s">
        <v>1247</v>
      </c>
    </row>
    <row r="50" spans="2:15" ht="50.25" customHeight="1">
      <c r="B50" s="92"/>
      <c r="C50" s="95"/>
      <c r="D50" s="93"/>
      <c r="E50" s="93"/>
      <c r="F50" s="93"/>
      <c r="G50" s="1070"/>
      <c r="H50" s="1056"/>
      <c r="I50" s="1056"/>
      <c r="J50" s="1056"/>
      <c r="K50" s="1056"/>
      <c r="L50" s="1056"/>
      <c r="M50" s="1056"/>
      <c r="N50" s="1056"/>
      <c r="O50" s="94" t="s">
        <v>1247</v>
      </c>
    </row>
  </sheetData>
  <mergeCells count="46">
    <mergeCell ref="G47:N47"/>
    <mergeCell ref="G48:N48"/>
    <mergeCell ref="G49:N49"/>
    <mergeCell ref="G50:N50"/>
    <mergeCell ref="G42:N42"/>
    <mergeCell ref="G43:N43"/>
    <mergeCell ref="G44:N44"/>
    <mergeCell ref="G45:N45"/>
    <mergeCell ref="G46:N46"/>
    <mergeCell ref="G37:N37"/>
    <mergeCell ref="G38:N38"/>
    <mergeCell ref="G39:N39"/>
    <mergeCell ref="G40:N40"/>
    <mergeCell ref="G41:N41"/>
    <mergeCell ref="G32:N32"/>
    <mergeCell ref="G33:N33"/>
    <mergeCell ref="G34:N34"/>
    <mergeCell ref="G35:N35"/>
    <mergeCell ref="G36:N36"/>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24">
        <v>67</v>
      </c>
      <c r="F2" s="1063" t="s">
        <v>2610</v>
      </c>
      <c r="G2" s="1064"/>
      <c r="H2" s="1064"/>
      <c r="I2" s="1064"/>
      <c r="J2" s="1064"/>
      <c r="K2" s="1064"/>
      <c r="L2" s="1064"/>
      <c r="M2" s="571"/>
      <c r="N2" s="571"/>
      <c r="O2" s="571"/>
    </row>
    <row r="3" spans="5:27" ht="16.5" customHeight="1">
      <c r="E3" s="1124"/>
      <c r="F3" s="1063"/>
      <c r="G3" s="1064"/>
      <c r="H3" s="1064"/>
      <c r="I3" s="1064"/>
      <c r="J3" s="1064"/>
      <c r="K3" s="1064"/>
      <c r="L3" s="1064"/>
      <c r="M3" s="571"/>
      <c r="N3" s="571"/>
      <c r="O3" s="571"/>
    </row>
    <row r="4" spans="5:27" ht="16.5" customHeight="1">
      <c r="E4" s="1124"/>
      <c r="F4" s="1063"/>
      <c r="G4" s="1064"/>
      <c r="H4" s="1064"/>
      <c r="I4" s="1064"/>
      <c r="J4" s="1064"/>
      <c r="K4" s="1064"/>
      <c r="L4" s="1064"/>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37"/>
      <c r="O47" s="1138"/>
      <c r="P47" s="1138"/>
      <c r="Q47" s="1138"/>
      <c r="R47" s="1139"/>
    </row>
    <row r="48" spans="12:18">
      <c r="L48" s="1"/>
      <c r="N48" s="1140"/>
      <c r="O48" s="1109"/>
      <c r="P48" s="1109"/>
      <c r="Q48" s="1109"/>
      <c r="R48" s="1141"/>
    </row>
    <row r="49" spans="2:30" ht="17.25" thickBot="1">
      <c r="L49" s="1"/>
      <c r="N49" s="1142"/>
      <c r="O49" s="1109"/>
      <c r="P49" s="1109"/>
      <c r="Q49" s="1109"/>
      <c r="R49" s="1141"/>
    </row>
    <row r="50" spans="2:30" ht="17.25" thickBot="1">
      <c r="L50" s="1"/>
      <c r="N50" s="1142"/>
      <c r="O50" s="1109"/>
      <c r="P50" s="1109"/>
      <c r="Q50" s="1109"/>
      <c r="R50" s="1141"/>
      <c r="T50" s="1113"/>
      <c r="U50" s="1114"/>
      <c r="V50" s="1114"/>
      <c r="W50" s="1114"/>
      <c r="X50" s="1114"/>
      <c r="Y50" s="1114"/>
      <c r="Z50" s="1114"/>
      <c r="AA50" s="1114"/>
      <c r="AB50" s="1114"/>
      <c r="AC50" s="1114"/>
      <c r="AD50" s="1115"/>
    </row>
    <row r="51" spans="2:30">
      <c r="B51" s="1117"/>
      <c r="C51" s="1117"/>
      <c r="D51" s="1117"/>
      <c r="E51" s="1117"/>
      <c r="F51" s="1117"/>
      <c r="G51" s="1117"/>
      <c r="H51" s="1118"/>
      <c r="I51" s="1113"/>
      <c r="J51" s="1114"/>
      <c r="K51" s="1114"/>
      <c r="L51" s="1115"/>
      <c r="N51" s="1142"/>
      <c r="O51" s="1109"/>
      <c r="P51" s="1109"/>
      <c r="Q51" s="1109"/>
      <c r="R51" s="1141"/>
      <c r="T51" s="1116"/>
      <c r="U51" s="1117"/>
      <c r="V51" s="1117"/>
      <c r="W51" s="1117"/>
      <c r="X51" s="1117"/>
      <c r="Y51" s="1117"/>
      <c r="Z51" s="1117"/>
      <c r="AA51" s="1117"/>
      <c r="AB51" s="1117"/>
      <c r="AC51" s="1117"/>
      <c r="AD51" s="1118"/>
    </row>
    <row r="52" spans="2:30">
      <c r="B52" s="1117"/>
      <c r="C52" s="1117"/>
      <c r="D52" s="1117"/>
      <c r="E52" s="1117"/>
      <c r="F52" s="1117"/>
      <c r="G52" s="1117"/>
      <c r="H52" s="1118"/>
      <c r="I52" s="1116"/>
      <c r="J52" s="1117"/>
      <c r="K52" s="1117"/>
      <c r="L52" s="1118"/>
      <c r="N52" s="1142"/>
      <c r="O52" s="1109"/>
      <c r="P52" s="1109"/>
      <c r="Q52" s="1109"/>
      <c r="R52" s="1141"/>
      <c r="T52" s="1116"/>
      <c r="U52" s="1117"/>
      <c r="V52" s="1117"/>
      <c r="W52" s="1117"/>
      <c r="X52" s="1117"/>
      <c r="Y52" s="1117"/>
      <c r="Z52" s="1117"/>
      <c r="AA52" s="1117"/>
      <c r="AB52" s="1117"/>
      <c r="AC52" s="1117"/>
      <c r="AD52" s="1118"/>
    </row>
    <row r="53" spans="2:30">
      <c r="B53" s="1117"/>
      <c r="C53" s="1117"/>
      <c r="D53" s="1117"/>
      <c r="E53" s="1117"/>
      <c r="F53" s="1117"/>
      <c r="G53" s="1117"/>
      <c r="H53" s="1118"/>
      <c r="I53" s="1116"/>
      <c r="J53" s="1117"/>
      <c r="K53" s="1117"/>
      <c r="L53" s="1118"/>
      <c r="N53" s="1142"/>
      <c r="O53" s="1109"/>
      <c r="P53" s="1109"/>
      <c r="Q53" s="1109"/>
      <c r="R53" s="1141"/>
      <c r="T53" s="1116"/>
      <c r="U53" s="1117"/>
      <c r="V53" s="1117"/>
      <c r="W53" s="1117"/>
      <c r="X53" s="1117"/>
      <c r="Y53" s="1117"/>
      <c r="Z53" s="1117"/>
      <c r="AA53" s="1117"/>
      <c r="AB53" s="1117"/>
      <c r="AC53" s="1117"/>
      <c r="AD53" s="1118"/>
    </row>
    <row r="54" spans="2:30">
      <c r="B54" s="1117"/>
      <c r="C54" s="1117"/>
      <c r="D54" s="1117"/>
      <c r="E54" s="1117"/>
      <c r="F54" s="1117"/>
      <c r="G54" s="1117"/>
      <c r="H54" s="1118"/>
      <c r="I54" s="1116"/>
      <c r="J54" s="1117"/>
      <c r="K54" s="1117"/>
      <c r="L54" s="1118"/>
      <c r="N54" s="1142"/>
      <c r="O54" s="1109"/>
      <c r="P54" s="1109"/>
      <c r="Q54" s="1109"/>
      <c r="R54" s="1141"/>
      <c r="T54" s="1116"/>
      <c r="U54" s="1117"/>
      <c r="V54" s="1117"/>
      <c r="W54" s="1117"/>
      <c r="X54" s="1117"/>
      <c r="Y54" s="1117"/>
      <c r="Z54" s="1117"/>
      <c r="AA54" s="1117"/>
      <c r="AB54" s="1117"/>
      <c r="AC54" s="1117"/>
      <c r="AD54" s="1118"/>
    </row>
    <row r="55" spans="2:30">
      <c r="B55" s="1117"/>
      <c r="C55" s="1117"/>
      <c r="D55" s="1117"/>
      <c r="E55" s="1117"/>
      <c r="F55" s="1117"/>
      <c r="G55" s="1117"/>
      <c r="H55" s="1118"/>
      <c r="I55" s="1116"/>
      <c r="J55" s="1117"/>
      <c r="K55" s="1117"/>
      <c r="L55" s="1118"/>
      <c r="N55" s="1142"/>
      <c r="O55" s="1109"/>
      <c r="P55" s="1109"/>
      <c r="Q55" s="1109"/>
      <c r="R55" s="1141"/>
      <c r="T55" s="1116"/>
      <c r="U55" s="1117"/>
      <c r="V55" s="1117"/>
      <c r="W55" s="1117"/>
      <c r="X55" s="1117"/>
      <c r="Y55" s="1117"/>
      <c r="Z55" s="1117"/>
      <c r="AA55" s="1117"/>
      <c r="AB55" s="1117"/>
      <c r="AC55" s="1117"/>
      <c r="AD55" s="1118"/>
    </row>
    <row r="56" spans="2:30">
      <c r="I56" s="1116"/>
      <c r="J56" s="1117"/>
      <c r="K56" s="1117"/>
      <c r="L56" s="1118"/>
      <c r="N56" s="1142"/>
      <c r="O56" s="1109"/>
      <c r="P56" s="1109"/>
      <c r="Q56" s="1109"/>
      <c r="R56" s="1141"/>
      <c r="T56" s="1116"/>
      <c r="U56" s="1117"/>
      <c r="V56" s="1117"/>
      <c r="W56" s="1117"/>
      <c r="X56" s="1117"/>
      <c r="Y56" s="1117"/>
      <c r="Z56" s="1117"/>
      <c r="AA56" s="1117"/>
      <c r="AB56" s="1117"/>
      <c r="AC56" s="1117"/>
      <c r="AD56" s="1118"/>
    </row>
    <row r="57" spans="2:30">
      <c r="I57" s="1116"/>
      <c r="J57" s="1117"/>
      <c r="K57" s="1117"/>
      <c r="L57" s="1118"/>
      <c r="N57" s="1142"/>
      <c r="O57" s="1109"/>
      <c r="P57" s="1109"/>
      <c r="Q57" s="1109"/>
      <c r="R57" s="1141"/>
      <c r="T57" s="1116"/>
      <c r="U57" s="1117"/>
      <c r="V57" s="1117"/>
      <c r="W57" s="1117"/>
      <c r="X57" s="1117"/>
      <c r="Y57" s="1117"/>
      <c r="Z57" s="1117"/>
      <c r="AA57" s="1117"/>
      <c r="AB57" s="1117"/>
      <c r="AC57" s="1117"/>
      <c r="AD57" s="1118"/>
    </row>
    <row r="58" spans="2:30">
      <c r="I58" s="1116"/>
      <c r="J58" s="1117"/>
      <c r="K58" s="1117"/>
      <c r="L58" s="1118"/>
      <c r="N58" s="1142"/>
      <c r="O58" s="1109"/>
      <c r="P58" s="1109"/>
      <c r="Q58" s="1109"/>
      <c r="R58" s="1141"/>
      <c r="T58" s="1116"/>
      <c r="U58" s="1117"/>
      <c r="V58" s="1117"/>
      <c r="W58" s="1117"/>
      <c r="X58" s="1117"/>
      <c r="Y58" s="1117"/>
      <c r="Z58" s="1117"/>
      <c r="AA58" s="1117"/>
      <c r="AB58" s="1117"/>
      <c r="AC58" s="1117"/>
      <c r="AD58" s="1118"/>
    </row>
    <row r="59" spans="2:30" ht="17.25" thickBot="1">
      <c r="I59" s="1116"/>
      <c r="J59" s="1117"/>
      <c r="K59" s="1117"/>
      <c r="L59" s="1118"/>
      <c r="N59" s="1143"/>
      <c r="O59" s="1144"/>
      <c r="P59" s="1144"/>
      <c r="Q59" s="1144"/>
      <c r="R59" s="1145"/>
      <c r="T59" s="1116"/>
      <c r="U59" s="1117"/>
      <c r="V59" s="1117"/>
      <c r="W59" s="1117"/>
      <c r="X59" s="1117"/>
      <c r="Y59" s="1117"/>
      <c r="Z59" s="1117"/>
      <c r="AA59" s="1117"/>
      <c r="AB59" s="1117"/>
      <c r="AC59" s="1117"/>
      <c r="AD59" s="1118"/>
    </row>
    <row r="60" spans="2:30">
      <c r="I60" s="1116"/>
      <c r="J60" s="1117"/>
      <c r="K60" s="1117"/>
      <c r="L60" s="1118"/>
      <c r="T60" s="1116"/>
      <c r="U60" s="1117"/>
      <c r="V60" s="1117"/>
      <c r="W60" s="1117"/>
      <c r="X60" s="1117"/>
      <c r="Y60" s="1117"/>
      <c r="Z60" s="1117"/>
      <c r="AA60" s="1117"/>
      <c r="AB60" s="1117"/>
      <c r="AC60" s="1117"/>
      <c r="AD60" s="1118"/>
    </row>
    <row r="61" spans="2:30">
      <c r="I61" s="1116"/>
      <c r="J61" s="1117"/>
      <c r="K61" s="1117"/>
      <c r="L61" s="1118"/>
      <c r="T61" s="1116"/>
      <c r="U61" s="1117"/>
      <c r="V61" s="1117"/>
      <c r="W61" s="1117"/>
      <c r="X61" s="1117"/>
      <c r="Y61" s="1117"/>
      <c r="Z61" s="1117"/>
      <c r="AA61" s="1117"/>
      <c r="AB61" s="1117"/>
      <c r="AC61" s="1117"/>
      <c r="AD61" s="1118"/>
    </row>
    <row r="62" spans="2:30">
      <c r="I62" s="1116"/>
      <c r="J62" s="1117"/>
      <c r="K62" s="1117"/>
      <c r="L62" s="1118"/>
      <c r="T62" s="1116"/>
      <c r="U62" s="1117"/>
      <c r="V62" s="1117"/>
      <c r="W62" s="1117"/>
      <c r="X62" s="1117"/>
      <c r="Y62" s="1117"/>
      <c r="Z62" s="1117"/>
      <c r="AA62" s="1117"/>
      <c r="AB62" s="1117"/>
      <c r="AC62" s="1117"/>
      <c r="AD62" s="1118"/>
    </row>
    <row r="63" spans="2:30">
      <c r="I63" s="1116"/>
      <c r="J63" s="1117"/>
      <c r="K63" s="1117"/>
      <c r="L63" s="1118"/>
      <c r="T63" s="1116"/>
      <c r="U63" s="1117"/>
      <c r="V63" s="1117"/>
      <c r="W63" s="1117"/>
      <c r="X63" s="1117"/>
      <c r="Y63" s="1117"/>
      <c r="Z63" s="1117"/>
      <c r="AA63" s="1117"/>
      <c r="AB63" s="1117"/>
      <c r="AC63" s="1117"/>
      <c r="AD63" s="1118"/>
    </row>
    <row r="64" spans="2:30">
      <c r="I64" s="1116"/>
      <c r="J64" s="1117"/>
      <c r="K64" s="1117"/>
      <c r="L64" s="1118"/>
      <c r="T64" s="1116"/>
      <c r="U64" s="1117"/>
      <c r="V64" s="1117"/>
      <c r="W64" s="1117"/>
      <c r="X64" s="1117"/>
      <c r="Y64" s="1117"/>
      <c r="Z64" s="1117"/>
      <c r="AA64" s="1117"/>
      <c r="AB64" s="1117"/>
      <c r="AC64" s="1117"/>
      <c r="AD64" s="1118"/>
    </row>
    <row r="65" spans="9:32">
      <c r="I65" s="1116"/>
      <c r="J65" s="1117"/>
      <c r="K65" s="1117"/>
      <c r="L65" s="1118"/>
      <c r="T65" s="1116"/>
      <c r="U65" s="1117"/>
      <c r="V65" s="1117"/>
      <c r="W65" s="1117"/>
      <c r="X65" s="1117"/>
      <c r="Y65" s="1117"/>
      <c r="Z65" s="1117"/>
      <c r="AA65" s="1117"/>
      <c r="AB65" s="1117"/>
      <c r="AC65" s="1117"/>
      <c r="AD65" s="1118"/>
    </row>
    <row r="66" spans="9:32">
      <c r="I66" s="1116"/>
      <c r="J66" s="1117"/>
      <c r="K66" s="1117"/>
      <c r="L66" s="1118"/>
      <c r="T66" s="1116"/>
      <c r="U66" s="1117"/>
      <c r="V66" s="1117"/>
      <c r="W66" s="1117"/>
      <c r="X66" s="1117"/>
      <c r="Y66" s="1117"/>
      <c r="Z66" s="1117"/>
      <c r="AA66" s="1117"/>
      <c r="AB66" s="1117"/>
      <c r="AC66" s="1117"/>
      <c r="AD66" s="1118"/>
    </row>
    <row r="67" spans="9:32">
      <c r="I67" s="1116"/>
      <c r="J67" s="1117"/>
      <c r="K67" s="1117"/>
      <c r="L67" s="1118"/>
      <c r="T67" s="1116"/>
      <c r="U67" s="1117"/>
      <c r="V67" s="1117"/>
      <c r="W67" s="1117"/>
      <c r="X67" s="1117"/>
      <c r="Y67" s="1117"/>
      <c r="Z67" s="1117"/>
      <c r="AA67" s="1117"/>
      <c r="AB67" s="1117"/>
      <c r="AC67" s="1117"/>
      <c r="AD67" s="1118"/>
    </row>
    <row r="68" spans="9:32" ht="17.25" thickBot="1">
      <c r="I68" s="1116"/>
      <c r="J68" s="1117"/>
      <c r="K68" s="1117"/>
      <c r="L68" s="1118"/>
      <c r="T68" s="1119"/>
      <c r="U68" s="1120"/>
      <c r="V68" s="1120"/>
      <c r="W68" s="1120"/>
      <c r="X68" s="1120"/>
      <c r="Y68" s="1120"/>
      <c r="Z68" s="1120"/>
      <c r="AA68" s="1120"/>
      <c r="AB68" s="1120"/>
      <c r="AC68" s="1120"/>
      <c r="AD68" s="1121"/>
    </row>
    <row r="69" spans="9:32">
      <c r="I69" s="1116"/>
      <c r="J69" s="1117"/>
      <c r="K69" s="1117"/>
      <c r="L69" s="1118"/>
      <c r="AA69" s="1135" t="s">
        <v>2626</v>
      </c>
    </row>
    <row r="70" spans="9:32">
      <c r="I70" s="1116"/>
      <c r="J70" s="1117"/>
      <c r="K70" s="1117"/>
      <c r="L70" s="1118"/>
      <c r="AA70" s="1135"/>
    </row>
    <row r="71" spans="9:32" ht="17.25" thickBot="1">
      <c r="I71" s="1116"/>
      <c r="J71" s="1117"/>
      <c r="K71" s="1117"/>
      <c r="L71" s="1118"/>
      <c r="AA71" s="1136"/>
    </row>
    <row r="72" spans="9:32">
      <c r="I72" s="1116"/>
      <c r="J72" s="1117"/>
      <c r="K72" s="1117"/>
      <c r="L72" s="1118"/>
      <c r="W72" s="1113"/>
      <c r="X72" s="1114"/>
      <c r="Y72" s="1115"/>
      <c r="Z72" s="1113"/>
      <c r="AA72" s="1114"/>
      <c r="AB72" s="1114"/>
      <c r="AC72" s="1114"/>
      <c r="AD72" s="1114"/>
      <c r="AE72" s="1114"/>
      <c r="AF72" s="1115"/>
    </row>
    <row r="73" spans="9:32">
      <c r="I73" s="1116"/>
      <c r="J73" s="1117"/>
      <c r="K73" s="1117"/>
      <c r="L73" s="1118"/>
      <c r="W73" s="1116"/>
      <c r="X73" s="1117"/>
      <c r="Y73" s="1118"/>
      <c r="Z73" s="1116"/>
      <c r="AA73" s="1117"/>
      <c r="AB73" s="1117"/>
      <c r="AC73" s="1117"/>
      <c r="AD73" s="1117"/>
      <c r="AE73" s="1117"/>
      <c r="AF73" s="1118"/>
    </row>
    <row r="74" spans="9:32">
      <c r="I74" s="1116"/>
      <c r="J74" s="1117"/>
      <c r="K74" s="1117"/>
      <c r="L74" s="1118"/>
      <c r="W74" s="1116"/>
      <c r="X74" s="1117"/>
      <c r="Y74" s="1118"/>
      <c r="Z74" s="1116"/>
      <c r="AA74" s="1117"/>
      <c r="AB74" s="1117"/>
      <c r="AC74" s="1117"/>
      <c r="AD74" s="1117"/>
      <c r="AE74" s="1117"/>
      <c r="AF74" s="1118"/>
    </row>
    <row r="75" spans="9:32">
      <c r="I75" s="1116"/>
      <c r="J75" s="1117"/>
      <c r="K75" s="1117"/>
      <c r="L75" s="1118"/>
      <c r="W75" s="1116"/>
      <c r="X75" s="1117"/>
      <c r="Y75" s="1118"/>
      <c r="Z75" s="1116"/>
      <c r="AA75" s="1117"/>
      <c r="AB75" s="1117"/>
      <c r="AC75" s="1117"/>
      <c r="AD75" s="1117"/>
      <c r="AE75" s="1117"/>
      <c r="AF75" s="1118"/>
    </row>
    <row r="76" spans="9:32">
      <c r="I76" s="1116"/>
      <c r="J76" s="1117"/>
      <c r="K76" s="1117"/>
      <c r="L76" s="1118"/>
      <c r="W76" s="1116"/>
      <c r="X76" s="1117"/>
      <c r="Y76" s="1118"/>
      <c r="Z76" s="1116"/>
      <c r="AA76" s="1117"/>
      <c r="AB76" s="1117"/>
      <c r="AC76" s="1117"/>
      <c r="AD76" s="1117"/>
      <c r="AE76" s="1117"/>
      <c r="AF76" s="1118"/>
    </row>
    <row r="77" spans="9:32">
      <c r="I77" s="1116"/>
      <c r="J77" s="1117"/>
      <c r="K77" s="1117"/>
      <c r="L77" s="1118"/>
      <c r="W77" s="1116"/>
      <c r="X77" s="1117"/>
      <c r="Y77" s="1118"/>
      <c r="Z77" s="1116"/>
      <c r="AA77" s="1117"/>
      <c r="AB77" s="1117"/>
      <c r="AC77" s="1117"/>
      <c r="AD77" s="1117"/>
      <c r="AE77" s="1117"/>
      <c r="AF77" s="1118"/>
    </row>
    <row r="78" spans="9:32">
      <c r="I78" s="1116"/>
      <c r="J78" s="1117"/>
      <c r="K78" s="1117"/>
      <c r="L78" s="1118"/>
      <c r="W78" s="1116"/>
      <c r="X78" s="1117"/>
      <c r="Y78" s="1118"/>
      <c r="Z78" s="1116"/>
      <c r="AA78" s="1117"/>
      <c r="AB78" s="1117"/>
      <c r="AC78" s="1117"/>
      <c r="AD78" s="1117"/>
      <c r="AE78" s="1117"/>
      <c r="AF78" s="1118"/>
    </row>
    <row r="79" spans="9:32">
      <c r="I79" s="1116"/>
      <c r="J79" s="1117"/>
      <c r="K79" s="1117"/>
      <c r="L79" s="1118"/>
      <c r="W79" s="1116"/>
      <c r="X79" s="1117"/>
      <c r="Y79" s="1118"/>
      <c r="Z79" s="1116"/>
      <c r="AA79" s="1117"/>
      <c r="AB79" s="1117"/>
      <c r="AC79" s="1117"/>
      <c r="AD79" s="1117"/>
      <c r="AE79" s="1117"/>
      <c r="AF79" s="1118"/>
    </row>
    <row r="80" spans="9:32">
      <c r="I80" s="1116"/>
      <c r="J80" s="1117"/>
      <c r="K80" s="1117"/>
      <c r="L80" s="1118"/>
      <c r="W80" s="1116"/>
      <c r="X80" s="1117"/>
      <c r="Y80" s="1118"/>
      <c r="Z80" s="1116"/>
      <c r="AA80" s="1117"/>
      <c r="AB80" s="1117"/>
      <c r="AC80" s="1117"/>
      <c r="AD80" s="1117"/>
      <c r="AE80" s="1117"/>
      <c r="AF80" s="1118"/>
    </row>
    <row r="81" spans="9:32">
      <c r="I81" s="1116"/>
      <c r="J81" s="1117"/>
      <c r="K81" s="1117"/>
      <c r="L81" s="1118"/>
      <c r="W81" s="1116"/>
      <c r="X81" s="1117"/>
      <c r="Y81" s="1118"/>
      <c r="Z81" s="1116"/>
      <c r="AA81" s="1117"/>
      <c r="AB81" s="1117"/>
      <c r="AC81" s="1117"/>
      <c r="AD81" s="1117"/>
      <c r="AE81" s="1117"/>
      <c r="AF81" s="1118"/>
    </row>
    <row r="82" spans="9:32" ht="17.25" thickBot="1">
      <c r="I82" s="1119"/>
      <c r="J82" s="1120"/>
      <c r="K82" s="1120"/>
      <c r="L82" s="1121"/>
      <c r="W82" s="1119"/>
      <c r="X82" s="1120"/>
      <c r="Y82" s="1121"/>
      <c r="Z82" s="1119"/>
      <c r="AA82" s="1120"/>
      <c r="AB82" s="1120"/>
      <c r="AC82" s="1120"/>
      <c r="AD82" s="1120"/>
      <c r="AE82" s="1120"/>
      <c r="AF82" s="1121"/>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57">
        <v>68</v>
      </c>
      <c r="C2" s="1060" t="s">
        <v>1296</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48" customHeight="1">
      <c r="B8" s="92">
        <v>44757</v>
      </c>
      <c r="C8" s="95"/>
      <c r="D8" s="93" t="s">
        <v>2180</v>
      </c>
      <c r="E8" s="93" t="s">
        <v>140</v>
      </c>
      <c r="F8" s="93" t="s">
        <v>877</v>
      </c>
      <c r="G8" s="1070" t="s">
        <v>1882</v>
      </c>
      <c r="H8" s="1056"/>
      <c r="I8" s="1056"/>
      <c r="J8" s="1056"/>
      <c r="K8" s="1056"/>
      <c r="L8" s="1056"/>
      <c r="M8" s="1056"/>
      <c r="N8" s="1056"/>
      <c r="O8" s="94" t="s">
        <v>1307</v>
      </c>
      <c r="P8" s="104" t="s">
        <v>1883</v>
      </c>
    </row>
    <row r="9" spans="2:16" ht="35.1" customHeight="1">
      <c r="B9" s="92">
        <v>44771</v>
      </c>
      <c r="C9" s="95"/>
      <c r="D9" s="93" t="s">
        <v>2180</v>
      </c>
      <c r="E9" s="93" t="s">
        <v>140</v>
      </c>
      <c r="F9" s="93" t="s">
        <v>877</v>
      </c>
      <c r="G9" s="1102" t="s">
        <v>1909</v>
      </c>
      <c r="H9" s="1103"/>
      <c r="I9" s="1103"/>
      <c r="J9" s="1103"/>
      <c r="K9" s="1103"/>
      <c r="L9" s="1103"/>
      <c r="M9" s="1103"/>
      <c r="N9" s="1104"/>
      <c r="O9" s="94" t="s">
        <v>1307</v>
      </c>
    </row>
    <row r="10" spans="2:16" ht="46.5" customHeight="1">
      <c r="B10" s="92">
        <v>44848</v>
      </c>
      <c r="C10" s="95"/>
      <c r="D10" s="93" t="s">
        <v>2180</v>
      </c>
      <c r="E10" s="93" t="s">
        <v>140</v>
      </c>
      <c r="F10" s="93" t="s">
        <v>877</v>
      </c>
      <c r="G10" s="1070" t="s">
        <v>2179</v>
      </c>
      <c r="H10" s="1056"/>
      <c r="I10" s="1056"/>
      <c r="J10" s="1056"/>
      <c r="K10" s="1056"/>
      <c r="L10" s="1056"/>
      <c r="M10" s="1056"/>
      <c r="N10" s="1056"/>
      <c r="O10" s="94" t="s">
        <v>1307</v>
      </c>
    </row>
    <row r="11" spans="2:16" ht="35.1" customHeight="1">
      <c r="B11" s="92">
        <v>44894</v>
      </c>
      <c r="C11" s="95"/>
      <c r="D11" s="93" t="s">
        <v>2180</v>
      </c>
      <c r="E11" s="93" t="s">
        <v>140</v>
      </c>
      <c r="F11" s="93" t="s">
        <v>877</v>
      </c>
      <c r="G11" s="1070" t="s">
        <v>2181</v>
      </c>
      <c r="H11" s="1056"/>
      <c r="I11" s="1056"/>
      <c r="J11" s="1056"/>
      <c r="K11" s="1056"/>
      <c r="L11" s="1056"/>
      <c r="M11" s="1056"/>
      <c r="N11" s="1056"/>
      <c r="O11" s="94" t="s">
        <v>1307</v>
      </c>
    </row>
    <row r="12" spans="2:16" ht="35.1" customHeight="1">
      <c r="B12" s="92">
        <v>44897</v>
      </c>
      <c r="C12" s="95"/>
      <c r="D12" s="93" t="s">
        <v>2180</v>
      </c>
      <c r="E12" s="93"/>
      <c r="F12" s="93"/>
      <c r="G12" s="1056" t="s">
        <v>2182</v>
      </c>
      <c r="H12" s="1056"/>
      <c r="I12" s="1056"/>
      <c r="J12" s="1056"/>
      <c r="K12" s="1056"/>
      <c r="L12" s="1056"/>
      <c r="M12" s="1056"/>
      <c r="N12" s="1056"/>
      <c r="O12" s="94" t="s">
        <v>1307</v>
      </c>
    </row>
    <row r="13" spans="2:16" ht="35.1" customHeight="1">
      <c r="B13" s="92">
        <v>44944</v>
      </c>
      <c r="C13" s="95"/>
      <c r="D13" s="93" t="s">
        <v>2180</v>
      </c>
      <c r="E13" s="93"/>
      <c r="F13" s="93"/>
      <c r="G13" s="1056" t="s">
        <v>2378</v>
      </c>
      <c r="H13" s="1056"/>
      <c r="I13" s="1056"/>
      <c r="J13" s="1056"/>
      <c r="K13" s="1056"/>
      <c r="L13" s="1056"/>
      <c r="M13" s="1056"/>
      <c r="N13" s="1056"/>
      <c r="O13" s="94" t="s">
        <v>1307</v>
      </c>
    </row>
    <row r="14" spans="2:16" ht="35.1" customHeight="1">
      <c r="B14" s="92">
        <v>44944</v>
      </c>
      <c r="C14" s="95"/>
      <c r="D14" s="93" t="s">
        <v>2326</v>
      </c>
      <c r="E14" s="93" t="s">
        <v>140</v>
      </c>
      <c r="F14" s="93" t="s">
        <v>878</v>
      </c>
      <c r="G14" s="1070" t="s">
        <v>2379</v>
      </c>
      <c r="H14" s="1056"/>
      <c r="I14" s="1056"/>
      <c r="J14" s="1056"/>
      <c r="K14" s="1056"/>
      <c r="L14" s="1056"/>
      <c r="M14" s="1056"/>
      <c r="N14" s="1056"/>
      <c r="O14" s="94" t="s">
        <v>1243</v>
      </c>
    </row>
    <row r="15" spans="2:16" ht="35.1" customHeight="1">
      <c r="B15" s="92"/>
      <c r="C15" s="95"/>
      <c r="D15" s="93"/>
      <c r="E15" s="93"/>
      <c r="F15" s="93"/>
      <c r="G15" s="1056"/>
      <c r="H15" s="1056"/>
      <c r="I15" s="1056"/>
      <c r="J15" s="1056"/>
      <c r="K15" s="1056"/>
      <c r="L15" s="1056"/>
      <c r="M15" s="1056"/>
      <c r="N15" s="1056"/>
      <c r="O15" s="94" t="s">
        <v>1247</v>
      </c>
    </row>
    <row r="16" spans="2:16"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57">
        <v>69</v>
      </c>
      <c r="C2" s="1060" t="s">
        <v>1297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44797</v>
      </c>
      <c r="C8" s="95"/>
      <c r="D8" s="93"/>
      <c r="E8" s="93" t="s">
        <v>441</v>
      </c>
      <c r="F8" s="93" t="s">
        <v>1190</v>
      </c>
      <c r="G8" s="1070" t="s">
        <v>2183</v>
      </c>
      <c r="H8" s="1056"/>
      <c r="I8" s="1056"/>
      <c r="J8" s="1056"/>
      <c r="K8" s="1056"/>
      <c r="L8" s="1056"/>
      <c r="M8" s="1056"/>
      <c r="N8" s="1056"/>
      <c r="O8" s="94" t="s">
        <v>1307</v>
      </c>
    </row>
    <row r="9" spans="2:15" ht="35.1" customHeight="1">
      <c r="B9" s="92">
        <v>44803</v>
      </c>
      <c r="C9" s="95"/>
      <c r="D9" s="93"/>
      <c r="E9" s="93" t="s">
        <v>441</v>
      </c>
      <c r="F9" s="93" t="s">
        <v>1190</v>
      </c>
      <c r="G9" s="1056" t="s">
        <v>2184</v>
      </c>
      <c r="H9" s="1056"/>
      <c r="I9" s="1056"/>
      <c r="J9" s="1056"/>
      <c r="K9" s="1056"/>
      <c r="L9" s="1056"/>
      <c r="M9" s="1056"/>
      <c r="N9" s="1056"/>
      <c r="O9" s="94" t="s">
        <v>1307</v>
      </c>
    </row>
    <row r="10" spans="2:15" ht="35.1" customHeight="1">
      <c r="B10" s="92">
        <v>44809</v>
      </c>
      <c r="C10" s="95"/>
      <c r="D10" s="93"/>
      <c r="E10" s="93" t="s">
        <v>441</v>
      </c>
      <c r="F10" s="93" t="s">
        <v>1190</v>
      </c>
      <c r="G10" s="1070" t="s">
        <v>2185</v>
      </c>
      <c r="H10" s="1056"/>
      <c r="I10" s="1056"/>
      <c r="J10" s="1056"/>
      <c r="K10" s="1056"/>
      <c r="L10" s="1056"/>
      <c r="M10" s="1056"/>
      <c r="N10" s="1056"/>
      <c r="O10" s="94" t="s">
        <v>1307</v>
      </c>
    </row>
    <row r="11" spans="2:15" ht="35.1" customHeight="1">
      <c r="B11" s="92">
        <v>44817</v>
      </c>
      <c r="C11" s="95"/>
      <c r="D11" s="93"/>
      <c r="E11" s="93" t="s">
        <v>441</v>
      </c>
      <c r="F11" s="93" t="s">
        <v>1190</v>
      </c>
      <c r="G11" s="1070" t="s">
        <v>2186</v>
      </c>
      <c r="H11" s="1056"/>
      <c r="I11" s="1056"/>
      <c r="J11" s="1056"/>
      <c r="K11" s="1056"/>
      <c r="L11" s="1056"/>
      <c r="M11" s="1056"/>
      <c r="N11" s="1056"/>
      <c r="O11" s="94" t="s">
        <v>1307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57">
        <v>70</v>
      </c>
      <c r="C2" s="1060" t="s">
        <v>450</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120.75" customHeight="1">
      <c r="B8" s="92">
        <v>44669</v>
      </c>
      <c r="C8" s="95">
        <v>44671</v>
      </c>
      <c r="D8" s="93" t="s">
        <v>1590</v>
      </c>
      <c r="E8" s="93" t="s">
        <v>1305</v>
      </c>
      <c r="F8" s="93" t="s">
        <v>1586</v>
      </c>
      <c r="G8" s="1070" t="s">
        <v>1591</v>
      </c>
      <c r="H8" s="1056"/>
      <c r="I8" s="1056"/>
      <c r="J8" s="1056"/>
      <c r="K8" s="1056"/>
      <c r="L8" s="1056"/>
      <c r="M8" s="1056"/>
      <c r="N8" s="1056"/>
      <c r="O8" s="94" t="s">
        <v>1307</v>
      </c>
    </row>
    <row r="9" spans="2:16" ht="57" customHeight="1">
      <c r="B9" s="92">
        <v>44671</v>
      </c>
      <c r="C9" s="95"/>
      <c r="D9" s="93" t="s">
        <v>1590</v>
      </c>
      <c r="E9" s="93" t="s">
        <v>1305</v>
      </c>
      <c r="F9" s="93" t="s">
        <v>1586</v>
      </c>
      <c r="G9" s="1070" t="s">
        <v>1600</v>
      </c>
      <c r="H9" s="1056"/>
      <c r="I9" s="1056"/>
      <c r="J9" s="1056"/>
      <c r="K9" s="1056"/>
      <c r="L9" s="1056"/>
      <c r="M9" s="1056"/>
      <c r="N9" s="1056"/>
      <c r="O9" s="94" t="s">
        <v>1307</v>
      </c>
      <c r="P9" s="104" t="s">
        <v>1601</v>
      </c>
    </row>
    <row r="10" spans="2:16" ht="35.1" customHeight="1">
      <c r="B10" s="92">
        <v>44761</v>
      </c>
      <c r="C10" s="95"/>
      <c r="D10" s="93" t="s">
        <v>1590</v>
      </c>
      <c r="E10" s="93" t="s">
        <v>1305</v>
      </c>
      <c r="F10" s="93" t="s">
        <v>1586</v>
      </c>
      <c r="G10" s="1070" t="s">
        <v>1884</v>
      </c>
      <c r="H10" s="1056"/>
      <c r="I10" s="1056"/>
      <c r="J10" s="1056"/>
      <c r="K10" s="1056"/>
      <c r="L10" s="1056"/>
      <c r="M10" s="1056"/>
      <c r="N10" s="1056"/>
      <c r="O10" s="94" t="s">
        <v>1307</v>
      </c>
    </row>
    <row r="11" spans="2:16" ht="35.1" customHeight="1">
      <c r="B11" s="92">
        <v>44880</v>
      </c>
      <c r="C11" s="95"/>
      <c r="D11" s="93" t="s">
        <v>1590</v>
      </c>
      <c r="E11" s="93" t="s">
        <v>1305</v>
      </c>
      <c r="F11" s="93" t="s">
        <v>1586</v>
      </c>
      <c r="G11" s="1070" t="s">
        <v>2187</v>
      </c>
      <c r="H11" s="1056"/>
      <c r="I11" s="1056"/>
      <c r="J11" s="1056"/>
      <c r="K11" s="1056"/>
      <c r="L11" s="1056"/>
      <c r="M11" s="1056"/>
      <c r="N11" s="1056"/>
      <c r="O11" s="94" t="s">
        <v>1307</v>
      </c>
    </row>
    <row r="12" spans="2:16" ht="35.1" customHeight="1">
      <c r="B12" s="92">
        <v>44890</v>
      </c>
      <c r="C12" s="95"/>
      <c r="D12" s="93" t="s">
        <v>1590</v>
      </c>
      <c r="E12" s="93" t="s">
        <v>1305</v>
      </c>
      <c r="F12" s="93" t="s">
        <v>1586</v>
      </c>
      <c r="G12" s="1070" t="s">
        <v>2188</v>
      </c>
      <c r="H12" s="1056"/>
      <c r="I12" s="1056"/>
      <c r="J12" s="1056"/>
      <c r="K12" s="1056"/>
      <c r="L12" s="1056"/>
      <c r="M12" s="1056"/>
      <c r="N12" s="1056"/>
      <c r="O12" s="94" t="s">
        <v>1307</v>
      </c>
    </row>
    <row r="13" spans="2:16" ht="112.5" customHeight="1">
      <c r="B13" s="92">
        <v>44929</v>
      </c>
      <c r="C13" s="95"/>
      <c r="D13" s="93" t="s">
        <v>1590</v>
      </c>
      <c r="E13" s="93" t="s">
        <v>1305</v>
      </c>
      <c r="F13" s="93" t="s">
        <v>1586</v>
      </c>
      <c r="G13" s="1070" t="s">
        <v>2381</v>
      </c>
      <c r="H13" s="1056"/>
      <c r="I13" s="1056"/>
      <c r="J13" s="1056"/>
      <c r="K13" s="1056"/>
      <c r="L13" s="1056"/>
      <c r="M13" s="1056"/>
      <c r="N13" s="1056"/>
      <c r="O13" s="94" t="s">
        <v>1307</v>
      </c>
    </row>
    <row r="14" spans="2:16" ht="54" customHeight="1">
      <c r="B14" s="92">
        <v>44944</v>
      </c>
      <c r="C14" s="95"/>
      <c r="D14" s="93" t="s">
        <v>1590</v>
      </c>
      <c r="E14" s="93" t="s">
        <v>1305</v>
      </c>
      <c r="F14" s="93" t="s">
        <v>1586</v>
      </c>
      <c r="G14" s="1070" t="s">
        <v>2380</v>
      </c>
      <c r="H14" s="1056"/>
      <c r="I14" s="1056"/>
      <c r="J14" s="1056"/>
      <c r="K14" s="1056"/>
      <c r="L14" s="1056"/>
      <c r="M14" s="1056"/>
      <c r="N14" s="1056"/>
      <c r="O14" s="94" t="s">
        <v>1247</v>
      </c>
    </row>
    <row r="15" spans="2:16" ht="35.1" customHeight="1">
      <c r="B15" s="92"/>
      <c r="C15" s="95"/>
      <c r="D15" s="93"/>
      <c r="E15" s="93"/>
      <c r="F15" s="93"/>
      <c r="G15" s="1056"/>
      <c r="H15" s="1056"/>
      <c r="I15" s="1056"/>
      <c r="J15" s="1056"/>
      <c r="K15" s="1056"/>
      <c r="L15" s="1056"/>
      <c r="M15" s="1056"/>
      <c r="N15" s="1056"/>
      <c r="O15" s="94" t="s">
        <v>1247</v>
      </c>
    </row>
    <row r="16" spans="2:16"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71</v>
      </c>
      <c r="C2" s="1060" t="s">
        <v>1298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c r="E8" s="93" t="s">
        <v>1305</v>
      </c>
      <c r="F8" s="93" t="s">
        <v>798</v>
      </c>
      <c r="G8" s="1070" t="s">
        <v>1306</v>
      </c>
      <c r="H8" s="1056"/>
      <c r="I8" s="1056"/>
      <c r="J8" s="1056"/>
      <c r="K8" s="1056"/>
      <c r="L8" s="1056"/>
      <c r="M8" s="1056"/>
      <c r="N8" s="1056"/>
      <c r="O8" s="94" t="s">
        <v>1307</v>
      </c>
    </row>
    <row r="9" spans="2:15" ht="67.5" customHeight="1">
      <c r="B9" s="92">
        <v>44544</v>
      </c>
      <c r="C9" s="95"/>
      <c r="D9" s="93" t="s">
        <v>1331</v>
      </c>
      <c r="E9" s="93" t="s">
        <v>1305</v>
      </c>
      <c r="F9" s="93" t="s">
        <v>798</v>
      </c>
      <c r="G9" s="1070" t="s">
        <v>1345</v>
      </c>
      <c r="H9" s="1056"/>
      <c r="I9" s="1056"/>
      <c r="J9" s="1056"/>
      <c r="K9" s="1056"/>
      <c r="L9" s="1056"/>
      <c r="M9" s="1056"/>
      <c r="N9" s="1056"/>
      <c r="O9" s="94" t="s">
        <v>1307</v>
      </c>
    </row>
    <row r="10" spans="2:15" ht="35.1" customHeight="1">
      <c r="B10" s="92">
        <v>44550</v>
      </c>
      <c r="C10" s="95"/>
      <c r="D10" s="93" t="s">
        <v>1331</v>
      </c>
      <c r="E10" s="93" t="s">
        <v>1305</v>
      </c>
      <c r="F10" s="93" t="s">
        <v>798</v>
      </c>
      <c r="G10" s="1070" t="s">
        <v>1346</v>
      </c>
      <c r="H10" s="1056"/>
      <c r="I10" s="1056"/>
      <c r="J10" s="1056"/>
      <c r="K10" s="1056"/>
      <c r="L10" s="1056"/>
      <c r="M10" s="1056"/>
      <c r="N10" s="1056"/>
      <c r="O10" s="94" t="s">
        <v>1307</v>
      </c>
    </row>
    <row r="11" spans="2:15" ht="63.75" customHeight="1">
      <c r="B11" s="92">
        <v>44550</v>
      </c>
      <c r="C11" s="95"/>
      <c r="D11" s="93" t="s">
        <v>1331</v>
      </c>
      <c r="E11" s="93" t="s">
        <v>1305</v>
      </c>
      <c r="F11" s="93" t="s">
        <v>798</v>
      </c>
      <c r="G11" s="1070" t="s">
        <v>1421</v>
      </c>
      <c r="H11" s="1056"/>
      <c r="I11" s="1056"/>
      <c r="J11" s="1056"/>
      <c r="K11" s="1056"/>
      <c r="L11" s="1056"/>
      <c r="M11" s="1056"/>
      <c r="N11" s="1056"/>
      <c r="O11" s="94" t="s">
        <v>1307</v>
      </c>
    </row>
    <row r="12" spans="2:15" ht="35.1" customHeight="1">
      <c r="B12" s="92">
        <v>44603</v>
      </c>
      <c r="C12" s="95"/>
      <c r="D12" s="93" t="s">
        <v>1331</v>
      </c>
      <c r="E12" s="93" t="s">
        <v>1305</v>
      </c>
      <c r="F12" s="93" t="s">
        <v>798</v>
      </c>
      <c r="G12" s="1070" t="s">
        <v>1456</v>
      </c>
      <c r="H12" s="1056"/>
      <c r="I12" s="1056"/>
      <c r="J12" s="1056"/>
      <c r="K12" s="1056"/>
      <c r="L12" s="1056"/>
      <c r="M12" s="1056"/>
      <c r="N12" s="1056"/>
      <c r="O12" s="94" t="s">
        <v>1307</v>
      </c>
    </row>
    <row r="13" spans="2:15" ht="48.75" customHeight="1">
      <c r="B13" s="92">
        <v>44607</v>
      </c>
      <c r="C13" s="95"/>
      <c r="D13" s="93" t="s">
        <v>1331</v>
      </c>
      <c r="E13" s="93" t="s">
        <v>1305</v>
      </c>
      <c r="F13" s="93" t="s">
        <v>798</v>
      </c>
      <c r="G13" s="1070" t="s">
        <v>1508</v>
      </c>
      <c r="H13" s="1056"/>
      <c r="I13" s="1056"/>
      <c r="J13" s="1056"/>
      <c r="K13" s="1056"/>
      <c r="L13" s="1056"/>
      <c r="M13" s="1056"/>
      <c r="N13" s="1056"/>
      <c r="O13" s="94" t="s">
        <v>1307</v>
      </c>
    </row>
    <row r="14" spans="2:15" ht="50.25" customHeight="1">
      <c r="B14" s="92">
        <v>44826</v>
      </c>
      <c r="C14" s="95"/>
      <c r="D14" s="93" t="s">
        <v>1331</v>
      </c>
      <c r="E14" s="93" t="s">
        <v>1305</v>
      </c>
      <c r="F14" s="93" t="s">
        <v>798</v>
      </c>
      <c r="G14" s="1070" t="s">
        <v>2189</v>
      </c>
      <c r="H14" s="1056"/>
      <c r="I14" s="1056"/>
      <c r="J14" s="1056"/>
      <c r="K14" s="1056"/>
      <c r="L14" s="1056"/>
      <c r="M14" s="1056"/>
      <c r="N14" s="1056"/>
      <c r="O14" s="94" t="s">
        <v>1307</v>
      </c>
    </row>
    <row r="15" spans="2:15" ht="50.25" customHeight="1">
      <c r="B15" s="92">
        <v>44834</v>
      </c>
      <c r="C15" s="95"/>
      <c r="D15" s="93" t="s">
        <v>1331</v>
      </c>
      <c r="E15" s="93" t="s">
        <v>1305</v>
      </c>
      <c r="F15" s="93" t="s">
        <v>798</v>
      </c>
      <c r="G15" s="1070" t="s">
        <v>2190</v>
      </c>
      <c r="H15" s="1056"/>
      <c r="I15" s="1056"/>
      <c r="J15" s="1056"/>
      <c r="K15" s="1056"/>
      <c r="L15" s="1056"/>
      <c r="M15" s="1056"/>
      <c r="N15" s="1056"/>
      <c r="O15" s="94" t="s">
        <v>1307</v>
      </c>
    </row>
    <row r="16" spans="2:15" ht="48" customHeight="1">
      <c r="B16" s="92">
        <v>44963</v>
      </c>
      <c r="C16" s="95"/>
      <c r="D16" s="93" t="s">
        <v>1331</v>
      </c>
      <c r="E16" s="93" t="s">
        <v>1305</v>
      </c>
      <c r="F16" s="93" t="s">
        <v>798</v>
      </c>
      <c r="G16" s="1070" t="s">
        <v>2382</v>
      </c>
      <c r="H16" s="1056"/>
      <c r="I16" s="1056"/>
      <c r="J16" s="1056"/>
      <c r="K16" s="1056"/>
      <c r="L16" s="1056"/>
      <c r="M16" s="1056"/>
      <c r="N16" s="1056"/>
      <c r="O16" s="94" t="s">
        <v>1307</v>
      </c>
    </row>
    <row r="17" spans="2:15" ht="35.1" customHeight="1">
      <c r="B17" s="92">
        <v>44967</v>
      </c>
      <c r="C17" s="95"/>
      <c r="D17" s="93" t="s">
        <v>1331</v>
      </c>
      <c r="E17" s="93" t="s">
        <v>1305</v>
      </c>
      <c r="F17" s="93" t="s">
        <v>798</v>
      </c>
      <c r="G17" s="1070" t="s">
        <v>2383</v>
      </c>
      <c r="H17" s="1056"/>
      <c r="I17" s="1056"/>
      <c r="J17" s="1056"/>
      <c r="K17" s="1056"/>
      <c r="L17" s="1056"/>
      <c r="M17" s="1056"/>
      <c r="N17" s="1056"/>
      <c r="O17" s="94" t="s">
        <v>1307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57">
        <v>72</v>
      </c>
      <c r="C2" s="1060" t="s">
        <v>749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44622</v>
      </c>
      <c r="C8" s="95"/>
      <c r="D8" s="93" t="s">
        <v>1502</v>
      </c>
      <c r="E8" s="93" t="s">
        <v>441</v>
      </c>
      <c r="F8" s="93" t="s">
        <v>1561</v>
      </c>
      <c r="G8" s="1070" t="s">
        <v>1503</v>
      </c>
      <c r="H8" s="1056"/>
      <c r="I8" s="1056"/>
      <c r="J8" s="1056"/>
      <c r="K8" s="1056"/>
      <c r="L8" s="1056"/>
      <c r="M8" s="1056"/>
      <c r="N8" s="1056"/>
      <c r="O8" s="94" t="s">
        <v>1309</v>
      </c>
    </row>
    <row r="9" spans="2:15" ht="35.1" customHeight="1">
      <c r="B9" s="92">
        <v>44645</v>
      </c>
      <c r="C9" s="95"/>
      <c r="D9" s="93" t="s">
        <v>1502</v>
      </c>
      <c r="E9" s="93" t="s">
        <v>441</v>
      </c>
      <c r="F9" s="93" t="s">
        <v>1561</v>
      </c>
      <c r="G9" s="1070" t="s">
        <v>1625</v>
      </c>
      <c r="H9" s="1056"/>
      <c r="I9" s="1056"/>
      <c r="J9" s="1056"/>
      <c r="K9" s="1056"/>
      <c r="L9" s="1056"/>
      <c r="M9" s="1056"/>
      <c r="N9" s="1056"/>
      <c r="O9" s="94" t="s">
        <v>1307</v>
      </c>
    </row>
    <row r="10" spans="2:15" ht="35.1" customHeight="1">
      <c r="B10" s="92">
        <v>44726</v>
      </c>
      <c r="C10" s="95"/>
      <c r="D10" s="93" t="s">
        <v>1502</v>
      </c>
      <c r="E10" s="93" t="s">
        <v>441</v>
      </c>
      <c r="F10" s="93" t="s">
        <v>1561</v>
      </c>
      <c r="G10" s="1056" t="s">
        <v>1776</v>
      </c>
      <c r="H10" s="1056"/>
      <c r="I10" s="1056"/>
      <c r="J10" s="1056"/>
      <c r="K10" s="1056"/>
      <c r="L10" s="1056"/>
      <c r="M10" s="1056"/>
      <c r="N10" s="1056"/>
      <c r="O10" s="94" t="s">
        <v>1307</v>
      </c>
    </row>
    <row r="11" spans="2:15" ht="90" customHeight="1">
      <c r="B11" s="92">
        <v>44796</v>
      </c>
      <c r="C11" s="95"/>
      <c r="D11" s="93" t="s">
        <v>1502</v>
      </c>
      <c r="E11" s="93" t="s">
        <v>441</v>
      </c>
      <c r="F11" s="93" t="s">
        <v>1916</v>
      </c>
      <c r="G11" s="1070" t="s">
        <v>1917</v>
      </c>
      <c r="H11" s="1056"/>
      <c r="I11" s="1056"/>
      <c r="J11" s="1056"/>
      <c r="K11" s="1056"/>
      <c r="L11" s="1056"/>
      <c r="M11" s="1056"/>
      <c r="N11" s="1056"/>
      <c r="O11" s="94" t="s">
        <v>1307</v>
      </c>
    </row>
    <row r="12" spans="2:15" ht="48.75" customHeight="1">
      <c r="B12" s="92">
        <v>44883</v>
      </c>
      <c r="C12" s="95"/>
      <c r="D12" s="93" t="s">
        <v>1502</v>
      </c>
      <c r="E12" s="93" t="s">
        <v>441</v>
      </c>
      <c r="F12" s="93" t="s">
        <v>2191</v>
      </c>
      <c r="G12" s="1070" t="s">
        <v>2192</v>
      </c>
      <c r="H12" s="1056"/>
      <c r="I12" s="1056"/>
      <c r="J12" s="1056"/>
      <c r="K12" s="1056"/>
      <c r="L12" s="1056"/>
      <c r="M12" s="1056"/>
      <c r="N12" s="1056"/>
      <c r="O12" s="94" t="s">
        <v>1243</v>
      </c>
    </row>
    <row r="13" spans="2:15" ht="115.5" customHeight="1">
      <c r="B13" s="92">
        <v>44914</v>
      </c>
      <c r="C13" s="95"/>
      <c r="D13" s="93" t="s">
        <v>1502</v>
      </c>
      <c r="E13" s="93" t="s">
        <v>441</v>
      </c>
      <c r="F13" s="93" t="s">
        <v>1915</v>
      </c>
      <c r="G13" s="1070" t="s">
        <v>2193</v>
      </c>
      <c r="H13" s="1056"/>
      <c r="I13" s="1056"/>
      <c r="J13" s="1056"/>
      <c r="K13" s="1056"/>
      <c r="L13" s="1056"/>
      <c r="M13" s="1056"/>
      <c r="N13" s="1056"/>
      <c r="O13" s="94" t="s">
        <v>1307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7">
        <v>73</v>
      </c>
      <c r="C2" s="1060" t="s">
        <v>2121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c r="E8" s="93" t="s">
        <v>31</v>
      </c>
      <c r="F8" s="93"/>
      <c r="G8" s="1070" t="s">
        <v>1317</v>
      </c>
      <c r="H8" s="1056"/>
      <c r="I8" s="1056"/>
      <c r="J8" s="1056"/>
      <c r="K8" s="1056"/>
      <c r="L8" s="1056"/>
      <c r="M8" s="1056"/>
      <c r="N8" s="1056"/>
      <c r="O8" s="94" t="s">
        <v>1307</v>
      </c>
    </row>
    <row r="9" spans="2:15" ht="35.1" customHeight="1">
      <c r="B9" s="92">
        <v>44544</v>
      </c>
      <c r="C9" s="95"/>
      <c r="D9" s="93"/>
      <c r="E9" s="93" t="s">
        <v>31</v>
      </c>
      <c r="F9" s="93"/>
      <c r="G9" s="1056" t="s">
        <v>1332</v>
      </c>
      <c r="H9" s="1056"/>
      <c r="I9" s="1056"/>
      <c r="J9" s="1056"/>
      <c r="K9" s="1056"/>
      <c r="L9" s="1056"/>
      <c r="M9" s="1056"/>
      <c r="N9" s="1056"/>
      <c r="O9" s="94" t="s">
        <v>1307</v>
      </c>
    </row>
    <row r="10" spans="2:15" ht="48" customHeight="1">
      <c r="B10" s="92">
        <v>44553</v>
      </c>
      <c r="C10" s="95"/>
      <c r="D10" s="93"/>
      <c r="E10" s="93" t="s">
        <v>31</v>
      </c>
      <c r="F10" s="93"/>
      <c r="G10" s="1070" t="s">
        <v>1369</v>
      </c>
      <c r="H10" s="1056"/>
      <c r="I10" s="1056"/>
      <c r="J10" s="1056"/>
      <c r="K10" s="1056"/>
      <c r="L10" s="1056"/>
      <c r="M10" s="1056"/>
      <c r="N10" s="1056"/>
      <c r="O10" s="94" t="s">
        <v>1307</v>
      </c>
    </row>
    <row r="11" spans="2:15" ht="78" customHeight="1">
      <c r="B11" s="92">
        <v>44586</v>
      </c>
      <c r="C11" s="95"/>
      <c r="D11" s="93"/>
      <c r="E11" s="93" t="s">
        <v>754</v>
      </c>
      <c r="F11" s="93" t="s">
        <v>755</v>
      </c>
      <c r="G11" s="1070" t="s">
        <v>1427</v>
      </c>
      <c r="H11" s="1056"/>
      <c r="I11" s="1056"/>
      <c r="J11" s="1056"/>
      <c r="K11" s="1056"/>
      <c r="L11" s="1056"/>
      <c r="M11" s="1056"/>
      <c r="N11" s="1056"/>
      <c r="O11" s="94" t="s">
        <v>1307</v>
      </c>
    </row>
    <row r="12" spans="2:15" ht="35.1" customHeight="1">
      <c r="B12" s="92">
        <v>44603</v>
      </c>
      <c r="C12" s="95"/>
      <c r="D12" s="93"/>
      <c r="E12" s="93" t="s">
        <v>754</v>
      </c>
      <c r="F12" s="93" t="s">
        <v>755</v>
      </c>
      <c r="G12" s="1056" t="s">
        <v>1469</v>
      </c>
      <c r="H12" s="1056"/>
      <c r="I12" s="1056"/>
      <c r="J12" s="1056"/>
      <c r="K12" s="1056"/>
      <c r="L12" s="1056"/>
      <c r="M12" s="1056"/>
      <c r="N12" s="1056"/>
      <c r="O12" s="94" t="s">
        <v>1307</v>
      </c>
    </row>
    <row r="13" spans="2:15" ht="61.5" customHeight="1">
      <c r="B13" s="92">
        <v>44603</v>
      </c>
      <c r="C13" s="95"/>
      <c r="D13" s="93"/>
      <c r="E13" s="93" t="s">
        <v>754</v>
      </c>
      <c r="F13" s="93" t="s">
        <v>755</v>
      </c>
      <c r="G13" s="1070" t="s">
        <v>1562</v>
      </c>
      <c r="H13" s="1056"/>
      <c r="I13" s="1056"/>
      <c r="J13" s="1056"/>
      <c r="K13" s="1056"/>
      <c r="L13" s="1056"/>
      <c r="M13" s="1056"/>
      <c r="N13" s="1056"/>
      <c r="O13" s="94" t="s">
        <v>1307</v>
      </c>
    </row>
    <row r="14" spans="2:15" ht="35.1" customHeight="1">
      <c r="B14" s="92">
        <v>44715</v>
      </c>
      <c r="C14" s="95"/>
      <c r="D14" s="93"/>
      <c r="E14" s="93" t="s">
        <v>31</v>
      </c>
      <c r="F14" s="93" t="s">
        <v>1746</v>
      </c>
      <c r="G14" s="1056" t="s">
        <v>1747</v>
      </c>
      <c r="H14" s="1056"/>
      <c r="I14" s="1056"/>
      <c r="J14" s="1056"/>
      <c r="K14" s="1056"/>
      <c r="L14" s="1056"/>
      <c r="M14" s="1056"/>
      <c r="N14" s="1056"/>
      <c r="O14" s="94" t="s">
        <v>1307</v>
      </c>
    </row>
    <row r="15" spans="2:15" ht="49.5" customHeight="1">
      <c r="B15" s="92">
        <v>44726</v>
      </c>
      <c r="C15" s="95"/>
      <c r="D15" s="93"/>
      <c r="E15" s="93" t="s">
        <v>378</v>
      </c>
      <c r="F15" s="93"/>
      <c r="G15" s="1070" t="s">
        <v>1777</v>
      </c>
      <c r="H15" s="1056"/>
      <c r="I15" s="1056"/>
      <c r="J15" s="1056"/>
      <c r="K15" s="1056"/>
      <c r="L15" s="1056"/>
      <c r="M15" s="1056"/>
      <c r="N15" s="1056"/>
      <c r="O15" s="94" t="s">
        <v>1307</v>
      </c>
    </row>
    <row r="16" spans="2:15" ht="35.1" customHeight="1">
      <c r="B16" s="92">
        <v>44715</v>
      </c>
      <c r="C16" s="95"/>
      <c r="D16" s="93"/>
      <c r="E16" s="93" t="s">
        <v>754</v>
      </c>
      <c r="F16" s="93" t="s">
        <v>755</v>
      </c>
      <c r="G16" s="1056" t="s">
        <v>1778</v>
      </c>
      <c r="H16" s="1056"/>
      <c r="I16" s="1056"/>
      <c r="J16" s="1056"/>
      <c r="K16" s="1056"/>
      <c r="L16" s="1056"/>
      <c r="M16" s="1056"/>
      <c r="N16" s="1056"/>
      <c r="O16" s="94" t="s">
        <v>1307</v>
      </c>
    </row>
    <row r="17" spans="2:15" ht="57" customHeight="1">
      <c r="B17" s="92">
        <v>44715</v>
      </c>
      <c r="C17" s="95"/>
      <c r="D17" s="93"/>
      <c r="E17" s="93" t="s">
        <v>754</v>
      </c>
      <c r="F17" s="93" t="s">
        <v>755</v>
      </c>
      <c r="G17" s="1070" t="s">
        <v>1800</v>
      </c>
      <c r="H17" s="1056"/>
      <c r="I17" s="1056"/>
      <c r="J17" s="1056"/>
      <c r="K17" s="1056"/>
      <c r="L17" s="1056"/>
      <c r="M17" s="1056"/>
      <c r="N17" s="1056"/>
      <c r="O17" s="94" t="s">
        <v>1307</v>
      </c>
    </row>
    <row r="18" spans="2:15" ht="97.5" customHeight="1">
      <c r="B18" s="92">
        <v>44736</v>
      </c>
      <c r="C18" s="95"/>
      <c r="D18" s="93"/>
      <c r="E18" s="93" t="s">
        <v>31</v>
      </c>
      <c r="F18" s="93"/>
      <c r="G18" s="1070" t="s">
        <v>2194</v>
      </c>
      <c r="H18" s="1056"/>
      <c r="I18" s="1056"/>
      <c r="J18" s="1056"/>
      <c r="K18" s="1056"/>
      <c r="L18" s="1056"/>
      <c r="M18" s="1056"/>
      <c r="N18" s="1056"/>
      <c r="O18" s="94" t="s">
        <v>1307</v>
      </c>
    </row>
    <row r="19" spans="2:15" ht="63" customHeight="1">
      <c r="B19" s="92">
        <v>44776</v>
      </c>
      <c r="C19" s="95"/>
      <c r="D19" s="93" t="s">
        <v>756</v>
      </c>
      <c r="E19" s="93" t="s">
        <v>378</v>
      </c>
      <c r="F19" s="93" t="s">
        <v>1749</v>
      </c>
      <c r="G19" s="1070" t="s">
        <v>2200</v>
      </c>
      <c r="H19" s="1056"/>
      <c r="I19" s="1056"/>
      <c r="J19" s="1056"/>
      <c r="K19" s="1056"/>
      <c r="L19" s="1056"/>
      <c r="M19" s="1056"/>
      <c r="N19" s="1056"/>
      <c r="O19" s="94" t="s">
        <v>1307</v>
      </c>
    </row>
    <row r="20" spans="2:15" ht="35.1" customHeight="1">
      <c r="B20" s="92">
        <v>44827</v>
      </c>
      <c r="C20" s="95"/>
      <c r="D20" s="93"/>
      <c r="E20" s="93" t="s">
        <v>31</v>
      </c>
      <c r="F20" s="93" t="s">
        <v>2195</v>
      </c>
      <c r="G20" s="1056" t="s">
        <v>2196</v>
      </c>
      <c r="H20" s="1056"/>
      <c r="I20" s="1056"/>
      <c r="J20" s="1056"/>
      <c r="K20" s="1056"/>
      <c r="L20" s="1056"/>
      <c r="M20" s="1056"/>
      <c r="N20" s="1056"/>
      <c r="O20" s="94" t="s">
        <v>1307</v>
      </c>
    </row>
    <row r="21" spans="2:15" ht="57.75" customHeight="1">
      <c r="B21" s="92">
        <v>44790</v>
      </c>
      <c r="C21" s="95"/>
      <c r="D21" s="93" t="s">
        <v>756</v>
      </c>
      <c r="E21" s="93" t="s">
        <v>378</v>
      </c>
      <c r="F21" s="93" t="s">
        <v>1749</v>
      </c>
      <c r="G21" s="1070" t="s">
        <v>2197</v>
      </c>
      <c r="H21" s="1056"/>
      <c r="I21" s="1056"/>
      <c r="J21" s="1056"/>
      <c r="K21" s="1056"/>
      <c r="L21" s="1056"/>
      <c r="M21" s="1056"/>
      <c r="N21" s="1056"/>
      <c r="O21" s="94" t="s">
        <v>1307</v>
      </c>
    </row>
    <row r="22" spans="2:15" ht="56.25" customHeight="1">
      <c r="B22" s="92">
        <v>44803</v>
      </c>
      <c r="C22" s="95"/>
      <c r="D22" s="93" t="s">
        <v>756</v>
      </c>
      <c r="E22" s="93" t="s">
        <v>378</v>
      </c>
      <c r="F22" s="93" t="s">
        <v>1748</v>
      </c>
      <c r="G22" s="1070" t="s">
        <v>2197</v>
      </c>
      <c r="H22" s="1056"/>
      <c r="I22" s="1056"/>
      <c r="J22" s="1056"/>
      <c r="K22" s="1056"/>
      <c r="L22" s="1056"/>
      <c r="M22" s="1056"/>
      <c r="N22" s="1056"/>
      <c r="O22" s="94" t="s">
        <v>1307</v>
      </c>
    </row>
    <row r="23" spans="2:15" ht="35.1" customHeight="1">
      <c r="B23" s="92">
        <v>44827</v>
      </c>
      <c r="C23" s="95"/>
      <c r="D23" s="93" t="s">
        <v>756</v>
      </c>
      <c r="E23" s="93" t="s">
        <v>378</v>
      </c>
      <c r="F23" s="103" t="s">
        <v>2198</v>
      </c>
      <c r="G23" s="1070" t="s">
        <v>2199</v>
      </c>
      <c r="H23" s="1056"/>
      <c r="I23" s="1056"/>
      <c r="J23" s="1056"/>
      <c r="K23" s="1056"/>
      <c r="L23" s="1056"/>
      <c r="M23" s="1056"/>
      <c r="N23" s="1056"/>
      <c r="O23" s="94" t="s">
        <v>1307</v>
      </c>
    </row>
    <row r="24" spans="2:15" ht="81.75" customHeight="1">
      <c r="B24" s="92">
        <v>44909</v>
      </c>
      <c r="C24" s="95"/>
      <c r="D24" s="93" t="s">
        <v>756</v>
      </c>
      <c r="E24" s="93" t="s">
        <v>378</v>
      </c>
      <c r="F24" s="93" t="s">
        <v>1748</v>
      </c>
      <c r="G24" s="1070" t="s">
        <v>2201</v>
      </c>
      <c r="H24" s="1056"/>
      <c r="I24" s="1056"/>
      <c r="J24" s="1056"/>
      <c r="K24" s="1056"/>
      <c r="L24" s="1056"/>
      <c r="M24" s="1056"/>
      <c r="N24" s="1056"/>
      <c r="O24" s="94" t="s">
        <v>1307</v>
      </c>
    </row>
    <row r="25" spans="2:15" ht="35.1" customHeight="1">
      <c r="B25" s="92">
        <v>44893</v>
      </c>
      <c r="C25" s="95"/>
      <c r="D25" s="103" t="s">
        <v>2202</v>
      </c>
      <c r="E25" s="93" t="s">
        <v>140</v>
      </c>
      <c r="F25" s="93" t="s">
        <v>2124</v>
      </c>
      <c r="G25" s="1056" t="s">
        <v>2203</v>
      </c>
      <c r="H25" s="1056"/>
      <c r="I25" s="1056"/>
      <c r="J25" s="1056"/>
      <c r="K25" s="1056"/>
      <c r="L25" s="1056"/>
      <c r="M25" s="1056"/>
      <c r="N25" s="1056"/>
      <c r="O25" s="94" t="s">
        <v>1307</v>
      </c>
    </row>
    <row r="26" spans="2:15" ht="93" customHeight="1">
      <c r="B26" s="92">
        <v>44909</v>
      </c>
      <c r="C26" s="95"/>
      <c r="D26" s="103" t="s">
        <v>2204</v>
      </c>
      <c r="E26" s="93" t="s">
        <v>140</v>
      </c>
      <c r="F26" s="93" t="s">
        <v>2124</v>
      </c>
      <c r="G26" s="1070" t="s">
        <v>2384</v>
      </c>
      <c r="H26" s="1056"/>
      <c r="I26" s="1056"/>
      <c r="J26" s="1056"/>
      <c r="K26" s="1056"/>
      <c r="L26" s="1056"/>
      <c r="M26" s="1056"/>
      <c r="N26" s="1056"/>
      <c r="O26" s="94" t="s">
        <v>1243</v>
      </c>
    </row>
    <row r="27" spans="2:15" ht="50.25" customHeight="1">
      <c r="B27" s="92">
        <v>44909</v>
      </c>
      <c r="C27" s="95"/>
      <c r="D27" s="103" t="s">
        <v>2204</v>
      </c>
      <c r="E27" s="93" t="s">
        <v>140</v>
      </c>
      <c r="F27" s="93" t="s">
        <v>2124</v>
      </c>
      <c r="G27" s="1070" t="s">
        <v>2205</v>
      </c>
      <c r="H27" s="1056"/>
      <c r="I27" s="1056"/>
      <c r="J27" s="1056"/>
      <c r="K27" s="1056"/>
      <c r="L27" s="1056"/>
      <c r="M27" s="1056"/>
      <c r="N27" s="1056"/>
      <c r="O27" s="94" t="s">
        <v>1309</v>
      </c>
    </row>
    <row r="28" spans="2:15" ht="49.5" customHeight="1">
      <c r="B28" s="92" t="s">
        <v>2385</v>
      </c>
      <c r="C28" s="95"/>
      <c r="D28" s="103" t="s">
        <v>2386</v>
      </c>
      <c r="E28" s="93" t="s">
        <v>378</v>
      </c>
      <c r="F28" s="93"/>
      <c r="G28" s="1070" t="s">
        <v>2387</v>
      </c>
      <c r="H28" s="1056"/>
      <c r="I28" s="1056"/>
      <c r="J28" s="1056"/>
      <c r="K28" s="1056"/>
      <c r="L28" s="1056"/>
      <c r="M28" s="1056"/>
      <c r="N28" s="1056"/>
      <c r="O28" s="94" t="s">
        <v>1307</v>
      </c>
    </row>
    <row r="29" spans="2:15" ht="50.25" customHeight="1">
      <c r="B29" s="92" t="s">
        <v>2388</v>
      </c>
      <c r="C29" s="95"/>
      <c r="D29" s="103" t="s">
        <v>2386</v>
      </c>
      <c r="E29" s="93" t="s">
        <v>378</v>
      </c>
      <c r="F29" s="93"/>
      <c r="G29" s="1070" t="s">
        <v>2390</v>
      </c>
      <c r="H29" s="1056"/>
      <c r="I29" s="1056"/>
      <c r="J29" s="1056"/>
      <c r="K29" s="1056"/>
      <c r="L29" s="1056"/>
      <c r="M29" s="1056"/>
      <c r="N29" s="1056"/>
      <c r="O29" s="94" t="s">
        <v>1243</v>
      </c>
    </row>
    <row r="30" spans="2:15" ht="35.1" customHeight="1">
      <c r="B30" s="92" t="s">
        <v>2389</v>
      </c>
      <c r="C30" s="95"/>
      <c r="D30" s="103" t="s">
        <v>2386</v>
      </c>
      <c r="E30" s="93" t="s">
        <v>378</v>
      </c>
      <c r="F30" s="93"/>
      <c r="G30" s="1070" t="s">
        <v>2391</v>
      </c>
      <c r="H30" s="1056"/>
      <c r="I30" s="1056"/>
      <c r="J30" s="1056"/>
      <c r="K30" s="1056"/>
      <c r="L30" s="1056"/>
      <c r="M30" s="1056"/>
      <c r="N30" s="1056"/>
      <c r="O30" s="94" t="s">
        <v>1307</v>
      </c>
    </row>
    <row r="31" spans="2:15" ht="35.1" customHeight="1">
      <c r="B31" s="92"/>
      <c r="C31" s="95"/>
      <c r="D31" s="93"/>
      <c r="E31" s="93"/>
      <c r="F31" s="93"/>
      <c r="G31" s="1056"/>
      <c r="H31" s="1056"/>
      <c r="I31" s="1056"/>
      <c r="J31" s="1056"/>
      <c r="K31" s="1056"/>
      <c r="L31" s="1056"/>
      <c r="M31" s="1056"/>
      <c r="N31" s="1056"/>
      <c r="O31" s="94" t="s">
        <v>1247</v>
      </c>
    </row>
    <row r="32" spans="2:15" ht="35.1" customHeight="1">
      <c r="B32" s="92"/>
      <c r="C32" s="95"/>
      <c r="D32" s="93"/>
      <c r="E32" s="93"/>
      <c r="F32" s="93"/>
      <c r="G32" s="1056"/>
      <c r="H32" s="1056"/>
      <c r="I32" s="1056"/>
      <c r="J32" s="1056"/>
      <c r="K32" s="1056"/>
      <c r="L32" s="1056"/>
      <c r="M32" s="1056"/>
      <c r="N32" s="1056"/>
      <c r="O32" s="94" t="s">
        <v>1247</v>
      </c>
    </row>
    <row r="33" spans="2:15" ht="35.1" customHeight="1">
      <c r="B33" s="92"/>
      <c r="C33" s="95"/>
      <c r="D33" s="93"/>
      <c r="E33" s="93"/>
      <c r="F33" s="93"/>
      <c r="G33" s="1056"/>
      <c r="H33" s="1056"/>
      <c r="I33" s="1056"/>
      <c r="J33" s="1056"/>
      <c r="K33" s="1056"/>
      <c r="L33" s="1056"/>
      <c r="M33" s="1056"/>
      <c r="N33" s="1056"/>
      <c r="O33" s="94" t="s">
        <v>1247</v>
      </c>
    </row>
  </sheetData>
  <mergeCells count="29">
    <mergeCell ref="G31:N31"/>
    <mergeCell ref="G32:N32"/>
    <mergeCell ref="G33:N33"/>
    <mergeCell ref="G25:N25"/>
    <mergeCell ref="G26:N26"/>
    <mergeCell ref="G27:N27"/>
    <mergeCell ref="G28:N28"/>
    <mergeCell ref="G29:N29"/>
    <mergeCell ref="G30:N30"/>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10:N10"/>
    <mergeCell ref="B2:B4"/>
    <mergeCell ref="C2:G4"/>
    <mergeCell ref="G7:N7"/>
    <mergeCell ref="G8:N8"/>
    <mergeCell ref="G9:N9"/>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74</v>
      </c>
      <c r="C2" s="1060" t="s">
        <v>847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64.5"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57">
        <v>75</v>
      </c>
      <c r="C2" s="1060" t="s">
        <v>854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72" customHeight="1">
      <c r="B8" s="92">
        <v>44539</v>
      </c>
      <c r="C8" s="95"/>
      <c r="D8" s="93"/>
      <c r="E8" s="93" t="s">
        <v>856</v>
      </c>
      <c r="F8" s="93"/>
      <c r="G8" s="1070" t="s">
        <v>1420</v>
      </c>
      <c r="H8" s="1056"/>
      <c r="I8" s="1056"/>
      <c r="J8" s="1056"/>
      <c r="K8" s="1056"/>
      <c r="L8" s="1056"/>
      <c r="M8" s="1056"/>
      <c r="N8" s="1056"/>
      <c r="O8" s="94" t="s">
        <v>1307</v>
      </c>
    </row>
    <row r="9" spans="2:15" ht="35.1" customHeight="1">
      <c r="B9" s="92">
        <v>44544</v>
      </c>
      <c r="C9" s="95"/>
      <c r="D9" s="93"/>
      <c r="E9" s="93" t="s">
        <v>856</v>
      </c>
      <c r="F9" s="93"/>
      <c r="G9" s="1056" t="s">
        <v>1341</v>
      </c>
      <c r="H9" s="1056"/>
      <c r="I9" s="1056"/>
      <c r="J9" s="1056"/>
      <c r="K9" s="1056"/>
      <c r="L9" s="1056"/>
      <c r="M9" s="1056"/>
      <c r="N9" s="1056"/>
      <c r="O9" s="94" t="s">
        <v>1307</v>
      </c>
    </row>
    <row r="10" spans="2:15" ht="53.25" customHeight="1">
      <c r="B10" s="92">
        <v>44552</v>
      </c>
      <c r="C10" s="95"/>
      <c r="D10" s="93" t="s">
        <v>1358</v>
      </c>
      <c r="E10" s="93" t="s">
        <v>856</v>
      </c>
      <c r="F10" s="93" t="s">
        <v>1367</v>
      </c>
      <c r="G10" s="1070" t="s">
        <v>1359</v>
      </c>
      <c r="H10" s="1056"/>
      <c r="I10" s="1056"/>
      <c r="J10" s="1056"/>
      <c r="K10" s="1056"/>
      <c r="L10" s="1056"/>
      <c r="M10" s="1056"/>
      <c r="N10" s="1056"/>
      <c r="O10" s="94" t="s">
        <v>1307</v>
      </c>
    </row>
    <row r="11" spans="2:15" ht="84.75" customHeight="1">
      <c r="B11" s="92">
        <v>44557</v>
      </c>
      <c r="C11" s="95"/>
      <c r="D11" s="93" t="s">
        <v>1358</v>
      </c>
      <c r="E11" s="93" t="s">
        <v>856</v>
      </c>
      <c r="F11" s="93" t="s">
        <v>1367</v>
      </c>
      <c r="G11" s="1070" t="s">
        <v>1368</v>
      </c>
      <c r="H11" s="1056"/>
      <c r="I11" s="1056"/>
      <c r="J11" s="1056"/>
      <c r="K11" s="1056"/>
      <c r="L11" s="1056"/>
      <c r="M11" s="1056"/>
      <c r="N11" s="1056"/>
      <c r="O11" s="94" t="s">
        <v>1307</v>
      </c>
    </row>
    <row r="12" spans="2:15" ht="98.25" customHeight="1">
      <c r="B12" s="92">
        <v>44559</v>
      </c>
      <c r="C12" s="95"/>
      <c r="D12" s="93" t="s">
        <v>1358</v>
      </c>
      <c r="E12" s="93" t="s">
        <v>856</v>
      </c>
      <c r="F12" s="93" t="s">
        <v>1367</v>
      </c>
      <c r="G12" s="1086" t="s">
        <v>1382</v>
      </c>
      <c r="H12" s="1087"/>
      <c r="I12" s="1087"/>
      <c r="J12" s="1087"/>
      <c r="K12" s="1087"/>
      <c r="L12" s="1087"/>
      <c r="M12" s="1087"/>
      <c r="N12" s="1088"/>
      <c r="O12" s="94" t="s">
        <v>1307</v>
      </c>
    </row>
    <row r="13" spans="2:15" ht="59.25" customHeight="1">
      <c r="B13" s="92">
        <v>44578</v>
      </c>
      <c r="C13" s="95"/>
      <c r="D13" s="93"/>
      <c r="E13" s="93" t="s">
        <v>863</v>
      </c>
      <c r="F13" s="93"/>
      <c r="G13" s="1070" t="s">
        <v>1487</v>
      </c>
      <c r="H13" s="1056"/>
      <c r="I13" s="1056"/>
      <c r="J13" s="1056"/>
      <c r="K13" s="1056"/>
      <c r="L13" s="1056"/>
      <c r="M13" s="1056"/>
      <c r="N13" s="1056"/>
      <c r="O13" s="94" t="s">
        <v>1307</v>
      </c>
    </row>
    <row r="14" spans="2:15" ht="35.1" customHeight="1">
      <c r="B14" s="92">
        <v>44603</v>
      </c>
      <c r="C14" s="95"/>
      <c r="D14" s="93"/>
      <c r="E14" s="93" t="s">
        <v>1202</v>
      </c>
      <c r="F14" s="93"/>
      <c r="G14" s="1056" t="s">
        <v>1466</v>
      </c>
      <c r="H14" s="1056"/>
      <c r="I14" s="1056"/>
      <c r="J14" s="1056"/>
      <c r="K14" s="1056"/>
      <c r="L14" s="1056"/>
      <c r="M14" s="1056"/>
      <c r="N14" s="1056"/>
      <c r="O14" s="94" t="s">
        <v>1307</v>
      </c>
    </row>
    <row r="15" spans="2:15" ht="123.75" customHeight="1">
      <c r="B15" s="92">
        <v>44620</v>
      </c>
      <c r="C15" s="95"/>
      <c r="D15" s="93"/>
      <c r="E15" s="93" t="s">
        <v>1202</v>
      </c>
      <c r="F15" s="93"/>
      <c r="G15" s="1070" t="s">
        <v>1509</v>
      </c>
      <c r="H15" s="1056"/>
      <c r="I15" s="1056"/>
      <c r="J15" s="1056"/>
      <c r="K15" s="1056"/>
      <c r="L15" s="1056"/>
      <c r="M15" s="1056"/>
      <c r="N15" s="1056"/>
      <c r="O15" s="94" t="s">
        <v>1309</v>
      </c>
    </row>
    <row r="16" spans="2:15" ht="64.5" customHeight="1">
      <c r="B16" s="92">
        <v>44669</v>
      </c>
      <c r="C16" s="95"/>
      <c r="D16" s="93" t="s">
        <v>1593</v>
      </c>
      <c r="E16" s="93" t="s">
        <v>1202</v>
      </c>
      <c r="F16" s="93" t="s">
        <v>1592</v>
      </c>
      <c r="G16" s="1070" t="s">
        <v>1594</v>
      </c>
      <c r="H16" s="1056"/>
      <c r="I16" s="1056"/>
      <c r="J16" s="1056"/>
      <c r="K16" s="1056"/>
      <c r="L16" s="1056"/>
      <c r="M16" s="1056"/>
      <c r="N16" s="1056"/>
      <c r="O16" s="94" t="s">
        <v>1307</v>
      </c>
    </row>
    <row r="17" spans="2:16" ht="55.5" customHeight="1">
      <c r="B17" s="92">
        <v>44683</v>
      </c>
      <c r="C17" s="95"/>
      <c r="D17" s="93"/>
      <c r="E17" s="93" t="s">
        <v>1202</v>
      </c>
      <c r="F17" s="93"/>
      <c r="G17" s="1070" t="s">
        <v>1628</v>
      </c>
      <c r="H17" s="1056"/>
      <c r="I17" s="1056"/>
      <c r="J17" s="1056"/>
      <c r="K17" s="1056"/>
      <c r="L17" s="1056"/>
      <c r="M17" s="1056"/>
      <c r="N17" s="1056"/>
      <c r="O17" s="94" t="s">
        <v>1307</v>
      </c>
    </row>
    <row r="18" spans="2:16" ht="54.75" customHeight="1">
      <c r="B18" s="92">
        <v>44757</v>
      </c>
      <c r="C18" s="95"/>
      <c r="D18" s="93"/>
      <c r="E18" s="93" t="s">
        <v>1202</v>
      </c>
      <c r="F18" s="93"/>
      <c r="G18" s="1070" t="s">
        <v>1885</v>
      </c>
      <c r="H18" s="1056"/>
      <c r="I18" s="1056"/>
      <c r="J18" s="1056"/>
      <c r="K18" s="1056"/>
      <c r="L18" s="1056"/>
      <c r="M18" s="1056"/>
      <c r="N18" s="1056"/>
      <c r="O18" s="94" t="s">
        <v>1307</v>
      </c>
    </row>
    <row r="19" spans="2:16" ht="113.25" customHeight="1">
      <c r="B19" s="92">
        <v>44764</v>
      </c>
      <c r="C19" s="95"/>
      <c r="D19" s="93"/>
      <c r="E19" s="93" t="s">
        <v>1454</v>
      </c>
      <c r="F19" s="93"/>
      <c r="G19" s="1070" t="s">
        <v>1886</v>
      </c>
      <c r="H19" s="1056"/>
      <c r="I19" s="1056"/>
      <c r="J19" s="1056"/>
      <c r="K19" s="1056"/>
      <c r="L19" s="1056"/>
      <c r="M19" s="1056"/>
      <c r="N19" s="1056"/>
      <c r="O19" s="94" t="s">
        <v>1307</v>
      </c>
    </row>
    <row r="20" spans="2:16" ht="112.5" customHeight="1">
      <c r="B20" s="92">
        <v>44769</v>
      </c>
      <c r="C20" s="95"/>
      <c r="D20" s="93" t="s">
        <v>1593</v>
      </c>
      <c r="E20" s="103" t="s">
        <v>1900</v>
      </c>
      <c r="F20" s="93"/>
      <c r="G20" s="1070" t="s">
        <v>1901</v>
      </c>
      <c r="H20" s="1056"/>
      <c r="I20" s="1056"/>
      <c r="J20" s="1056"/>
      <c r="K20" s="1056"/>
      <c r="L20" s="1056"/>
      <c r="M20" s="1056"/>
      <c r="N20" s="1056"/>
      <c r="O20" s="94" t="s">
        <v>1307</v>
      </c>
      <c r="P20" s="104" t="s">
        <v>1902</v>
      </c>
    </row>
    <row r="21" spans="2:16" ht="54" customHeight="1">
      <c r="B21" s="92">
        <v>44902</v>
      </c>
      <c r="C21" s="95"/>
      <c r="D21" s="93" t="s">
        <v>1593</v>
      </c>
      <c r="E21" s="93" t="s">
        <v>1202</v>
      </c>
      <c r="F21" s="103" t="s">
        <v>2206</v>
      </c>
      <c r="G21" s="1070" t="s">
        <v>2207</v>
      </c>
      <c r="H21" s="1056"/>
      <c r="I21" s="1056"/>
      <c r="J21" s="1056"/>
      <c r="K21" s="1056"/>
      <c r="L21" s="1056"/>
      <c r="M21" s="1056"/>
      <c r="N21" s="1056"/>
      <c r="O21" s="94" t="s">
        <v>1307</v>
      </c>
    </row>
    <row r="22" spans="2:16" ht="35.1" customHeight="1">
      <c r="B22" s="92">
        <v>44907</v>
      </c>
      <c r="C22" s="95"/>
      <c r="D22" s="93" t="s">
        <v>1593</v>
      </c>
      <c r="E22" s="93" t="s">
        <v>1202</v>
      </c>
      <c r="F22" s="103" t="s">
        <v>2206</v>
      </c>
      <c r="G22" s="1056" t="s">
        <v>2208</v>
      </c>
      <c r="H22" s="1056"/>
      <c r="I22" s="1056"/>
      <c r="J22" s="1056"/>
      <c r="K22" s="1056"/>
      <c r="L22" s="1056"/>
      <c r="M22" s="1056"/>
      <c r="N22" s="1056"/>
      <c r="O22" s="94" t="s">
        <v>1307</v>
      </c>
    </row>
    <row r="23" spans="2:16" ht="35.1" customHeight="1">
      <c r="B23" s="92"/>
      <c r="C23" s="95"/>
      <c r="D23" s="93"/>
      <c r="E23" s="93"/>
      <c r="F23" s="93"/>
      <c r="G23" s="1056"/>
      <c r="H23" s="1056"/>
      <c r="I23" s="1056"/>
      <c r="J23" s="1056"/>
      <c r="K23" s="1056"/>
      <c r="L23" s="1056"/>
      <c r="M23" s="1056"/>
      <c r="N23" s="1056"/>
      <c r="O23" s="94" t="s">
        <v>1247</v>
      </c>
    </row>
    <row r="24" spans="2:16" ht="35.1" customHeight="1">
      <c r="B24" s="92"/>
      <c r="C24" s="95"/>
      <c r="D24" s="93"/>
      <c r="E24" s="93"/>
      <c r="F24" s="93"/>
      <c r="G24" s="1056"/>
      <c r="H24" s="1056"/>
      <c r="I24" s="1056"/>
      <c r="J24" s="1056"/>
      <c r="K24" s="1056"/>
      <c r="L24" s="1056"/>
      <c r="M24" s="1056"/>
      <c r="N24" s="1056"/>
      <c r="O24" s="94" t="s">
        <v>1247</v>
      </c>
    </row>
    <row r="25" spans="2:16" ht="35.1" customHeight="1">
      <c r="B25" s="92"/>
      <c r="C25" s="95"/>
      <c r="D25" s="93"/>
      <c r="E25" s="93"/>
      <c r="F25" s="93"/>
      <c r="G25" s="1056"/>
      <c r="H25" s="1056"/>
      <c r="I25" s="1056"/>
      <c r="J25" s="1056"/>
      <c r="K25" s="1056"/>
      <c r="L25" s="1056"/>
      <c r="M25" s="1056"/>
      <c r="N25" s="1056"/>
      <c r="O25" s="94" t="s">
        <v>1247</v>
      </c>
    </row>
    <row r="26" spans="2:16" ht="35.1" customHeight="1">
      <c r="B26" s="92"/>
      <c r="C26" s="95"/>
      <c r="D26" s="93"/>
      <c r="E26" s="93"/>
      <c r="F26" s="93"/>
      <c r="G26" s="1056"/>
      <c r="H26" s="1056"/>
      <c r="I26" s="1056"/>
      <c r="J26" s="1056"/>
      <c r="K26" s="1056"/>
      <c r="L26" s="1056"/>
      <c r="M26" s="1056"/>
      <c r="N26" s="1056"/>
      <c r="O26" s="94" t="s">
        <v>1247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57">
        <v>76</v>
      </c>
      <c r="C2" s="1060" t="s">
        <v>1191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t="s">
        <v>1315</v>
      </c>
      <c r="E8" s="93" t="s">
        <v>140</v>
      </c>
      <c r="F8" s="93" t="s">
        <v>1192</v>
      </c>
      <c r="G8" s="1070" t="s">
        <v>1316</v>
      </c>
      <c r="H8" s="1056"/>
      <c r="I8" s="1056"/>
      <c r="J8" s="1056"/>
      <c r="K8" s="1056"/>
      <c r="L8" s="1056"/>
      <c r="M8" s="1056"/>
      <c r="N8" s="1056"/>
      <c r="O8" s="94" t="s">
        <v>1307</v>
      </c>
    </row>
    <row r="9" spans="2:15" ht="35.1" customHeight="1">
      <c r="B9" s="92">
        <v>44549</v>
      </c>
      <c r="C9" s="95">
        <v>44552</v>
      </c>
      <c r="D9" s="93" t="s">
        <v>1365</v>
      </c>
      <c r="E9" s="93" t="s">
        <v>140</v>
      </c>
      <c r="F9" s="93" t="s">
        <v>1192</v>
      </c>
      <c r="G9" s="1056" t="s">
        <v>1366</v>
      </c>
      <c r="H9" s="1056"/>
      <c r="I9" s="1056"/>
      <c r="J9" s="1056"/>
      <c r="K9" s="1056"/>
      <c r="L9" s="1056"/>
      <c r="M9" s="1056"/>
      <c r="N9" s="1056"/>
      <c r="O9" s="94" t="s">
        <v>1307</v>
      </c>
    </row>
    <row r="10" spans="2:15" ht="49.5" customHeight="1">
      <c r="B10" s="92">
        <v>44637</v>
      </c>
      <c r="C10" s="95"/>
      <c r="D10" s="93" t="s">
        <v>1365</v>
      </c>
      <c r="E10" s="93" t="s">
        <v>140</v>
      </c>
      <c r="F10" s="93" t="s">
        <v>1192</v>
      </c>
      <c r="G10" s="1070" t="s">
        <v>1563</v>
      </c>
      <c r="H10" s="1056"/>
      <c r="I10" s="1056"/>
      <c r="J10" s="1056"/>
      <c r="K10" s="1056"/>
      <c r="L10" s="1056"/>
      <c r="M10" s="1056"/>
      <c r="N10" s="1056"/>
      <c r="O10" s="94" t="s">
        <v>1307</v>
      </c>
    </row>
    <row r="11" spans="2:15" ht="114" customHeight="1">
      <c r="B11" s="92">
        <v>44659</v>
      </c>
      <c r="C11" s="95"/>
      <c r="D11" s="93" t="s">
        <v>1573</v>
      </c>
      <c r="E11" s="93" t="s">
        <v>140</v>
      </c>
      <c r="F11" s="93" t="s">
        <v>1192</v>
      </c>
      <c r="G11" s="1070" t="s">
        <v>1574</v>
      </c>
      <c r="H11" s="1056"/>
      <c r="I11" s="1056"/>
      <c r="J11" s="1056"/>
      <c r="K11" s="1056"/>
      <c r="L11" s="1056"/>
      <c r="M11" s="1056"/>
      <c r="N11" s="1056"/>
      <c r="O11" s="94" t="s">
        <v>1307</v>
      </c>
    </row>
    <row r="12" spans="2:15" ht="95.25" customHeight="1">
      <c r="B12" s="92">
        <v>44693</v>
      </c>
      <c r="C12" s="95"/>
      <c r="D12" s="93" t="s">
        <v>1573</v>
      </c>
      <c r="E12" s="93" t="s">
        <v>140</v>
      </c>
      <c r="F12" s="93" t="s">
        <v>1192</v>
      </c>
      <c r="G12" s="1070" t="s">
        <v>1659</v>
      </c>
      <c r="H12" s="1056"/>
      <c r="I12" s="1056"/>
      <c r="J12" s="1056"/>
      <c r="K12" s="1056"/>
      <c r="L12" s="1056"/>
      <c r="M12" s="1056"/>
      <c r="N12" s="1056"/>
      <c r="O12" s="94" t="s">
        <v>1307</v>
      </c>
    </row>
    <row r="13" spans="2:15" ht="60.75" customHeight="1">
      <c r="B13" s="95">
        <v>44714</v>
      </c>
      <c r="C13" s="95"/>
      <c r="D13" s="93" t="s">
        <v>1573</v>
      </c>
      <c r="E13" s="93" t="s">
        <v>140</v>
      </c>
      <c r="F13" s="93" t="s">
        <v>1192</v>
      </c>
      <c r="G13" s="1070" t="s">
        <v>1780</v>
      </c>
      <c r="H13" s="1056"/>
      <c r="I13" s="1056"/>
      <c r="J13" s="1056"/>
      <c r="K13" s="1056"/>
      <c r="L13" s="1056"/>
      <c r="M13" s="1056"/>
      <c r="N13" s="1056"/>
      <c r="O13" s="94" t="s">
        <v>1307</v>
      </c>
    </row>
    <row r="14" spans="2:15" ht="54.75" customHeight="1">
      <c r="B14" s="92">
        <v>44720</v>
      </c>
      <c r="C14" s="95"/>
      <c r="D14" s="93" t="s">
        <v>1573</v>
      </c>
      <c r="E14" s="93" t="s">
        <v>140</v>
      </c>
      <c r="F14" s="93" t="s">
        <v>1192</v>
      </c>
      <c r="G14" s="1070" t="s">
        <v>1779</v>
      </c>
      <c r="H14" s="1056"/>
      <c r="I14" s="1056"/>
      <c r="J14" s="1056"/>
      <c r="K14" s="1056"/>
      <c r="L14" s="1056"/>
      <c r="M14" s="1056"/>
      <c r="N14" s="1056"/>
      <c r="O14" s="94" t="s">
        <v>1307</v>
      </c>
    </row>
    <row r="15" spans="2:15" ht="35.1" customHeight="1">
      <c r="B15" s="92">
        <v>44755</v>
      </c>
      <c r="C15" s="95"/>
      <c r="D15" s="93" t="s">
        <v>1573</v>
      </c>
      <c r="E15" s="93" t="s">
        <v>140</v>
      </c>
      <c r="F15" s="93" t="s">
        <v>1192</v>
      </c>
      <c r="G15" s="1070" t="s">
        <v>2209</v>
      </c>
      <c r="H15" s="1056"/>
      <c r="I15" s="1056"/>
      <c r="J15" s="1056"/>
      <c r="K15" s="1056"/>
      <c r="L15" s="1056"/>
      <c r="M15" s="1056"/>
      <c r="N15" s="1056"/>
      <c r="O15" s="94" t="s">
        <v>1307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row r="32" spans="2:15" ht="35.1" customHeight="1">
      <c r="B32" s="92"/>
      <c r="C32" s="95"/>
      <c r="D32" s="93"/>
      <c r="E32" s="93"/>
      <c r="F32" s="93"/>
      <c r="G32" s="1056"/>
      <c r="H32" s="1056"/>
      <c r="I32" s="1056"/>
      <c r="J32" s="1056"/>
      <c r="K32" s="1056"/>
      <c r="L32" s="1056"/>
      <c r="M32" s="1056"/>
      <c r="N32" s="1056"/>
      <c r="O32" s="94" t="s">
        <v>1247</v>
      </c>
    </row>
  </sheetData>
  <mergeCells count="28">
    <mergeCell ref="G30:N30"/>
    <mergeCell ref="G31:N31"/>
    <mergeCell ref="G32:N32"/>
    <mergeCell ref="G24:N24"/>
    <mergeCell ref="G25:N25"/>
    <mergeCell ref="G26:N26"/>
    <mergeCell ref="G27:N27"/>
    <mergeCell ref="G28:N28"/>
    <mergeCell ref="G29:N29"/>
    <mergeCell ref="G23:N23"/>
    <mergeCell ref="G11:N11"/>
    <mergeCell ref="G12:N12"/>
    <mergeCell ref="G14:N14"/>
    <mergeCell ref="G15:N15"/>
    <mergeCell ref="G16:N16"/>
    <mergeCell ref="G17:N17"/>
    <mergeCell ref="G18:N18"/>
    <mergeCell ref="G19:N19"/>
    <mergeCell ref="G20:N20"/>
    <mergeCell ref="G21:N21"/>
    <mergeCell ref="G22:N22"/>
    <mergeCell ref="G13:N13"/>
    <mergeCell ref="G10:N10"/>
    <mergeCell ref="B2:B4"/>
    <mergeCell ref="C2:G4"/>
    <mergeCell ref="G7:N7"/>
    <mergeCell ref="G8:N8"/>
    <mergeCell ref="G9:N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57">
        <v>77</v>
      </c>
      <c r="C2" s="1060" t="s">
        <v>1234</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55.5" customHeight="1">
      <c r="B8" s="92">
        <v>44539</v>
      </c>
      <c r="C8" s="95"/>
      <c r="D8" s="93" t="s">
        <v>1364</v>
      </c>
      <c r="E8" s="93" t="s">
        <v>864</v>
      </c>
      <c r="F8" s="93"/>
      <c r="G8" s="1070" t="s">
        <v>1334</v>
      </c>
      <c r="H8" s="1056"/>
      <c r="I8" s="1056"/>
      <c r="J8" s="1056"/>
      <c r="K8" s="1056"/>
      <c r="L8" s="1056"/>
      <c r="M8" s="1056"/>
      <c r="N8" s="1056"/>
      <c r="O8" s="94" t="s">
        <v>1309</v>
      </c>
    </row>
    <row r="9" spans="2:16" ht="35.1" customHeight="1">
      <c r="B9" s="92">
        <v>44545</v>
      </c>
      <c r="C9" s="95"/>
      <c r="D9" s="93" t="s">
        <v>1364</v>
      </c>
      <c r="E9" s="93" t="s">
        <v>864</v>
      </c>
      <c r="F9" s="93"/>
      <c r="G9" s="1056" t="s">
        <v>1467</v>
      </c>
      <c r="H9" s="1056"/>
      <c r="I9" s="1056"/>
      <c r="J9" s="1056"/>
      <c r="K9" s="1056"/>
      <c r="L9" s="1056"/>
      <c r="M9" s="1056"/>
      <c r="N9" s="1056"/>
      <c r="O9" s="94" t="s">
        <v>1309</v>
      </c>
    </row>
    <row r="10" spans="2:16" ht="35.1" customHeight="1">
      <c r="B10" s="92">
        <v>44557</v>
      </c>
      <c r="C10" s="95"/>
      <c r="D10" s="93" t="s">
        <v>1364</v>
      </c>
      <c r="E10" s="93" t="s">
        <v>864</v>
      </c>
      <c r="F10" s="93"/>
      <c r="G10" s="1056" t="s">
        <v>1468</v>
      </c>
      <c r="H10" s="1056"/>
      <c r="I10" s="1056"/>
      <c r="J10" s="1056"/>
      <c r="K10" s="1056"/>
      <c r="L10" s="1056"/>
      <c r="M10" s="1056"/>
      <c r="N10" s="1056"/>
      <c r="O10" s="94" t="s">
        <v>1307</v>
      </c>
    </row>
    <row r="11" spans="2:16" ht="35.1" customHeight="1">
      <c r="B11" s="92">
        <v>44607</v>
      </c>
      <c r="C11" s="95"/>
      <c r="D11" s="93" t="s">
        <v>1481</v>
      </c>
      <c r="E11" s="93" t="s">
        <v>864</v>
      </c>
      <c r="F11" s="93"/>
      <c r="G11" s="1070" t="s">
        <v>1482</v>
      </c>
      <c r="H11" s="1056"/>
      <c r="I11" s="1056"/>
      <c r="J11" s="1056"/>
      <c r="K11" s="1056"/>
      <c r="L11" s="1056"/>
      <c r="M11" s="1056"/>
      <c r="N11" s="1056"/>
      <c r="O11" s="94" t="s">
        <v>1307</v>
      </c>
    </row>
    <row r="12" spans="2:16" ht="144.75" customHeight="1">
      <c r="B12" s="92">
        <v>44608</v>
      </c>
      <c r="C12" s="95"/>
      <c r="D12" s="93" t="s">
        <v>1481</v>
      </c>
      <c r="E12" s="93" t="s">
        <v>864</v>
      </c>
      <c r="F12" s="93"/>
      <c r="G12" s="1070" t="s">
        <v>1486</v>
      </c>
      <c r="H12" s="1056"/>
      <c r="I12" s="1056"/>
      <c r="J12" s="1056"/>
      <c r="K12" s="1056"/>
      <c r="L12" s="1056"/>
      <c r="M12" s="1056"/>
      <c r="N12" s="1056"/>
      <c r="O12" s="94" t="s">
        <v>1307</v>
      </c>
    </row>
    <row r="13" spans="2:16" ht="35.1" customHeight="1">
      <c r="B13" s="92">
        <v>44610</v>
      </c>
      <c r="C13" s="95"/>
      <c r="D13" s="93" t="s">
        <v>1481</v>
      </c>
      <c r="E13" s="93" t="s">
        <v>864</v>
      </c>
      <c r="F13" s="93"/>
      <c r="G13" s="1056" t="s">
        <v>1489</v>
      </c>
      <c r="H13" s="1056"/>
      <c r="I13" s="1056"/>
      <c r="J13" s="1056"/>
      <c r="K13" s="1056"/>
      <c r="L13" s="1056"/>
      <c r="M13" s="1056"/>
      <c r="N13" s="1056"/>
      <c r="O13" s="94" t="s">
        <v>1307</v>
      </c>
      <c r="P13" s="104" t="s">
        <v>1510</v>
      </c>
    </row>
    <row r="14" spans="2:16" ht="66.75" customHeight="1">
      <c r="B14" s="92">
        <v>44623</v>
      </c>
      <c r="C14" s="95"/>
      <c r="D14" s="93" t="s">
        <v>1481</v>
      </c>
      <c r="E14" s="93" t="s">
        <v>864</v>
      </c>
      <c r="F14" s="93"/>
      <c r="G14" s="1070" t="s">
        <v>1511</v>
      </c>
      <c r="H14" s="1056"/>
      <c r="I14" s="1056"/>
      <c r="J14" s="1056"/>
      <c r="K14" s="1056"/>
      <c r="L14" s="1056"/>
      <c r="M14" s="1056"/>
      <c r="N14" s="1056"/>
      <c r="O14" s="94" t="s">
        <v>1309</v>
      </c>
    </row>
    <row r="15" spans="2:16" ht="35.1" customHeight="1">
      <c r="B15" s="92">
        <v>44623</v>
      </c>
      <c r="C15" s="95"/>
      <c r="D15" s="93" t="s">
        <v>1481</v>
      </c>
      <c r="E15" s="93" t="s">
        <v>864</v>
      </c>
      <c r="F15" s="93"/>
      <c r="G15" s="1056" t="s">
        <v>1512</v>
      </c>
      <c r="H15" s="1056"/>
      <c r="I15" s="1056"/>
      <c r="J15" s="1056"/>
      <c r="K15" s="1056"/>
      <c r="L15" s="1056"/>
      <c r="M15" s="1056"/>
      <c r="N15" s="1056"/>
      <c r="O15" s="94" t="s">
        <v>1307</v>
      </c>
    </row>
    <row r="16" spans="2:16" ht="49.5" customHeight="1">
      <c r="B16" s="92">
        <v>3.3</v>
      </c>
      <c r="C16" s="95"/>
      <c r="D16" s="93" t="s">
        <v>1481</v>
      </c>
      <c r="E16" s="93" t="s">
        <v>864</v>
      </c>
      <c r="F16" s="93"/>
      <c r="G16" s="1070" t="s">
        <v>1564</v>
      </c>
      <c r="H16" s="1056"/>
      <c r="I16" s="1056"/>
      <c r="J16" s="1056"/>
      <c r="K16" s="1056"/>
      <c r="L16" s="1056"/>
      <c r="M16" s="1056"/>
      <c r="N16" s="1056"/>
      <c r="O16" s="94" t="s">
        <v>1307</v>
      </c>
    </row>
    <row r="17" spans="2:16" ht="71.25" customHeight="1">
      <c r="B17" s="92">
        <v>44659</v>
      </c>
      <c r="C17" s="95"/>
      <c r="D17" s="93" t="s">
        <v>1481</v>
      </c>
      <c r="E17" s="93" t="s">
        <v>864</v>
      </c>
      <c r="F17" s="93"/>
      <c r="G17" s="1070" t="s">
        <v>1571</v>
      </c>
      <c r="H17" s="1056"/>
      <c r="I17" s="1056"/>
      <c r="J17" s="1056"/>
      <c r="K17" s="1056"/>
      <c r="L17" s="1056"/>
      <c r="M17" s="1056"/>
      <c r="N17" s="1056"/>
      <c r="O17" s="94" t="s">
        <v>1307</v>
      </c>
      <c r="P17" s="104" t="s">
        <v>1572</v>
      </c>
    </row>
    <row r="18" spans="2:16" ht="79.5" customHeight="1">
      <c r="B18" s="92">
        <v>44694</v>
      </c>
      <c r="C18" s="95"/>
      <c r="D18" s="93" t="s">
        <v>1481</v>
      </c>
      <c r="E18" s="93" t="s">
        <v>864</v>
      </c>
      <c r="F18" s="93"/>
      <c r="G18" s="1070" t="s">
        <v>1781</v>
      </c>
      <c r="H18" s="1056"/>
      <c r="I18" s="1056"/>
      <c r="J18" s="1056"/>
      <c r="K18" s="1056"/>
      <c r="L18" s="1056"/>
      <c r="M18" s="1056"/>
      <c r="N18" s="1056"/>
      <c r="O18" s="94" t="s">
        <v>1307</v>
      </c>
    </row>
    <row r="19" spans="2:16" ht="35.1" customHeight="1">
      <c r="B19" s="92"/>
      <c r="C19" s="95"/>
      <c r="D19" s="93"/>
      <c r="E19" s="93"/>
      <c r="F19" s="93"/>
      <c r="G19" s="1056"/>
      <c r="H19" s="1056"/>
      <c r="I19" s="1056"/>
      <c r="J19" s="1056"/>
      <c r="K19" s="1056"/>
      <c r="L19" s="1056"/>
      <c r="M19" s="1056"/>
      <c r="N19" s="1056"/>
      <c r="O19" s="94" t="s">
        <v>1247</v>
      </c>
    </row>
    <row r="20" spans="2:16" ht="35.1" customHeight="1">
      <c r="B20" s="92"/>
      <c r="C20" s="95"/>
      <c r="D20" s="93"/>
      <c r="E20" s="93"/>
      <c r="F20" s="93"/>
      <c r="G20" s="1056"/>
      <c r="H20" s="1056"/>
      <c r="I20" s="1056"/>
      <c r="J20" s="1056"/>
      <c r="K20" s="1056"/>
      <c r="L20" s="1056"/>
      <c r="M20" s="1056"/>
      <c r="N20" s="1056"/>
      <c r="O20" s="94" t="s">
        <v>1247</v>
      </c>
    </row>
    <row r="21" spans="2:16" ht="35.1" customHeight="1">
      <c r="B21" s="92"/>
      <c r="C21" s="95"/>
      <c r="D21" s="93"/>
      <c r="E21" s="93"/>
      <c r="F21" s="93"/>
      <c r="G21" s="1056"/>
      <c r="H21" s="1056"/>
      <c r="I21" s="1056"/>
      <c r="J21" s="1056"/>
      <c r="K21" s="1056"/>
      <c r="L21" s="1056"/>
      <c r="M21" s="1056"/>
      <c r="N21" s="1056"/>
      <c r="O21" s="94" t="s">
        <v>1247</v>
      </c>
    </row>
    <row r="22" spans="2:16" ht="35.1" customHeight="1">
      <c r="B22" s="92"/>
      <c r="C22" s="95"/>
      <c r="D22" s="93"/>
      <c r="E22" s="93"/>
      <c r="F22" s="93"/>
      <c r="G22" s="1056"/>
      <c r="H22" s="1056"/>
      <c r="I22" s="1056"/>
      <c r="J22" s="1056"/>
      <c r="K22" s="1056"/>
      <c r="L22" s="1056"/>
      <c r="M22" s="1056"/>
      <c r="N22" s="1056"/>
      <c r="O22" s="94" t="s">
        <v>1247</v>
      </c>
    </row>
    <row r="23" spans="2:16" ht="35.1" customHeight="1">
      <c r="B23" s="92"/>
      <c r="C23" s="95"/>
      <c r="D23" s="93"/>
      <c r="E23" s="93"/>
      <c r="F23" s="93"/>
      <c r="G23" s="1056"/>
      <c r="H23" s="1056"/>
      <c r="I23" s="1056"/>
      <c r="J23" s="1056"/>
      <c r="K23" s="1056"/>
      <c r="L23" s="1056"/>
      <c r="M23" s="1056"/>
      <c r="N23" s="1056"/>
      <c r="O23" s="94" t="s">
        <v>1247</v>
      </c>
    </row>
    <row r="24" spans="2:16" ht="35.1" customHeight="1">
      <c r="B24" s="92"/>
      <c r="C24" s="95"/>
      <c r="D24" s="93"/>
      <c r="E24" s="93"/>
      <c r="F24" s="93"/>
      <c r="G24" s="1056"/>
      <c r="H24" s="1056"/>
      <c r="I24" s="1056"/>
      <c r="J24" s="1056"/>
      <c r="K24" s="1056"/>
      <c r="L24" s="1056"/>
      <c r="M24" s="1056"/>
      <c r="N24" s="1056"/>
      <c r="O24" s="94" t="s">
        <v>1247</v>
      </c>
    </row>
    <row r="25" spans="2:16" ht="35.1" customHeight="1">
      <c r="B25" s="92"/>
      <c r="C25" s="95"/>
      <c r="D25" s="93"/>
      <c r="E25" s="93"/>
      <c r="F25" s="93"/>
      <c r="G25" s="1056"/>
      <c r="H25" s="1056"/>
      <c r="I25" s="1056"/>
      <c r="J25" s="1056"/>
      <c r="K25" s="1056"/>
      <c r="L25" s="1056"/>
      <c r="M25" s="1056"/>
      <c r="N25" s="1056"/>
      <c r="O25" s="94" t="s">
        <v>1247</v>
      </c>
    </row>
    <row r="26" spans="2:16" ht="35.1" customHeight="1">
      <c r="B26" s="92"/>
      <c r="C26" s="95"/>
      <c r="D26" s="93"/>
      <c r="E26" s="93"/>
      <c r="F26" s="93"/>
      <c r="G26" s="1056"/>
      <c r="H26" s="1056"/>
      <c r="I26" s="1056"/>
      <c r="J26" s="1056"/>
      <c r="K26" s="1056"/>
      <c r="L26" s="1056"/>
      <c r="M26" s="1056"/>
      <c r="N26" s="1056"/>
      <c r="O26" s="94" t="s">
        <v>1247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57">
        <v>78</v>
      </c>
      <c r="C2" s="1060" t="s">
        <v>1787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44634</v>
      </c>
      <c r="C8" s="95"/>
      <c r="D8" s="93"/>
      <c r="E8" s="93" t="s">
        <v>1525</v>
      </c>
      <c r="F8" s="103" t="s">
        <v>1528</v>
      </c>
      <c r="G8" s="1070" t="s">
        <v>1529</v>
      </c>
      <c r="H8" s="1056"/>
      <c r="I8" s="1056"/>
      <c r="J8" s="1056"/>
      <c r="K8" s="1056"/>
      <c r="L8" s="1056"/>
      <c r="M8" s="1056"/>
      <c r="N8" s="1056"/>
      <c r="O8" s="94" t="s">
        <v>1307</v>
      </c>
    </row>
    <row r="9" spans="2:15" ht="35.1" customHeight="1">
      <c r="B9" s="92">
        <v>44650</v>
      </c>
      <c r="C9" s="95"/>
      <c r="D9" s="93"/>
      <c r="E9" s="93" t="s">
        <v>1525</v>
      </c>
      <c r="F9" s="103" t="s">
        <v>1528</v>
      </c>
      <c r="G9" s="1070" t="s">
        <v>1565</v>
      </c>
      <c r="H9" s="1056"/>
      <c r="I9" s="1056"/>
      <c r="J9" s="1056"/>
      <c r="K9" s="1056"/>
      <c r="L9" s="1056"/>
      <c r="M9" s="1056"/>
      <c r="N9" s="1056"/>
      <c r="O9" s="94" t="s">
        <v>1307</v>
      </c>
    </row>
    <row r="10" spans="2:15" ht="35.1" customHeight="1">
      <c r="B10" s="92">
        <v>44679</v>
      </c>
      <c r="C10" s="95"/>
      <c r="D10" s="93"/>
      <c r="E10" s="93" t="s">
        <v>1525</v>
      </c>
      <c r="F10" s="103" t="s">
        <v>1528</v>
      </c>
      <c r="G10" s="1056" t="s">
        <v>1629</v>
      </c>
      <c r="H10" s="1056"/>
      <c r="I10" s="1056"/>
      <c r="J10" s="1056"/>
      <c r="K10" s="1056"/>
      <c r="L10" s="1056"/>
      <c r="M10" s="1056"/>
      <c r="N10" s="1056"/>
      <c r="O10" s="94" t="s">
        <v>1307</v>
      </c>
    </row>
    <row r="11" spans="2:15" ht="57" customHeight="1">
      <c r="B11" s="92">
        <v>44683</v>
      </c>
      <c r="C11" s="95"/>
      <c r="D11" s="93"/>
      <c r="E11" s="93" t="s">
        <v>1525</v>
      </c>
      <c r="F11" s="93" t="s">
        <v>1626</v>
      </c>
      <c r="G11" s="1070" t="s">
        <v>1627</v>
      </c>
      <c r="H11" s="1056"/>
      <c r="I11" s="1056"/>
      <c r="J11" s="1056"/>
      <c r="K11" s="1056"/>
      <c r="L11" s="1056"/>
      <c r="M11" s="1056"/>
      <c r="N11" s="1056"/>
      <c r="O11" s="94" t="s">
        <v>1307</v>
      </c>
    </row>
    <row r="12" spans="2:15" ht="72.75" customHeight="1">
      <c r="B12" s="92">
        <v>44683</v>
      </c>
      <c r="C12" s="95"/>
      <c r="D12" s="93"/>
      <c r="E12" s="93" t="s">
        <v>1525</v>
      </c>
      <c r="F12" s="103" t="s">
        <v>1528</v>
      </c>
      <c r="G12" s="1070" t="s">
        <v>1630</v>
      </c>
      <c r="H12" s="1056"/>
      <c r="I12" s="1056"/>
      <c r="J12" s="1056"/>
      <c r="K12" s="1056"/>
      <c r="L12" s="1056"/>
      <c r="M12" s="1056"/>
      <c r="N12" s="1056"/>
      <c r="O12" s="94" t="s">
        <v>1307</v>
      </c>
    </row>
    <row r="13" spans="2:15" ht="35.1" customHeight="1">
      <c r="B13" s="92">
        <v>44694</v>
      </c>
      <c r="C13" s="95"/>
      <c r="D13" s="93"/>
      <c r="E13" s="93" t="s">
        <v>1525</v>
      </c>
      <c r="F13" s="103" t="s">
        <v>1528</v>
      </c>
      <c r="G13" s="1056" t="s">
        <v>1660</v>
      </c>
      <c r="H13" s="1056"/>
      <c r="I13" s="1056"/>
      <c r="J13" s="1056"/>
      <c r="K13" s="1056"/>
      <c r="L13" s="1056"/>
      <c r="M13" s="1056"/>
      <c r="N13" s="1056"/>
      <c r="O13" s="94" t="s">
        <v>1307</v>
      </c>
    </row>
    <row r="14" spans="2:15" ht="55.5" customHeight="1">
      <c r="B14" s="92">
        <v>44726</v>
      </c>
      <c r="C14" s="95"/>
      <c r="D14" s="93"/>
      <c r="E14" s="93" t="s">
        <v>1525</v>
      </c>
      <c r="F14" s="103" t="s">
        <v>1528</v>
      </c>
      <c r="G14" s="1070" t="s">
        <v>1783</v>
      </c>
      <c r="H14" s="1056"/>
      <c r="I14" s="1056"/>
      <c r="J14" s="1056"/>
      <c r="K14" s="1056"/>
      <c r="L14" s="1056"/>
      <c r="M14" s="1056"/>
      <c r="N14" s="1056"/>
      <c r="O14" s="94" t="s">
        <v>1307</v>
      </c>
    </row>
    <row r="15" spans="2:15" ht="119.25" customHeight="1">
      <c r="B15" s="92">
        <v>44721</v>
      </c>
      <c r="C15" s="95"/>
      <c r="D15" s="93"/>
      <c r="E15" s="93" t="s">
        <v>1525</v>
      </c>
      <c r="F15" s="103" t="s">
        <v>1528</v>
      </c>
      <c r="G15" s="1070" t="s">
        <v>1782</v>
      </c>
      <c r="H15" s="1056"/>
      <c r="I15" s="1056"/>
      <c r="J15" s="1056"/>
      <c r="K15" s="1056"/>
      <c r="L15" s="1056"/>
      <c r="M15" s="1056"/>
      <c r="N15" s="1056"/>
      <c r="O15" s="94" t="s">
        <v>1309</v>
      </c>
    </row>
    <row r="16" spans="2:15" ht="58.5" customHeight="1">
      <c r="B16" s="92">
        <v>44734</v>
      </c>
      <c r="C16" s="95"/>
      <c r="D16" s="93"/>
      <c r="E16" s="93" t="s">
        <v>1525</v>
      </c>
      <c r="F16" s="103" t="s">
        <v>1526</v>
      </c>
      <c r="G16" s="1070" t="s">
        <v>1796</v>
      </c>
      <c r="H16" s="1056"/>
      <c r="I16" s="1056"/>
      <c r="J16" s="1056"/>
      <c r="K16" s="1056"/>
      <c r="L16" s="1056"/>
      <c r="M16" s="1056"/>
      <c r="N16" s="1056"/>
      <c r="O16" s="94" t="s">
        <v>1307</v>
      </c>
    </row>
    <row r="17" spans="2:16" ht="63.75" customHeight="1">
      <c r="B17" s="92">
        <v>44734</v>
      </c>
      <c r="C17" s="95"/>
      <c r="D17" s="93"/>
      <c r="E17" s="93" t="s">
        <v>1525</v>
      </c>
      <c r="F17" s="103" t="s">
        <v>1526</v>
      </c>
      <c r="G17" s="1070" t="s">
        <v>1797</v>
      </c>
      <c r="H17" s="1056"/>
      <c r="I17" s="1056"/>
      <c r="J17" s="1056"/>
      <c r="K17" s="1056"/>
      <c r="L17" s="1056"/>
      <c r="M17" s="1056"/>
      <c r="N17" s="1056"/>
      <c r="O17" s="94" t="s">
        <v>1307</v>
      </c>
    </row>
    <row r="18" spans="2:16" ht="64.5" customHeight="1">
      <c r="B18" s="92">
        <v>44734</v>
      </c>
      <c r="C18" s="95"/>
      <c r="D18" s="93"/>
      <c r="E18" s="93" t="s">
        <v>1525</v>
      </c>
      <c r="F18" s="103" t="s">
        <v>1528</v>
      </c>
      <c r="G18" s="1070" t="s">
        <v>1798</v>
      </c>
      <c r="H18" s="1056"/>
      <c r="I18" s="1056"/>
      <c r="J18" s="1056"/>
      <c r="K18" s="1056"/>
      <c r="L18" s="1056"/>
      <c r="M18" s="1056"/>
      <c r="N18" s="1056"/>
      <c r="O18" s="94" t="s">
        <v>1307</v>
      </c>
    </row>
    <row r="19" spans="2:16" ht="49.5" customHeight="1">
      <c r="B19" s="92">
        <v>44734</v>
      </c>
      <c r="C19" s="95"/>
      <c r="D19" s="93"/>
      <c r="E19" s="93" t="s">
        <v>1525</v>
      </c>
      <c r="F19" s="103" t="s">
        <v>1528</v>
      </c>
      <c r="G19" s="1070" t="s">
        <v>1799</v>
      </c>
      <c r="H19" s="1056"/>
      <c r="I19" s="1056"/>
      <c r="J19" s="1056"/>
      <c r="K19" s="1056"/>
      <c r="L19" s="1056"/>
      <c r="M19" s="1056"/>
      <c r="N19" s="1056"/>
      <c r="O19" s="94" t="s">
        <v>1307</v>
      </c>
    </row>
    <row r="20" spans="2:16" ht="35.1" customHeight="1">
      <c r="B20" s="92">
        <v>44748</v>
      </c>
      <c r="C20" s="95"/>
      <c r="D20" s="93"/>
      <c r="E20" s="93" t="s">
        <v>1525</v>
      </c>
      <c r="F20" s="103" t="s">
        <v>1528</v>
      </c>
      <c r="G20" s="1070" t="s">
        <v>1860</v>
      </c>
      <c r="H20" s="1056"/>
      <c r="I20" s="1056"/>
      <c r="J20" s="1056"/>
      <c r="K20" s="1056"/>
      <c r="L20" s="1056"/>
      <c r="M20" s="1056"/>
      <c r="N20" s="1056"/>
      <c r="O20" s="94" t="s">
        <v>1307</v>
      </c>
      <c r="P20" s="104" t="s">
        <v>1861</v>
      </c>
    </row>
    <row r="21" spans="2:16" ht="198" customHeight="1">
      <c r="B21" s="92">
        <v>44748</v>
      </c>
      <c r="C21" s="95"/>
      <c r="D21" s="93"/>
      <c r="E21" s="93" t="s">
        <v>1525</v>
      </c>
      <c r="F21" s="103" t="s">
        <v>1528</v>
      </c>
      <c r="G21" s="1073" t="s">
        <v>2392</v>
      </c>
      <c r="H21" s="1072"/>
      <c r="I21" s="1072"/>
      <c r="J21" s="1072"/>
      <c r="K21" s="1072"/>
      <c r="L21" s="1072"/>
      <c r="M21" s="1072"/>
      <c r="N21" s="1072"/>
      <c r="O21" s="94" t="s">
        <v>1307</v>
      </c>
    </row>
    <row r="22" spans="2:16" ht="66.75" customHeight="1">
      <c r="B22" s="92">
        <v>44761</v>
      </c>
      <c r="C22" s="95"/>
      <c r="D22" s="93"/>
      <c r="E22" s="93" t="s">
        <v>1525</v>
      </c>
      <c r="F22" s="93" t="s">
        <v>1527</v>
      </c>
      <c r="G22" s="1070" t="s">
        <v>1887</v>
      </c>
      <c r="H22" s="1056"/>
      <c r="I22" s="1056"/>
      <c r="J22" s="1056"/>
      <c r="K22" s="1056"/>
      <c r="L22" s="1056"/>
      <c r="M22" s="1056"/>
      <c r="N22" s="1056"/>
      <c r="O22" s="94" t="s">
        <v>1307</v>
      </c>
    </row>
    <row r="23" spans="2:16" ht="35.1" customHeight="1">
      <c r="B23" s="92">
        <v>44761</v>
      </c>
      <c r="C23" s="95"/>
      <c r="D23" s="93"/>
      <c r="E23" s="93" t="s">
        <v>1525</v>
      </c>
      <c r="F23" s="103" t="s">
        <v>1528</v>
      </c>
      <c r="G23" s="1070" t="s">
        <v>1888</v>
      </c>
      <c r="H23" s="1056"/>
      <c r="I23" s="1056"/>
      <c r="J23" s="1056"/>
      <c r="K23" s="1056"/>
      <c r="L23" s="1056"/>
      <c r="M23" s="1056"/>
      <c r="N23" s="1056"/>
      <c r="O23" s="94" t="s">
        <v>1307</v>
      </c>
    </row>
    <row r="24" spans="2:16" ht="35.1" customHeight="1">
      <c r="B24" s="92"/>
      <c r="C24" s="95"/>
      <c r="D24" s="93"/>
      <c r="E24" s="93"/>
      <c r="F24" s="93"/>
      <c r="G24" s="1056"/>
      <c r="H24" s="1056"/>
      <c r="I24" s="1056"/>
      <c r="J24" s="1056"/>
      <c r="K24" s="1056"/>
      <c r="L24" s="1056"/>
      <c r="M24" s="1056"/>
      <c r="N24" s="1056"/>
      <c r="O24" s="94" t="s">
        <v>1247</v>
      </c>
    </row>
    <row r="25" spans="2:16" ht="35.1" customHeight="1">
      <c r="B25" s="92"/>
      <c r="C25" s="95"/>
      <c r="D25" s="93"/>
      <c r="E25" s="93"/>
      <c r="F25" s="93"/>
      <c r="G25" s="1056"/>
      <c r="H25" s="1056"/>
      <c r="I25" s="1056"/>
      <c r="J25" s="1056"/>
      <c r="K25" s="1056"/>
      <c r="L25" s="1056"/>
      <c r="M25" s="1056"/>
      <c r="N25" s="1056"/>
      <c r="O25" s="94" t="s">
        <v>1247</v>
      </c>
    </row>
    <row r="26" spans="2:16" ht="35.1" customHeight="1">
      <c r="B26" s="92"/>
      <c r="C26" s="95"/>
      <c r="D26" s="93"/>
      <c r="E26" s="93"/>
      <c r="F26" s="93"/>
      <c r="G26" s="1056"/>
      <c r="H26" s="1056"/>
      <c r="I26" s="1056"/>
      <c r="J26" s="1056"/>
      <c r="K26" s="1056"/>
      <c r="L26" s="1056"/>
      <c r="M26" s="1056"/>
      <c r="N26" s="1056"/>
      <c r="O26" s="94" t="s">
        <v>1247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57">
        <v>79</v>
      </c>
      <c r="C2" s="1060" t="s">
        <v>1889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62.25" customHeight="1">
      <c r="B8" s="92">
        <v>44756</v>
      </c>
      <c r="C8" s="95"/>
      <c r="D8" s="93" t="s">
        <v>1443</v>
      </c>
      <c r="E8" s="93" t="s">
        <v>378</v>
      </c>
      <c r="F8" s="103" t="s">
        <v>1891</v>
      </c>
      <c r="G8" s="1070" t="s">
        <v>1892</v>
      </c>
      <c r="H8" s="1056"/>
      <c r="I8" s="1056"/>
      <c r="J8" s="1056"/>
      <c r="K8" s="1056"/>
      <c r="L8" s="1056"/>
      <c r="M8" s="1056"/>
      <c r="N8" s="1056"/>
      <c r="O8" s="94" t="s">
        <v>1307</v>
      </c>
    </row>
    <row r="9" spans="2:15" ht="35.1" customHeight="1">
      <c r="B9" s="92">
        <v>44756</v>
      </c>
      <c r="C9" s="95"/>
      <c r="D9" s="93" t="s">
        <v>1443</v>
      </c>
      <c r="E9" s="93"/>
      <c r="F9" s="103"/>
      <c r="G9" s="1070" t="s">
        <v>1893</v>
      </c>
      <c r="H9" s="1056"/>
      <c r="I9" s="1056"/>
      <c r="J9" s="1056"/>
      <c r="K9" s="1056"/>
      <c r="L9" s="1056"/>
      <c r="M9" s="1056"/>
      <c r="N9" s="1056"/>
      <c r="O9" s="94" t="s">
        <v>1243</v>
      </c>
    </row>
    <row r="10" spans="2:15" ht="35.1" customHeight="1">
      <c r="B10" s="92">
        <v>44846</v>
      </c>
      <c r="C10" s="95"/>
      <c r="D10" s="93" t="s">
        <v>2213</v>
      </c>
      <c r="E10" s="93" t="s">
        <v>378</v>
      </c>
      <c r="F10" s="103" t="s">
        <v>1891</v>
      </c>
      <c r="G10" s="1070" t="s">
        <v>2214</v>
      </c>
      <c r="H10" s="1056"/>
      <c r="I10" s="1056"/>
      <c r="J10" s="1056"/>
      <c r="K10" s="1056"/>
      <c r="L10" s="1056"/>
      <c r="M10" s="1056"/>
      <c r="N10" s="1056"/>
      <c r="O10" s="94" t="s">
        <v>1307</v>
      </c>
    </row>
    <row r="11" spans="2:15" ht="50.25" customHeight="1">
      <c r="B11" s="92">
        <v>44881</v>
      </c>
      <c r="C11" s="95"/>
      <c r="D11" s="93" t="s">
        <v>2213</v>
      </c>
      <c r="E11" s="93" t="s">
        <v>378</v>
      </c>
      <c r="F11" s="103" t="s">
        <v>1891</v>
      </c>
      <c r="G11" s="1070" t="s">
        <v>2215</v>
      </c>
      <c r="H11" s="1056"/>
      <c r="I11" s="1056"/>
      <c r="J11" s="1056"/>
      <c r="K11" s="1056"/>
      <c r="L11" s="1056"/>
      <c r="M11" s="1056"/>
      <c r="N11" s="1056"/>
      <c r="O11" s="94" t="s">
        <v>1307</v>
      </c>
    </row>
    <row r="12" spans="2:15" ht="66.75" customHeight="1">
      <c r="B12" s="92">
        <v>44972</v>
      </c>
      <c r="C12" s="95"/>
      <c r="D12" s="93" t="s">
        <v>1443</v>
      </c>
      <c r="E12" s="93" t="s">
        <v>378</v>
      </c>
      <c r="F12" s="103" t="s">
        <v>1891</v>
      </c>
      <c r="G12" s="1070" t="s">
        <v>2393</v>
      </c>
      <c r="H12" s="1056"/>
      <c r="I12" s="1056"/>
      <c r="J12" s="1056"/>
      <c r="K12" s="1056"/>
      <c r="L12" s="1056"/>
      <c r="M12" s="1056"/>
      <c r="N12" s="1056"/>
      <c r="O12" s="94" t="s">
        <v>1243</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sheetData>
  <mergeCells count="20">
    <mergeCell ref="G15:N15"/>
    <mergeCell ref="G16:N16"/>
    <mergeCell ref="G17:N17"/>
    <mergeCell ref="B2:B4"/>
    <mergeCell ref="C2:G4"/>
    <mergeCell ref="G7:N7"/>
    <mergeCell ref="G8:N8"/>
    <mergeCell ref="G14:N14"/>
    <mergeCell ref="G9:N9"/>
    <mergeCell ref="G10:N10"/>
    <mergeCell ref="G11:N11"/>
    <mergeCell ref="G12:N12"/>
    <mergeCell ref="G13:N13"/>
    <mergeCell ref="G23:N23"/>
    <mergeCell ref="G24:N24"/>
    <mergeCell ref="G22:N22"/>
    <mergeCell ref="G18:N18"/>
    <mergeCell ref="G19:N19"/>
    <mergeCell ref="G20:N20"/>
    <mergeCell ref="G21:N21"/>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80</v>
      </c>
      <c r="C2" s="1060" t="s">
        <v>2091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10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sheetData>
  <mergeCells count="19">
    <mergeCell ref="G15:N15"/>
    <mergeCell ref="B2:B4"/>
    <mergeCell ref="C2:G4"/>
    <mergeCell ref="G7:N7"/>
    <mergeCell ref="G8:N8"/>
    <mergeCell ref="G9:N9"/>
    <mergeCell ref="G10:N10"/>
    <mergeCell ref="G11:N11"/>
    <mergeCell ref="G12:N12"/>
    <mergeCell ref="G13:N13"/>
    <mergeCell ref="G14:N14"/>
    <mergeCell ref="G22:N22"/>
    <mergeCell ref="G23:N23"/>
    <mergeCell ref="G16:N16"/>
    <mergeCell ref="G17:N17"/>
    <mergeCell ref="G18:N18"/>
    <mergeCell ref="G19:N19"/>
    <mergeCell ref="G20:N20"/>
    <mergeCell ref="G21:N21"/>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57">
        <v>81</v>
      </c>
      <c r="C2" s="1060" t="s">
        <v>2216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52.5" customHeight="1">
      <c r="B8" s="92">
        <v>44923</v>
      </c>
      <c r="C8" s="95"/>
      <c r="D8" s="93"/>
      <c r="E8" s="103" t="s">
        <v>2221</v>
      </c>
      <c r="F8" s="103" t="s">
        <v>2222</v>
      </c>
      <c r="G8" s="1070" t="s">
        <v>2223</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sheetData>
  <mergeCells count="19">
    <mergeCell ref="G23:N23"/>
    <mergeCell ref="G17:N17"/>
    <mergeCell ref="G18:N18"/>
    <mergeCell ref="G19:N19"/>
    <mergeCell ref="G20:N20"/>
    <mergeCell ref="G21:N21"/>
    <mergeCell ref="G22:N22"/>
    <mergeCell ref="G16:N16"/>
    <mergeCell ref="B2:B4"/>
    <mergeCell ref="C2:G4"/>
    <mergeCell ref="G7:N7"/>
    <mergeCell ref="G8:N8"/>
    <mergeCell ref="G9:N9"/>
    <mergeCell ref="G10:N10"/>
    <mergeCell ref="G11:N11"/>
    <mergeCell ref="G12:N12"/>
    <mergeCell ref="G13:N13"/>
    <mergeCell ref="G14:N14"/>
    <mergeCell ref="G15:N15"/>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7">
        <v>82</v>
      </c>
      <c r="C2" s="1060" t="s">
        <v>2243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t="s">
        <v>2389</v>
      </c>
      <c r="C8" s="95"/>
      <c r="D8" s="93" t="s">
        <v>2394</v>
      </c>
      <c r="E8" s="93"/>
      <c r="F8" s="93"/>
      <c r="G8" s="1056" t="s">
        <v>2395</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5:N15"/>
    <mergeCell ref="B2:B4"/>
    <mergeCell ref="C2:G4"/>
    <mergeCell ref="G7:N7"/>
    <mergeCell ref="G8:N8"/>
    <mergeCell ref="G9:N9"/>
    <mergeCell ref="G10:N10"/>
    <mergeCell ref="G11:N11"/>
    <mergeCell ref="G12:N12"/>
    <mergeCell ref="G13:N13"/>
    <mergeCell ref="G14:N14"/>
    <mergeCell ref="G22:N22"/>
    <mergeCell ref="G16:N16"/>
    <mergeCell ref="G17:N17"/>
    <mergeCell ref="G18:N18"/>
    <mergeCell ref="G19:N19"/>
    <mergeCell ref="G20:N20"/>
    <mergeCell ref="G21:N21"/>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7">
        <v>83</v>
      </c>
      <c r="C2" s="1060" t="s">
        <v>2407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84</v>
      </c>
      <c r="C2" s="1060" t="s">
        <v>2429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57">
        <v>85</v>
      </c>
      <c r="C2" s="1060" t="s">
        <v>2532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86</v>
      </c>
      <c r="C2" s="1060" t="s">
        <v>2569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87</v>
      </c>
      <c r="C2" s="1060" t="s">
        <v>204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88</v>
      </c>
      <c r="C2" s="1060" t="s">
        <v>2576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57">
        <v>89</v>
      </c>
      <c r="C2" s="1060" t="s">
        <v>2647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57">
        <v>90</v>
      </c>
      <c r="C2" s="1060" t="s">
        <v>2654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45530</v>
      </c>
      <c r="C8" s="95"/>
      <c r="D8" s="93" t="s">
        <v>2657</v>
      </c>
      <c r="E8" s="93" t="s">
        <v>2651</v>
      </c>
      <c r="F8" s="93" t="s">
        <v>2652</v>
      </c>
      <c r="G8" s="1070" t="s">
        <v>2656</v>
      </c>
      <c r="H8" s="1056"/>
      <c r="I8" s="1056"/>
      <c r="J8" s="1056"/>
      <c r="K8" s="1056"/>
      <c r="L8" s="1056"/>
      <c r="M8" s="1056"/>
      <c r="N8" s="1056"/>
      <c r="O8" s="94" t="s">
        <v>1307</v>
      </c>
    </row>
    <row r="9" spans="2:15" ht="35.1" customHeight="1">
      <c r="B9" s="92">
        <v>45530</v>
      </c>
      <c r="C9" s="95"/>
      <c r="D9" s="93" t="s">
        <v>2657</v>
      </c>
      <c r="E9" s="93" t="s">
        <v>2651</v>
      </c>
      <c r="F9" s="93" t="s">
        <v>2652</v>
      </c>
      <c r="G9" s="1056" t="s">
        <v>2658</v>
      </c>
      <c r="H9" s="1056"/>
      <c r="I9" s="1056"/>
      <c r="J9" s="1056"/>
      <c r="K9" s="1056"/>
      <c r="L9" s="1056"/>
      <c r="M9" s="1056"/>
      <c r="N9" s="1056"/>
      <c r="O9" s="94" t="s">
        <v>1243</v>
      </c>
    </row>
    <row r="10" spans="2:15" ht="35.1" customHeight="1">
      <c r="B10" s="92">
        <v>45653</v>
      </c>
      <c r="C10" s="95"/>
      <c r="D10" s="93" t="s">
        <v>2657</v>
      </c>
      <c r="E10" s="93" t="s">
        <v>2690</v>
      </c>
      <c r="F10" s="93" t="s">
        <v>2691</v>
      </c>
      <c r="G10" s="1070" t="s">
        <v>2693</v>
      </c>
      <c r="H10" s="1056"/>
      <c r="I10" s="1056"/>
      <c r="J10" s="1056"/>
      <c r="K10" s="1056"/>
      <c r="L10" s="1056"/>
      <c r="M10" s="1056"/>
      <c r="N10" s="1056"/>
      <c r="O10" s="94" t="s">
        <v>1307</v>
      </c>
    </row>
    <row r="11" spans="2:15" ht="35.1" customHeight="1">
      <c r="B11" s="92">
        <v>45665</v>
      </c>
      <c r="C11" s="95"/>
      <c r="D11" s="93" t="s">
        <v>2657</v>
      </c>
      <c r="E11" s="93" t="s">
        <v>140</v>
      </c>
      <c r="F11" s="93" t="s">
        <v>2692</v>
      </c>
      <c r="G11" s="1070" t="s">
        <v>2693</v>
      </c>
      <c r="H11" s="1056"/>
      <c r="I11" s="1056"/>
      <c r="J11" s="1056"/>
      <c r="K11" s="1056"/>
      <c r="L11" s="1056"/>
      <c r="M11" s="1056"/>
      <c r="N11" s="1056"/>
      <c r="O11" s="94" t="s">
        <v>1243</v>
      </c>
    </row>
    <row r="12" spans="2:15" ht="35.1" customHeight="1">
      <c r="B12" s="92">
        <v>45721</v>
      </c>
      <c r="C12" s="95"/>
      <c r="D12" s="93" t="s">
        <v>2657</v>
      </c>
      <c r="E12" s="93" t="s">
        <v>140</v>
      </c>
      <c r="F12" s="93" t="s">
        <v>2709</v>
      </c>
      <c r="G12" s="1070" t="s">
        <v>2693</v>
      </c>
      <c r="H12" s="1056"/>
      <c r="I12" s="1056"/>
      <c r="J12" s="1056"/>
      <c r="K12" s="1056"/>
      <c r="L12" s="1056"/>
      <c r="M12" s="1056"/>
      <c r="N12" s="1056"/>
      <c r="O12" s="94" t="s">
        <v>1243</v>
      </c>
    </row>
    <row r="13" spans="2:15" ht="35.1" customHeight="1">
      <c r="B13" s="92">
        <v>45736</v>
      </c>
      <c r="C13" s="95"/>
      <c r="D13" s="93" t="s">
        <v>2657</v>
      </c>
      <c r="E13" s="93" t="s">
        <v>2651</v>
      </c>
      <c r="F13" s="93" t="s">
        <v>2711</v>
      </c>
      <c r="G13" s="1070" t="s">
        <v>2693</v>
      </c>
      <c r="H13" s="1056"/>
      <c r="I13" s="1056"/>
      <c r="J13" s="1056"/>
      <c r="K13" s="1056"/>
      <c r="L13" s="1056"/>
      <c r="M13" s="1056"/>
      <c r="N13" s="1056"/>
      <c r="O13" s="94" t="s">
        <v>3019</v>
      </c>
    </row>
    <row r="14" spans="2:15" ht="35.1" customHeight="1">
      <c r="B14" s="92">
        <v>45805</v>
      </c>
      <c r="C14" s="95"/>
      <c r="D14" s="93" t="s">
        <v>2657</v>
      </c>
      <c r="E14" s="93" t="s">
        <v>2651</v>
      </c>
      <c r="F14" s="93" t="s">
        <v>3004</v>
      </c>
      <c r="G14" s="1070" t="s">
        <v>2693</v>
      </c>
      <c r="H14" s="1056"/>
      <c r="I14" s="1056"/>
      <c r="J14" s="1056"/>
      <c r="K14" s="1056"/>
      <c r="L14" s="1056"/>
      <c r="M14" s="1056"/>
      <c r="N14" s="1056"/>
      <c r="O14" s="94" t="s">
        <v>1307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91</v>
      </c>
      <c r="C2" s="1060" t="s">
        <v>2459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92</v>
      </c>
      <c r="C2" s="1060" t="s">
        <v>2677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93</v>
      </c>
      <c r="C2" s="1060" t="s">
        <v>2962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94</v>
      </c>
      <c r="C2" s="1060" t="s">
        <v>2719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95</v>
      </c>
      <c r="C2" s="1060" t="s">
        <v>2978</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v>45792</v>
      </c>
      <c r="C8" s="95"/>
      <c r="D8" s="93" t="s">
        <v>2980</v>
      </c>
      <c r="E8" s="93" t="s">
        <v>441</v>
      </c>
      <c r="F8" s="93" t="s">
        <v>2981</v>
      </c>
      <c r="G8" s="1070" t="s">
        <v>2979</v>
      </c>
      <c r="H8" s="1056"/>
      <c r="I8" s="1056"/>
      <c r="J8" s="1056"/>
      <c r="K8" s="1056"/>
      <c r="L8" s="1056"/>
      <c r="M8" s="1056"/>
      <c r="N8" s="1056"/>
      <c r="O8" s="94"/>
    </row>
    <row r="9" spans="1:15" ht="35.1" customHeight="1">
      <c r="B9" s="92"/>
      <c r="C9" s="95"/>
      <c r="D9" s="93"/>
      <c r="E9" s="93"/>
      <c r="F9" s="93"/>
      <c r="G9" s="1056"/>
      <c r="H9" s="1056"/>
      <c r="I9" s="1056"/>
      <c r="J9" s="1056"/>
      <c r="K9" s="1056"/>
      <c r="L9" s="1056"/>
      <c r="M9" s="1056"/>
      <c r="N9" s="1056"/>
      <c r="O9" s="94"/>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96</v>
      </c>
      <c r="C2" s="1060" t="s">
        <v>3046</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c r="C8" s="95"/>
      <c r="D8" s="93"/>
      <c r="E8" s="93"/>
      <c r="F8" s="93"/>
      <c r="G8" s="1070"/>
      <c r="H8" s="1056"/>
      <c r="I8" s="1056"/>
      <c r="J8" s="1056"/>
      <c r="K8" s="1056"/>
      <c r="L8" s="1056"/>
      <c r="M8" s="1056"/>
      <c r="N8" s="1056"/>
      <c r="O8" s="94"/>
    </row>
    <row r="9" spans="1:15" ht="35.1" customHeight="1">
      <c r="B9" s="92"/>
      <c r="C9" s="95"/>
      <c r="D9" s="93"/>
      <c r="E9" s="93"/>
      <c r="F9" s="93"/>
      <c r="G9" s="1056"/>
      <c r="H9" s="1056"/>
      <c r="I9" s="1056"/>
      <c r="J9" s="1056"/>
      <c r="K9" s="1056"/>
      <c r="L9" s="1056"/>
      <c r="M9" s="1056"/>
      <c r="N9" s="1056"/>
      <c r="O9" s="94"/>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97</v>
      </c>
      <c r="C2" s="1060" t="s">
        <v>3091</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v>45971</v>
      </c>
      <c r="C8" s="95"/>
      <c r="D8" s="93"/>
      <c r="E8" s="93" t="s">
        <v>259</v>
      </c>
      <c r="F8" s="93" t="s">
        <v>3094</v>
      </c>
      <c r="G8" s="1070" t="s">
        <v>3096</v>
      </c>
      <c r="H8" s="1056"/>
      <c r="I8" s="1056"/>
      <c r="J8" s="1056"/>
      <c r="K8" s="1056"/>
      <c r="L8" s="1056"/>
      <c r="M8" s="1056"/>
      <c r="N8" s="1056"/>
      <c r="O8" s="94" t="s">
        <v>1307</v>
      </c>
    </row>
    <row r="9" spans="1:15" ht="35.1" customHeight="1">
      <c r="B9" s="92">
        <v>45971</v>
      </c>
      <c r="C9" s="95"/>
      <c r="D9" s="93"/>
      <c r="E9" s="93" t="s">
        <v>259</v>
      </c>
      <c r="F9" s="93" t="s">
        <v>3095</v>
      </c>
      <c r="G9" s="1070" t="s">
        <v>3096</v>
      </c>
      <c r="H9" s="1056"/>
      <c r="I9" s="1056"/>
      <c r="J9" s="1056"/>
      <c r="K9" s="1056"/>
      <c r="L9" s="1056"/>
      <c r="M9" s="1056"/>
      <c r="N9" s="1056"/>
      <c r="O9" s="94" t="s">
        <v>1307</v>
      </c>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4" t="s">
        <v>1928</v>
      </c>
      <c r="P7" s="1134"/>
      <c r="Q7" s="1134"/>
      <c r="R7" s="1134"/>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2026-03-03T06:08:46Z</dcterms:modified>
</cp:coreProperties>
</file>