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4483753" val="982" rev="124" revOS="4" revMin="124" revMax="0"/>
      <pm:docPrefs xmlns:pm="smNativeData" id="1624483753" fixedDigits="0" showNotice="1" showProtection="1" showFrameBounds="1" autoChart="1" recalcOnPrint="1" recalcOnCopy="1" tab="567" useDefinedPrintRange="1" printArea="currentSheet"/>
      <pm:compatibility xmlns:pm="smNativeData" id="1624483753"/>
      <pm:defCurrency xmlns:pm="smNativeData" id="1624483753"/>
    </ext>
  </extLst>
</workbook>
</file>

<file path=xl/sharedStrings.xml><?xml version="1.0" encoding="utf-8"?>
<sst xmlns="http://schemas.openxmlformats.org/spreadsheetml/2006/main" count="67" uniqueCount="45">
  <si>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</si>
  <si>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</si>
  <si>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</si>
  <si>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</si>
  <si>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</si>
  <si>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Queryset:D:\Documents\_prog\prog_cust\eclipse-workspace\graph_expr\input_files\lb20_cyc_d_combQrys__12_1Eviews_ovl_1_1_10DE_4numE.qry</t>
  </si>
  <si>
    <t>Algorithm:DagEval_IE</t>
  </si>
  <si>
    <t>6E</t>
  </si>
  <si>
    <t>SG ratio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</si>
  <si>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</si>
  <si>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</si>
  <si>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</si>
  <si>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</si>
  <si>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</si>
  <si>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</si>
  <si>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</si>
  <si>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</si>
  <si>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</si>
  <si>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</si>
  <si>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</si>
  <si>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</si>
  <si>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exceedLimit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</si>
  <si>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</si>
  <si>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</si>
  <si>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</si>
  <si>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</si>
  <si>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</si>
  <si>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</si>
  <si>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</si>
  <si>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</si>
  <si>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</si>
  <si>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</si>
  <si>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</si>
  <si>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</si>
  <si>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</si>
  <si>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</si>
  <si>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</si>
  <si>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</si>
  <si>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</si>
  <si>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</si>
  <si>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</si>
  <si>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</si>
  <si>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</si>
  <si>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</si>
  <si>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1643.00 MB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</si>
</sst>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44837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448375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4837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48375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48375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view="normal" zoomScale="160" workbookViewId="0">
      <selection activeCell="I2" sqref="I2"/>
    </sheetView>
  </sheetViews>
  <sheetFormatPr baseColWidth="9" defaultColWidth="10.000000" defaultRowHeight="13.45"/>
  <cols>
    <col min="1" max="13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4">
      <c r="A5" t="s">
        <v>6</v>
      </c>
      <c r="M5" t="s">
        <v>7</v>
      </c>
      <c r="N5" t="s">
        <v>8</v>
      </c>
    </row>
    <row r="6" spans="1:1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20</v>
      </c>
    </row>
    <row r="7" spans="1:14">
      <c r="A7" t="n">
        <v>0</v>
      </c>
      <c r="B7" t="s">
        <v>21</v>
      </c>
      <c r="C7" t="n">
        <v>16.75</v>
      </c>
      <c r="D7" t="n">
        <v>0</v>
      </c>
      <c r="E7" t="n">
        <v>86.6099999999999994</v>
      </c>
      <c r="F7">
        <f>G7-(E7+C7)</f>
        <v>14.0999999999999943</v>
      </c>
      <c r="G7" t="n">
        <v>117.459999999999994</v>
      </c>
      <c r="H7" t="n">
        <v>66552</v>
      </c>
      <c r="I7" t="n">
        <v>22667</v>
      </c>
      <c r="J7" t="n">
        <v>100000000</v>
      </c>
      <c r="K7" t="n">
        <v>0</v>
      </c>
      <c r="L7" t="n">
        <v>49245924</v>
      </c>
      <c r="M7" t="n">
        <v>3117155</v>
      </c>
      <c r="N7">
        <f>M7/L7</f>
        <v>0.0632977259194080766</v>
      </c>
    </row>
    <row r="8" spans="1:13">
      <c r="A8" t="n">
        <v>0</v>
      </c>
      <c r="B8" t="s">
        <v>21</v>
      </c>
      <c r="C8" t="n">
        <v>12.1899999999999995</v>
      </c>
      <c r="D8" t="n">
        <v>0</v>
      </c>
      <c r="E8" t="n">
        <v>81.4000000000000057</v>
      </c>
      <c r="F8">
        <f>G8-(E8+C8)</f>
        <v>12.9099999999999966</v>
      </c>
      <c r="G8" t="n">
        <v>106.5</v>
      </c>
      <c r="H8" t="n">
        <v>66552</v>
      </c>
      <c r="I8" t="n">
        <v>22667</v>
      </c>
      <c r="J8" t="n">
        <v>100000000</v>
      </c>
      <c r="K8" t="n">
        <v>0</v>
      </c>
      <c r="L8" t="n">
        <v>49245924</v>
      </c>
      <c r="M8" t="n">
        <v>3117155</v>
      </c>
    </row>
    <row r="9" spans="1:13">
      <c r="A9" t="n">
        <v>0</v>
      </c>
      <c r="B9" t="s">
        <v>21</v>
      </c>
      <c r="C9" t="n">
        <v>11.1199999999999992</v>
      </c>
      <c r="D9" t="n">
        <v>0</v>
      </c>
      <c r="E9" t="n">
        <v>78.8299999999999983</v>
      </c>
      <c r="F9">
        <f>G9-(E9+C9)</f>
        <v>12.1799999999999926</v>
      </c>
      <c r="G9" t="n">
        <v>102.129999999999995</v>
      </c>
      <c r="H9" t="n">
        <v>66552</v>
      </c>
      <c r="I9" t="n">
        <v>22667</v>
      </c>
      <c r="J9" t="n">
        <v>100000000</v>
      </c>
      <c r="K9" t="n">
        <v>0</v>
      </c>
      <c r="L9" t="n">
        <v>49245924</v>
      </c>
      <c r="M9" t="n">
        <v>3117155</v>
      </c>
    </row>
    <row r="10" spans="1:13">
      <c r="A10" t="n">
        <v>0</v>
      </c>
      <c r="B10" t="s">
        <v>21</v>
      </c>
      <c r="C10" t="n">
        <v>11.0600000000000005</v>
      </c>
      <c r="D10" t="n">
        <v>0</v>
      </c>
      <c r="E10" t="n">
        <v>78.2000000000000028</v>
      </c>
      <c r="F10">
        <f>G10-(E10+C10)</f>
        <v>11.8399999999999892</v>
      </c>
      <c r="G10" t="n">
        <v>101.099999999999994</v>
      </c>
      <c r="H10" t="n">
        <v>66552</v>
      </c>
      <c r="I10" t="n">
        <v>22667</v>
      </c>
      <c r="J10" t="n">
        <v>100000000</v>
      </c>
      <c r="K10" t="n">
        <v>0</v>
      </c>
      <c r="L10" t="n">
        <v>49245924</v>
      </c>
      <c r="M10" t="n">
        <v>3117155</v>
      </c>
    </row>
    <row r="11" spans="1:13">
      <c r="A11" t="n">
        <v>0</v>
      </c>
      <c r="B11" t="s">
        <v>21</v>
      </c>
      <c r="C11" t="n">
        <v>11.0199999999999996</v>
      </c>
      <c r="D11" t="n">
        <v>0</v>
      </c>
      <c r="E11" t="n">
        <v>89.6800000000000068</v>
      </c>
      <c r="F11">
        <f>G11-(E11+C11)</f>
        <v>13.519999999999996</v>
      </c>
      <c r="G11" t="n">
        <v>114.219999999999999</v>
      </c>
      <c r="H11" t="n">
        <v>66552</v>
      </c>
      <c r="I11" t="n">
        <v>22667</v>
      </c>
      <c r="J11" t="n">
        <v>100000000</v>
      </c>
      <c r="K11" t="n">
        <v>0</v>
      </c>
      <c r="L11" t="n">
        <v>49245924</v>
      </c>
      <c r="M11" t="n">
        <v>3117155</v>
      </c>
    </row>
    <row r="12" spans="1:13">
      <c r="A12" t="n">
        <v>0</v>
      </c>
      <c r="B12" t="s">
        <v>21</v>
      </c>
      <c r="C12" t="n">
        <v>15.5500000000000007</v>
      </c>
      <c r="D12" t="n">
        <v>0</v>
      </c>
      <c r="E12" t="n">
        <v>106.120000000000005</v>
      </c>
      <c r="F12">
        <f>G12-(E12+C12)</f>
        <v>13.7000000000000028</v>
      </c>
      <c r="G12" t="n">
        <v>135.370000000000005</v>
      </c>
      <c r="H12" t="n">
        <v>66552</v>
      </c>
      <c r="I12" t="n">
        <v>22667</v>
      </c>
      <c r="J12" t="n">
        <v>100000000</v>
      </c>
      <c r="K12" t="n">
        <v>0</v>
      </c>
      <c r="L12" t="n">
        <v>49245924</v>
      </c>
      <c r="M12" t="n">
        <v>3117155</v>
      </c>
    </row>
    <row r="13" spans="1:13">
      <c r="A13" t="n">
        <v>0</v>
      </c>
      <c r="B13" t="s">
        <v>21</v>
      </c>
      <c r="C13" t="n">
        <v>15.9399999999999995</v>
      </c>
      <c r="D13" t="n">
        <v>0</v>
      </c>
      <c r="E13" t="n">
        <v>86.5300000000000011</v>
      </c>
      <c r="F13">
        <f>G13-(E13+C13)</f>
        <v>13.1299999999999955</v>
      </c>
      <c r="G13" t="n">
        <v>115.599999999999994</v>
      </c>
      <c r="H13" t="n">
        <v>66552</v>
      </c>
      <c r="I13" t="n">
        <v>22667</v>
      </c>
      <c r="J13" t="n">
        <v>100000000</v>
      </c>
      <c r="K13" t="n">
        <v>0</v>
      </c>
      <c r="L13" t="n">
        <v>49245924</v>
      </c>
      <c r="M13" t="n">
        <v>3117155</v>
      </c>
    </row>
    <row r="14" spans="1:13">
      <c r="A14" t="n">
        <v>0</v>
      </c>
      <c r="B14" t="s">
        <v>21</v>
      </c>
      <c r="C14" t="n">
        <v>12.1199999999999992</v>
      </c>
      <c r="D14" t="n">
        <v>0</v>
      </c>
      <c r="E14" t="n">
        <v>85.0799999999999983</v>
      </c>
      <c r="F14">
        <f>G14-(E14+C14)</f>
        <v>13.1400000000000006</v>
      </c>
      <c r="G14" t="n">
        <v>110.340000000000003</v>
      </c>
      <c r="H14" t="n">
        <v>66552</v>
      </c>
      <c r="I14" t="n">
        <v>22667</v>
      </c>
      <c r="J14" t="n">
        <v>100000000</v>
      </c>
      <c r="K14" t="n">
        <v>0</v>
      </c>
      <c r="L14" t="n">
        <v>49245924</v>
      </c>
      <c r="M14" t="n">
        <v>3117155</v>
      </c>
    </row>
    <row r="15" spans="1:13">
      <c r="A15" t="n">
        <v>0</v>
      </c>
      <c r="B15" t="s">
        <v>21</v>
      </c>
      <c r="C15" t="n">
        <v>11.5299999999999994</v>
      </c>
      <c r="D15" t="n">
        <v>0</v>
      </c>
      <c r="E15" t="n">
        <v>84.480000000000004</v>
      </c>
      <c r="F15">
        <f>G15-(E15+C15)</f>
        <v>12.2099999999999937</v>
      </c>
      <c r="G15" t="n">
        <v>108.219999999999999</v>
      </c>
      <c r="H15" t="n">
        <v>66552</v>
      </c>
      <c r="I15" t="n">
        <v>22667</v>
      </c>
      <c r="J15" t="n">
        <v>100000000</v>
      </c>
      <c r="K15" t="n">
        <v>0</v>
      </c>
      <c r="L15" t="n">
        <v>49245924</v>
      </c>
      <c r="M15" t="n">
        <v>3117155</v>
      </c>
    </row>
    <row r="16" spans="1:13">
      <c r="A16" t="n">
        <v>0</v>
      </c>
      <c r="B16" t="s">
        <v>21</v>
      </c>
      <c r="C16" t="n">
        <v>11.9499999999999993</v>
      </c>
      <c r="D16" t="n">
        <v>0</v>
      </c>
      <c r="E16" t="n">
        <v>85.0300000000000011</v>
      </c>
      <c r="F16">
        <f>G16-(E16+C16)</f>
        <v>12.4799999999999898</v>
      </c>
      <c r="G16" t="n">
        <v>109.459999999999994</v>
      </c>
      <c r="H16" t="n">
        <v>66552</v>
      </c>
      <c r="I16" t="n">
        <v>22667</v>
      </c>
      <c r="J16" t="n">
        <v>100000000</v>
      </c>
      <c r="K16" t="n">
        <v>0</v>
      </c>
      <c r="L16" t="n">
        <v>49245924</v>
      </c>
      <c r="M16" t="n">
        <v>3117155</v>
      </c>
    </row>
    <row r="17" spans="1:3">
      <c r="A17" t="s">
        <v>22</v>
      </c>
      <c r="B17" t="s">
        <v>23</v>
      </c>
      <c r="C17" t="s">
        <v>24</v>
      </c>
    </row>
    <row r="18" spans="1:13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25</v>
      </c>
      <c r="I18" t="s">
        <v>26</v>
      </c>
      <c r="J18" t="s">
        <v>27</v>
      </c>
      <c r="K18" t="s">
        <v>19</v>
      </c>
      <c r="L18" t="s">
        <v>20</v>
      </c>
      <c r="M18" t="s">
        <v>20</v>
      </c>
    </row>
    <row r="19" spans="1:13">
      <c r="A19" t="n">
        <v>0</v>
      </c>
      <c r="B19" t="s">
        <v>21</v>
      </c>
      <c r="C19" t="n">
        <v>12.9199999999999999</v>
      </c>
      <c r="D19" t="n">
        <v>0</v>
      </c>
      <c r="E19" t="n">
        <v>86.2000000000000028</v>
      </c>
      <c r="F19" t="n">
        <v>0</v>
      </c>
      <c r="G19" t="n">
        <v>112.040000000000006</v>
      </c>
      <c r="H19" t="n">
        <v>66552</v>
      </c>
      <c r="I19" t="n">
        <v>22667</v>
      </c>
      <c r="J19" t="n">
        <v>100000000</v>
      </c>
      <c r="K19" t="n">
        <v>0</v>
      </c>
      <c r="L19" t="n">
        <v>49245924</v>
      </c>
      <c r="M19" t="n">
        <v>3117155</v>
      </c>
    </row>
    <row r="21" spans="1:2">
      <c r="A21" t="s">
        <v>28</v>
      </c>
      <c r="B21" t="n">
        <v>0.560000000000000053</v>
      </c>
    </row>
    <row r="22" spans="1:2">
      <c r="A22" t="s">
        <v>29</v>
      </c>
      <c r="B22" t="n">
        <v>0.170000000000000018</v>
      </c>
    </row>
    <row r="23" spans="1:2">
      <c r="A23" t="s">
        <v>30</v>
      </c>
      <c r="B23" t="n">
        <v>613.92999999999995</v>
      </c>
    </row>
    <row r="24" spans="1:2">
      <c r="A24" t="s">
        <v>31</v>
      </c>
      <c r="B24" t="n">
        <v>613.92999999999995</v>
      </c>
    </row>
    <row r="25" spans="1:2">
      <c r="A25" t="s">
        <v>32</v>
      </c>
      <c r="B25" t="n">
        <v>0</v>
      </c>
    </row>
    <row r="26" spans="1:2">
      <c r="A26" t="s">
        <v>33</v>
      </c>
      <c r="B26" t="n">
        <v>0</v>
      </c>
    </row>
    <row r="27" spans="1:2">
      <c r="A27" t="s">
        <v>34</v>
      </c>
      <c r="B27" t="n">
        <v>0</v>
      </c>
    </row>
    <row r="28" spans="1:2">
      <c r="A28" t="s">
        <v>35</v>
      </c>
      <c r="B28" t="n">
        <v>0</v>
      </c>
    </row>
    <row r="29" spans="1:2">
      <c r="A29" t="s">
        <v>36</v>
      </c>
      <c r="B29" t="n">
        <v>470.069999999999993</v>
      </c>
    </row>
    <row r="30" spans="1:2">
      <c r="A30" t="s">
        <v>37</v>
      </c>
      <c r="B30" t="n">
        <v>470.069999999999993</v>
      </c>
    </row>
    <row r="31" spans="1:2">
      <c r="A31" t="s">
        <v>38</v>
      </c>
      <c r="B31" t="n">
        <v>0</v>
      </c>
    </row>
    <row r="32" spans="1:2">
      <c r="A32" t="s">
        <v>39</v>
      </c>
      <c r="B32" t="n">
        <v>0</v>
      </c>
    </row>
    <row r="33" spans="1:2">
      <c r="A33" t="s">
        <v>40</v>
      </c>
      <c r="B33" t="n">
        <v>66552</v>
      </c>
    </row>
    <row r="34" spans="1:2">
      <c r="A34" t="s">
        <v>41</v>
      </c>
      <c r="B34" t="n">
        <v>22667</v>
      </c>
    </row>
    <row r="35" spans="1:2">
      <c r="A35" t="s">
        <v>42</v>
      </c>
      <c r="B35" t="n">
        <v>100000000</v>
      </c>
    </row>
    <row r="36" spans="1:2">
      <c r="A36" t="s">
        <v>43</v>
      </c>
      <c r="B36" t="s">
        <v>44</v>
      </c>
    </row>
    <row r="37" spans="1:1">
      <c r="A37" t="s">
        <v>0</v>
      </c>
    </row>
  </sheetData>
  <printOptions>
    <extLst>
      <ext uri="smNativeData">
        <pm:pageFlags xmlns:pm="smNativeData" id="162448375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4483753" l="56" r="56" t="56" b="56" borderId="0" fillId="0" vertical="0"/>
        <pm:footer xmlns:pm="smNativeData" id="1624483753" l="56" r="56" t="56" b="56" borderId="0" fillId="0" vertical="2"/>
        <pm:paperBin xmlns:pm="smNativeData" id="1624483753" Id="0" type="0" value="0"/>
        <pm:paperBin xmlns:pm="smNativeData" id="1624483753" Id="1" type="0" value="0"/>
      </ext>
    </extLst>
  </headerFooter>
  <extLst>
    <ext uri="smNativeData">
      <pm:sheetPrefs xmlns:pm="smNativeData" day="16244837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2021-06-23T21:22:55Z</dcterms:created>
  <dcterms:modified xsi:type="dcterms:W3CDTF">2021-06-23T21:29:13Z</dcterms:modified>
</cp:coreProperties>
</file>