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h\Documents\Documents\0TEMPO\"/>
    </mc:Choice>
  </mc:AlternateContent>
  <bookViews>
    <workbookView xWindow="0" yWindow="0" windowWidth="16452" windowHeight="6108" tabRatio="837" activeTab="1"/>
  </bookViews>
  <sheets>
    <sheet name="datasets" sheetId="195" r:id="rId1"/>
    <sheet name="em_lb20" sheetId="199" r:id="rId2"/>
    <sheet name="em_lb20_unlimit" sheetId="237" r:id="rId3"/>
    <sheet name="ep_lb20" sheetId="202" r:id="rId4"/>
    <sheet name="ep_lb20_unlimit" sheetId="238" r:id="rId5"/>
    <sheet name="hp" sheetId="205" r:id="rId6"/>
    <sheet name="hp_unlimit" sheetId="240" r:id="rId7"/>
    <sheet name="hu" sheetId="207" r:id="rId8"/>
    <sheet name="hu_unlimit" sheetId="239" r:id="rId9"/>
    <sheet name="yt" sheetId="209" r:id="rId10"/>
    <sheet name="yt_unlimit" sheetId="241" r:id="rId11"/>
    <sheet name="bs" sheetId="211" r:id="rId12"/>
    <sheet name="bs_unlimit" sheetId="242" r:id="rId13"/>
    <sheet name="am" sheetId="214" r:id="rId14"/>
    <sheet name="go" sheetId="216" r:id="rId15"/>
    <sheet name="em_lb5" sheetId="218" r:id="rId16"/>
    <sheet name="em_lb10" sheetId="221" r:id="rId17"/>
    <sheet name="em_lb15" sheetId="223" r:id="rId18"/>
    <sheet name="em_lb20_scale" sheetId="225" r:id="rId19"/>
    <sheet name="scale_IE" sheetId="228" r:id="rId20"/>
    <sheet name="scale_IEFlt_D" sheetId="254" r:id="rId21"/>
    <sheet name="scale_IESIMFLT" sheetId="236" r:id="rId22"/>
    <sheet name="scale_BJFlt" sheetId="230" r:id="rId23"/>
    <sheet name="scale_BJFLT_D" sheetId="258" r:id="rId24"/>
    <sheet name="scale_BUPTJ_" sheetId="232" r:id="rId25"/>
    <sheet name="graphD" sheetId="253" r:id="rId26"/>
    <sheet name="scale_BUPTJ_D" sheetId="256" r:id="rId27"/>
    <sheet name="scale_SIMTJ" sheetId="234" r:id="rId28"/>
    <sheet name="summary" sheetId="247" r:id="rId29"/>
    <sheet name="scale" sheetId="251" r:id="rId30"/>
    <sheet name="emScale" sheetId="252" r:id="rId31"/>
  </sheets>
  <definedNames>
    <definedName name="sum_inst_lb20_cyc_m_BJ_flt" localSheetId="3">ep_lb20!$N$81:$Y$133</definedName>
    <definedName name="sum_inst_lb20_cyc_m_TJ" localSheetId="2">em_lb20_unlimit!$AI$19:$AS$71</definedName>
    <definedName name="sum_inst_lb5_cyc_c_IEfltsim_Edge_flt" localSheetId="11">bs!$B$32:$B$84</definedName>
    <definedName name="sum_yeast_m_BJ" localSheetId="10">yt_unlimit!$M$16:$W$16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253" l="1"/>
  <c r="E193" i="253"/>
  <c r="F193" i="253"/>
  <c r="D179" i="253"/>
  <c r="E179" i="253"/>
  <c r="F179" i="253"/>
  <c r="D163" i="253"/>
  <c r="E163" i="253"/>
  <c r="F163" i="253"/>
  <c r="D148" i="253"/>
  <c r="E148" i="253"/>
  <c r="F148" i="253"/>
  <c r="G148" i="253"/>
  <c r="D138" i="253"/>
  <c r="E138" i="253"/>
  <c r="F138" i="253"/>
  <c r="G138" i="253"/>
  <c r="AQ104" i="253"/>
  <c r="AQ113" i="253"/>
  <c r="S113" i="253" l="1"/>
  <c r="G113" i="253"/>
  <c r="S104" i="253"/>
  <c r="G104" i="253"/>
  <c r="AN73" i="252" l="1"/>
  <c r="AO73" i="252"/>
  <c r="AQ73" i="252"/>
  <c r="AR73" i="252"/>
  <c r="AT73" i="252"/>
  <c r="AB73" i="252"/>
  <c r="AC73" i="252"/>
  <c r="AE73" i="252"/>
  <c r="AF73" i="252"/>
  <c r="AH73" i="252"/>
  <c r="P73" i="252"/>
  <c r="Q73" i="252"/>
  <c r="S73" i="252"/>
  <c r="T73" i="252"/>
  <c r="V73" i="252"/>
  <c r="D73" i="252"/>
  <c r="E73" i="252"/>
  <c r="H73" i="252"/>
  <c r="J73" i="252"/>
  <c r="AN48" i="252"/>
  <c r="AO48" i="252"/>
  <c r="AQ48" i="252"/>
  <c r="AR48" i="252"/>
  <c r="AT48" i="252"/>
  <c r="AB48" i="252"/>
  <c r="AC48" i="252"/>
  <c r="AE48" i="252"/>
  <c r="AF48" i="252"/>
  <c r="AH48" i="252"/>
  <c r="P48" i="252"/>
  <c r="Q48" i="252"/>
  <c r="S48" i="252"/>
  <c r="T48" i="252"/>
  <c r="V48" i="252"/>
  <c r="D48" i="252"/>
  <c r="E48" i="252"/>
  <c r="G48" i="252"/>
  <c r="H48" i="252"/>
  <c r="J48" i="252"/>
  <c r="AM23" i="252"/>
  <c r="AN23" i="252"/>
  <c r="AO23" i="252"/>
  <c r="AQ23" i="252"/>
  <c r="AR23" i="252"/>
  <c r="AT23" i="252"/>
  <c r="AV23" i="252"/>
  <c r="AJ23" i="252"/>
  <c r="AA23" i="252"/>
  <c r="AB23" i="252"/>
  <c r="AC23" i="252"/>
  <c r="AE23" i="252"/>
  <c r="AF23" i="252"/>
  <c r="AH23" i="252"/>
  <c r="X23" i="252" l="1"/>
  <c r="L23" i="252"/>
  <c r="O23" i="252"/>
  <c r="P23" i="252"/>
  <c r="Q23" i="252"/>
  <c r="S23" i="252"/>
  <c r="T23" i="252"/>
  <c r="V23" i="252"/>
  <c r="W23" i="252"/>
  <c r="D23" i="252"/>
  <c r="E23" i="252"/>
  <c r="G23" i="252"/>
  <c r="H23" i="252"/>
  <c r="J23" i="252"/>
  <c r="K23" i="252"/>
  <c r="D168" i="247" l="1"/>
  <c r="E168" i="247"/>
  <c r="F168" i="247"/>
  <c r="G168" i="247"/>
  <c r="H168" i="247"/>
  <c r="I168" i="247"/>
  <c r="K168" i="247"/>
  <c r="L168" i="247"/>
  <c r="D143" i="247"/>
  <c r="E143" i="247"/>
  <c r="F143" i="247"/>
  <c r="G143" i="247"/>
  <c r="H143" i="247"/>
  <c r="I143" i="247"/>
  <c r="K143" i="247"/>
  <c r="L143" i="247"/>
  <c r="M143" i="247"/>
  <c r="D118" i="247"/>
  <c r="E118" i="247"/>
  <c r="F118" i="247"/>
  <c r="G118" i="247"/>
  <c r="H118" i="247"/>
  <c r="I118" i="247"/>
  <c r="K118" i="247"/>
  <c r="L118" i="247"/>
  <c r="M118" i="247"/>
  <c r="AD93" i="247"/>
  <c r="AE93" i="247"/>
  <c r="AF93" i="247"/>
  <c r="AG93" i="247"/>
  <c r="AH93" i="247"/>
  <c r="AI93" i="247"/>
  <c r="AJ93" i="247"/>
  <c r="AK93" i="247"/>
  <c r="Q93" i="247"/>
  <c r="R93" i="247"/>
  <c r="S93" i="247"/>
  <c r="T93" i="247"/>
  <c r="U93" i="247"/>
  <c r="V93" i="247"/>
  <c r="W93" i="247"/>
  <c r="X93" i="247"/>
  <c r="D93" i="247"/>
  <c r="E93" i="247"/>
  <c r="F93" i="247"/>
  <c r="G93" i="247"/>
  <c r="H93" i="247"/>
  <c r="I93" i="247"/>
  <c r="J93" i="247"/>
  <c r="K93" i="247"/>
  <c r="L93" i="247"/>
  <c r="M93" i="247"/>
  <c r="AD78" i="247"/>
  <c r="AE78" i="247"/>
  <c r="AF78" i="247"/>
  <c r="AG78" i="247"/>
  <c r="AH78" i="247"/>
  <c r="AI78" i="247"/>
  <c r="AJ78" i="247"/>
  <c r="AK78" i="247"/>
  <c r="Q78" i="247"/>
  <c r="R78" i="247"/>
  <c r="S78" i="247"/>
  <c r="T78" i="247"/>
  <c r="U78" i="247"/>
  <c r="V78" i="247"/>
  <c r="W78" i="247"/>
  <c r="X78" i="247"/>
  <c r="D78" i="247"/>
  <c r="E78" i="247"/>
  <c r="F78" i="247"/>
  <c r="G78" i="247"/>
  <c r="H78" i="247"/>
  <c r="I78" i="247"/>
  <c r="J78" i="247"/>
  <c r="K78" i="247"/>
  <c r="M78" i="247"/>
  <c r="AD63" i="247"/>
  <c r="AE63" i="247"/>
  <c r="AF63" i="247"/>
  <c r="AG63" i="247"/>
  <c r="AH63" i="247"/>
  <c r="AI63" i="247"/>
  <c r="AJ63" i="247"/>
  <c r="AK63" i="247"/>
  <c r="Q63" i="247"/>
  <c r="R63" i="247"/>
  <c r="S63" i="247"/>
  <c r="T63" i="247"/>
  <c r="U63" i="247"/>
  <c r="V63" i="247"/>
  <c r="W63" i="247"/>
  <c r="X63" i="247"/>
  <c r="D63" i="247"/>
  <c r="E63" i="247"/>
  <c r="F63" i="247"/>
  <c r="G63" i="247"/>
  <c r="H63" i="247"/>
  <c r="I63" i="247"/>
  <c r="J63" i="247"/>
  <c r="K63" i="247"/>
  <c r="L63" i="247"/>
  <c r="M63" i="247"/>
  <c r="AH48" i="247"/>
  <c r="AI48" i="247"/>
  <c r="AJ48" i="247"/>
  <c r="AK48" i="247"/>
  <c r="AD48" i="247"/>
  <c r="AE48" i="247"/>
  <c r="AF48" i="247"/>
  <c r="W48" i="247"/>
  <c r="X48" i="247"/>
  <c r="T48" i="247"/>
  <c r="U48" i="247"/>
  <c r="V48" i="247"/>
  <c r="Q48" i="247"/>
  <c r="R48" i="247"/>
  <c r="S48" i="247"/>
  <c r="D48" i="247"/>
  <c r="E48" i="247"/>
  <c r="F48" i="247"/>
  <c r="G48" i="247"/>
  <c r="H48" i="247"/>
  <c r="I48" i="247"/>
  <c r="J48" i="247"/>
  <c r="K48" i="247"/>
  <c r="M48" i="247"/>
  <c r="AK23" i="247"/>
  <c r="AJ23" i="247"/>
  <c r="AI23" i="247"/>
  <c r="AF23" i="247"/>
  <c r="AE23" i="247"/>
  <c r="AD23" i="247"/>
  <c r="X23" i="247"/>
  <c r="W23" i="247"/>
  <c r="V23" i="247"/>
  <c r="U23" i="247"/>
  <c r="T23" i="247"/>
  <c r="S23" i="247"/>
  <c r="R23" i="247"/>
  <c r="Q23" i="247"/>
  <c r="M23" i="247"/>
  <c r="K23" i="247"/>
  <c r="J23" i="247"/>
  <c r="I23" i="247"/>
  <c r="H23" i="247"/>
  <c r="G23" i="247"/>
  <c r="F23" i="247"/>
  <c r="E23" i="247"/>
  <c r="D23" i="247"/>
  <c r="I3" i="195" l="1"/>
  <c r="I7" i="195"/>
</calcChain>
</file>

<file path=xl/connections.xml><?xml version="1.0" encoding="utf-8"?>
<connections xmlns="http://schemas.openxmlformats.org/spreadsheetml/2006/main">
  <connection id="1" name="sum_inst_lb20_cyc_m_BJ_flt1" type="6" refreshedVersion="6" background="1" saveData="1">
    <textPr codePage="936" sourceFile="E:\experiments\GraHomMat\output\ep\BJ\sum_inst_lb20_cyc_m_BJ_flt.csv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m_inst_lb20_cyc_m_TJ" type="6" refreshedVersion="6" background="1" saveData="1">
    <textPr codePage="936" sourceFile="E:\experiments\GraHomMat\output\em\sum_inst_lb20_cyc_m_TJ.csv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um_inst_lb5_cyc_c_IEfltsim_Edge_flt" type="6" refreshedVersion="6" background="1" saveData="1">
    <textPr codePage="936" sourceFile="E:\experiments\GraHomMat\output\bs\sum_inst_lb5_cyc_c_IEfltsim_Edge_flt.csv">
      <textFields>
        <textField/>
      </textFields>
    </textPr>
  </connection>
  <connection id="4" name="sum_yeast_m_BJ" type="6" refreshedVersion="6" background="1" saveData="1">
    <textPr codePage="936" sourceFile="E:\experiments\GraHomMat\output\ye\sum_yeast_m_BJ.csv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<sst xmlns="http://schemas.openxmlformats.org/spreadsheetml/2006/main" count="10704" uniqueCount="228">
  <si>
    <t>status</t>
  </si>
  <si>
    <t>preTime</t>
  </si>
  <si>
    <t>planTime</t>
  </si>
  <si>
    <t>matchTime</t>
  </si>
  <si>
    <t>enumTime</t>
  </si>
  <si>
    <t>totTime</t>
  </si>
  <si>
    <t>numNodesBefore</t>
  </si>
  <si>
    <t>numNodesAfter</t>
  </si>
  <si>
    <t>numSoln</t>
  </si>
  <si>
    <t>numPlans</t>
  </si>
  <si>
    <t>success</t>
  </si>
  <si>
    <t>timeout</t>
  </si>
  <si>
    <t>BJFlt</t>
  </si>
  <si>
    <t>C</t>
  </si>
  <si>
    <t>exceedLimit</t>
  </si>
  <si>
    <t>H</t>
  </si>
  <si>
    <t>D</t>
  </si>
  <si>
    <t>human</t>
  </si>
  <si>
    <t>yeast</t>
  </si>
  <si>
    <t>go</t>
  </si>
  <si>
    <t>am</t>
  </si>
  <si>
    <t>email</t>
  </si>
  <si>
    <t>Graph V=265214, E=345203 L=20,maxout =926,maxin=7631,davg=2.60</t>
  </si>
  <si>
    <t>ep</t>
  </si>
  <si>
    <t>Graph V=75879, E=260764 L=20,maxout =1513,maxin=298,davg=6.87</t>
  </si>
  <si>
    <t>Graph V=403394, E=1267904 L=3,maxout =10,maxin=274,davg=6.29</t>
  </si>
  <si>
    <t>bs</t>
  </si>
  <si>
    <t>Graph V=685230, E=4029494 L=5,maxout =249,maxin=37360,davg=11.76</t>
  </si>
  <si>
    <t>Graph V=875713, E=2832462 L=5,maxout =354,maxin=3290,davg=6.47</t>
  </si>
  <si>
    <t>Graph V=3112, E=12519 L=71,maxout =119,maxin=154,davg=8.05</t>
  </si>
  <si>
    <t>hprd</t>
  </si>
  <si>
    <t>Graph V=9460, E=34998 L=307,maxout =236,maxin=76,davg=7.40</t>
  </si>
  <si>
    <t>Graph V=4674, E=86282 L=44,maxout =765,maxin=167,davg=36.92</t>
  </si>
  <si>
    <t>dplp</t>
  </si>
  <si>
    <t>Graph V=317080, E=1049866 L=20,maxout =321,maxin=113,davg=6.62</t>
  </si>
  <si>
    <t>*****************************************************</t>
  </si>
  <si>
    <t>sizeOfAG</t>
  </si>
  <si>
    <t>IESIM</t>
  </si>
  <si>
    <t>IEFLT</t>
  </si>
  <si>
    <t>IEFLTSIM</t>
  </si>
  <si>
    <t>outOfMemory</t>
  </si>
  <si>
    <t>BUPTJ</t>
  </si>
  <si>
    <t>SIMTJ</t>
  </si>
  <si>
    <t>BJFLT</t>
  </si>
  <si>
    <t>tree filter</t>
  </si>
  <si>
    <t>with TD</t>
  </si>
  <si>
    <t>with TJ</t>
  </si>
  <si>
    <t>with BT</t>
  </si>
  <si>
    <t>Max Used Memory:3414.00 MB</t>
  </si>
  <si>
    <t>IESIMFLT</t>
  </si>
  <si>
    <t>IE</t>
  </si>
  <si>
    <t>V10K</t>
  </si>
  <si>
    <t>V20K</t>
  </si>
  <si>
    <t>V40K</t>
  </si>
  <si>
    <t>V60K</t>
  </si>
  <si>
    <t>V80K</t>
  </si>
  <si>
    <t>V100K</t>
  </si>
  <si>
    <t>V150K</t>
  </si>
  <si>
    <t>v200k</t>
  </si>
  <si>
    <t>v250k</t>
  </si>
  <si>
    <t>full</t>
  </si>
  <si>
    <t>|EP|</t>
  </si>
  <si>
    <t>|EM|</t>
  </si>
  <si>
    <t>Sigmod20</t>
  </si>
  <si>
    <t>time: sec</t>
  </si>
  <si>
    <t>LFTJ</t>
  </si>
  <si>
    <t>cyc</t>
  </si>
  <si>
    <t>data load time</t>
  </si>
  <si>
    <t>filter time</t>
  </si>
  <si>
    <t xml:space="preserve"> table build time</t>
  </si>
  <si>
    <t>plan time</t>
  </si>
  <si>
    <t>enum time</t>
  </si>
  <si>
    <t>preprocessing time</t>
  </si>
  <si>
    <t>Total time</t>
  </si>
  <si>
    <t>order</t>
  </si>
  <si>
    <t>#embeddings</t>
  </si>
  <si>
    <t xml:space="preserve">0 1 2 </t>
  </si>
  <si>
    <t>Segmentation fault</t>
  </si>
  <si>
    <t xml:space="preserve">0 1 2 3 </t>
  </si>
  <si>
    <t xml:space="preserve">1 0 2 3 </t>
  </si>
  <si>
    <t xml:space="preserve">2 0 1 3 4 </t>
  </si>
  <si>
    <t xml:space="preserve"> 2 1 0 4 3 5 </t>
  </si>
  <si>
    <t xml:space="preserve">2 1 0 4 3 5 </t>
  </si>
  <si>
    <t xml:space="preserve"> 3 4 5 1 0 2 </t>
  </si>
  <si>
    <t xml:space="preserve">0 1 2 3 4 5 </t>
  </si>
  <si>
    <t>acyc</t>
  </si>
  <si>
    <t xml:space="preserve">1 2 3 4 0 5 </t>
  </si>
  <si>
    <t xml:space="preserve">1 3 0 2 4 </t>
  </si>
  <si>
    <t>exceed limit</t>
  </si>
  <si>
    <t xml:space="preserve">3 0 1 2 4 </t>
  </si>
  <si>
    <t>GQL order</t>
  </si>
  <si>
    <t>cyc_c</t>
  </si>
  <si>
    <t>Cyc-m</t>
  </si>
  <si>
    <t>cyc_d</t>
  </si>
  <si>
    <t>acyc_c</t>
  </si>
  <si>
    <t>acyc_m</t>
  </si>
  <si>
    <t>acyc_d</t>
  </si>
  <si>
    <t>BJ</t>
  </si>
  <si>
    <t>TJ</t>
  </si>
  <si>
    <t>id</t>
  </si>
  <si>
    <t>cyc_m</t>
  </si>
  <si>
    <t xml:space="preserve"> 0 1 2 </t>
  </si>
  <si>
    <t xml:space="preserve"> 0 1 2 3 </t>
  </si>
  <si>
    <t xml:space="preserve">3 4 5 1 0 2 </t>
  </si>
  <si>
    <t>0 1 2 3 4 5</t>
  </si>
  <si>
    <t>c</t>
  </si>
  <si>
    <t>m</t>
  </si>
  <si>
    <t>d</t>
  </si>
  <si>
    <t>Graphflow</t>
  </si>
  <si>
    <t>time: ms</t>
  </si>
  <si>
    <t>data loading time</t>
  </si>
  <si>
    <t>Optimizer time</t>
  </si>
  <si>
    <t>Plan initialization time</t>
  </si>
  <si>
    <t xml:space="preserve">execution time </t>
  </si>
  <si>
    <t>total time</t>
  </si>
  <si>
    <t>plan</t>
  </si>
  <si>
    <t>0 2 3 1</t>
  </si>
  <si>
    <t>WCOJ</t>
  </si>
  <si>
    <t>0 1 2 3</t>
  </si>
  <si>
    <t>0 6 1 3 5 4 7 2</t>
  </si>
  <si>
    <t>0 6 3 1 7 5 2 4</t>
  </si>
  <si>
    <t>0 8 4 1 5 6 7 9 10 11</t>
  </si>
  <si>
    <t>0 4 8 10 11 1 7 2 3 5 6 9</t>
  </si>
  <si>
    <t>6 12 3 1 13 2 14 4 5 7 8 9 10 11 0 5</t>
  </si>
  <si>
    <t>0 6 4 9 11 2 14 15 1 7 3 13 5 12 8 10</t>
  </si>
  <si>
    <t xml:space="preserve">2 0 1 3 </t>
  </si>
  <si>
    <t>0 1 2 3 4 5 6 7</t>
  </si>
  <si>
    <t xml:space="preserve">0 3 2 1 5 4 7 6 </t>
  </si>
  <si>
    <t xml:space="preserve">0 2 1 3 5 6 7 4 8 9 10 11 </t>
  </si>
  <si>
    <t xml:space="preserve">1 0 7 5 3 2 6 4 10 8 9 11 </t>
  </si>
  <si>
    <t>time out</t>
  </si>
  <si>
    <t xml:space="preserve">1 0 2 3 4 5 6 7 8 9 12 13 14 10 11 15 </t>
  </si>
  <si>
    <t xml:space="preserve">2 6 15 11 7 9 14 4 0 1 3 5 8 12 10 13 </t>
  </si>
  <si>
    <t xml:space="preserve">11 6 7 9 8 2 16 13 14 1 12 0 5 4 3 10 18 15 17 19 </t>
  </si>
  <si>
    <t xml:space="preserve">1 0 2 3 4 5 6 7 8 9 10 11 12 13 14 15 16 17 18 19 </t>
  </si>
  <si>
    <t xml:space="preserve">1 2 0 3 </t>
  </si>
  <si>
    <t xml:space="preserve">1 3 0 2 </t>
  </si>
  <si>
    <t xml:space="preserve"> 1 2 4 3 0 5 6 7 </t>
  </si>
  <si>
    <t xml:space="preserve">1 2 0 3 4 5 6 7 </t>
  </si>
  <si>
    <t>0 1 6 2 3 4 12 11 5 7 9 10 8 13 14 15</t>
  </si>
  <si>
    <t xml:space="preserve">2 1 0 6 5 12 3 4 11 9 10 8 13 14 15 7 </t>
  </si>
  <si>
    <t xml:space="preserve">10 1 8 7 11 13 14 0 6 4 2 5 19 22 12 21 20 18 3 9 15 16 17 23 </t>
  </si>
  <si>
    <t xml:space="preserve">10 1 8 7 13 11 14 0 6 2 5 4 19 22 21 20 9 15 16 17 3 12 18 23 </t>
  </si>
  <si>
    <t xml:space="preserve">5 12 13 16 14 19 11 8 15 18 21 17 23 25 22 2 20 0 1 3 4 6 7 9 10 24 26 29 30 31 27 28 </t>
  </si>
  <si>
    <t xml:space="preserve">12 13 5 16 14 19 11 8 15 21 18 25 17 22 2 0 3 7 6 9 10 20 24 29 30 1 4 23 26 27 28 31 </t>
  </si>
  <si>
    <t>0 2 1 3</t>
  </si>
  <si>
    <t>4 7 2 6 0 5 1 3</t>
  </si>
  <si>
    <t>4 7 2 6 1 5 0 3</t>
  </si>
  <si>
    <t>3 7 14 0 1 4 5 12 13 2 6 15 10 11</t>
  </si>
  <si>
    <t xml:space="preserve">3 8 5 0 1 6 9 4 7 12 2 13 14 15 10 11 </t>
  </si>
  <si>
    <t>11 12 16 4 7 8 1 0 2 9 3 10 5 17 6 23 13 14 22 21 15 18 19 29</t>
  </si>
  <si>
    <t>7 8 4 10 2 0 16 6 11 1 23 12 3 17 9 13 14 22 15 5 19 20 18 21</t>
  </si>
  <si>
    <t>9 27 7 8 24 23 26 28 10 17 22 21 14 16 18 19 5 13 1 0 2 25 15 3 4 6 29 12 11 30 31 20</t>
  </si>
  <si>
    <t>limit</t>
  </si>
  <si>
    <t xml:space="preserve">0 2 1 3 </t>
  </si>
  <si>
    <t>2 4 0 1 3 6 5</t>
  </si>
  <si>
    <t xml:space="preserve">1 2 4 0 3 6 5 7 </t>
  </si>
  <si>
    <t xml:space="preserve">7 1 0 5 3 8 4 9 2 6 12 14 13 10 11 15 </t>
  </si>
  <si>
    <t>0 5 1 9 4 7 8 3 6 12 2 10 13 14 11 15</t>
  </si>
  <si>
    <t xml:space="preserve">4 9 7 8 2 10 0 3 16 6 17 1 11 5 12 18 19 20 13 14 21 22 15 23 </t>
  </si>
  <si>
    <t xml:space="preserve">4 8 7 10 2 0 16 6 9 3 17 1 11 13 14 20 5 12 15 18 19 21 22 23 </t>
  </si>
  <si>
    <t xml:space="preserve">14 21 5 17 19 16 18 22 20 13 25 15 3 4 1 2 0 30 31 8 27 6 7 9 10 23 24 11 12 29 26 28 </t>
  </si>
  <si>
    <t xml:space="preserve">17 5 19 18 16 22 14 21 13 1 0 2 4 3 15 25 30 31 10 7 8 27 9 24 26 29 12 6 11 20 23 28 </t>
  </si>
  <si>
    <t>0 1 2</t>
  </si>
  <si>
    <t>1 3 0 2</t>
  </si>
  <si>
    <t xml:space="preserve">1 2 3 0 </t>
  </si>
  <si>
    <t>1 3 2 0</t>
  </si>
  <si>
    <t xml:space="preserve">3 4 2 1 0 </t>
  </si>
  <si>
    <t>2 4 1 3 0</t>
  </si>
  <si>
    <t>HYB</t>
  </si>
  <si>
    <t>2 3 4 1 0 5</t>
  </si>
  <si>
    <t>3 5 2 1 4 0</t>
  </si>
  <si>
    <t>3 4 2 1 0 5</t>
  </si>
  <si>
    <t>4 5 3 0 1 2 6</t>
  </si>
  <si>
    <t>1 2 3 0</t>
  </si>
  <si>
    <t>2 3 4 5 1 0</t>
  </si>
  <si>
    <t>2 4 0 1 3</t>
  </si>
  <si>
    <t>1 3 0 4 2</t>
  </si>
  <si>
    <t>3 4 1 2 0</t>
  </si>
  <si>
    <t>3 4 2 1 0</t>
  </si>
  <si>
    <t xml:space="preserve">0 1 2 3 4 </t>
  </si>
  <si>
    <t>emlb20</t>
  </si>
  <si>
    <t>BJF</t>
  </si>
  <si>
    <t>GF</t>
  </si>
  <si>
    <t>ISO</t>
  </si>
  <si>
    <t>AVG</t>
  </si>
  <si>
    <t>eplb20</t>
  </si>
  <si>
    <t>HPRD</t>
  </si>
  <si>
    <t>BS</t>
  </si>
  <si>
    <t>am (lb3)</t>
  </si>
  <si>
    <t>IEF</t>
  </si>
  <si>
    <t>IEFS</t>
  </si>
  <si>
    <t>IES</t>
  </si>
  <si>
    <t>BUP-BT</t>
  </si>
  <si>
    <t>BUP-TD</t>
  </si>
  <si>
    <t>SIM-TJ</t>
  </si>
  <si>
    <t>scale</t>
  </si>
  <si>
    <t>Q1</t>
  </si>
  <si>
    <t>#nodes</t>
  </si>
  <si>
    <t>Q2</t>
  </si>
  <si>
    <t>10k</t>
  </si>
  <si>
    <t>20k</t>
  </si>
  <si>
    <t>40k</t>
  </si>
  <si>
    <t>60k</t>
  </si>
  <si>
    <t>80k</t>
  </si>
  <si>
    <t>100k</t>
  </si>
  <si>
    <t>150k</t>
  </si>
  <si>
    <t>200k</t>
  </si>
  <si>
    <t>250k</t>
  </si>
  <si>
    <t>300k</t>
  </si>
  <si>
    <t>Q3</t>
  </si>
  <si>
    <t>LB5</t>
  </si>
  <si>
    <t>LB10</t>
  </si>
  <si>
    <t>LB15</t>
  </si>
  <si>
    <t>LB20</t>
  </si>
  <si>
    <t>no query reduction</t>
  </si>
  <si>
    <t>with query reduction</t>
  </si>
  <si>
    <t>No Q.R</t>
  </si>
  <si>
    <t>With Q.R</t>
  </si>
  <si>
    <t>time</t>
  </si>
  <si>
    <t>BJFLTD</t>
  </si>
  <si>
    <t>TO</t>
  </si>
  <si>
    <t>OM</t>
  </si>
  <si>
    <t>summary</t>
  </si>
  <si>
    <t>nothing</t>
  </si>
  <si>
    <t>flt</t>
  </si>
  <si>
    <t>sim</t>
  </si>
  <si>
    <t>flt-sim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</si>
</sst>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3" fontId="1" fillId="0" borderId="1" xfId="0" applyNumberFormat="1" applyFont="1" applyBorder="1"/>
    <xf numFmtId="3" fontId="0" fillId="3" borderId="1" xfId="0" applyNumberFormat="1" applyFill="1" applyBorder="1"/>
    <xf numFmtId="0" fontId="0" fillId="0" borderId="2" xfId="0" applyBorder="1"/>
    <xf numFmtId="3" fontId="0" fillId="0" borderId="2" xfId="0" applyNumberFormat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4" borderId="0" xfId="0" applyFill="1" applyBorder="1"/>
    <xf numFmtId="0" fontId="0" fillId="2" borderId="1" xfId="0" applyFill="1" applyBorder="1"/>
    <xf numFmtId="3" fontId="0" fillId="0" borderId="1" xfId="0" applyNumberFormat="1" applyBorder="1" applyAlignment="1">
      <alignment wrapText="1"/>
    </xf>
    <xf numFmtId="0" fontId="0" fillId="5" borderId="1" xfId="0" applyFill="1" applyBorder="1"/>
    <xf numFmtId="0" fontId="0" fillId="0" borderId="3" xfId="0" applyFill="1" applyBorder="1"/>
    <xf numFmtId="0" fontId="0" fillId="0" borderId="4" xfId="0" applyBorder="1"/>
    <xf numFmtId="0" fontId="2" fillId="0" borderId="0" xfId="0" applyFont="1"/>
    <xf numFmtId="3" fontId="0" fillId="4" borderId="1" xfId="0" applyNumberFormat="1" applyFill="1" applyBorder="1"/>
    <xf numFmtId="0" fontId="0" fillId="0" borderId="0" xfId="0" applyFill="1"/>
    <xf numFmtId="3" fontId="0" fillId="0" borderId="1" xfId="0" applyNumberFormat="1" applyFill="1" applyBorder="1"/>
    <xf numFmtId="3" fontId="0" fillId="0" borderId="5" xfId="0" applyNumberFormat="1" applyFill="1" applyBorder="1"/>
    <xf numFmtId="3" fontId="0" fillId="0" borderId="3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3" fillId="6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um_inst_lb20_cyc_m_TJ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um_inst_lb20_cyc_m_BJ_fl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um_yeast_m_BJ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um_inst_lb5_cyc_c_IEfltsim_Edge_fl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K5" sqref="K5"/>
    </sheetView>
  </sheetViews>
  <sheetFormatPr defaultRowHeight="14.4" x14ac:dyDescent="0.3"/>
  <sheetData>
    <row r="2" spans="2:9" x14ac:dyDescent="0.3">
      <c r="B2" t="s">
        <v>21</v>
      </c>
      <c r="I2" t="s">
        <v>62</v>
      </c>
    </row>
    <row r="3" spans="2:9" x14ac:dyDescent="0.3">
      <c r="B3" t="s">
        <v>22</v>
      </c>
      <c r="I3">
        <f>265214+345203</f>
        <v>610417</v>
      </c>
    </row>
    <row r="6" spans="2:9" x14ac:dyDescent="0.3">
      <c r="B6" t="s">
        <v>23</v>
      </c>
      <c r="I6" t="s">
        <v>61</v>
      </c>
    </row>
    <row r="7" spans="2:9" x14ac:dyDescent="0.3">
      <c r="B7" t="s">
        <v>24</v>
      </c>
      <c r="I7">
        <f xml:space="preserve"> 75879+260764</f>
        <v>336643</v>
      </c>
    </row>
    <row r="9" spans="2:9" x14ac:dyDescent="0.3">
      <c r="B9" t="s">
        <v>20</v>
      </c>
    </row>
    <row r="10" spans="2:9" x14ac:dyDescent="0.3">
      <c r="B10" t="s">
        <v>25</v>
      </c>
    </row>
    <row r="12" spans="2:9" x14ac:dyDescent="0.3">
      <c r="B12" t="s">
        <v>26</v>
      </c>
    </row>
    <row r="13" spans="2:9" x14ac:dyDescent="0.3">
      <c r="B13" t="s">
        <v>27</v>
      </c>
    </row>
    <row r="16" spans="2:9" x14ac:dyDescent="0.3">
      <c r="B16" t="s">
        <v>19</v>
      </c>
    </row>
    <row r="17" spans="2:2" x14ac:dyDescent="0.3">
      <c r="B17" t="s">
        <v>28</v>
      </c>
    </row>
    <row r="19" spans="2:2" x14ac:dyDescent="0.3">
      <c r="B19" t="s">
        <v>18</v>
      </c>
    </row>
    <row r="20" spans="2:2" x14ac:dyDescent="0.3">
      <c r="B20" t="s">
        <v>29</v>
      </c>
    </row>
    <row r="22" spans="2:2" x14ac:dyDescent="0.3">
      <c r="B22" t="s">
        <v>30</v>
      </c>
    </row>
    <row r="23" spans="2:2" x14ac:dyDescent="0.3">
      <c r="B23" t="s">
        <v>31</v>
      </c>
    </row>
    <row r="25" spans="2:2" x14ac:dyDescent="0.3">
      <c r="B25" t="s">
        <v>17</v>
      </c>
    </row>
    <row r="26" spans="2:2" x14ac:dyDescent="0.3">
      <c r="B26" t="s">
        <v>32</v>
      </c>
    </row>
    <row r="29" spans="2:2" x14ac:dyDescent="0.3">
      <c r="B29" t="s">
        <v>33</v>
      </c>
    </row>
    <row r="30" spans="2:2" x14ac:dyDescent="0.3">
      <c r="B30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N76" workbookViewId="0">
      <selection activeCell="M79" sqref="M79:X90"/>
    </sheetView>
  </sheetViews>
  <sheetFormatPr defaultRowHeight="14.4" x14ac:dyDescent="0.3"/>
  <cols>
    <col min="10" max="10" width="13.5546875" customWidth="1"/>
    <col min="26" max="26" width="12.109375" customWidth="1"/>
    <col min="34" max="34" width="12.44140625" customWidth="1"/>
    <col min="46" max="46" width="11.664062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B3" s="2" t="s">
        <v>10</v>
      </c>
      <c r="C3" s="2">
        <v>0.02</v>
      </c>
      <c r="D3" s="2">
        <v>0</v>
      </c>
      <c r="E3" s="2">
        <v>0</v>
      </c>
      <c r="F3" s="2">
        <v>0.01</v>
      </c>
      <c r="G3" s="2">
        <v>0.03</v>
      </c>
      <c r="H3" s="3">
        <v>1156</v>
      </c>
      <c r="I3" s="2">
        <v>45</v>
      </c>
      <c r="J3" s="2">
        <v>416</v>
      </c>
      <c r="K3" s="2">
        <v>0</v>
      </c>
      <c r="L3" s="2">
        <v>90</v>
      </c>
      <c r="N3" s="2" t="s">
        <v>10</v>
      </c>
      <c r="O3" s="2">
        <v>0.01</v>
      </c>
      <c r="P3" s="2">
        <v>0.01</v>
      </c>
      <c r="Q3" s="2">
        <v>0.01</v>
      </c>
      <c r="R3" s="2">
        <v>0</v>
      </c>
      <c r="S3" s="2">
        <v>0.03</v>
      </c>
      <c r="T3" s="3">
        <v>1156</v>
      </c>
      <c r="U3" s="2">
        <v>590</v>
      </c>
      <c r="V3" s="2">
        <v>416</v>
      </c>
      <c r="W3" s="2">
        <v>6</v>
      </c>
      <c r="X3" s="2">
        <v>0</v>
      </c>
      <c r="Z3" s="2" t="s">
        <v>10</v>
      </c>
      <c r="AA3" s="2">
        <v>0.01</v>
      </c>
      <c r="AB3" s="2">
        <v>0</v>
      </c>
      <c r="AC3" s="2">
        <v>0</v>
      </c>
      <c r="AD3" s="2">
        <v>0</v>
      </c>
      <c r="AE3" s="2">
        <v>0.02</v>
      </c>
      <c r="AF3" s="3">
        <v>1156</v>
      </c>
      <c r="AG3" s="2">
        <v>590</v>
      </c>
      <c r="AH3" s="2">
        <v>416</v>
      </c>
      <c r="AI3" s="2">
        <v>0</v>
      </c>
      <c r="AJ3" s="2">
        <v>739</v>
      </c>
      <c r="AL3" s="2" t="s">
        <v>10</v>
      </c>
      <c r="AM3" s="2">
        <v>0.01</v>
      </c>
      <c r="AN3" s="2">
        <v>0</v>
      </c>
      <c r="AO3" s="2">
        <v>0</v>
      </c>
      <c r="AP3" s="2">
        <v>0</v>
      </c>
      <c r="AQ3" s="2">
        <v>0.01</v>
      </c>
      <c r="AR3" s="3">
        <v>1156</v>
      </c>
      <c r="AS3" s="2">
        <v>45</v>
      </c>
      <c r="AT3" s="2">
        <v>416</v>
      </c>
      <c r="AU3" s="2">
        <v>0</v>
      </c>
      <c r="AV3" s="2">
        <v>90</v>
      </c>
    </row>
    <row r="4" spans="1:51" x14ac:dyDescent="0.3">
      <c r="B4" s="2" t="s">
        <v>10</v>
      </c>
      <c r="C4" s="2">
        <v>0.01</v>
      </c>
      <c r="D4" s="2">
        <v>0</v>
      </c>
      <c r="E4" s="2">
        <v>0</v>
      </c>
      <c r="F4" s="2">
        <v>0</v>
      </c>
      <c r="G4" s="2">
        <v>0.01</v>
      </c>
      <c r="H4" s="3">
        <v>1265</v>
      </c>
      <c r="I4" s="2">
        <v>48</v>
      </c>
      <c r="J4" s="2">
        <v>54</v>
      </c>
      <c r="K4" s="2">
        <v>0</v>
      </c>
      <c r="L4" s="2">
        <v>105</v>
      </c>
      <c r="N4" s="2" t="s">
        <v>10</v>
      </c>
      <c r="O4" s="2">
        <v>0.01</v>
      </c>
      <c r="P4" s="2">
        <v>0</v>
      </c>
      <c r="Q4" s="2">
        <v>0</v>
      </c>
      <c r="R4" s="2">
        <v>0</v>
      </c>
      <c r="S4" s="2">
        <v>0.01</v>
      </c>
      <c r="T4" s="3">
        <v>1265</v>
      </c>
      <c r="U4" s="2">
        <v>244</v>
      </c>
      <c r="V4" s="2">
        <v>54</v>
      </c>
      <c r="W4" s="2">
        <v>6</v>
      </c>
      <c r="X4" s="2">
        <v>0</v>
      </c>
      <c r="Z4" s="2" t="s">
        <v>10</v>
      </c>
      <c r="AA4" s="2">
        <v>0.01</v>
      </c>
      <c r="AB4" s="2">
        <v>0</v>
      </c>
      <c r="AC4" s="2">
        <v>0</v>
      </c>
      <c r="AD4" s="2">
        <v>0</v>
      </c>
      <c r="AE4" s="2">
        <v>0.01</v>
      </c>
      <c r="AF4" s="3">
        <v>1265</v>
      </c>
      <c r="AG4" s="2">
        <v>244</v>
      </c>
      <c r="AH4" s="2">
        <v>54</v>
      </c>
      <c r="AI4" s="2">
        <v>0</v>
      </c>
      <c r="AJ4" s="2">
        <v>319</v>
      </c>
      <c r="AL4" s="2" t="s">
        <v>10</v>
      </c>
      <c r="AM4" s="2">
        <v>0</v>
      </c>
      <c r="AN4" s="2">
        <v>0</v>
      </c>
      <c r="AO4" s="2">
        <v>0</v>
      </c>
      <c r="AP4" s="2">
        <v>0</v>
      </c>
      <c r="AQ4" s="2">
        <v>0.01</v>
      </c>
      <c r="AR4" s="3">
        <v>1265</v>
      </c>
      <c r="AS4" s="2">
        <v>48</v>
      </c>
      <c r="AT4" s="2">
        <v>54</v>
      </c>
      <c r="AU4" s="2">
        <v>0</v>
      </c>
      <c r="AV4" s="2">
        <v>105</v>
      </c>
    </row>
    <row r="5" spans="1:51" x14ac:dyDescent="0.3">
      <c r="B5" s="2" t="s">
        <v>10</v>
      </c>
      <c r="C5" s="2">
        <v>0.01</v>
      </c>
      <c r="D5" s="2">
        <v>0</v>
      </c>
      <c r="E5" s="2">
        <v>0.01</v>
      </c>
      <c r="F5" s="2">
        <v>0</v>
      </c>
      <c r="G5" s="2">
        <v>0.02</v>
      </c>
      <c r="H5" s="3">
        <v>3654</v>
      </c>
      <c r="I5" s="2">
        <v>462</v>
      </c>
      <c r="J5" s="2">
        <v>796</v>
      </c>
      <c r="K5" s="2">
        <v>0</v>
      </c>
      <c r="L5" s="3">
        <v>1965</v>
      </c>
      <c r="N5" s="2" t="s">
        <v>10</v>
      </c>
      <c r="O5" s="2">
        <v>0.01</v>
      </c>
      <c r="P5" s="2">
        <v>0.13</v>
      </c>
      <c r="Q5" s="2">
        <v>0.01</v>
      </c>
      <c r="R5" s="2">
        <v>0.19</v>
      </c>
      <c r="S5" s="2">
        <v>0.33</v>
      </c>
      <c r="T5" s="3">
        <v>3654</v>
      </c>
      <c r="U5" s="3">
        <v>1083</v>
      </c>
      <c r="V5" s="3">
        <v>10045</v>
      </c>
      <c r="W5" s="3">
        <v>5406</v>
      </c>
      <c r="X5" s="2">
        <v>0</v>
      </c>
      <c r="Z5" s="2" t="s">
        <v>10</v>
      </c>
      <c r="AA5" s="2">
        <v>0.01</v>
      </c>
      <c r="AB5" s="2">
        <v>0</v>
      </c>
      <c r="AC5" s="2">
        <v>0</v>
      </c>
      <c r="AD5" s="2">
        <v>0.94</v>
      </c>
      <c r="AE5" s="2">
        <v>0.95</v>
      </c>
      <c r="AF5" s="3">
        <v>3654</v>
      </c>
      <c r="AG5" s="3">
        <v>1083</v>
      </c>
      <c r="AH5" s="2">
        <v>796</v>
      </c>
      <c r="AI5" s="2">
        <v>0</v>
      </c>
      <c r="AJ5" s="3">
        <v>1802</v>
      </c>
      <c r="AL5" s="2" t="s">
        <v>10</v>
      </c>
      <c r="AM5" s="2">
        <v>0.01</v>
      </c>
      <c r="AN5" s="2">
        <v>0</v>
      </c>
      <c r="AO5" s="2">
        <v>0</v>
      </c>
      <c r="AP5" s="2">
        <v>0.11</v>
      </c>
      <c r="AQ5" s="2">
        <v>0.12</v>
      </c>
      <c r="AR5" s="3">
        <v>3654</v>
      </c>
      <c r="AS5" s="2">
        <v>215</v>
      </c>
      <c r="AT5" s="2">
        <v>796</v>
      </c>
      <c r="AU5" s="2">
        <v>0</v>
      </c>
      <c r="AV5" s="2">
        <v>781</v>
      </c>
    </row>
    <row r="6" spans="1:51" x14ac:dyDescent="0.3">
      <c r="B6" s="2" t="s">
        <v>10</v>
      </c>
      <c r="C6" s="2">
        <v>0.03</v>
      </c>
      <c r="D6" s="2">
        <v>0</v>
      </c>
      <c r="E6" s="2">
        <v>0</v>
      </c>
      <c r="F6" s="2">
        <v>0</v>
      </c>
      <c r="G6" s="2">
        <v>0.03</v>
      </c>
      <c r="H6" s="3">
        <v>3654</v>
      </c>
      <c r="I6" s="2">
        <v>989</v>
      </c>
      <c r="J6" s="3">
        <v>3728</v>
      </c>
      <c r="K6" s="2">
        <v>0</v>
      </c>
      <c r="L6" s="3">
        <v>2958</v>
      </c>
      <c r="N6" s="2" t="s">
        <v>10</v>
      </c>
      <c r="O6" s="2">
        <v>0</v>
      </c>
      <c r="P6" s="2">
        <v>0.01</v>
      </c>
      <c r="Q6" s="2">
        <v>0</v>
      </c>
      <c r="R6" s="2">
        <v>7.0000000000000007E-2</v>
      </c>
      <c r="S6" s="2">
        <v>0.09</v>
      </c>
      <c r="T6" s="3">
        <v>3654</v>
      </c>
      <c r="U6" s="3">
        <v>1381</v>
      </c>
      <c r="V6" s="3">
        <v>37589</v>
      </c>
      <c r="W6" s="3">
        <v>1165</v>
      </c>
      <c r="X6" s="2">
        <v>0</v>
      </c>
      <c r="Z6" s="2" t="s">
        <v>10</v>
      </c>
      <c r="AA6" s="2">
        <v>0.01</v>
      </c>
      <c r="AB6" s="2">
        <v>0</v>
      </c>
      <c r="AC6" s="2">
        <v>0</v>
      </c>
      <c r="AD6" s="2">
        <v>0.49</v>
      </c>
      <c r="AE6" s="2">
        <v>0.5</v>
      </c>
      <c r="AF6" s="3">
        <v>3654</v>
      </c>
      <c r="AG6" s="3">
        <v>1381</v>
      </c>
      <c r="AH6" s="3">
        <v>3728</v>
      </c>
      <c r="AI6" s="2">
        <v>0</v>
      </c>
      <c r="AJ6" s="3">
        <v>2468</v>
      </c>
      <c r="AL6" s="2" t="s">
        <v>10</v>
      </c>
      <c r="AM6" s="2">
        <v>0.01</v>
      </c>
      <c r="AN6" s="2">
        <v>0</v>
      </c>
      <c r="AO6" s="2">
        <v>0</v>
      </c>
      <c r="AP6" s="2">
        <v>0.09</v>
      </c>
      <c r="AQ6" s="2">
        <v>0.1</v>
      </c>
      <c r="AR6" s="3">
        <v>3654</v>
      </c>
      <c r="AS6" s="2">
        <v>294</v>
      </c>
      <c r="AT6" s="3">
        <v>3728</v>
      </c>
      <c r="AU6" s="2">
        <v>0</v>
      </c>
      <c r="AV6" s="3">
        <v>1072</v>
      </c>
    </row>
    <row r="7" spans="1:51" x14ac:dyDescent="0.3">
      <c r="B7" s="2" t="s">
        <v>10</v>
      </c>
      <c r="C7" s="2">
        <v>0.04</v>
      </c>
      <c r="D7" s="2">
        <v>0</v>
      </c>
      <c r="E7" s="2">
        <v>0</v>
      </c>
      <c r="F7" s="2">
        <v>0</v>
      </c>
      <c r="G7" s="2">
        <v>0.04</v>
      </c>
      <c r="H7" s="3">
        <v>4078</v>
      </c>
      <c r="I7" s="2">
        <v>0</v>
      </c>
      <c r="J7" s="2">
        <v>0</v>
      </c>
      <c r="K7" s="2">
        <v>0</v>
      </c>
      <c r="L7" s="2">
        <v>0</v>
      </c>
      <c r="N7" s="2" t="s">
        <v>11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3">
        <v>4078</v>
      </c>
      <c r="U7" s="2">
        <v>648</v>
      </c>
      <c r="V7" s="2">
        <v>0</v>
      </c>
      <c r="W7" s="2">
        <v>0</v>
      </c>
      <c r="X7" s="2">
        <v>0</v>
      </c>
      <c r="Z7" s="2" t="s">
        <v>10</v>
      </c>
      <c r="AA7" s="2">
        <v>0.01</v>
      </c>
      <c r="AB7" s="2">
        <v>0</v>
      </c>
      <c r="AC7" s="2">
        <v>0</v>
      </c>
      <c r="AD7" s="2">
        <v>0</v>
      </c>
      <c r="AE7" s="2">
        <v>0.01</v>
      </c>
      <c r="AF7" s="3">
        <v>4078</v>
      </c>
      <c r="AG7" s="2">
        <v>648</v>
      </c>
      <c r="AH7" s="2">
        <v>0</v>
      </c>
      <c r="AI7" s="2">
        <v>0</v>
      </c>
      <c r="AJ7" s="2">
        <v>429</v>
      </c>
      <c r="AL7" s="2" t="s">
        <v>10</v>
      </c>
      <c r="AM7" s="2">
        <v>0.01</v>
      </c>
      <c r="AN7" s="2">
        <v>0</v>
      </c>
      <c r="AO7" s="2">
        <v>0</v>
      </c>
      <c r="AP7" s="2">
        <v>0</v>
      </c>
      <c r="AQ7" s="2">
        <v>0.01</v>
      </c>
      <c r="AR7" s="3">
        <v>4078</v>
      </c>
      <c r="AS7" s="2">
        <v>0</v>
      </c>
      <c r="AT7" s="2">
        <v>0</v>
      </c>
      <c r="AU7" s="2">
        <v>0</v>
      </c>
      <c r="AV7" s="2">
        <v>0</v>
      </c>
    </row>
    <row r="8" spans="1:51" x14ac:dyDescent="0.3">
      <c r="B8" s="2" t="s">
        <v>10</v>
      </c>
      <c r="C8" s="2">
        <v>0.02</v>
      </c>
      <c r="D8" s="2">
        <v>0</v>
      </c>
      <c r="E8" s="2">
        <v>0</v>
      </c>
      <c r="F8" s="2">
        <v>0</v>
      </c>
      <c r="G8" s="2">
        <v>0.02</v>
      </c>
      <c r="H8" s="3">
        <v>4078</v>
      </c>
      <c r="I8" s="2">
        <v>0</v>
      </c>
      <c r="J8" s="2">
        <v>0</v>
      </c>
      <c r="K8" s="2">
        <v>0</v>
      </c>
      <c r="L8" s="2">
        <v>0</v>
      </c>
      <c r="N8" s="2" t="s">
        <v>10</v>
      </c>
      <c r="O8" s="2">
        <v>0</v>
      </c>
      <c r="P8" s="2">
        <v>52.08</v>
      </c>
      <c r="Q8" s="2">
        <v>0</v>
      </c>
      <c r="R8" s="2">
        <v>0</v>
      </c>
      <c r="S8" s="2">
        <v>52.09</v>
      </c>
      <c r="T8" s="3">
        <v>4078</v>
      </c>
      <c r="U8" s="2">
        <v>735</v>
      </c>
      <c r="V8" s="2">
        <v>0</v>
      </c>
      <c r="W8" s="3">
        <v>540327</v>
      </c>
      <c r="X8" s="2">
        <v>0</v>
      </c>
      <c r="Z8" s="2" t="s">
        <v>10</v>
      </c>
      <c r="AA8" s="2">
        <v>0.01</v>
      </c>
      <c r="AB8" s="2">
        <v>0</v>
      </c>
      <c r="AC8" s="2">
        <v>0</v>
      </c>
      <c r="AD8" s="2">
        <v>0</v>
      </c>
      <c r="AE8" s="2">
        <v>0.01</v>
      </c>
      <c r="AF8" s="3">
        <v>4078</v>
      </c>
      <c r="AG8" s="2">
        <v>735</v>
      </c>
      <c r="AH8" s="2">
        <v>0</v>
      </c>
      <c r="AI8" s="2">
        <v>0</v>
      </c>
      <c r="AJ8" s="2">
        <v>694</v>
      </c>
      <c r="AL8" s="2" t="s">
        <v>10</v>
      </c>
      <c r="AM8" s="2">
        <v>0.01</v>
      </c>
      <c r="AN8" s="2">
        <v>0</v>
      </c>
      <c r="AO8" s="2">
        <v>0</v>
      </c>
      <c r="AP8" s="2">
        <v>0</v>
      </c>
      <c r="AQ8" s="2">
        <v>0.01</v>
      </c>
      <c r="AR8" s="3">
        <v>4078</v>
      </c>
      <c r="AS8" s="2">
        <v>0</v>
      </c>
      <c r="AT8" s="2">
        <v>0</v>
      </c>
      <c r="AU8" s="2">
        <v>0</v>
      </c>
      <c r="AV8" s="2">
        <v>0</v>
      </c>
    </row>
    <row r="9" spans="1:51" x14ac:dyDescent="0.3">
      <c r="B9" s="2" t="s">
        <v>10</v>
      </c>
      <c r="C9" s="2">
        <v>0.04</v>
      </c>
      <c r="D9" s="2">
        <v>0</v>
      </c>
      <c r="E9" s="2">
        <v>0</v>
      </c>
      <c r="F9" s="2">
        <v>0</v>
      </c>
      <c r="G9" s="2">
        <v>0.04</v>
      </c>
      <c r="H9" s="3">
        <v>6763</v>
      </c>
      <c r="I9" s="2">
        <v>0</v>
      </c>
      <c r="J9" s="2">
        <v>0</v>
      </c>
      <c r="K9" s="2">
        <v>0</v>
      </c>
      <c r="L9" s="2">
        <v>0</v>
      </c>
      <c r="N9" s="2" t="s">
        <v>11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3">
        <v>6763</v>
      </c>
      <c r="U9" s="3">
        <v>1462</v>
      </c>
      <c r="V9" s="2">
        <v>0</v>
      </c>
      <c r="W9" s="2">
        <v>0</v>
      </c>
      <c r="X9" s="2">
        <v>0</v>
      </c>
      <c r="Z9" s="2" t="s">
        <v>10</v>
      </c>
      <c r="AA9" s="2">
        <v>0.01</v>
      </c>
      <c r="AB9" s="2">
        <v>0</v>
      </c>
      <c r="AC9" s="2">
        <v>0</v>
      </c>
      <c r="AD9" s="2">
        <v>0</v>
      </c>
      <c r="AE9" s="2">
        <v>0.01</v>
      </c>
      <c r="AF9" s="3">
        <v>6763</v>
      </c>
      <c r="AG9" s="3">
        <v>1462</v>
      </c>
      <c r="AH9" s="2">
        <v>0</v>
      </c>
      <c r="AI9" s="2">
        <v>0</v>
      </c>
      <c r="AJ9" s="3">
        <v>1110</v>
      </c>
      <c r="AL9" s="2" t="s">
        <v>10</v>
      </c>
      <c r="AM9" s="2">
        <v>0.01</v>
      </c>
      <c r="AN9" s="2">
        <v>0</v>
      </c>
      <c r="AO9" s="2">
        <v>0</v>
      </c>
      <c r="AP9" s="2">
        <v>0</v>
      </c>
      <c r="AQ9" s="2">
        <v>0.01</v>
      </c>
      <c r="AR9" s="3">
        <v>6763</v>
      </c>
      <c r="AS9" s="2">
        <v>0</v>
      </c>
      <c r="AT9" s="2">
        <v>0</v>
      </c>
      <c r="AU9" s="2">
        <v>0</v>
      </c>
      <c r="AV9" s="2">
        <v>0</v>
      </c>
    </row>
    <row r="10" spans="1:51" x14ac:dyDescent="0.3">
      <c r="B10" s="2" t="s">
        <v>10</v>
      </c>
      <c r="C10" s="2">
        <v>0.02</v>
      </c>
      <c r="D10" s="2">
        <v>0</v>
      </c>
      <c r="E10" s="2">
        <v>0</v>
      </c>
      <c r="F10" s="2">
        <v>0</v>
      </c>
      <c r="G10" s="2">
        <v>0.02</v>
      </c>
      <c r="H10" s="3">
        <v>6763</v>
      </c>
      <c r="I10" s="2">
        <v>133</v>
      </c>
      <c r="J10" s="2">
        <v>0</v>
      </c>
      <c r="K10" s="2">
        <v>0</v>
      </c>
      <c r="L10" s="2">
        <v>133</v>
      </c>
      <c r="N10" s="2" t="s">
        <v>11</v>
      </c>
      <c r="O10" s="2">
        <v>0</v>
      </c>
      <c r="P10" s="2">
        <v>0</v>
      </c>
      <c r="Q10" s="2">
        <v>0</v>
      </c>
      <c r="R10" s="2">
        <v>0</v>
      </c>
      <c r="S10" s="2">
        <v>0.01</v>
      </c>
      <c r="T10" s="3">
        <v>6763</v>
      </c>
      <c r="U10" s="3">
        <v>2003</v>
      </c>
      <c r="V10" s="2">
        <v>0</v>
      </c>
      <c r="W10" s="2">
        <v>0</v>
      </c>
      <c r="X10" s="2">
        <v>0</v>
      </c>
      <c r="Z10" s="2" t="s">
        <v>10</v>
      </c>
      <c r="AA10" s="2">
        <v>0.01</v>
      </c>
      <c r="AB10" s="2">
        <v>0</v>
      </c>
      <c r="AC10" s="2">
        <v>0</v>
      </c>
      <c r="AD10" s="2">
        <v>0</v>
      </c>
      <c r="AE10" s="2">
        <v>0.01</v>
      </c>
      <c r="AF10" s="3">
        <v>6763</v>
      </c>
      <c r="AG10" s="3">
        <v>2003</v>
      </c>
      <c r="AH10" s="2">
        <v>0</v>
      </c>
      <c r="AI10" s="2">
        <v>0</v>
      </c>
      <c r="AJ10" s="3">
        <v>1179</v>
      </c>
      <c r="AL10" s="2" t="s">
        <v>10</v>
      </c>
      <c r="AM10" s="2">
        <v>0.01</v>
      </c>
      <c r="AN10" s="2">
        <v>0</v>
      </c>
      <c r="AO10" s="2">
        <v>0</v>
      </c>
      <c r="AP10" s="2">
        <v>0</v>
      </c>
      <c r="AQ10" s="2">
        <v>0.01</v>
      </c>
      <c r="AR10" s="3">
        <v>6763</v>
      </c>
      <c r="AS10" s="2">
        <v>29</v>
      </c>
      <c r="AT10" s="2">
        <v>0</v>
      </c>
      <c r="AU10" s="2">
        <v>0</v>
      </c>
      <c r="AV10" s="2">
        <v>29</v>
      </c>
    </row>
    <row r="11" spans="1:51" x14ac:dyDescent="0.3">
      <c r="B11" s="2" t="s">
        <v>10</v>
      </c>
      <c r="C11" s="2">
        <v>0.06</v>
      </c>
      <c r="D11" s="2">
        <v>0</v>
      </c>
      <c r="E11" s="2">
        <v>0.02</v>
      </c>
      <c r="F11" s="2">
        <v>0.12</v>
      </c>
      <c r="G11" s="2">
        <v>0.2</v>
      </c>
      <c r="H11" s="3">
        <v>12138</v>
      </c>
      <c r="I11" s="3">
        <v>6197</v>
      </c>
      <c r="J11" s="2">
        <v>0</v>
      </c>
      <c r="K11" s="2">
        <v>0</v>
      </c>
      <c r="L11" s="3">
        <v>25054</v>
      </c>
      <c r="N11" s="2" t="s">
        <v>11</v>
      </c>
      <c r="O11" s="2">
        <v>0</v>
      </c>
      <c r="P11" s="2">
        <v>0</v>
      </c>
      <c r="Q11" s="2">
        <v>0</v>
      </c>
      <c r="R11" s="2">
        <v>0</v>
      </c>
      <c r="S11" s="2">
        <v>0.01</v>
      </c>
      <c r="T11" s="3">
        <v>12138</v>
      </c>
      <c r="U11" s="3">
        <v>3108</v>
      </c>
      <c r="V11" s="2">
        <v>0</v>
      </c>
      <c r="W11" s="2">
        <v>0</v>
      </c>
      <c r="X11" s="2">
        <v>0</v>
      </c>
      <c r="Z11" s="2" t="s">
        <v>10</v>
      </c>
      <c r="AA11" s="2">
        <v>0.01</v>
      </c>
      <c r="AB11" s="2">
        <v>0</v>
      </c>
      <c r="AC11" s="2">
        <v>0</v>
      </c>
      <c r="AD11" s="2">
        <v>0</v>
      </c>
      <c r="AE11" s="2">
        <v>0.01</v>
      </c>
      <c r="AF11" s="3">
        <v>12138</v>
      </c>
      <c r="AG11" s="3">
        <v>3108</v>
      </c>
      <c r="AH11" s="2">
        <v>0</v>
      </c>
      <c r="AI11" s="2">
        <v>0</v>
      </c>
      <c r="AJ11" s="3">
        <v>3768</v>
      </c>
      <c r="AL11" s="2" t="s">
        <v>10</v>
      </c>
      <c r="AM11" s="2">
        <v>0.02</v>
      </c>
      <c r="AN11" s="2">
        <v>0</v>
      </c>
      <c r="AO11" s="2">
        <v>0</v>
      </c>
      <c r="AP11" s="2">
        <v>0</v>
      </c>
      <c r="AQ11" s="2">
        <v>0.02</v>
      </c>
      <c r="AR11" s="3">
        <v>12138</v>
      </c>
      <c r="AS11" s="2">
        <v>3</v>
      </c>
      <c r="AT11" s="2">
        <v>0</v>
      </c>
      <c r="AU11" s="2">
        <v>0</v>
      </c>
      <c r="AV11" s="2">
        <v>5</v>
      </c>
    </row>
    <row r="12" spans="1:51" x14ac:dyDescent="0.3">
      <c r="B12" s="2" t="s">
        <v>10</v>
      </c>
      <c r="C12" s="2">
        <v>0.06</v>
      </c>
      <c r="D12" s="2">
        <v>0</v>
      </c>
      <c r="E12" s="2">
        <v>0.01</v>
      </c>
      <c r="F12" s="2">
        <v>0.05</v>
      </c>
      <c r="G12" s="2">
        <v>0.13</v>
      </c>
      <c r="H12" s="3">
        <v>12138</v>
      </c>
      <c r="I12" s="3">
        <v>6197</v>
      </c>
      <c r="J12" s="2">
        <v>0</v>
      </c>
      <c r="K12" s="2">
        <v>0</v>
      </c>
      <c r="L12" s="3">
        <v>25054</v>
      </c>
      <c r="N12" s="2" t="s">
        <v>11</v>
      </c>
      <c r="O12" s="2">
        <v>0.01</v>
      </c>
      <c r="P12" s="2">
        <v>0</v>
      </c>
      <c r="Q12" s="2">
        <v>0</v>
      </c>
      <c r="R12" s="2">
        <v>0</v>
      </c>
      <c r="S12" s="2">
        <v>0.01</v>
      </c>
      <c r="T12" s="3">
        <v>12138</v>
      </c>
      <c r="U12" s="3">
        <v>3108</v>
      </c>
      <c r="V12" s="2">
        <v>0</v>
      </c>
      <c r="W12" s="2">
        <v>0</v>
      </c>
      <c r="X12" s="2">
        <v>0</v>
      </c>
      <c r="Z12" s="2" t="s">
        <v>10</v>
      </c>
      <c r="AA12" s="2">
        <v>0.01</v>
      </c>
      <c r="AB12" s="2">
        <v>0</v>
      </c>
      <c r="AC12" s="2">
        <v>0</v>
      </c>
      <c r="AD12" s="2">
        <v>0</v>
      </c>
      <c r="AE12" s="2">
        <v>0.01</v>
      </c>
      <c r="AF12" s="3">
        <v>12138</v>
      </c>
      <c r="AG12" s="3">
        <v>3108</v>
      </c>
      <c r="AH12" s="2">
        <v>0</v>
      </c>
      <c r="AI12" s="2">
        <v>0</v>
      </c>
      <c r="AJ12" s="3">
        <v>3768</v>
      </c>
      <c r="AL12" s="2" t="s">
        <v>10</v>
      </c>
      <c r="AM12" s="2">
        <v>0.01</v>
      </c>
      <c r="AN12" s="2">
        <v>0</v>
      </c>
      <c r="AO12" s="2">
        <v>0</v>
      </c>
      <c r="AP12" s="2">
        <v>0</v>
      </c>
      <c r="AQ12" s="2">
        <v>0.01</v>
      </c>
      <c r="AR12" s="3">
        <v>12138</v>
      </c>
      <c r="AS12" s="2">
        <v>3</v>
      </c>
      <c r="AT12" s="2">
        <v>0</v>
      </c>
      <c r="AU12" s="2">
        <v>0</v>
      </c>
      <c r="AV12" s="2">
        <v>5</v>
      </c>
    </row>
    <row r="14" spans="1:51" x14ac:dyDescent="0.3">
      <c r="B14" t="s">
        <v>38</v>
      </c>
      <c r="Z14" s="13" t="s">
        <v>41</v>
      </c>
      <c r="AA14" s="13" t="s">
        <v>45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51" x14ac:dyDescent="0.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36</v>
      </c>
      <c r="Z15" s="2" t="s">
        <v>0</v>
      </c>
      <c r="AA15" s="2" t="s">
        <v>1</v>
      </c>
      <c r="AB15" s="2" t="s">
        <v>2</v>
      </c>
      <c r="AC15" s="2" t="s">
        <v>3</v>
      </c>
      <c r="AD15" s="2" t="s">
        <v>4</v>
      </c>
      <c r="AE15" s="2" t="s">
        <v>5</v>
      </c>
      <c r="AF15" s="2" t="s">
        <v>6</v>
      </c>
      <c r="AG15" s="2" t="s">
        <v>7</v>
      </c>
      <c r="AH15" s="2" t="s">
        <v>8</v>
      </c>
      <c r="AI15" s="2" t="s">
        <v>9</v>
      </c>
      <c r="AJ15" s="2" t="s">
        <v>36</v>
      </c>
    </row>
    <row r="16" spans="1:51" x14ac:dyDescent="0.3">
      <c r="B16" s="2" t="s">
        <v>10</v>
      </c>
      <c r="C16" s="2">
        <v>0</v>
      </c>
      <c r="D16" s="2">
        <v>0</v>
      </c>
      <c r="E16" s="2">
        <v>0</v>
      </c>
      <c r="F16" s="2">
        <v>0.01</v>
      </c>
      <c r="G16" s="2">
        <v>0.01</v>
      </c>
      <c r="H16" s="3">
        <v>1156</v>
      </c>
      <c r="I16" s="2">
        <v>590</v>
      </c>
      <c r="J16" s="2">
        <v>416</v>
      </c>
      <c r="K16" s="2">
        <v>0</v>
      </c>
      <c r="L16" s="2">
        <v>763</v>
      </c>
      <c r="Z16" s="2" t="s">
        <v>10</v>
      </c>
      <c r="AA16" s="2">
        <v>0.01</v>
      </c>
      <c r="AB16" s="2">
        <v>0</v>
      </c>
      <c r="AC16" s="2">
        <v>0</v>
      </c>
      <c r="AD16" s="2">
        <v>0</v>
      </c>
      <c r="AE16" s="2">
        <v>0.02</v>
      </c>
      <c r="AF16" s="3">
        <v>1156</v>
      </c>
      <c r="AG16" s="2">
        <v>590</v>
      </c>
      <c r="AH16" s="2">
        <v>416</v>
      </c>
      <c r="AI16" s="2">
        <v>0</v>
      </c>
      <c r="AJ16" s="2">
        <v>739</v>
      </c>
    </row>
    <row r="17" spans="2:36" x14ac:dyDescent="0.3">
      <c r="B17" s="2" t="s">
        <v>10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3">
        <v>1265</v>
      </c>
      <c r="I17" s="2">
        <v>244</v>
      </c>
      <c r="J17" s="2">
        <v>54</v>
      </c>
      <c r="K17" s="2">
        <v>0</v>
      </c>
      <c r="L17" s="2">
        <v>350</v>
      </c>
      <c r="Z17" s="2" t="s">
        <v>10</v>
      </c>
      <c r="AA17" s="2">
        <v>0</v>
      </c>
      <c r="AB17" s="2">
        <v>0</v>
      </c>
      <c r="AC17" s="2">
        <v>0</v>
      </c>
      <c r="AD17" s="2">
        <v>0</v>
      </c>
      <c r="AE17" s="2">
        <v>0.01</v>
      </c>
      <c r="AF17" s="3">
        <v>1265</v>
      </c>
      <c r="AG17" s="2">
        <v>244</v>
      </c>
      <c r="AH17" s="2">
        <v>54</v>
      </c>
      <c r="AI17" s="2">
        <v>0</v>
      </c>
      <c r="AJ17" s="2">
        <v>319</v>
      </c>
    </row>
    <row r="18" spans="2:36" x14ac:dyDescent="0.3">
      <c r="B18" s="2" t="s">
        <v>10</v>
      </c>
      <c r="C18" s="2">
        <v>0</v>
      </c>
      <c r="D18" s="2">
        <v>0</v>
      </c>
      <c r="E18" s="2">
        <v>0.01</v>
      </c>
      <c r="F18" s="2">
        <v>0.01</v>
      </c>
      <c r="G18" s="2">
        <v>0.01</v>
      </c>
      <c r="H18" s="3">
        <v>3654</v>
      </c>
      <c r="I18" s="3">
        <v>1083</v>
      </c>
      <c r="J18" s="2">
        <v>796</v>
      </c>
      <c r="K18" s="2">
        <v>0</v>
      </c>
      <c r="L18" s="3">
        <v>5593</v>
      </c>
      <c r="Z18" s="2" t="s">
        <v>10</v>
      </c>
      <c r="AA18" s="2">
        <v>0.01</v>
      </c>
      <c r="AB18" s="2">
        <v>0</v>
      </c>
      <c r="AC18" s="2">
        <v>0.01</v>
      </c>
      <c r="AD18" s="2">
        <v>0.86</v>
      </c>
      <c r="AE18" s="2">
        <v>0.87</v>
      </c>
      <c r="AF18" s="3">
        <v>3654</v>
      </c>
      <c r="AG18" s="3">
        <v>1083</v>
      </c>
      <c r="AH18" s="2">
        <v>796</v>
      </c>
      <c r="AI18" s="2">
        <v>0</v>
      </c>
      <c r="AJ18" s="3">
        <v>1802</v>
      </c>
    </row>
    <row r="19" spans="2:36" x14ac:dyDescent="0.3">
      <c r="B19" s="2" t="s">
        <v>10</v>
      </c>
      <c r="C19" s="2">
        <v>0</v>
      </c>
      <c r="D19" s="2">
        <v>0</v>
      </c>
      <c r="E19" s="2">
        <v>0.01</v>
      </c>
      <c r="F19" s="2">
        <v>0.01</v>
      </c>
      <c r="G19" s="2">
        <v>0.01</v>
      </c>
      <c r="H19" s="3">
        <v>3654</v>
      </c>
      <c r="I19" s="3">
        <v>1381</v>
      </c>
      <c r="J19" s="3">
        <v>3728</v>
      </c>
      <c r="K19" s="2">
        <v>0</v>
      </c>
      <c r="L19" s="3">
        <v>6475</v>
      </c>
      <c r="Z19" s="2" t="s">
        <v>10</v>
      </c>
      <c r="AA19" s="2">
        <v>0</v>
      </c>
      <c r="AB19" s="2">
        <v>0</v>
      </c>
      <c r="AC19" s="2">
        <v>0</v>
      </c>
      <c r="AD19" s="2">
        <v>0.41</v>
      </c>
      <c r="AE19" s="2">
        <v>0.41</v>
      </c>
      <c r="AF19" s="3">
        <v>3654</v>
      </c>
      <c r="AG19" s="3">
        <v>1381</v>
      </c>
      <c r="AH19" s="3">
        <v>3728</v>
      </c>
      <c r="AI19" s="2">
        <v>0</v>
      </c>
      <c r="AJ19" s="3">
        <v>2468</v>
      </c>
    </row>
    <row r="20" spans="2:36" x14ac:dyDescent="0.3">
      <c r="B20" s="2" t="s">
        <v>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3">
        <v>4078</v>
      </c>
      <c r="I20" s="2">
        <v>648</v>
      </c>
      <c r="J20" s="2">
        <v>0</v>
      </c>
      <c r="K20" s="2">
        <v>0</v>
      </c>
      <c r="L20" s="3">
        <v>1461</v>
      </c>
      <c r="Z20" s="2" t="s">
        <v>10</v>
      </c>
      <c r="AA20" s="2">
        <v>0.01</v>
      </c>
      <c r="AB20" s="2">
        <v>0</v>
      </c>
      <c r="AC20" s="2">
        <v>0</v>
      </c>
      <c r="AD20" s="2">
        <v>0</v>
      </c>
      <c r="AE20" s="2">
        <v>0.01</v>
      </c>
      <c r="AF20" s="3">
        <v>4078</v>
      </c>
      <c r="AG20" s="2">
        <v>648</v>
      </c>
      <c r="AH20" s="2">
        <v>0</v>
      </c>
      <c r="AI20" s="2">
        <v>0</v>
      </c>
      <c r="AJ20" s="2">
        <v>429</v>
      </c>
    </row>
    <row r="21" spans="2:36" x14ac:dyDescent="0.3">
      <c r="B21" s="2" t="s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3">
        <v>4078</v>
      </c>
      <c r="I21" s="2">
        <v>735</v>
      </c>
      <c r="J21" s="2">
        <v>0</v>
      </c>
      <c r="K21" s="2">
        <v>0</v>
      </c>
      <c r="L21" s="3">
        <v>1585</v>
      </c>
      <c r="Z21" s="2" t="s">
        <v>10</v>
      </c>
      <c r="AA21" s="2">
        <v>0.01</v>
      </c>
      <c r="AB21" s="2">
        <v>0</v>
      </c>
      <c r="AC21" s="2">
        <v>0</v>
      </c>
      <c r="AD21" s="2">
        <v>0</v>
      </c>
      <c r="AE21" s="2">
        <v>0.01</v>
      </c>
      <c r="AF21" s="3">
        <v>4078</v>
      </c>
      <c r="AG21" s="2">
        <v>735</v>
      </c>
      <c r="AH21" s="2">
        <v>0</v>
      </c>
      <c r="AI21" s="2">
        <v>0</v>
      </c>
      <c r="AJ21" s="2">
        <v>694</v>
      </c>
    </row>
    <row r="22" spans="2:36" x14ac:dyDescent="0.3">
      <c r="B22" s="2" t="s">
        <v>10</v>
      </c>
      <c r="C22" s="2">
        <v>0</v>
      </c>
      <c r="D22" s="2">
        <v>0</v>
      </c>
      <c r="E22" s="2">
        <v>0</v>
      </c>
      <c r="F22" s="2">
        <v>0</v>
      </c>
      <c r="G22" s="2">
        <v>0.01</v>
      </c>
      <c r="H22" s="3">
        <v>6763</v>
      </c>
      <c r="I22" s="3">
        <v>1462</v>
      </c>
      <c r="J22" s="2">
        <v>0</v>
      </c>
      <c r="K22" s="2">
        <v>0</v>
      </c>
      <c r="L22" s="3">
        <v>3516</v>
      </c>
      <c r="Z22" s="2" t="s">
        <v>10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3">
        <v>6763</v>
      </c>
      <c r="AG22" s="3">
        <v>1462</v>
      </c>
      <c r="AH22" s="2">
        <v>0</v>
      </c>
      <c r="AI22" s="2">
        <v>0</v>
      </c>
      <c r="AJ22" s="3">
        <v>1110</v>
      </c>
    </row>
    <row r="23" spans="2:36" x14ac:dyDescent="0.3">
      <c r="B23" s="2" t="s">
        <v>10</v>
      </c>
      <c r="C23" s="2">
        <v>0</v>
      </c>
      <c r="D23" s="2">
        <v>0</v>
      </c>
      <c r="E23" s="2">
        <v>0.01</v>
      </c>
      <c r="F23" s="2">
        <v>0</v>
      </c>
      <c r="G23" s="2">
        <v>0.01</v>
      </c>
      <c r="H23" s="3">
        <v>6763</v>
      </c>
      <c r="I23" s="3">
        <v>2003</v>
      </c>
      <c r="J23" s="2">
        <v>0</v>
      </c>
      <c r="K23" s="2">
        <v>0</v>
      </c>
      <c r="L23" s="3">
        <v>3604</v>
      </c>
      <c r="Z23" s="2" t="s">
        <v>10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3">
        <v>6763</v>
      </c>
      <c r="AG23" s="3">
        <v>2003</v>
      </c>
      <c r="AH23" s="2">
        <v>0</v>
      </c>
      <c r="AI23" s="2">
        <v>0</v>
      </c>
      <c r="AJ23" s="3">
        <v>1179</v>
      </c>
    </row>
    <row r="24" spans="2:36" x14ac:dyDescent="0.3">
      <c r="B24" s="2" t="s">
        <v>10</v>
      </c>
      <c r="C24" s="2">
        <v>0</v>
      </c>
      <c r="D24" s="2">
        <v>0</v>
      </c>
      <c r="E24" s="2">
        <v>0.01</v>
      </c>
      <c r="F24" s="2">
        <v>0.01</v>
      </c>
      <c r="G24" s="2">
        <v>0.02</v>
      </c>
      <c r="H24" s="3">
        <v>12138</v>
      </c>
      <c r="I24" s="3">
        <v>3108</v>
      </c>
      <c r="J24" s="2">
        <v>0</v>
      </c>
      <c r="K24" s="2">
        <v>0</v>
      </c>
      <c r="L24" s="3">
        <v>10735</v>
      </c>
      <c r="Z24" s="2" t="s">
        <v>10</v>
      </c>
      <c r="AA24" s="2">
        <v>0.01</v>
      </c>
      <c r="AB24" s="2">
        <v>0</v>
      </c>
      <c r="AC24" s="2">
        <v>0</v>
      </c>
      <c r="AD24" s="2">
        <v>0</v>
      </c>
      <c r="AE24" s="2">
        <v>0.01</v>
      </c>
      <c r="AF24" s="3">
        <v>12138</v>
      </c>
      <c r="AG24" s="3">
        <v>3108</v>
      </c>
      <c r="AH24" s="2">
        <v>0</v>
      </c>
      <c r="AI24" s="2">
        <v>0</v>
      </c>
      <c r="AJ24" s="3">
        <v>3768</v>
      </c>
    </row>
    <row r="25" spans="2:36" x14ac:dyDescent="0.3">
      <c r="B25" s="2" t="s">
        <v>10</v>
      </c>
      <c r="C25" s="2">
        <v>0</v>
      </c>
      <c r="D25" s="2">
        <v>0</v>
      </c>
      <c r="E25" s="2">
        <v>0.01</v>
      </c>
      <c r="F25" s="2">
        <v>0.01</v>
      </c>
      <c r="G25" s="2">
        <v>0.02</v>
      </c>
      <c r="H25" s="3">
        <v>12138</v>
      </c>
      <c r="I25" s="3">
        <v>3108</v>
      </c>
      <c r="J25" s="2">
        <v>0</v>
      </c>
      <c r="K25" s="2">
        <v>0</v>
      </c>
      <c r="L25" s="3">
        <v>10735</v>
      </c>
      <c r="Z25" s="2" t="s">
        <v>10</v>
      </c>
      <c r="AA25" s="2">
        <v>0.01</v>
      </c>
      <c r="AB25" s="2">
        <v>0</v>
      </c>
      <c r="AC25" s="2">
        <v>0</v>
      </c>
      <c r="AD25" s="2">
        <v>0</v>
      </c>
      <c r="AE25" s="2">
        <v>0.01</v>
      </c>
      <c r="AF25" s="3">
        <v>12138</v>
      </c>
      <c r="AG25" s="3">
        <v>3108</v>
      </c>
      <c r="AH25" s="2">
        <v>0</v>
      </c>
      <c r="AI25" s="2">
        <v>0</v>
      </c>
      <c r="AJ25" s="3">
        <v>3768</v>
      </c>
    </row>
    <row r="27" spans="2:36" x14ac:dyDescent="0.3">
      <c r="B27" t="s">
        <v>39</v>
      </c>
    </row>
    <row r="28" spans="2:36" x14ac:dyDescent="0.3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36</v>
      </c>
    </row>
    <row r="29" spans="2:36" x14ac:dyDescent="0.3">
      <c r="B29" s="2" t="s">
        <v>10</v>
      </c>
      <c r="C29" s="2">
        <v>0.02</v>
      </c>
      <c r="D29" s="2">
        <v>0</v>
      </c>
      <c r="E29" s="2">
        <v>0</v>
      </c>
      <c r="F29" s="2">
        <v>0.01</v>
      </c>
      <c r="G29" s="2">
        <v>0.03</v>
      </c>
      <c r="H29" s="3">
        <v>1156</v>
      </c>
      <c r="I29" s="2">
        <v>45</v>
      </c>
      <c r="J29" s="2">
        <v>416</v>
      </c>
      <c r="K29" s="2">
        <v>0</v>
      </c>
      <c r="L29" s="2">
        <v>90</v>
      </c>
    </row>
    <row r="30" spans="2:36" x14ac:dyDescent="0.3">
      <c r="B30" s="2" t="s">
        <v>10</v>
      </c>
      <c r="C30" s="2">
        <v>0.01</v>
      </c>
      <c r="D30" s="2">
        <v>0</v>
      </c>
      <c r="E30" s="2">
        <v>0</v>
      </c>
      <c r="F30" s="2">
        <v>0</v>
      </c>
      <c r="G30" s="2">
        <v>0.01</v>
      </c>
      <c r="H30" s="3">
        <v>1265</v>
      </c>
      <c r="I30" s="2">
        <v>48</v>
      </c>
      <c r="J30" s="2">
        <v>54</v>
      </c>
      <c r="K30" s="2">
        <v>0</v>
      </c>
      <c r="L30" s="2">
        <v>105</v>
      </c>
    </row>
    <row r="31" spans="2:36" x14ac:dyDescent="0.3">
      <c r="B31" s="2" t="s">
        <v>10</v>
      </c>
      <c r="C31" s="2">
        <v>0.01</v>
      </c>
      <c r="D31" s="2">
        <v>0</v>
      </c>
      <c r="E31" s="2">
        <v>0</v>
      </c>
      <c r="F31" s="2">
        <v>0</v>
      </c>
      <c r="G31" s="2">
        <v>0.02</v>
      </c>
      <c r="H31" s="3">
        <v>3654</v>
      </c>
      <c r="I31" s="2">
        <v>303</v>
      </c>
      <c r="J31" s="2">
        <v>796</v>
      </c>
      <c r="K31" s="2">
        <v>0</v>
      </c>
      <c r="L31" s="3">
        <v>1545</v>
      </c>
    </row>
    <row r="32" spans="2:36" x14ac:dyDescent="0.3">
      <c r="B32" s="2" t="s">
        <v>10</v>
      </c>
      <c r="C32" s="2">
        <v>0.02</v>
      </c>
      <c r="D32" s="2">
        <v>0</v>
      </c>
      <c r="E32" s="2">
        <v>0</v>
      </c>
      <c r="F32" s="2">
        <v>0</v>
      </c>
      <c r="G32" s="2">
        <v>0.03</v>
      </c>
      <c r="H32" s="3">
        <v>3654</v>
      </c>
      <c r="I32" s="2">
        <v>634</v>
      </c>
      <c r="J32" s="3">
        <v>3728</v>
      </c>
      <c r="K32" s="2">
        <v>0</v>
      </c>
      <c r="L32" s="3">
        <v>2362</v>
      </c>
    </row>
    <row r="33" spans="1:51" x14ac:dyDescent="0.3">
      <c r="B33" s="2" t="s">
        <v>10</v>
      </c>
      <c r="C33" s="2">
        <v>0.02</v>
      </c>
      <c r="D33" s="2">
        <v>0</v>
      </c>
      <c r="E33" s="2">
        <v>0</v>
      </c>
      <c r="F33" s="2">
        <v>0</v>
      </c>
      <c r="G33" s="2">
        <v>0.02</v>
      </c>
      <c r="H33" s="3">
        <v>4078</v>
      </c>
      <c r="I33" s="2">
        <v>0</v>
      </c>
      <c r="J33" s="2">
        <v>0</v>
      </c>
      <c r="K33" s="2">
        <v>0</v>
      </c>
      <c r="L33" s="2">
        <v>0</v>
      </c>
    </row>
    <row r="34" spans="1:51" x14ac:dyDescent="0.3">
      <c r="B34" s="2" t="s">
        <v>10</v>
      </c>
      <c r="C34" s="2">
        <v>0.01</v>
      </c>
      <c r="D34" s="2">
        <v>0</v>
      </c>
      <c r="E34" s="2">
        <v>0</v>
      </c>
      <c r="F34" s="2">
        <v>0</v>
      </c>
      <c r="G34" s="2">
        <v>0.01</v>
      </c>
      <c r="H34" s="3">
        <v>4078</v>
      </c>
      <c r="I34" s="2">
        <v>0</v>
      </c>
      <c r="J34" s="2">
        <v>0</v>
      </c>
      <c r="K34" s="2">
        <v>0</v>
      </c>
      <c r="L34" s="2">
        <v>0</v>
      </c>
    </row>
    <row r="35" spans="1:51" x14ac:dyDescent="0.3">
      <c r="B35" s="2" t="s">
        <v>10</v>
      </c>
      <c r="C35" s="2">
        <v>0.02</v>
      </c>
      <c r="D35" s="2">
        <v>0</v>
      </c>
      <c r="E35" s="2">
        <v>0</v>
      </c>
      <c r="F35" s="2">
        <v>0</v>
      </c>
      <c r="G35" s="2">
        <v>0.02</v>
      </c>
      <c r="H35" s="3">
        <v>6763</v>
      </c>
      <c r="I35" s="2">
        <v>0</v>
      </c>
      <c r="J35" s="2">
        <v>0</v>
      </c>
      <c r="K35" s="2">
        <v>0</v>
      </c>
      <c r="L35" s="2">
        <v>0</v>
      </c>
    </row>
    <row r="36" spans="1:51" x14ac:dyDescent="0.3">
      <c r="B36" s="2" t="s">
        <v>10</v>
      </c>
      <c r="C36" s="2">
        <v>0.02</v>
      </c>
      <c r="D36" s="2">
        <v>0</v>
      </c>
      <c r="E36" s="2">
        <v>0</v>
      </c>
      <c r="F36" s="2">
        <v>0</v>
      </c>
      <c r="G36" s="2">
        <v>0.03</v>
      </c>
      <c r="H36" s="3">
        <v>6763</v>
      </c>
      <c r="I36" s="2">
        <v>112</v>
      </c>
      <c r="J36" s="2">
        <v>0</v>
      </c>
      <c r="K36" s="2">
        <v>0</v>
      </c>
      <c r="L36" s="2">
        <v>112</v>
      </c>
    </row>
    <row r="37" spans="1:51" x14ac:dyDescent="0.3">
      <c r="B37" s="2" t="s">
        <v>10</v>
      </c>
      <c r="C37" s="2">
        <v>0.04</v>
      </c>
      <c r="D37" s="2">
        <v>0</v>
      </c>
      <c r="E37" s="2">
        <v>0.01</v>
      </c>
      <c r="F37" s="2">
        <v>0.01</v>
      </c>
      <c r="G37" s="2">
        <v>0.06</v>
      </c>
      <c r="H37" s="3">
        <v>12138</v>
      </c>
      <c r="I37" s="3">
        <v>2319</v>
      </c>
      <c r="J37" s="2">
        <v>0</v>
      </c>
      <c r="K37" s="2">
        <v>0</v>
      </c>
      <c r="L37" s="3">
        <v>8408</v>
      </c>
    </row>
    <row r="38" spans="1:51" x14ac:dyDescent="0.3">
      <c r="B38" s="2" t="s">
        <v>10</v>
      </c>
      <c r="C38" s="2">
        <v>0.04</v>
      </c>
      <c r="D38" s="2">
        <v>0</v>
      </c>
      <c r="E38" s="2">
        <v>0.01</v>
      </c>
      <c r="F38" s="2">
        <v>0.01</v>
      </c>
      <c r="G38" s="2">
        <v>0.05</v>
      </c>
      <c r="H38" s="3">
        <v>12138</v>
      </c>
      <c r="I38" s="3">
        <v>2319</v>
      </c>
      <c r="J38" s="2">
        <v>0</v>
      </c>
      <c r="K38" s="2">
        <v>0</v>
      </c>
      <c r="L38" s="3">
        <v>8408</v>
      </c>
    </row>
    <row r="40" spans="1:51" x14ac:dyDescent="0.3">
      <c r="A40" s="4" t="s">
        <v>15</v>
      </c>
      <c r="B40" t="s">
        <v>37</v>
      </c>
      <c r="M40" s="4" t="s">
        <v>15</v>
      </c>
      <c r="N40" t="s">
        <v>12</v>
      </c>
      <c r="Y40" s="4" t="s">
        <v>15</v>
      </c>
      <c r="Z40" t="s">
        <v>41</v>
      </c>
      <c r="AA40" t="s">
        <v>47</v>
      </c>
      <c r="AK40" s="4" t="s">
        <v>15</v>
      </c>
      <c r="AL40" t="s">
        <v>42</v>
      </c>
      <c r="AM40" t="s">
        <v>47</v>
      </c>
      <c r="AX40" t="s">
        <v>42</v>
      </c>
      <c r="AY40" t="s">
        <v>44</v>
      </c>
    </row>
    <row r="41" spans="1:51" x14ac:dyDescent="0.3"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36</v>
      </c>
      <c r="N41" s="2" t="s">
        <v>0</v>
      </c>
      <c r="O41" s="2" t="s">
        <v>1</v>
      </c>
      <c r="P41" s="2" t="s">
        <v>2</v>
      </c>
      <c r="Q41" s="2" t="s">
        <v>3</v>
      </c>
      <c r="R41" s="2" t="s">
        <v>4</v>
      </c>
      <c r="S41" s="2" t="s">
        <v>5</v>
      </c>
      <c r="T41" s="2" t="s">
        <v>6</v>
      </c>
      <c r="U41" s="2" t="s">
        <v>7</v>
      </c>
      <c r="V41" s="2" t="s">
        <v>8</v>
      </c>
      <c r="W41" s="2" t="s">
        <v>9</v>
      </c>
      <c r="X41" s="2" t="s">
        <v>36</v>
      </c>
      <c r="Z41" s="2" t="s">
        <v>0</v>
      </c>
      <c r="AA41" s="2" t="s">
        <v>1</v>
      </c>
      <c r="AB41" s="2" t="s">
        <v>2</v>
      </c>
      <c r="AC41" s="2" t="s">
        <v>3</v>
      </c>
      <c r="AD41" s="2" t="s">
        <v>4</v>
      </c>
      <c r="AE41" s="2" t="s">
        <v>5</v>
      </c>
      <c r="AF41" s="2" t="s">
        <v>6</v>
      </c>
      <c r="AG41" s="2" t="s">
        <v>7</v>
      </c>
      <c r="AH41" s="2" t="s">
        <v>8</v>
      </c>
      <c r="AI41" s="2" t="s">
        <v>9</v>
      </c>
      <c r="AJ41" s="2" t="s">
        <v>36</v>
      </c>
      <c r="AL41" s="2" t="s">
        <v>0</v>
      </c>
      <c r="AM41" s="2" t="s">
        <v>1</v>
      </c>
      <c r="AN41" s="2" t="s">
        <v>2</v>
      </c>
      <c r="AO41" s="2" t="s">
        <v>3</v>
      </c>
      <c r="AP41" s="2" t="s">
        <v>4</v>
      </c>
      <c r="AQ41" s="2" t="s">
        <v>5</v>
      </c>
      <c r="AR41" s="2" t="s">
        <v>6</v>
      </c>
      <c r="AS41" s="2" t="s">
        <v>7</v>
      </c>
      <c r="AT41" s="2" t="s">
        <v>8</v>
      </c>
      <c r="AU41" s="2" t="s">
        <v>9</v>
      </c>
      <c r="AV41" s="2" t="s">
        <v>36</v>
      </c>
    </row>
    <row r="42" spans="1:51" x14ac:dyDescent="0.3">
      <c r="B42" s="2" t="s">
        <v>10</v>
      </c>
      <c r="C42" s="2">
        <v>0.02</v>
      </c>
      <c r="D42" s="2">
        <v>0</v>
      </c>
      <c r="E42" s="2">
        <v>0.01</v>
      </c>
      <c r="F42" s="2">
        <v>0.02</v>
      </c>
      <c r="G42" s="2">
        <v>0.04</v>
      </c>
      <c r="H42" s="3">
        <v>1156</v>
      </c>
      <c r="I42" s="2">
        <v>343</v>
      </c>
      <c r="J42" s="3">
        <v>58410</v>
      </c>
      <c r="K42" s="2">
        <v>0</v>
      </c>
      <c r="L42" s="3">
        <v>1109</v>
      </c>
      <c r="N42" s="2" t="s">
        <v>10</v>
      </c>
      <c r="O42" s="2">
        <v>0.01</v>
      </c>
      <c r="P42" s="2">
        <v>0.01</v>
      </c>
      <c r="Q42" s="2">
        <v>0.01</v>
      </c>
      <c r="R42" s="2">
        <v>0.03</v>
      </c>
      <c r="S42" s="2">
        <v>0.06</v>
      </c>
      <c r="T42" s="3">
        <v>1156</v>
      </c>
      <c r="U42" s="2">
        <v>590</v>
      </c>
      <c r="V42" s="3">
        <v>58410</v>
      </c>
      <c r="W42" s="2">
        <v>6</v>
      </c>
      <c r="X42" s="2">
        <v>0</v>
      </c>
      <c r="Y42" s="2">
        <v>0</v>
      </c>
      <c r="Z42" s="2" t="s">
        <v>10</v>
      </c>
      <c r="AA42" s="2">
        <v>0.01</v>
      </c>
      <c r="AB42" s="2">
        <v>0</v>
      </c>
      <c r="AC42" s="2">
        <v>0.01</v>
      </c>
      <c r="AD42" s="2">
        <v>0.01</v>
      </c>
      <c r="AE42" s="2">
        <v>0.03</v>
      </c>
      <c r="AF42" s="3">
        <v>1156</v>
      </c>
      <c r="AG42" s="2">
        <v>590</v>
      </c>
      <c r="AH42" s="3">
        <v>58410</v>
      </c>
      <c r="AI42" s="2">
        <v>0</v>
      </c>
      <c r="AJ42" s="3">
        <v>1337</v>
      </c>
      <c r="AL42" s="2" t="s">
        <v>10</v>
      </c>
      <c r="AM42" s="2">
        <v>0.01</v>
      </c>
      <c r="AN42" s="2">
        <v>0</v>
      </c>
      <c r="AO42" s="2">
        <v>0.01</v>
      </c>
      <c r="AP42" s="2">
        <v>0.01</v>
      </c>
      <c r="AQ42" s="2">
        <v>0.03</v>
      </c>
      <c r="AR42" s="3">
        <v>1156</v>
      </c>
      <c r="AS42" s="2">
        <v>343</v>
      </c>
      <c r="AT42" s="3">
        <v>58410</v>
      </c>
      <c r="AU42" s="2">
        <v>0</v>
      </c>
      <c r="AV42" s="3">
        <v>1109</v>
      </c>
    </row>
    <row r="43" spans="1:51" x14ac:dyDescent="0.3">
      <c r="B43" s="2" t="s">
        <v>10</v>
      </c>
      <c r="C43" s="2">
        <v>0.02</v>
      </c>
      <c r="D43" s="2">
        <v>0</v>
      </c>
      <c r="E43" s="2">
        <v>0</v>
      </c>
      <c r="F43" s="2">
        <v>0</v>
      </c>
      <c r="G43" s="2">
        <v>0.03</v>
      </c>
      <c r="H43" s="3">
        <v>1265</v>
      </c>
      <c r="I43" s="2">
        <v>246</v>
      </c>
      <c r="J43" s="2">
        <v>798</v>
      </c>
      <c r="K43" s="2">
        <v>0</v>
      </c>
      <c r="L43" s="2">
        <v>671</v>
      </c>
      <c r="N43" s="2" t="s">
        <v>10</v>
      </c>
      <c r="O43" s="2">
        <v>0.01</v>
      </c>
      <c r="P43" s="2">
        <v>0</v>
      </c>
      <c r="Q43" s="2">
        <v>0</v>
      </c>
      <c r="R43" s="2">
        <v>0</v>
      </c>
      <c r="S43" s="2">
        <v>0.01</v>
      </c>
      <c r="T43" s="3">
        <v>1265</v>
      </c>
      <c r="U43" s="2">
        <v>244</v>
      </c>
      <c r="V43" s="2">
        <v>798</v>
      </c>
      <c r="W43" s="2">
        <v>6</v>
      </c>
      <c r="X43" s="2">
        <v>0</v>
      </c>
      <c r="Y43" s="2">
        <v>1</v>
      </c>
      <c r="Z43" s="2" t="s">
        <v>10</v>
      </c>
      <c r="AA43" s="2">
        <v>0.01</v>
      </c>
      <c r="AB43" s="2">
        <v>0</v>
      </c>
      <c r="AC43" s="2">
        <v>0</v>
      </c>
      <c r="AD43" s="2">
        <v>0</v>
      </c>
      <c r="AE43" s="2">
        <v>0.01</v>
      </c>
      <c r="AF43" s="3">
        <v>1265</v>
      </c>
      <c r="AG43" s="2">
        <v>244</v>
      </c>
      <c r="AH43" s="2">
        <v>798</v>
      </c>
      <c r="AI43" s="2">
        <v>0</v>
      </c>
      <c r="AJ43" s="3">
        <v>1510</v>
      </c>
      <c r="AL43" s="2" t="s">
        <v>10</v>
      </c>
      <c r="AM43" s="2">
        <v>0.02</v>
      </c>
      <c r="AN43" s="2">
        <v>0</v>
      </c>
      <c r="AO43" s="2">
        <v>0</v>
      </c>
      <c r="AP43" s="2">
        <v>0</v>
      </c>
      <c r="AQ43" s="2">
        <v>0.02</v>
      </c>
      <c r="AR43" s="3">
        <v>1265</v>
      </c>
      <c r="AS43" s="2">
        <v>246</v>
      </c>
      <c r="AT43" s="2">
        <v>798</v>
      </c>
      <c r="AU43" s="2">
        <v>0</v>
      </c>
      <c r="AV43" s="2">
        <v>671</v>
      </c>
    </row>
    <row r="44" spans="1:51" x14ac:dyDescent="0.3">
      <c r="B44" s="2" t="s">
        <v>10</v>
      </c>
      <c r="C44" s="2">
        <v>0.01</v>
      </c>
      <c r="D44" s="2">
        <v>0</v>
      </c>
      <c r="E44" s="2">
        <v>0.01</v>
      </c>
      <c r="F44" s="2">
        <v>0.01</v>
      </c>
      <c r="G44" s="2">
        <v>0.03</v>
      </c>
      <c r="H44" s="3">
        <v>3654</v>
      </c>
      <c r="I44" s="2">
        <v>392</v>
      </c>
      <c r="J44" s="3">
        <v>35752</v>
      </c>
      <c r="K44" s="2">
        <v>0</v>
      </c>
      <c r="L44" s="3">
        <v>4298</v>
      </c>
      <c r="N44" s="2" t="s">
        <v>10</v>
      </c>
      <c r="O44" s="2">
        <v>0.01</v>
      </c>
      <c r="P44" s="2">
        <v>0.12</v>
      </c>
      <c r="Q44" s="2">
        <v>0.14000000000000001</v>
      </c>
      <c r="R44" s="2">
        <v>1.72</v>
      </c>
      <c r="S44" s="2">
        <v>1.99</v>
      </c>
      <c r="T44" s="3">
        <v>3654</v>
      </c>
      <c r="U44" s="3">
        <v>1083</v>
      </c>
      <c r="V44" s="3">
        <v>143682</v>
      </c>
      <c r="W44" s="3">
        <v>5406</v>
      </c>
      <c r="X44" s="2">
        <v>0</v>
      </c>
      <c r="Y44" s="2">
        <v>2</v>
      </c>
      <c r="Z44" s="2" t="s">
        <v>10</v>
      </c>
      <c r="AA44" s="2">
        <v>0.01</v>
      </c>
      <c r="AB44" s="2">
        <v>0</v>
      </c>
      <c r="AC44" s="2">
        <v>0.03</v>
      </c>
      <c r="AD44" s="2">
        <v>11.83</v>
      </c>
      <c r="AE44" s="2">
        <v>11.87</v>
      </c>
      <c r="AF44" s="3">
        <v>3654</v>
      </c>
      <c r="AG44" s="3">
        <v>1083</v>
      </c>
      <c r="AH44" s="3">
        <v>35752</v>
      </c>
      <c r="AI44" s="2">
        <v>0</v>
      </c>
      <c r="AJ44" s="3">
        <v>8587</v>
      </c>
      <c r="AL44" s="2" t="s">
        <v>10</v>
      </c>
      <c r="AM44" s="2">
        <v>0.02</v>
      </c>
      <c r="AN44" s="2">
        <v>0</v>
      </c>
      <c r="AO44" s="2">
        <v>0.01</v>
      </c>
      <c r="AP44" s="2">
        <v>4.4800000000000004</v>
      </c>
      <c r="AQ44" s="2">
        <v>4.51</v>
      </c>
      <c r="AR44" s="3">
        <v>3654</v>
      </c>
      <c r="AS44" s="2">
        <v>392</v>
      </c>
      <c r="AT44" s="3">
        <v>35752</v>
      </c>
      <c r="AU44" s="2">
        <v>0</v>
      </c>
      <c r="AV44" s="3">
        <v>3162</v>
      </c>
    </row>
    <row r="45" spans="1:51" x14ac:dyDescent="0.3">
      <c r="B45" s="2" t="s">
        <v>10</v>
      </c>
      <c r="C45" s="2">
        <v>0.02</v>
      </c>
      <c r="D45" s="2">
        <v>0</v>
      </c>
      <c r="E45" s="2">
        <v>0.05</v>
      </c>
      <c r="F45" s="2">
        <v>0.18</v>
      </c>
      <c r="G45" s="2">
        <v>0.25</v>
      </c>
      <c r="H45" s="3">
        <v>3654</v>
      </c>
      <c r="I45" s="2">
        <v>557</v>
      </c>
      <c r="J45" s="3">
        <v>432193</v>
      </c>
      <c r="K45" s="2">
        <v>0</v>
      </c>
      <c r="L45" s="3">
        <v>7436</v>
      </c>
      <c r="N45" s="2" t="s">
        <v>10</v>
      </c>
      <c r="O45" s="2">
        <v>0.01</v>
      </c>
      <c r="P45" s="2">
        <v>0.01</v>
      </c>
      <c r="Q45" s="2">
        <v>0.05</v>
      </c>
      <c r="R45" s="2">
        <v>0.56000000000000005</v>
      </c>
      <c r="S45" s="2">
        <v>0.62</v>
      </c>
      <c r="T45" s="3">
        <v>3654</v>
      </c>
      <c r="U45" s="3">
        <v>1381</v>
      </c>
      <c r="V45" s="3">
        <v>3150589</v>
      </c>
      <c r="W45" s="3">
        <v>1165</v>
      </c>
      <c r="X45" s="2">
        <v>0</v>
      </c>
      <c r="Y45" s="2">
        <v>3</v>
      </c>
      <c r="Z45" s="2" t="s">
        <v>10</v>
      </c>
      <c r="AA45" s="2">
        <v>0.01</v>
      </c>
      <c r="AB45" s="2">
        <v>0</v>
      </c>
      <c r="AC45" s="2">
        <v>0.01</v>
      </c>
      <c r="AD45" s="2">
        <v>63.49</v>
      </c>
      <c r="AE45" s="2">
        <v>63.51</v>
      </c>
      <c r="AF45" s="3">
        <v>3654</v>
      </c>
      <c r="AG45" s="3">
        <v>1381</v>
      </c>
      <c r="AH45" s="3">
        <v>432193</v>
      </c>
      <c r="AI45" s="2">
        <v>0</v>
      </c>
      <c r="AJ45" s="3">
        <v>11556</v>
      </c>
      <c r="AL45" s="2" t="s">
        <v>10</v>
      </c>
      <c r="AM45" s="2">
        <v>0.01</v>
      </c>
      <c r="AN45" s="2">
        <v>0</v>
      </c>
      <c r="AO45" s="2">
        <v>0.01</v>
      </c>
      <c r="AP45" s="2">
        <v>7.79</v>
      </c>
      <c r="AQ45" s="2">
        <v>7.81</v>
      </c>
      <c r="AR45" s="3">
        <v>3654</v>
      </c>
      <c r="AS45" s="2">
        <v>557</v>
      </c>
      <c r="AT45" s="3">
        <v>432193</v>
      </c>
      <c r="AU45" s="2">
        <v>0</v>
      </c>
      <c r="AV45" s="3">
        <v>3557</v>
      </c>
    </row>
    <row r="46" spans="1:51" x14ac:dyDescent="0.3">
      <c r="B46" s="2" t="s">
        <v>10</v>
      </c>
      <c r="C46" s="2">
        <v>0.02</v>
      </c>
      <c r="D46" s="2">
        <v>0</v>
      </c>
      <c r="E46" s="2">
        <v>0</v>
      </c>
      <c r="F46" s="2">
        <v>0</v>
      </c>
      <c r="G46" s="2">
        <v>0.02</v>
      </c>
      <c r="H46" s="3">
        <v>4078</v>
      </c>
      <c r="I46" s="2">
        <v>57</v>
      </c>
      <c r="J46" s="2">
        <v>0</v>
      </c>
      <c r="K46" s="2">
        <v>0</v>
      </c>
      <c r="L46" s="2">
        <v>57</v>
      </c>
      <c r="N46" s="2" t="s">
        <v>11</v>
      </c>
      <c r="O46" s="2">
        <v>0.01</v>
      </c>
      <c r="P46" s="2">
        <v>0</v>
      </c>
      <c r="Q46" s="2">
        <v>0.01</v>
      </c>
      <c r="R46" s="2">
        <v>0</v>
      </c>
      <c r="S46" s="2">
        <v>0.02</v>
      </c>
      <c r="T46" s="3">
        <v>4078</v>
      </c>
      <c r="U46" s="2">
        <v>648</v>
      </c>
      <c r="V46" s="2">
        <v>0</v>
      </c>
      <c r="W46" s="2">
        <v>0</v>
      </c>
      <c r="X46" s="2">
        <v>0</v>
      </c>
      <c r="Y46" s="2">
        <v>4</v>
      </c>
      <c r="Z46" s="2" t="s">
        <v>10</v>
      </c>
      <c r="AA46" s="2">
        <v>0.01</v>
      </c>
      <c r="AB46" s="2">
        <v>0</v>
      </c>
      <c r="AC46" s="2">
        <v>0</v>
      </c>
      <c r="AD46" s="2">
        <v>0</v>
      </c>
      <c r="AE46" s="2">
        <v>0.01</v>
      </c>
      <c r="AF46" s="3">
        <v>4078</v>
      </c>
      <c r="AG46" s="2">
        <v>648</v>
      </c>
      <c r="AH46" s="2">
        <v>0</v>
      </c>
      <c r="AI46" s="2">
        <v>0</v>
      </c>
      <c r="AJ46" s="2">
        <v>439</v>
      </c>
      <c r="AL46" s="2" t="s">
        <v>10</v>
      </c>
      <c r="AM46" s="2">
        <v>0.01</v>
      </c>
      <c r="AN46" s="2">
        <v>0</v>
      </c>
      <c r="AO46" s="2">
        <v>0</v>
      </c>
      <c r="AP46" s="2">
        <v>0</v>
      </c>
      <c r="AQ46" s="2">
        <v>0.01</v>
      </c>
      <c r="AR46" s="3">
        <v>4078</v>
      </c>
      <c r="AS46" s="2">
        <v>57</v>
      </c>
      <c r="AT46" s="2">
        <v>0</v>
      </c>
      <c r="AU46" s="2">
        <v>0</v>
      </c>
      <c r="AV46" s="2">
        <v>57</v>
      </c>
    </row>
    <row r="47" spans="1:51" x14ac:dyDescent="0.3">
      <c r="B47" s="2" t="s">
        <v>10</v>
      </c>
      <c r="C47" s="2">
        <v>0.02</v>
      </c>
      <c r="D47" s="2">
        <v>0</v>
      </c>
      <c r="E47" s="2">
        <v>0</v>
      </c>
      <c r="F47" s="2">
        <v>0</v>
      </c>
      <c r="G47" s="2">
        <v>0.02</v>
      </c>
      <c r="H47" s="3">
        <v>4078</v>
      </c>
      <c r="I47" s="2">
        <v>131</v>
      </c>
      <c r="J47" s="2">
        <v>0</v>
      </c>
      <c r="K47" s="2">
        <v>0</v>
      </c>
      <c r="L47" s="2">
        <v>994</v>
      </c>
      <c r="N47" s="2" t="s">
        <v>10</v>
      </c>
      <c r="O47" s="2">
        <v>0</v>
      </c>
      <c r="P47" s="2">
        <v>27.44</v>
      </c>
      <c r="Q47" s="2">
        <v>0.02</v>
      </c>
      <c r="R47" s="2">
        <v>0</v>
      </c>
      <c r="S47" s="2">
        <v>27.46</v>
      </c>
      <c r="T47" s="3">
        <v>4078</v>
      </c>
      <c r="U47" s="2">
        <v>735</v>
      </c>
      <c r="V47" s="2">
        <v>0</v>
      </c>
      <c r="W47" s="3">
        <v>540327</v>
      </c>
      <c r="X47" s="2">
        <v>0</v>
      </c>
      <c r="Y47" s="2">
        <v>5</v>
      </c>
      <c r="Z47" s="2" t="s">
        <v>11</v>
      </c>
      <c r="AA47" s="2">
        <v>0.01</v>
      </c>
      <c r="AB47" s="2">
        <v>0</v>
      </c>
      <c r="AC47" s="2">
        <v>0.01</v>
      </c>
      <c r="AD47" s="2">
        <v>0</v>
      </c>
      <c r="AE47" s="2">
        <v>0.02</v>
      </c>
      <c r="AF47" s="3">
        <v>4078</v>
      </c>
      <c r="AG47" s="2">
        <v>735</v>
      </c>
      <c r="AH47" s="2">
        <v>0</v>
      </c>
      <c r="AI47" s="2">
        <v>0</v>
      </c>
      <c r="AJ47" s="3">
        <v>15406</v>
      </c>
      <c r="AL47" s="2" t="s">
        <v>10</v>
      </c>
      <c r="AM47" s="2">
        <v>0.01</v>
      </c>
      <c r="AN47" s="2">
        <v>0</v>
      </c>
      <c r="AO47" s="2">
        <v>0</v>
      </c>
      <c r="AP47" s="2">
        <v>0</v>
      </c>
      <c r="AQ47" s="2">
        <v>0.01</v>
      </c>
      <c r="AR47" s="3">
        <v>4078</v>
      </c>
      <c r="AS47" s="2">
        <v>131</v>
      </c>
      <c r="AT47" s="2">
        <v>0</v>
      </c>
      <c r="AU47" s="2">
        <v>0</v>
      </c>
      <c r="AV47" s="2">
        <v>994</v>
      </c>
    </row>
    <row r="48" spans="1:51" x14ac:dyDescent="0.3">
      <c r="B48" s="2" t="s">
        <v>10</v>
      </c>
      <c r="C48" s="2">
        <v>0.02</v>
      </c>
      <c r="D48" s="2">
        <v>0</v>
      </c>
      <c r="E48" s="2">
        <v>0.01</v>
      </c>
      <c r="F48" s="2">
        <v>0</v>
      </c>
      <c r="G48" s="2">
        <v>0.03</v>
      </c>
      <c r="H48" s="3">
        <v>6763</v>
      </c>
      <c r="I48" s="2">
        <v>507</v>
      </c>
      <c r="J48" s="2">
        <v>0</v>
      </c>
      <c r="K48" s="2">
        <v>0</v>
      </c>
      <c r="L48" s="3">
        <v>5674</v>
      </c>
      <c r="N48" s="2" t="s">
        <v>11</v>
      </c>
      <c r="O48" s="2">
        <v>0</v>
      </c>
      <c r="P48" s="2">
        <v>0</v>
      </c>
      <c r="Q48" s="2">
        <v>0.03</v>
      </c>
      <c r="R48" s="2">
        <v>0</v>
      </c>
      <c r="S48" s="2">
        <v>0.03</v>
      </c>
      <c r="T48" s="3">
        <v>6763</v>
      </c>
      <c r="U48" s="3">
        <v>1462</v>
      </c>
      <c r="V48" s="2">
        <v>0</v>
      </c>
      <c r="W48" s="2">
        <v>0</v>
      </c>
      <c r="X48" s="2">
        <v>0</v>
      </c>
      <c r="Y48" s="2">
        <v>6</v>
      </c>
      <c r="Z48" s="2" t="s">
        <v>11</v>
      </c>
      <c r="AA48" s="2">
        <v>0.03</v>
      </c>
      <c r="AB48" s="2">
        <v>0</v>
      </c>
      <c r="AC48" s="2">
        <v>0.53</v>
      </c>
      <c r="AD48" s="2">
        <v>0</v>
      </c>
      <c r="AE48" s="2">
        <v>0.56999999999999995</v>
      </c>
      <c r="AF48" s="3">
        <v>6763</v>
      </c>
      <c r="AG48" s="3">
        <v>11590</v>
      </c>
      <c r="AH48" s="2">
        <v>0</v>
      </c>
      <c r="AI48" s="2">
        <v>0</v>
      </c>
      <c r="AJ48" s="3">
        <v>1098460</v>
      </c>
      <c r="AL48" s="2" t="s">
        <v>10</v>
      </c>
      <c r="AM48" s="2">
        <v>0.01</v>
      </c>
      <c r="AN48" s="2">
        <v>0</v>
      </c>
      <c r="AO48" s="2">
        <v>0.01</v>
      </c>
      <c r="AP48" s="2">
        <v>0</v>
      </c>
      <c r="AQ48" s="2">
        <v>0.02</v>
      </c>
      <c r="AR48" s="3">
        <v>6763</v>
      </c>
      <c r="AS48" s="2">
        <v>507</v>
      </c>
      <c r="AT48" s="2">
        <v>0</v>
      </c>
      <c r="AU48" s="2">
        <v>0</v>
      </c>
      <c r="AV48" s="3">
        <v>5115</v>
      </c>
    </row>
    <row r="49" spans="2:48" x14ac:dyDescent="0.3">
      <c r="B49" s="2" t="s">
        <v>10</v>
      </c>
      <c r="C49" s="2">
        <v>0.02</v>
      </c>
      <c r="D49" s="2">
        <v>0</v>
      </c>
      <c r="E49" s="2">
        <v>0.01</v>
      </c>
      <c r="F49" s="2">
        <v>0</v>
      </c>
      <c r="G49" s="2">
        <v>0.04</v>
      </c>
      <c r="H49" s="3">
        <v>6763</v>
      </c>
      <c r="I49" s="2">
        <v>955</v>
      </c>
      <c r="J49" s="2">
        <v>0</v>
      </c>
      <c r="K49" s="2">
        <v>0</v>
      </c>
      <c r="L49" s="3">
        <v>6799</v>
      </c>
      <c r="N49" s="2" t="s">
        <v>11</v>
      </c>
      <c r="O49" s="2">
        <v>0</v>
      </c>
      <c r="P49" s="2">
        <v>0</v>
      </c>
      <c r="Q49" s="2">
        <v>0.06</v>
      </c>
      <c r="R49" s="2">
        <v>0</v>
      </c>
      <c r="S49" s="2">
        <v>0.06</v>
      </c>
      <c r="T49" s="3">
        <v>6763</v>
      </c>
      <c r="U49" s="3">
        <v>2003</v>
      </c>
      <c r="V49" s="2">
        <v>0</v>
      </c>
      <c r="W49" s="2">
        <v>0</v>
      </c>
      <c r="X49" s="2">
        <v>0</v>
      </c>
      <c r="Y49" s="2">
        <v>7</v>
      </c>
      <c r="Z49" s="2" t="s">
        <v>10</v>
      </c>
      <c r="AA49" s="2">
        <v>0.01</v>
      </c>
      <c r="AB49" s="2">
        <v>0</v>
      </c>
      <c r="AC49" s="2">
        <v>0</v>
      </c>
      <c r="AD49" s="2">
        <v>0</v>
      </c>
      <c r="AE49" s="2">
        <v>0.01</v>
      </c>
      <c r="AF49" s="3">
        <v>6763</v>
      </c>
      <c r="AG49" s="3">
        <v>13568</v>
      </c>
      <c r="AH49" s="2">
        <v>0</v>
      </c>
      <c r="AI49" s="2">
        <v>0</v>
      </c>
      <c r="AJ49" s="3">
        <v>5594</v>
      </c>
      <c r="AL49" s="2" t="s">
        <v>10</v>
      </c>
      <c r="AM49" s="2">
        <v>0.02</v>
      </c>
      <c r="AN49" s="2">
        <v>0</v>
      </c>
      <c r="AO49" s="2">
        <v>0.01</v>
      </c>
      <c r="AP49" s="2">
        <v>0</v>
      </c>
      <c r="AQ49" s="2">
        <v>0.03</v>
      </c>
      <c r="AR49" s="3">
        <v>6763</v>
      </c>
      <c r="AS49" s="2">
        <v>955</v>
      </c>
      <c r="AT49" s="2">
        <v>0</v>
      </c>
      <c r="AU49" s="2">
        <v>0</v>
      </c>
      <c r="AV49" s="3">
        <v>6799</v>
      </c>
    </row>
    <row r="50" spans="2:48" x14ac:dyDescent="0.3">
      <c r="B50" s="2" t="s">
        <v>14</v>
      </c>
      <c r="C50" s="2">
        <v>0.05</v>
      </c>
      <c r="D50" s="2">
        <v>0</v>
      </c>
      <c r="E50" s="2">
        <v>0.01</v>
      </c>
      <c r="F50" s="2">
        <v>0</v>
      </c>
      <c r="G50" s="2">
        <v>1.18</v>
      </c>
      <c r="H50" s="3">
        <v>12138</v>
      </c>
      <c r="I50" s="3">
        <v>1328</v>
      </c>
      <c r="J50" s="3">
        <v>10000000</v>
      </c>
      <c r="K50" s="2">
        <v>0</v>
      </c>
      <c r="L50" s="3">
        <v>12221</v>
      </c>
      <c r="N50" s="2" t="s">
        <v>11</v>
      </c>
      <c r="O50" s="2">
        <v>0.01</v>
      </c>
      <c r="P50" s="2">
        <v>0</v>
      </c>
      <c r="Q50" s="2">
        <v>0.08</v>
      </c>
      <c r="R50" s="2">
        <v>0</v>
      </c>
      <c r="S50" s="2">
        <v>0.09</v>
      </c>
      <c r="T50" s="3">
        <v>12138</v>
      </c>
      <c r="U50" s="3">
        <v>3108</v>
      </c>
      <c r="V50" s="2">
        <v>0</v>
      </c>
      <c r="W50" s="2">
        <v>0</v>
      </c>
      <c r="X50" s="2">
        <v>0</v>
      </c>
      <c r="Y50" s="2">
        <v>8</v>
      </c>
      <c r="Z50" s="2" t="s">
        <v>11</v>
      </c>
      <c r="AA50" s="2">
        <v>0.01</v>
      </c>
      <c r="AB50" s="2">
        <v>0</v>
      </c>
      <c r="AC50" s="2">
        <v>1.32</v>
      </c>
      <c r="AD50" s="2">
        <v>0</v>
      </c>
      <c r="AE50" s="2">
        <v>1.33</v>
      </c>
      <c r="AF50" s="3">
        <v>12138</v>
      </c>
      <c r="AG50" s="3">
        <v>29349</v>
      </c>
      <c r="AH50" s="2">
        <v>0</v>
      </c>
      <c r="AI50" s="2">
        <v>0</v>
      </c>
      <c r="AJ50" s="3">
        <v>1444727</v>
      </c>
      <c r="AL50" s="2" t="s">
        <v>11</v>
      </c>
      <c r="AM50" s="2">
        <v>0.04</v>
      </c>
      <c r="AN50" s="2">
        <v>0</v>
      </c>
      <c r="AO50" s="2">
        <v>0.01</v>
      </c>
      <c r="AP50" s="2">
        <v>0</v>
      </c>
      <c r="AQ50" s="2">
        <v>0.04</v>
      </c>
      <c r="AR50" s="3">
        <v>12138</v>
      </c>
      <c r="AS50" s="3">
        <v>1328</v>
      </c>
      <c r="AT50" s="2">
        <v>0</v>
      </c>
      <c r="AU50" s="2">
        <v>0</v>
      </c>
      <c r="AV50" s="3">
        <v>6025</v>
      </c>
    </row>
    <row r="51" spans="2:48" x14ac:dyDescent="0.3">
      <c r="B51" s="2" t="s">
        <v>14</v>
      </c>
      <c r="C51" s="2">
        <v>0.04</v>
      </c>
      <c r="D51" s="2">
        <v>0</v>
      </c>
      <c r="E51" s="2">
        <v>0.01</v>
      </c>
      <c r="F51" s="2">
        <v>0</v>
      </c>
      <c r="G51" s="2">
        <v>1.31</v>
      </c>
      <c r="H51" s="3">
        <v>12138</v>
      </c>
      <c r="I51" s="3">
        <v>1408</v>
      </c>
      <c r="J51" s="3">
        <v>10000000</v>
      </c>
      <c r="K51" s="2">
        <v>0</v>
      </c>
      <c r="L51" s="3">
        <v>19549</v>
      </c>
      <c r="N51" s="2" t="s">
        <v>11</v>
      </c>
      <c r="O51" s="2">
        <v>0.01</v>
      </c>
      <c r="P51" s="2">
        <v>0</v>
      </c>
      <c r="Q51" s="2">
        <v>23.79</v>
      </c>
      <c r="R51" s="2">
        <v>0</v>
      </c>
      <c r="S51" s="2">
        <v>23.8</v>
      </c>
      <c r="T51" s="3">
        <v>12138</v>
      </c>
      <c r="U51" s="3">
        <v>3108</v>
      </c>
      <c r="V51" s="2">
        <v>0</v>
      </c>
      <c r="W51" s="2">
        <v>0</v>
      </c>
      <c r="X51" s="2">
        <v>0</v>
      </c>
      <c r="Y51" s="2">
        <v>9</v>
      </c>
      <c r="Z51" s="2" t="s">
        <v>11</v>
      </c>
      <c r="AA51" s="2">
        <v>0</v>
      </c>
      <c r="AB51" s="2">
        <v>0</v>
      </c>
      <c r="AC51" s="2">
        <v>0.04</v>
      </c>
      <c r="AD51" s="2">
        <v>0</v>
      </c>
      <c r="AE51" s="2">
        <v>0.04</v>
      </c>
      <c r="AF51" s="3">
        <v>12138</v>
      </c>
      <c r="AG51" s="3">
        <v>3108</v>
      </c>
      <c r="AH51" s="2">
        <v>0</v>
      </c>
      <c r="AI51" s="2">
        <v>0</v>
      </c>
      <c r="AJ51" s="3">
        <v>37684</v>
      </c>
      <c r="AL51" s="2" t="s">
        <v>11</v>
      </c>
      <c r="AM51" s="2">
        <v>0.04</v>
      </c>
      <c r="AN51" s="2">
        <v>0</v>
      </c>
      <c r="AO51" s="2">
        <v>0.02</v>
      </c>
      <c r="AP51" s="2">
        <v>0</v>
      </c>
      <c r="AQ51" s="2">
        <v>0.05</v>
      </c>
      <c r="AR51" s="3">
        <v>12138</v>
      </c>
      <c r="AS51" s="3">
        <v>1406</v>
      </c>
      <c r="AT51" s="3">
        <v>29690</v>
      </c>
      <c r="AU51" s="2">
        <v>0</v>
      </c>
      <c r="AV51" s="3">
        <v>14893</v>
      </c>
    </row>
    <row r="53" spans="2:48" x14ac:dyDescent="0.3">
      <c r="B53" t="s">
        <v>38</v>
      </c>
      <c r="U53" s="1"/>
      <c r="V53" s="1"/>
      <c r="W53" s="1"/>
      <c r="Z53" t="s">
        <v>41</v>
      </c>
      <c r="AA53" t="s">
        <v>45</v>
      </c>
    </row>
    <row r="54" spans="2:48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36</v>
      </c>
      <c r="Z54" s="2" t="s">
        <v>0</v>
      </c>
      <c r="AA54" s="2" t="s">
        <v>1</v>
      </c>
      <c r="AB54" s="2" t="s">
        <v>2</v>
      </c>
      <c r="AC54" s="2" t="s">
        <v>3</v>
      </c>
      <c r="AD54" s="2" t="s">
        <v>4</v>
      </c>
      <c r="AE54" s="2" t="s">
        <v>5</v>
      </c>
      <c r="AF54" s="2" t="s">
        <v>6</v>
      </c>
      <c r="AG54" s="2" t="s">
        <v>7</v>
      </c>
      <c r="AH54" s="2" t="s">
        <v>8</v>
      </c>
      <c r="AI54" s="2" t="s">
        <v>9</v>
      </c>
      <c r="AJ54" s="10" t="s">
        <v>36</v>
      </c>
      <c r="AK54" s="5"/>
    </row>
    <row r="55" spans="2:48" x14ac:dyDescent="0.3">
      <c r="B55" s="2" t="s">
        <v>10</v>
      </c>
      <c r="C55" s="2">
        <v>0.02</v>
      </c>
      <c r="D55" s="2">
        <v>0</v>
      </c>
      <c r="E55" s="2">
        <v>0.01</v>
      </c>
      <c r="F55" s="2">
        <v>0.01</v>
      </c>
      <c r="G55" s="2">
        <v>0.04</v>
      </c>
      <c r="H55" s="3">
        <v>1156</v>
      </c>
      <c r="I55" s="2">
        <v>590</v>
      </c>
      <c r="J55" s="3">
        <v>58410</v>
      </c>
      <c r="K55" s="2">
        <v>0</v>
      </c>
      <c r="L55" s="3">
        <v>1398</v>
      </c>
      <c r="Y55" s="2">
        <v>0</v>
      </c>
      <c r="Z55" s="2" t="s">
        <v>10</v>
      </c>
      <c r="AA55" s="2">
        <v>0.01</v>
      </c>
      <c r="AB55" s="2">
        <v>0</v>
      </c>
      <c r="AC55" s="2">
        <v>0.01</v>
      </c>
      <c r="AD55" s="2">
        <v>0.03</v>
      </c>
      <c r="AE55" s="2">
        <v>0.05</v>
      </c>
      <c r="AF55" s="3">
        <v>1156</v>
      </c>
      <c r="AG55" s="2">
        <v>590</v>
      </c>
      <c r="AH55" s="3">
        <v>58410</v>
      </c>
      <c r="AI55" s="2">
        <v>0</v>
      </c>
      <c r="AJ55" s="11">
        <v>1337</v>
      </c>
      <c r="AK55" s="5"/>
    </row>
    <row r="56" spans="2:48" x14ac:dyDescent="0.3">
      <c r="B56" s="2" t="s">
        <v>10</v>
      </c>
      <c r="C56" s="2">
        <v>0.01</v>
      </c>
      <c r="D56" s="2">
        <v>0</v>
      </c>
      <c r="E56" s="2">
        <v>0</v>
      </c>
      <c r="F56" s="2">
        <v>0</v>
      </c>
      <c r="G56" s="2">
        <v>0.01</v>
      </c>
      <c r="H56" s="3">
        <v>1265</v>
      </c>
      <c r="I56" s="2">
        <v>244</v>
      </c>
      <c r="J56" s="2">
        <v>798</v>
      </c>
      <c r="K56" s="2">
        <v>0</v>
      </c>
      <c r="L56" s="3">
        <v>1510</v>
      </c>
      <c r="Y56" s="2">
        <v>1</v>
      </c>
      <c r="Z56" s="2" t="s">
        <v>10</v>
      </c>
      <c r="AA56" s="2">
        <v>0.01</v>
      </c>
      <c r="AB56" s="2">
        <v>0</v>
      </c>
      <c r="AC56" s="2">
        <v>0</v>
      </c>
      <c r="AD56" s="2">
        <v>0</v>
      </c>
      <c r="AE56" s="2">
        <v>0.01</v>
      </c>
      <c r="AF56" s="3">
        <v>1265</v>
      </c>
      <c r="AG56" s="2">
        <v>244</v>
      </c>
      <c r="AH56" s="2">
        <v>798</v>
      </c>
      <c r="AI56" s="2">
        <v>0</v>
      </c>
      <c r="AJ56" s="11">
        <v>1510</v>
      </c>
      <c r="AK56" s="5"/>
    </row>
    <row r="57" spans="2:48" x14ac:dyDescent="0.3">
      <c r="B57" s="2" t="s">
        <v>10</v>
      </c>
      <c r="C57" s="2">
        <v>0.01</v>
      </c>
      <c r="D57" s="2">
        <v>0</v>
      </c>
      <c r="E57" s="2">
        <v>0.08</v>
      </c>
      <c r="F57" s="2">
        <v>0.01</v>
      </c>
      <c r="G57" s="2">
        <v>0.1</v>
      </c>
      <c r="H57" s="3">
        <v>3654</v>
      </c>
      <c r="I57" s="3">
        <v>1083</v>
      </c>
      <c r="J57" s="3">
        <v>35752</v>
      </c>
      <c r="K57" s="2">
        <v>0</v>
      </c>
      <c r="L57" s="3">
        <v>18599</v>
      </c>
      <c r="Y57" s="2">
        <v>2</v>
      </c>
      <c r="Z57" s="2" t="s">
        <v>10</v>
      </c>
      <c r="AA57" s="2">
        <v>0.01</v>
      </c>
      <c r="AB57" s="2">
        <v>0</v>
      </c>
      <c r="AC57" s="2">
        <v>0.02</v>
      </c>
      <c r="AD57" s="2">
        <v>17.13</v>
      </c>
      <c r="AE57" s="2">
        <v>17.16</v>
      </c>
      <c r="AF57" s="3">
        <v>3654</v>
      </c>
      <c r="AG57" s="3">
        <v>1083</v>
      </c>
      <c r="AH57" s="3">
        <v>35752</v>
      </c>
      <c r="AI57" s="2">
        <v>0</v>
      </c>
      <c r="AJ57" s="11">
        <v>8587</v>
      </c>
      <c r="AK57" s="5"/>
    </row>
    <row r="58" spans="2:48" x14ac:dyDescent="0.3">
      <c r="B58" s="2" t="s">
        <v>10</v>
      </c>
      <c r="C58" s="2">
        <v>0.01</v>
      </c>
      <c r="D58" s="2">
        <v>0</v>
      </c>
      <c r="E58" s="2">
        <v>0.1</v>
      </c>
      <c r="F58" s="2">
        <v>0.12</v>
      </c>
      <c r="G58" s="2">
        <v>0.23</v>
      </c>
      <c r="H58" s="3">
        <v>3654</v>
      </c>
      <c r="I58" s="3">
        <v>1381</v>
      </c>
      <c r="J58" s="3">
        <v>432193</v>
      </c>
      <c r="K58" s="2">
        <v>0</v>
      </c>
      <c r="L58" s="3">
        <v>41415</v>
      </c>
      <c r="Y58" s="2">
        <v>3</v>
      </c>
      <c r="Z58" s="2" t="s">
        <v>10</v>
      </c>
      <c r="AA58" s="2">
        <v>0</v>
      </c>
      <c r="AB58" s="2">
        <v>0</v>
      </c>
      <c r="AC58" s="2">
        <v>0.01</v>
      </c>
      <c r="AD58" s="2">
        <v>75.25</v>
      </c>
      <c r="AE58" s="2">
        <v>75.27</v>
      </c>
      <c r="AF58" s="3">
        <v>3654</v>
      </c>
      <c r="AG58" s="3">
        <v>1381</v>
      </c>
      <c r="AH58" s="3">
        <v>432193</v>
      </c>
      <c r="AI58" s="2">
        <v>0</v>
      </c>
      <c r="AJ58" s="11">
        <v>11556</v>
      </c>
      <c r="AK58" s="5"/>
    </row>
    <row r="59" spans="2:48" x14ac:dyDescent="0.3">
      <c r="B59" s="2" t="s">
        <v>10</v>
      </c>
      <c r="C59" s="2">
        <v>0.01</v>
      </c>
      <c r="D59" s="2">
        <v>0</v>
      </c>
      <c r="E59" s="2">
        <v>0.01</v>
      </c>
      <c r="F59" s="2">
        <v>0</v>
      </c>
      <c r="G59" s="2">
        <v>0.02</v>
      </c>
      <c r="H59" s="3">
        <v>4078</v>
      </c>
      <c r="I59" s="2">
        <v>648</v>
      </c>
      <c r="J59" s="2">
        <v>0</v>
      </c>
      <c r="K59" s="2">
        <v>0</v>
      </c>
      <c r="L59" s="3">
        <v>9008</v>
      </c>
      <c r="Y59" s="2">
        <v>4</v>
      </c>
      <c r="Z59" s="2" t="s">
        <v>10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3">
        <v>4078</v>
      </c>
      <c r="AG59" s="2">
        <v>648</v>
      </c>
      <c r="AH59" s="2">
        <v>0</v>
      </c>
      <c r="AI59" s="2">
        <v>0</v>
      </c>
      <c r="AJ59" s="10">
        <v>439</v>
      </c>
      <c r="AK59" s="5"/>
    </row>
    <row r="60" spans="2:48" x14ac:dyDescent="0.3">
      <c r="B60" s="2" t="s">
        <v>10</v>
      </c>
      <c r="C60" s="2">
        <v>0.01</v>
      </c>
      <c r="D60" s="2">
        <v>0</v>
      </c>
      <c r="E60" s="2">
        <v>0.03</v>
      </c>
      <c r="F60" s="2">
        <v>1.58</v>
      </c>
      <c r="G60" s="2">
        <v>1.62</v>
      </c>
      <c r="H60" s="3">
        <v>4078</v>
      </c>
      <c r="I60" s="2">
        <v>735</v>
      </c>
      <c r="J60" s="2">
        <v>0</v>
      </c>
      <c r="K60" s="2">
        <v>0</v>
      </c>
      <c r="L60" s="3">
        <v>17981</v>
      </c>
      <c r="Y60" s="2">
        <v>5</v>
      </c>
      <c r="Z60" s="2" t="s">
        <v>40</v>
      </c>
      <c r="AA60" s="2">
        <v>0</v>
      </c>
      <c r="AB60" s="2">
        <v>0</v>
      </c>
      <c r="AC60" s="2">
        <v>0.01</v>
      </c>
      <c r="AD60" s="2">
        <v>0</v>
      </c>
      <c r="AE60" s="2">
        <v>0.01</v>
      </c>
      <c r="AF60" s="3">
        <v>4078</v>
      </c>
      <c r="AG60" s="2">
        <v>735</v>
      </c>
      <c r="AH60" s="2">
        <v>0</v>
      </c>
      <c r="AI60" s="2">
        <v>0</v>
      </c>
      <c r="AJ60" s="11">
        <v>15406</v>
      </c>
      <c r="AK60" s="5"/>
    </row>
    <row r="61" spans="2:48" x14ac:dyDescent="0.3">
      <c r="B61" s="2" t="s">
        <v>10</v>
      </c>
      <c r="C61" s="2">
        <v>0</v>
      </c>
      <c r="D61" s="2">
        <v>0</v>
      </c>
      <c r="E61" s="2">
        <v>0.02</v>
      </c>
      <c r="F61" s="2">
        <v>0</v>
      </c>
      <c r="G61" s="2">
        <v>0.02</v>
      </c>
      <c r="H61" s="3">
        <v>6763</v>
      </c>
      <c r="I61" s="3">
        <v>1462</v>
      </c>
      <c r="J61" s="2">
        <v>0</v>
      </c>
      <c r="K61" s="2">
        <v>0</v>
      </c>
      <c r="L61" s="3">
        <v>19512</v>
      </c>
      <c r="Y61" s="2">
        <v>6</v>
      </c>
      <c r="Z61" s="2" t="s">
        <v>40</v>
      </c>
      <c r="AA61" s="2">
        <v>0</v>
      </c>
      <c r="AB61" s="2">
        <v>0</v>
      </c>
      <c r="AC61" s="2">
        <v>0.01</v>
      </c>
      <c r="AD61" s="2">
        <v>0</v>
      </c>
      <c r="AE61" s="2">
        <v>0.01</v>
      </c>
      <c r="AF61" s="3">
        <v>6763</v>
      </c>
      <c r="AG61" s="3">
        <v>1462</v>
      </c>
      <c r="AH61" s="2">
        <v>0</v>
      </c>
      <c r="AI61" s="2">
        <v>0</v>
      </c>
      <c r="AJ61" s="11">
        <v>6294</v>
      </c>
      <c r="AK61" s="5"/>
    </row>
    <row r="62" spans="2:48" x14ac:dyDescent="0.3">
      <c r="B62" s="2" t="s">
        <v>10</v>
      </c>
      <c r="C62" s="2">
        <v>0.01</v>
      </c>
      <c r="D62" s="2">
        <v>0</v>
      </c>
      <c r="E62" s="2">
        <v>0.04</v>
      </c>
      <c r="F62" s="2">
        <v>0</v>
      </c>
      <c r="G62" s="2">
        <v>0.05</v>
      </c>
      <c r="H62" s="3">
        <v>6763</v>
      </c>
      <c r="I62" s="3">
        <v>2003</v>
      </c>
      <c r="J62" s="2">
        <v>0</v>
      </c>
      <c r="K62" s="2">
        <v>0</v>
      </c>
      <c r="L62" s="3">
        <v>34885</v>
      </c>
      <c r="Y62" s="2">
        <v>7</v>
      </c>
      <c r="Z62" s="2" t="s">
        <v>10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3">
        <v>6763</v>
      </c>
      <c r="AG62" s="3">
        <v>2003</v>
      </c>
      <c r="AH62" s="2">
        <v>0</v>
      </c>
      <c r="AI62" s="2">
        <v>0</v>
      </c>
      <c r="AJ62" s="11">
        <v>1245</v>
      </c>
      <c r="AK62" s="5"/>
    </row>
    <row r="63" spans="2:48" x14ac:dyDescent="0.3">
      <c r="B63" s="2" t="s">
        <v>11</v>
      </c>
      <c r="C63" s="2">
        <v>0.01</v>
      </c>
      <c r="D63" s="2">
        <v>0</v>
      </c>
      <c r="E63" s="2">
        <v>7.0000000000000007E-2</v>
      </c>
      <c r="F63" s="2">
        <v>0</v>
      </c>
      <c r="G63" s="2">
        <v>7.0000000000000007E-2</v>
      </c>
      <c r="H63" s="3">
        <v>12138</v>
      </c>
      <c r="I63" s="3">
        <v>3108</v>
      </c>
      <c r="J63" s="2">
        <v>0</v>
      </c>
      <c r="K63" s="2">
        <v>0</v>
      </c>
      <c r="L63" s="3">
        <v>51894</v>
      </c>
      <c r="Y63" s="2">
        <v>8</v>
      </c>
      <c r="Z63" s="2" t="s">
        <v>40</v>
      </c>
      <c r="AA63" s="2">
        <v>0</v>
      </c>
      <c r="AB63" s="2">
        <v>0</v>
      </c>
      <c r="AC63" s="2">
        <v>0.03</v>
      </c>
      <c r="AD63" s="2">
        <v>0</v>
      </c>
      <c r="AE63" s="2">
        <v>0.04</v>
      </c>
      <c r="AF63" s="3">
        <v>12138</v>
      </c>
      <c r="AG63" s="3">
        <v>3108</v>
      </c>
      <c r="AH63" s="2">
        <v>0</v>
      </c>
      <c r="AI63" s="2">
        <v>0</v>
      </c>
      <c r="AJ63" s="11">
        <v>19764</v>
      </c>
      <c r="AK63" s="5"/>
    </row>
    <row r="64" spans="2:48" x14ac:dyDescent="0.3">
      <c r="B64" s="2" t="s">
        <v>11</v>
      </c>
      <c r="C64" s="2">
        <v>0</v>
      </c>
      <c r="D64" s="2">
        <v>0</v>
      </c>
      <c r="E64" s="2">
        <v>0.06</v>
      </c>
      <c r="F64" s="2">
        <v>0</v>
      </c>
      <c r="G64" s="2">
        <v>0.06</v>
      </c>
      <c r="H64" s="3">
        <v>12138</v>
      </c>
      <c r="I64" s="3">
        <v>3108</v>
      </c>
      <c r="J64" s="2">
        <v>0</v>
      </c>
      <c r="K64" s="2">
        <v>0</v>
      </c>
      <c r="L64" s="3">
        <v>60754</v>
      </c>
      <c r="Y64" s="2">
        <v>9</v>
      </c>
      <c r="Z64" s="2" t="s">
        <v>40</v>
      </c>
      <c r="AA64" s="2">
        <v>0</v>
      </c>
      <c r="AB64" s="2">
        <v>0</v>
      </c>
      <c r="AC64" s="2">
        <v>0.04</v>
      </c>
      <c r="AD64" s="2">
        <v>0</v>
      </c>
      <c r="AE64" s="2">
        <v>0.04</v>
      </c>
      <c r="AF64" s="3">
        <v>12138</v>
      </c>
      <c r="AG64" s="3">
        <v>3108</v>
      </c>
      <c r="AH64" s="2">
        <v>0</v>
      </c>
      <c r="AI64" s="2">
        <v>0</v>
      </c>
      <c r="AJ64" s="11">
        <v>37684</v>
      </c>
      <c r="AK64" s="5"/>
    </row>
    <row r="66" spans="1:51" x14ac:dyDescent="0.3">
      <c r="B66" t="s">
        <v>39</v>
      </c>
    </row>
    <row r="67" spans="1:51" x14ac:dyDescent="0.3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36</v>
      </c>
    </row>
    <row r="68" spans="1:51" x14ac:dyDescent="0.3">
      <c r="B68" s="2" t="s">
        <v>10</v>
      </c>
      <c r="C68" s="2">
        <v>0.03</v>
      </c>
      <c r="D68" s="2">
        <v>0</v>
      </c>
      <c r="E68" s="2">
        <v>0.01</v>
      </c>
      <c r="F68" s="2">
        <v>0.01</v>
      </c>
      <c r="G68" s="2">
        <v>0.05</v>
      </c>
      <c r="H68" s="3">
        <v>1156</v>
      </c>
      <c r="I68" s="2">
        <v>343</v>
      </c>
      <c r="J68" s="3">
        <v>58410</v>
      </c>
      <c r="K68" s="2">
        <v>0</v>
      </c>
      <c r="L68" s="3">
        <v>1109</v>
      </c>
    </row>
    <row r="69" spans="1:51" x14ac:dyDescent="0.3">
      <c r="B69" s="2" t="s">
        <v>10</v>
      </c>
      <c r="C69" s="2">
        <v>0.01</v>
      </c>
      <c r="D69" s="2">
        <v>0</v>
      </c>
      <c r="E69" s="2">
        <v>0</v>
      </c>
      <c r="F69" s="2">
        <v>0</v>
      </c>
      <c r="G69" s="2">
        <v>0.01</v>
      </c>
      <c r="H69" s="3">
        <v>1265</v>
      </c>
      <c r="I69" s="2">
        <v>210</v>
      </c>
      <c r="J69" s="2">
        <v>798</v>
      </c>
      <c r="K69" s="2">
        <v>0</v>
      </c>
      <c r="L69" s="2">
        <v>635</v>
      </c>
    </row>
    <row r="70" spans="1:51" x14ac:dyDescent="0.3">
      <c r="B70" s="2" t="s">
        <v>10</v>
      </c>
      <c r="C70" s="2">
        <v>0.02</v>
      </c>
      <c r="D70" s="2">
        <v>0</v>
      </c>
      <c r="E70" s="2">
        <v>0.01</v>
      </c>
      <c r="F70" s="2">
        <v>0.01</v>
      </c>
      <c r="G70" s="2">
        <v>0.04</v>
      </c>
      <c r="H70" s="3">
        <v>3654</v>
      </c>
      <c r="I70" s="2">
        <v>374</v>
      </c>
      <c r="J70" s="3">
        <v>35752</v>
      </c>
      <c r="K70" s="2">
        <v>0</v>
      </c>
      <c r="L70" s="3">
        <v>3985</v>
      </c>
    </row>
    <row r="71" spans="1:51" x14ac:dyDescent="0.3">
      <c r="B71" s="2" t="s">
        <v>10</v>
      </c>
      <c r="C71" s="2">
        <v>0.03</v>
      </c>
      <c r="D71" s="2">
        <v>0</v>
      </c>
      <c r="E71" s="2">
        <v>0.05</v>
      </c>
      <c r="F71" s="2">
        <v>0.12</v>
      </c>
      <c r="G71" s="2">
        <v>0.2</v>
      </c>
      <c r="H71" s="3">
        <v>3654</v>
      </c>
      <c r="I71" s="2">
        <v>538</v>
      </c>
      <c r="J71" s="3">
        <v>432193</v>
      </c>
      <c r="K71" s="2">
        <v>0</v>
      </c>
      <c r="L71" s="3">
        <v>7097</v>
      </c>
    </row>
    <row r="72" spans="1:51" x14ac:dyDescent="0.3">
      <c r="B72" s="2" t="s">
        <v>10</v>
      </c>
      <c r="C72" s="2">
        <v>0.01</v>
      </c>
      <c r="D72" s="2">
        <v>0</v>
      </c>
      <c r="E72" s="2">
        <v>0</v>
      </c>
      <c r="F72" s="2">
        <v>0</v>
      </c>
      <c r="G72" s="2">
        <v>0.01</v>
      </c>
      <c r="H72" s="3">
        <v>4078</v>
      </c>
      <c r="I72" s="2">
        <v>3</v>
      </c>
      <c r="J72" s="2">
        <v>0</v>
      </c>
      <c r="K72" s="2">
        <v>0</v>
      </c>
      <c r="L72" s="2">
        <v>3</v>
      </c>
    </row>
    <row r="73" spans="1:51" x14ac:dyDescent="0.3">
      <c r="B73" s="2" t="s">
        <v>10</v>
      </c>
      <c r="C73" s="2">
        <v>0.01</v>
      </c>
      <c r="D73" s="2">
        <v>0</v>
      </c>
      <c r="E73" s="2">
        <v>0</v>
      </c>
      <c r="F73" s="2">
        <v>0</v>
      </c>
      <c r="G73" s="2">
        <v>0.01</v>
      </c>
      <c r="H73" s="3">
        <v>4078</v>
      </c>
      <c r="I73" s="2">
        <v>21</v>
      </c>
      <c r="J73" s="2">
        <v>0</v>
      </c>
      <c r="K73" s="2">
        <v>0</v>
      </c>
      <c r="L73" s="2">
        <v>62</v>
      </c>
    </row>
    <row r="74" spans="1:51" x14ac:dyDescent="0.3">
      <c r="B74" s="2" t="s">
        <v>10</v>
      </c>
      <c r="C74" s="2">
        <v>0.02</v>
      </c>
      <c r="D74" s="2">
        <v>0</v>
      </c>
      <c r="E74" s="2">
        <v>0</v>
      </c>
      <c r="F74" s="2">
        <v>0</v>
      </c>
      <c r="G74" s="2">
        <v>0.03</v>
      </c>
      <c r="H74" s="3">
        <v>6763</v>
      </c>
      <c r="I74" s="2">
        <v>353</v>
      </c>
      <c r="J74" s="2">
        <v>0</v>
      </c>
      <c r="K74" s="2">
        <v>0</v>
      </c>
      <c r="L74" s="3">
        <v>1862</v>
      </c>
    </row>
    <row r="75" spans="1:51" x14ac:dyDescent="0.3">
      <c r="B75" s="2" t="s">
        <v>10</v>
      </c>
      <c r="C75" s="2">
        <v>0.02</v>
      </c>
      <c r="D75" s="2">
        <v>0</v>
      </c>
      <c r="E75" s="2">
        <v>0</v>
      </c>
      <c r="F75" s="2">
        <v>0</v>
      </c>
      <c r="G75" s="2">
        <v>0.03</v>
      </c>
      <c r="H75" s="3">
        <v>6763</v>
      </c>
      <c r="I75" s="2">
        <v>740</v>
      </c>
      <c r="J75" s="2">
        <v>0</v>
      </c>
      <c r="K75" s="2">
        <v>0</v>
      </c>
      <c r="L75" s="3">
        <v>2506</v>
      </c>
    </row>
    <row r="76" spans="1:51" x14ac:dyDescent="0.3">
      <c r="B76" s="2" t="s">
        <v>14</v>
      </c>
      <c r="C76" s="2">
        <v>0.03</v>
      </c>
      <c r="D76" s="2">
        <v>0</v>
      </c>
      <c r="E76" s="2">
        <v>0.02</v>
      </c>
      <c r="F76" s="2">
        <v>0</v>
      </c>
      <c r="G76" s="2">
        <v>1.3</v>
      </c>
      <c r="H76" s="3">
        <v>12138</v>
      </c>
      <c r="I76" s="3">
        <v>1189</v>
      </c>
      <c r="J76" s="3">
        <v>10000000</v>
      </c>
      <c r="K76" s="2">
        <v>0</v>
      </c>
      <c r="L76" s="3">
        <v>11830</v>
      </c>
    </row>
    <row r="77" spans="1:51" x14ac:dyDescent="0.3">
      <c r="B77" s="2" t="s">
        <v>14</v>
      </c>
      <c r="C77" s="2">
        <v>0.02</v>
      </c>
      <c r="D77" s="2">
        <v>0</v>
      </c>
      <c r="E77" s="2">
        <v>0.02</v>
      </c>
      <c r="F77" s="2">
        <v>0</v>
      </c>
      <c r="G77" s="2">
        <v>1.3</v>
      </c>
      <c r="H77" s="3">
        <v>12138</v>
      </c>
      <c r="I77" s="3">
        <v>1171</v>
      </c>
      <c r="J77" s="3">
        <v>10000000</v>
      </c>
      <c r="K77" s="2">
        <v>0</v>
      </c>
      <c r="L77" s="3">
        <v>15001</v>
      </c>
    </row>
    <row r="79" spans="1:51" x14ac:dyDescent="0.3">
      <c r="A79" s="4" t="s">
        <v>16</v>
      </c>
      <c r="B79" t="s">
        <v>37</v>
      </c>
      <c r="M79" s="4" t="s">
        <v>16</v>
      </c>
      <c r="N79" t="s">
        <v>43</v>
      </c>
      <c r="Y79" s="4" t="s">
        <v>16</v>
      </c>
      <c r="Z79" t="s">
        <v>41</v>
      </c>
      <c r="AA79" t="s">
        <v>47</v>
      </c>
      <c r="AK79" s="4" t="s">
        <v>16</v>
      </c>
      <c r="AL79" t="s">
        <v>42</v>
      </c>
      <c r="AM79" t="s">
        <v>47</v>
      </c>
      <c r="AX79" t="s">
        <v>42</v>
      </c>
      <c r="AY79" t="s">
        <v>44</v>
      </c>
    </row>
    <row r="80" spans="1:51" x14ac:dyDescent="0.3"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9</v>
      </c>
      <c r="L80" s="2" t="s">
        <v>36</v>
      </c>
      <c r="N80" s="2" t="s">
        <v>0</v>
      </c>
      <c r="O80" s="2" t="s">
        <v>1</v>
      </c>
      <c r="P80" s="2" t="s">
        <v>2</v>
      </c>
      <c r="Q80" s="2" t="s">
        <v>3</v>
      </c>
      <c r="R80" s="2" t="s">
        <v>4</v>
      </c>
      <c r="S80" s="2" t="s">
        <v>5</v>
      </c>
      <c r="T80" s="2" t="s">
        <v>6</v>
      </c>
      <c r="U80" s="2" t="s">
        <v>7</v>
      </c>
      <c r="V80" s="2" t="s">
        <v>8</v>
      </c>
      <c r="W80" s="2" t="s">
        <v>9</v>
      </c>
      <c r="X80" s="2" t="s">
        <v>36</v>
      </c>
      <c r="Z80" s="2" t="s">
        <v>0</v>
      </c>
      <c r="AA80" s="2" t="s">
        <v>1</v>
      </c>
      <c r="AB80" s="2" t="s">
        <v>2</v>
      </c>
      <c r="AC80" s="2" t="s">
        <v>3</v>
      </c>
      <c r="AD80" s="2" t="s">
        <v>4</v>
      </c>
      <c r="AE80" s="2" t="s">
        <v>5</v>
      </c>
      <c r="AF80" s="2" t="s">
        <v>6</v>
      </c>
      <c r="AG80" s="2" t="s">
        <v>7</v>
      </c>
      <c r="AH80" s="2" t="s">
        <v>8</v>
      </c>
      <c r="AI80" s="2" t="s">
        <v>9</v>
      </c>
      <c r="AJ80" s="2" t="s">
        <v>36</v>
      </c>
      <c r="AL80" s="2" t="s">
        <v>0</v>
      </c>
      <c r="AM80" s="2" t="s">
        <v>1</v>
      </c>
      <c r="AN80" s="2" t="s">
        <v>2</v>
      </c>
      <c r="AO80" s="2" t="s">
        <v>3</v>
      </c>
      <c r="AP80" s="2" t="s">
        <v>4</v>
      </c>
      <c r="AQ80" s="2" t="s">
        <v>5</v>
      </c>
      <c r="AR80" s="2" t="s">
        <v>6</v>
      </c>
      <c r="AS80" s="2" t="s">
        <v>7</v>
      </c>
      <c r="AT80" s="2" t="s">
        <v>8</v>
      </c>
      <c r="AU80" s="2" t="s">
        <v>9</v>
      </c>
      <c r="AV80" s="2" t="s">
        <v>36</v>
      </c>
    </row>
    <row r="81" spans="2:48" x14ac:dyDescent="0.3">
      <c r="B81" s="2" t="s">
        <v>10</v>
      </c>
      <c r="C81" s="2">
        <v>0.02</v>
      </c>
      <c r="D81" s="2">
        <v>0</v>
      </c>
      <c r="E81" s="2">
        <v>0.02</v>
      </c>
      <c r="F81" s="2">
        <v>0.08</v>
      </c>
      <c r="G81" s="2">
        <v>0.13</v>
      </c>
      <c r="H81" s="3">
        <v>1156</v>
      </c>
      <c r="I81" s="2">
        <v>590</v>
      </c>
      <c r="J81" s="3">
        <v>1735329</v>
      </c>
      <c r="K81" s="2">
        <v>0</v>
      </c>
      <c r="L81" s="3">
        <v>6427</v>
      </c>
      <c r="M81" s="2">
        <v>0</v>
      </c>
      <c r="N81" s="2" t="s">
        <v>10</v>
      </c>
      <c r="O81" s="2">
        <v>0.01</v>
      </c>
      <c r="P81" s="2">
        <v>0.01</v>
      </c>
      <c r="Q81" s="2">
        <v>0.04</v>
      </c>
      <c r="R81" s="2">
        <v>0.25</v>
      </c>
      <c r="S81" s="2">
        <v>0.31</v>
      </c>
      <c r="T81" s="3">
        <v>1156</v>
      </c>
      <c r="U81" s="2">
        <v>590</v>
      </c>
      <c r="V81" s="3">
        <v>1735329</v>
      </c>
      <c r="W81" s="2">
        <v>6</v>
      </c>
      <c r="X81" s="2">
        <v>0</v>
      </c>
      <c r="Z81" s="2" t="s">
        <v>10</v>
      </c>
      <c r="AA81" s="2">
        <v>0.01</v>
      </c>
      <c r="AB81" s="2">
        <v>0</v>
      </c>
      <c r="AC81" s="2">
        <v>0.04</v>
      </c>
      <c r="AD81" s="2">
        <v>7.0000000000000007E-2</v>
      </c>
      <c r="AE81" s="2">
        <v>0.12</v>
      </c>
      <c r="AF81" s="3">
        <v>1156</v>
      </c>
      <c r="AG81" s="2">
        <v>590</v>
      </c>
      <c r="AH81" s="3">
        <v>1735329</v>
      </c>
      <c r="AI81" s="2">
        <v>0</v>
      </c>
      <c r="AJ81" s="3">
        <v>6427</v>
      </c>
      <c r="AK81" s="2">
        <v>0</v>
      </c>
      <c r="AL81" s="2" t="s">
        <v>10</v>
      </c>
      <c r="AM81" s="2">
        <v>0.02</v>
      </c>
      <c r="AN81" s="2">
        <v>0</v>
      </c>
      <c r="AO81" s="2">
        <v>0.02</v>
      </c>
      <c r="AP81" s="2">
        <v>7.0000000000000007E-2</v>
      </c>
      <c r="AQ81" s="2">
        <v>0.12</v>
      </c>
      <c r="AR81" s="3">
        <v>1156</v>
      </c>
      <c r="AS81" s="2">
        <v>590</v>
      </c>
      <c r="AT81" s="3">
        <v>1735329</v>
      </c>
      <c r="AU81" s="2">
        <v>0</v>
      </c>
      <c r="AV81" s="3">
        <v>6427</v>
      </c>
    </row>
    <row r="82" spans="2:48" x14ac:dyDescent="0.3">
      <c r="B82" s="2" t="s">
        <v>10</v>
      </c>
      <c r="C82" s="2">
        <v>0.04</v>
      </c>
      <c r="D82" s="2">
        <v>0</v>
      </c>
      <c r="E82" s="2">
        <v>0.01</v>
      </c>
      <c r="F82" s="2">
        <v>0</v>
      </c>
      <c r="G82" s="2">
        <v>0.04</v>
      </c>
      <c r="H82" s="3">
        <v>1265</v>
      </c>
      <c r="I82" s="2">
        <v>244</v>
      </c>
      <c r="J82" s="3">
        <v>17907</v>
      </c>
      <c r="K82" s="2">
        <v>0</v>
      </c>
      <c r="L82" s="3">
        <v>1617</v>
      </c>
      <c r="M82" s="2">
        <v>1</v>
      </c>
      <c r="N82" s="2" t="s">
        <v>10</v>
      </c>
      <c r="O82" s="2">
        <v>0</v>
      </c>
      <c r="P82" s="2">
        <v>0</v>
      </c>
      <c r="Q82" s="2">
        <v>0.01</v>
      </c>
      <c r="R82" s="2">
        <v>0.01</v>
      </c>
      <c r="S82" s="2">
        <v>0.02</v>
      </c>
      <c r="T82" s="3">
        <v>1265</v>
      </c>
      <c r="U82" s="2">
        <v>244</v>
      </c>
      <c r="V82" s="3">
        <v>17907</v>
      </c>
      <c r="W82" s="2">
        <v>6</v>
      </c>
      <c r="X82" s="2">
        <v>0</v>
      </c>
      <c r="Z82" s="2" t="s">
        <v>10</v>
      </c>
      <c r="AA82" s="2">
        <v>0.01</v>
      </c>
      <c r="AB82" s="2">
        <v>0</v>
      </c>
      <c r="AC82" s="2">
        <v>0.01</v>
      </c>
      <c r="AD82" s="2">
        <v>0</v>
      </c>
      <c r="AE82" s="2">
        <v>0.02</v>
      </c>
      <c r="AF82" s="3">
        <v>1265</v>
      </c>
      <c r="AG82" s="2">
        <v>244</v>
      </c>
      <c r="AH82" s="3">
        <v>17907</v>
      </c>
      <c r="AI82" s="2">
        <v>0</v>
      </c>
      <c r="AJ82" s="3">
        <v>1617</v>
      </c>
      <c r="AK82" s="2">
        <v>1</v>
      </c>
      <c r="AL82" s="2" t="s">
        <v>10</v>
      </c>
      <c r="AM82" s="2">
        <v>0.03</v>
      </c>
      <c r="AN82" s="2">
        <v>0</v>
      </c>
      <c r="AO82" s="2">
        <v>0.01</v>
      </c>
      <c r="AP82" s="2">
        <v>0</v>
      </c>
      <c r="AQ82" s="2">
        <v>0.04</v>
      </c>
      <c r="AR82" s="3">
        <v>1265</v>
      </c>
      <c r="AS82" s="2">
        <v>244</v>
      </c>
      <c r="AT82" s="3">
        <v>17907</v>
      </c>
      <c r="AU82" s="2">
        <v>0</v>
      </c>
      <c r="AV82" s="3">
        <v>1617</v>
      </c>
    </row>
    <row r="83" spans="2:48" x14ac:dyDescent="0.3">
      <c r="B83" s="2" t="s">
        <v>14</v>
      </c>
      <c r="C83" s="2">
        <v>0.06</v>
      </c>
      <c r="D83" s="2">
        <v>0</v>
      </c>
      <c r="E83" s="2">
        <v>0.05</v>
      </c>
      <c r="F83" s="2">
        <v>0</v>
      </c>
      <c r="G83" s="2">
        <v>0.56000000000000005</v>
      </c>
      <c r="H83" s="3">
        <v>3654</v>
      </c>
      <c r="I83" s="3">
        <v>1083</v>
      </c>
      <c r="J83" s="3">
        <v>10000000</v>
      </c>
      <c r="K83" s="2">
        <v>0</v>
      </c>
      <c r="L83" s="3">
        <v>31120</v>
      </c>
      <c r="M83" s="2">
        <v>2</v>
      </c>
      <c r="N83" s="2" t="s">
        <v>40</v>
      </c>
      <c r="O83" s="2">
        <v>0.01</v>
      </c>
      <c r="P83" s="2">
        <v>0.12</v>
      </c>
      <c r="Q83" s="2">
        <v>0.13</v>
      </c>
      <c r="R83" s="2">
        <v>0</v>
      </c>
      <c r="S83" s="2">
        <v>0.27</v>
      </c>
      <c r="T83" s="3">
        <v>3654</v>
      </c>
      <c r="U83" s="3">
        <v>1083</v>
      </c>
      <c r="V83" s="2">
        <v>0</v>
      </c>
      <c r="W83" s="3">
        <v>5406</v>
      </c>
      <c r="X83" s="2">
        <v>0</v>
      </c>
      <c r="Z83" s="2" t="s">
        <v>14</v>
      </c>
      <c r="AA83" s="2">
        <v>0.01</v>
      </c>
      <c r="AB83" s="2">
        <v>0</v>
      </c>
      <c r="AC83" s="2">
        <v>0.05</v>
      </c>
      <c r="AD83" s="2">
        <v>0</v>
      </c>
      <c r="AE83" s="2">
        <v>2.35</v>
      </c>
      <c r="AF83" s="3">
        <v>3654</v>
      </c>
      <c r="AG83" s="3">
        <v>1083</v>
      </c>
      <c r="AH83" s="3">
        <v>10000000</v>
      </c>
      <c r="AI83" s="2">
        <v>0</v>
      </c>
      <c r="AJ83" s="3">
        <v>29331</v>
      </c>
      <c r="AK83" s="2">
        <v>2</v>
      </c>
      <c r="AL83" s="2" t="s">
        <v>14</v>
      </c>
      <c r="AM83" s="2">
        <v>0.04</v>
      </c>
      <c r="AN83" s="2">
        <v>0</v>
      </c>
      <c r="AO83" s="2">
        <v>0.04</v>
      </c>
      <c r="AP83" s="2">
        <v>0</v>
      </c>
      <c r="AQ83" s="2">
        <v>2.39</v>
      </c>
      <c r="AR83" s="3">
        <v>3654</v>
      </c>
      <c r="AS83" s="3">
        <v>1083</v>
      </c>
      <c r="AT83" s="3">
        <v>10000000</v>
      </c>
      <c r="AU83" s="2">
        <v>0</v>
      </c>
      <c r="AV83" s="3">
        <v>29331</v>
      </c>
    </row>
    <row r="84" spans="2:48" x14ac:dyDescent="0.3">
      <c r="B84" s="2" t="s">
        <v>14</v>
      </c>
      <c r="C84" s="2">
        <v>0.05</v>
      </c>
      <c r="D84" s="2">
        <v>0</v>
      </c>
      <c r="E84" s="2">
        <v>0.06</v>
      </c>
      <c r="F84" s="2">
        <v>0</v>
      </c>
      <c r="G84" s="2">
        <v>0.36</v>
      </c>
      <c r="H84" s="3">
        <v>3654</v>
      </c>
      <c r="I84" s="3">
        <v>1388</v>
      </c>
      <c r="J84" s="3">
        <v>10000000</v>
      </c>
      <c r="K84" s="2">
        <v>0</v>
      </c>
      <c r="L84" s="3">
        <v>51271</v>
      </c>
      <c r="M84" s="2">
        <v>3</v>
      </c>
      <c r="N84" s="2" t="s">
        <v>40</v>
      </c>
      <c r="O84" s="2">
        <v>0.01</v>
      </c>
      <c r="P84" s="2">
        <v>0.01</v>
      </c>
      <c r="Q84" s="2">
        <v>0.17</v>
      </c>
      <c r="R84" s="2">
        <v>0</v>
      </c>
      <c r="S84" s="2">
        <v>0.18</v>
      </c>
      <c r="T84" s="3">
        <v>3654</v>
      </c>
      <c r="U84" s="3">
        <v>1381</v>
      </c>
      <c r="V84" s="2">
        <v>0</v>
      </c>
      <c r="W84" s="3">
        <v>1165</v>
      </c>
      <c r="X84" s="2">
        <v>0</v>
      </c>
      <c r="Z84" s="2" t="s">
        <v>14</v>
      </c>
      <c r="AA84" s="2">
        <v>0.01</v>
      </c>
      <c r="AB84" s="2">
        <v>0</v>
      </c>
      <c r="AC84" s="2">
        <v>0.05</v>
      </c>
      <c r="AD84" s="2">
        <v>0</v>
      </c>
      <c r="AE84" s="2">
        <v>2.17</v>
      </c>
      <c r="AF84" s="3">
        <v>3654</v>
      </c>
      <c r="AG84" s="3">
        <v>1381</v>
      </c>
      <c r="AH84" s="3">
        <v>10000000</v>
      </c>
      <c r="AI84" s="2">
        <v>0</v>
      </c>
      <c r="AJ84" s="3">
        <v>49402</v>
      </c>
      <c r="AK84" s="2">
        <v>3</v>
      </c>
      <c r="AL84" s="2" t="s">
        <v>14</v>
      </c>
      <c r="AM84" s="2">
        <v>0.06</v>
      </c>
      <c r="AN84" s="2">
        <v>0</v>
      </c>
      <c r="AO84" s="2">
        <v>0.05</v>
      </c>
      <c r="AP84" s="2">
        <v>0</v>
      </c>
      <c r="AQ84" s="2">
        <v>2.33</v>
      </c>
      <c r="AR84" s="3">
        <v>3654</v>
      </c>
      <c r="AS84" s="3">
        <v>1388</v>
      </c>
      <c r="AT84" s="3">
        <v>10000000</v>
      </c>
      <c r="AU84" s="2">
        <v>0</v>
      </c>
      <c r="AV84" s="3">
        <v>49409</v>
      </c>
    </row>
    <row r="85" spans="2:48" x14ac:dyDescent="0.3">
      <c r="B85" s="2" t="s">
        <v>14</v>
      </c>
      <c r="C85" s="2">
        <v>0.02</v>
      </c>
      <c r="D85" s="2">
        <v>0</v>
      </c>
      <c r="E85" s="2">
        <v>0.02</v>
      </c>
      <c r="F85" s="2">
        <v>0</v>
      </c>
      <c r="G85" s="2">
        <v>0.24</v>
      </c>
      <c r="H85" s="3">
        <v>4078</v>
      </c>
      <c r="I85" s="2">
        <v>646</v>
      </c>
      <c r="J85" s="3">
        <v>10000000</v>
      </c>
      <c r="K85" s="2">
        <v>0</v>
      </c>
      <c r="L85" s="3">
        <v>22759</v>
      </c>
      <c r="M85" s="2">
        <v>4</v>
      </c>
      <c r="N85" s="2" t="s">
        <v>11</v>
      </c>
      <c r="O85" s="2">
        <v>0.01</v>
      </c>
      <c r="P85" s="2">
        <v>0</v>
      </c>
      <c r="Q85" s="2">
        <v>0.03</v>
      </c>
      <c r="R85" s="2">
        <v>0</v>
      </c>
      <c r="S85" s="2">
        <v>0.04</v>
      </c>
      <c r="T85" s="3">
        <v>4078</v>
      </c>
      <c r="U85" s="2">
        <v>648</v>
      </c>
      <c r="V85" s="2">
        <v>0</v>
      </c>
      <c r="W85" s="2">
        <v>0</v>
      </c>
      <c r="X85" s="2">
        <v>0</v>
      </c>
      <c r="Z85" s="2" t="s">
        <v>14</v>
      </c>
      <c r="AA85" s="2">
        <v>0</v>
      </c>
      <c r="AB85" s="2">
        <v>0</v>
      </c>
      <c r="AC85" s="2">
        <v>0.01</v>
      </c>
      <c r="AD85" s="2">
        <v>0</v>
      </c>
      <c r="AE85" s="2">
        <v>35.68</v>
      </c>
      <c r="AF85" s="3">
        <v>4078</v>
      </c>
      <c r="AG85" s="2">
        <v>648</v>
      </c>
      <c r="AH85" s="3">
        <v>10000000</v>
      </c>
      <c r="AI85" s="2">
        <v>0</v>
      </c>
      <c r="AJ85" s="3">
        <v>14307</v>
      </c>
      <c r="AK85" s="2">
        <v>4</v>
      </c>
      <c r="AL85" s="2" t="s">
        <v>14</v>
      </c>
      <c r="AM85" s="2">
        <v>0.02</v>
      </c>
      <c r="AN85" s="2">
        <v>0</v>
      </c>
      <c r="AO85" s="2">
        <v>0.01</v>
      </c>
      <c r="AP85" s="2">
        <v>0</v>
      </c>
      <c r="AQ85" s="2">
        <v>34.369999999999997</v>
      </c>
      <c r="AR85" s="3">
        <v>4078</v>
      </c>
      <c r="AS85" s="2">
        <v>646</v>
      </c>
      <c r="AT85" s="3">
        <v>10000000</v>
      </c>
      <c r="AU85" s="2">
        <v>0</v>
      </c>
      <c r="AV85" s="3">
        <v>14261</v>
      </c>
    </row>
    <row r="86" spans="2:48" x14ac:dyDescent="0.3">
      <c r="B86" s="2" t="s">
        <v>14</v>
      </c>
      <c r="C86" s="2">
        <v>0.02</v>
      </c>
      <c r="D86" s="2">
        <v>0</v>
      </c>
      <c r="E86" s="2">
        <v>0.02</v>
      </c>
      <c r="F86" s="2">
        <v>0</v>
      </c>
      <c r="G86" s="2">
        <v>0.35</v>
      </c>
      <c r="H86" s="3">
        <v>4078</v>
      </c>
      <c r="I86" s="2">
        <v>735</v>
      </c>
      <c r="J86" s="3">
        <v>10000000</v>
      </c>
      <c r="K86" s="2">
        <v>0</v>
      </c>
      <c r="L86" s="3">
        <v>20063</v>
      </c>
      <c r="M86" s="2">
        <v>5</v>
      </c>
      <c r="N86" s="2" t="s">
        <v>40</v>
      </c>
      <c r="O86" s="2">
        <v>0</v>
      </c>
      <c r="P86" s="2">
        <v>52.94</v>
      </c>
      <c r="Q86" s="2">
        <v>0.02</v>
      </c>
      <c r="R86" s="2">
        <v>0</v>
      </c>
      <c r="S86" s="2">
        <v>52.96</v>
      </c>
      <c r="T86" s="3">
        <v>4078</v>
      </c>
      <c r="U86" s="2">
        <v>735</v>
      </c>
      <c r="V86" s="2">
        <v>0</v>
      </c>
      <c r="W86" s="3">
        <v>540327</v>
      </c>
      <c r="X86" s="2">
        <v>0</v>
      </c>
      <c r="Z86" s="2" t="s">
        <v>14</v>
      </c>
      <c r="AA86" s="2">
        <v>0</v>
      </c>
      <c r="AB86" s="2">
        <v>0</v>
      </c>
      <c r="AC86" s="2">
        <v>0.02</v>
      </c>
      <c r="AD86" s="2">
        <v>0</v>
      </c>
      <c r="AE86" s="2">
        <v>26.63</v>
      </c>
      <c r="AF86" s="3">
        <v>4078</v>
      </c>
      <c r="AG86" s="2">
        <v>735</v>
      </c>
      <c r="AH86" s="3">
        <v>10000000</v>
      </c>
      <c r="AI86" s="2">
        <v>0</v>
      </c>
      <c r="AJ86" s="3">
        <v>17601</v>
      </c>
      <c r="AK86" s="2">
        <v>5</v>
      </c>
      <c r="AL86" s="2" t="s">
        <v>14</v>
      </c>
      <c r="AM86" s="2">
        <v>0.02</v>
      </c>
      <c r="AN86" s="2">
        <v>0</v>
      </c>
      <c r="AO86" s="2">
        <v>0.02</v>
      </c>
      <c r="AP86" s="2">
        <v>0</v>
      </c>
      <c r="AQ86" s="2">
        <v>27.9</v>
      </c>
      <c r="AR86" s="3">
        <v>4078</v>
      </c>
      <c r="AS86" s="2">
        <v>735</v>
      </c>
      <c r="AT86" s="3">
        <v>10000000</v>
      </c>
      <c r="AU86" s="2">
        <v>0</v>
      </c>
      <c r="AV86" s="3">
        <v>17656</v>
      </c>
    </row>
    <row r="87" spans="2:48" x14ac:dyDescent="0.3">
      <c r="B87" s="2" t="s">
        <v>14</v>
      </c>
      <c r="C87" s="2">
        <v>0.03</v>
      </c>
      <c r="D87" s="2">
        <v>0</v>
      </c>
      <c r="E87" s="2">
        <v>0.04</v>
      </c>
      <c r="F87" s="2">
        <v>0</v>
      </c>
      <c r="G87" s="2">
        <v>0.21</v>
      </c>
      <c r="H87" s="3">
        <v>6763</v>
      </c>
      <c r="I87" s="3">
        <v>1474</v>
      </c>
      <c r="J87" s="3">
        <v>10000000</v>
      </c>
      <c r="K87" s="2">
        <v>0</v>
      </c>
      <c r="L87" s="3">
        <v>40362</v>
      </c>
      <c r="M87" s="2">
        <v>6</v>
      </c>
      <c r="N87" s="2" t="s">
        <v>11</v>
      </c>
      <c r="O87" s="2">
        <v>0</v>
      </c>
      <c r="P87" s="2">
        <v>0</v>
      </c>
      <c r="Q87" s="2">
        <v>0.05</v>
      </c>
      <c r="R87" s="2">
        <v>0</v>
      </c>
      <c r="S87" s="2">
        <v>0.05</v>
      </c>
      <c r="T87" s="3">
        <v>6763</v>
      </c>
      <c r="U87" s="3">
        <v>1462</v>
      </c>
      <c r="V87" s="2">
        <v>0</v>
      </c>
      <c r="W87" s="2">
        <v>0</v>
      </c>
      <c r="X87" s="2">
        <v>0</v>
      </c>
      <c r="Z87" s="2" t="s">
        <v>11</v>
      </c>
      <c r="AA87" s="2">
        <v>0.01</v>
      </c>
      <c r="AB87" s="2">
        <v>0</v>
      </c>
      <c r="AC87" s="2">
        <v>0.03</v>
      </c>
      <c r="AD87" s="2">
        <v>0</v>
      </c>
      <c r="AE87" s="2">
        <v>0.03</v>
      </c>
      <c r="AF87" s="3">
        <v>6763</v>
      </c>
      <c r="AG87" s="3">
        <v>1462</v>
      </c>
      <c r="AH87" s="3">
        <v>5795075</v>
      </c>
      <c r="AI87" s="2">
        <v>0</v>
      </c>
      <c r="AJ87" s="3">
        <v>28711</v>
      </c>
      <c r="AK87" s="2">
        <v>6</v>
      </c>
      <c r="AL87" s="2" t="s">
        <v>11</v>
      </c>
      <c r="AM87" s="2">
        <v>0.03</v>
      </c>
      <c r="AN87" s="2">
        <v>0</v>
      </c>
      <c r="AO87" s="2">
        <v>0.03</v>
      </c>
      <c r="AP87" s="2">
        <v>0</v>
      </c>
      <c r="AQ87" s="2">
        <v>0.06</v>
      </c>
      <c r="AR87" s="3">
        <v>6763</v>
      </c>
      <c r="AS87" s="3">
        <v>1474</v>
      </c>
      <c r="AT87" s="3">
        <v>6576707</v>
      </c>
      <c r="AU87" s="2">
        <v>0</v>
      </c>
      <c r="AV87" s="3">
        <v>28531</v>
      </c>
    </row>
    <row r="88" spans="2:48" x14ac:dyDescent="0.3">
      <c r="B88" s="2" t="s">
        <v>14</v>
      </c>
      <c r="C88" s="2">
        <v>0.02</v>
      </c>
      <c r="D88" s="2">
        <v>0</v>
      </c>
      <c r="E88" s="2">
        <v>0.04</v>
      </c>
      <c r="F88" s="2">
        <v>0</v>
      </c>
      <c r="G88" s="2">
        <v>0.25</v>
      </c>
      <c r="H88" s="3">
        <v>6763</v>
      </c>
      <c r="I88" s="3">
        <v>1984</v>
      </c>
      <c r="J88" s="3">
        <v>10000000</v>
      </c>
      <c r="K88" s="2">
        <v>0</v>
      </c>
      <c r="L88" s="3">
        <v>41920</v>
      </c>
      <c r="M88" s="2">
        <v>7</v>
      </c>
      <c r="N88" s="2" t="s">
        <v>11</v>
      </c>
      <c r="O88" s="2">
        <v>0</v>
      </c>
      <c r="P88" s="2">
        <v>0</v>
      </c>
      <c r="Q88" s="2">
        <v>0.05</v>
      </c>
      <c r="R88" s="2">
        <v>0</v>
      </c>
      <c r="S88" s="2">
        <v>0.05</v>
      </c>
      <c r="T88" s="3">
        <v>6763</v>
      </c>
      <c r="U88" s="3">
        <v>2003</v>
      </c>
      <c r="V88" s="2">
        <v>0</v>
      </c>
      <c r="W88" s="2">
        <v>0</v>
      </c>
      <c r="X88" s="2">
        <v>0</v>
      </c>
      <c r="Z88" s="2" t="s">
        <v>14</v>
      </c>
      <c r="AA88" s="2">
        <v>0.01</v>
      </c>
      <c r="AB88" s="2">
        <v>0</v>
      </c>
      <c r="AC88" s="2">
        <v>2.86</v>
      </c>
      <c r="AD88" s="2">
        <v>0</v>
      </c>
      <c r="AE88" s="2">
        <v>78.64</v>
      </c>
      <c r="AF88" s="3">
        <v>6763</v>
      </c>
      <c r="AG88" s="3">
        <v>15056</v>
      </c>
      <c r="AH88" s="3">
        <v>10000000</v>
      </c>
      <c r="AI88" s="2">
        <v>0</v>
      </c>
      <c r="AJ88" s="3">
        <v>3358971</v>
      </c>
      <c r="AK88" s="2">
        <v>7</v>
      </c>
      <c r="AL88" s="2" t="s">
        <v>14</v>
      </c>
      <c r="AM88" s="2">
        <v>0.04</v>
      </c>
      <c r="AN88" s="2">
        <v>0</v>
      </c>
      <c r="AO88" s="2">
        <v>0.08</v>
      </c>
      <c r="AP88" s="2">
        <v>0</v>
      </c>
      <c r="AQ88" s="2">
        <v>165.09</v>
      </c>
      <c r="AR88" s="3">
        <v>6763</v>
      </c>
      <c r="AS88" s="3">
        <v>1982</v>
      </c>
      <c r="AT88" s="3">
        <v>10000000</v>
      </c>
      <c r="AU88" s="2">
        <v>0</v>
      </c>
      <c r="AV88" s="3">
        <v>33373</v>
      </c>
    </row>
    <row r="89" spans="2:48" x14ac:dyDescent="0.3">
      <c r="B89" s="2" t="s">
        <v>14</v>
      </c>
      <c r="C89" s="2">
        <v>0.08</v>
      </c>
      <c r="D89" s="2">
        <v>0</v>
      </c>
      <c r="E89" s="2">
        <v>0.11</v>
      </c>
      <c r="F89" s="2">
        <v>0</v>
      </c>
      <c r="G89" s="2">
        <v>0.74</v>
      </c>
      <c r="H89" s="3">
        <v>12138</v>
      </c>
      <c r="I89" s="3">
        <v>3101</v>
      </c>
      <c r="J89" s="3">
        <v>10000000</v>
      </c>
      <c r="K89" s="2">
        <v>0</v>
      </c>
      <c r="L89" s="3">
        <v>115980</v>
      </c>
      <c r="M89" s="2">
        <v>8</v>
      </c>
      <c r="N89" s="2" t="s">
        <v>11</v>
      </c>
      <c r="O89" s="2">
        <v>0</v>
      </c>
      <c r="P89" s="2">
        <v>0</v>
      </c>
      <c r="Q89" s="2">
        <v>0.19</v>
      </c>
      <c r="R89" s="2">
        <v>0</v>
      </c>
      <c r="S89" s="2">
        <v>0.19</v>
      </c>
      <c r="T89" s="3">
        <v>12138</v>
      </c>
      <c r="U89" s="3">
        <v>3108</v>
      </c>
      <c r="V89" s="2">
        <v>0</v>
      </c>
      <c r="W89" s="2">
        <v>0</v>
      </c>
      <c r="X89" s="2">
        <v>0</v>
      </c>
      <c r="Z89" s="2" t="s">
        <v>11</v>
      </c>
      <c r="AA89" s="2">
        <v>0.01</v>
      </c>
      <c r="AB89" s="2">
        <v>0</v>
      </c>
      <c r="AC89" s="2">
        <v>5.97</v>
      </c>
      <c r="AD89" s="2">
        <v>0</v>
      </c>
      <c r="AE89" s="2">
        <v>5.98</v>
      </c>
      <c r="AF89" s="3">
        <v>12138</v>
      </c>
      <c r="AG89" s="3">
        <v>29868</v>
      </c>
      <c r="AH89" s="2">
        <v>0</v>
      </c>
      <c r="AI89" s="2">
        <v>0</v>
      </c>
      <c r="AJ89" s="3">
        <v>7980443</v>
      </c>
      <c r="AK89" s="2">
        <v>8</v>
      </c>
      <c r="AL89" s="2" t="s">
        <v>11</v>
      </c>
      <c r="AM89" s="2">
        <v>0.15</v>
      </c>
      <c r="AN89" s="2">
        <v>0</v>
      </c>
      <c r="AO89" s="2">
        <v>0.16</v>
      </c>
      <c r="AP89" s="2">
        <v>0</v>
      </c>
      <c r="AQ89" s="2">
        <v>0.31</v>
      </c>
      <c r="AR89" s="3">
        <v>12138</v>
      </c>
      <c r="AS89" s="3">
        <v>3099</v>
      </c>
      <c r="AT89" s="2">
        <v>0</v>
      </c>
      <c r="AU89" s="2">
        <v>0</v>
      </c>
      <c r="AV89" s="3">
        <v>77117</v>
      </c>
    </row>
    <row r="90" spans="2:48" x14ac:dyDescent="0.3">
      <c r="B90" s="2" t="s">
        <v>14</v>
      </c>
      <c r="C90" s="2">
        <v>7.0000000000000007E-2</v>
      </c>
      <c r="D90" s="2">
        <v>0</v>
      </c>
      <c r="E90" s="2">
        <v>0.1</v>
      </c>
      <c r="F90" s="2">
        <v>0</v>
      </c>
      <c r="G90" s="2">
        <v>0.7</v>
      </c>
      <c r="H90" s="3">
        <v>12138</v>
      </c>
      <c r="I90" s="3">
        <v>3101</v>
      </c>
      <c r="J90" s="3">
        <v>10000000</v>
      </c>
      <c r="K90" s="2">
        <v>0</v>
      </c>
      <c r="L90" s="3">
        <v>115980</v>
      </c>
      <c r="M90" s="2">
        <v>9</v>
      </c>
      <c r="N90" s="2" t="s">
        <v>11</v>
      </c>
      <c r="O90" s="2">
        <v>0</v>
      </c>
      <c r="P90" s="2">
        <v>0</v>
      </c>
      <c r="Q90" s="2">
        <v>0.6</v>
      </c>
      <c r="R90" s="2">
        <v>0</v>
      </c>
      <c r="S90" s="2">
        <v>0.6</v>
      </c>
      <c r="T90" s="3">
        <v>12138</v>
      </c>
      <c r="U90" s="3">
        <v>3108</v>
      </c>
      <c r="V90" s="2">
        <v>0</v>
      </c>
      <c r="W90" s="2">
        <v>0</v>
      </c>
      <c r="X90" s="2">
        <v>0</v>
      </c>
      <c r="Z90" s="2" t="s">
        <v>11</v>
      </c>
      <c r="AA90" s="2">
        <v>0.01</v>
      </c>
      <c r="AB90" s="2">
        <v>0</v>
      </c>
      <c r="AC90" s="2">
        <v>156.19999999999999</v>
      </c>
      <c r="AD90" s="2">
        <v>0</v>
      </c>
      <c r="AE90" s="2">
        <v>156.21</v>
      </c>
      <c r="AF90" s="3">
        <v>12138</v>
      </c>
      <c r="AG90" s="3">
        <v>32172</v>
      </c>
      <c r="AH90" s="2">
        <v>0</v>
      </c>
      <c r="AI90" s="2">
        <v>0</v>
      </c>
      <c r="AJ90" s="3">
        <v>9397775</v>
      </c>
      <c r="AK90" s="2">
        <v>9</v>
      </c>
      <c r="AL90" s="2" t="s">
        <v>11</v>
      </c>
      <c r="AM90" s="2">
        <v>0.1</v>
      </c>
      <c r="AN90" s="2">
        <v>0</v>
      </c>
      <c r="AO90" s="2">
        <v>0.16</v>
      </c>
      <c r="AP90" s="2">
        <v>0</v>
      </c>
      <c r="AQ90" s="2">
        <v>0.27</v>
      </c>
      <c r="AR90" s="3">
        <v>12138</v>
      </c>
      <c r="AS90" s="3">
        <v>3072</v>
      </c>
      <c r="AT90" s="2">
        <v>0</v>
      </c>
      <c r="AU90" s="2">
        <v>0</v>
      </c>
      <c r="AV90" s="3">
        <v>76381</v>
      </c>
    </row>
    <row r="92" spans="2:48" x14ac:dyDescent="0.3">
      <c r="B92" t="s">
        <v>38</v>
      </c>
      <c r="Z92" t="s">
        <v>41</v>
      </c>
      <c r="AA92" t="s">
        <v>45</v>
      </c>
    </row>
    <row r="93" spans="2:48" x14ac:dyDescent="0.3">
      <c r="B93" s="2" t="s">
        <v>0</v>
      </c>
      <c r="C93" s="2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2" t="s">
        <v>9</v>
      </c>
      <c r="L93" s="2" t="s">
        <v>36</v>
      </c>
      <c r="Z93" s="2" t="s">
        <v>0</v>
      </c>
      <c r="AA93" s="2" t="s">
        <v>1</v>
      </c>
      <c r="AB93" s="2" t="s">
        <v>2</v>
      </c>
      <c r="AC93" s="2" t="s">
        <v>3</v>
      </c>
      <c r="AD93" s="2" t="s">
        <v>4</v>
      </c>
      <c r="AE93" s="2" t="s">
        <v>5</v>
      </c>
      <c r="AF93" s="2" t="s">
        <v>6</v>
      </c>
      <c r="AG93" s="2" t="s">
        <v>7</v>
      </c>
      <c r="AH93" s="2" t="s">
        <v>8</v>
      </c>
      <c r="AI93" s="2" t="s">
        <v>9</v>
      </c>
      <c r="AJ93" s="2" t="s">
        <v>36</v>
      </c>
    </row>
    <row r="94" spans="2:48" x14ac:dyDescent="0.3">
      <c r="B94" s="2" t="s">
        <v>10</v>
      </c>
      <c r="C94" s="2">
        <v>0.01</v>
      </c>
      <c r="D94" s="2">
        <v>0</v>
      </c>
      <c r="E94" s="2">
        <v>0.03</v>
      </c>
      <c r="F94" s="2">
        <v>0.1</v>
      </c>
      <c r="G94" s="2">
        <v>0.14000000000000001</v>
      </c>
      <c r="H94" s="3">
        <v>1156</v>
      </c>
      <c r="I94" s="2">
        <v>590</v>
      </c>
      <c r="J94" s="3">
        <v>1735329</v>
      </c>
      <c r="K94" s="2">
        <v>0</v>
      </c>
      <c r="L94" s="3">
        <v>6427</v>
      </c>
      <c r="Z94" s="2" t="s">
        <v>10</v>
      </c>
      <c r="AA94" s="2">
        <v>0.01</v>
      </c>
      <c r="AB94" s="2">
        <v>0</v>
      </c>
      <c r="AC94" s="2">
        <v>0.03</v>
      </c>
      <c r="AD94" s="2">
        <v>0.19</v>
      </c>
      <c r="AE94" s="2">
        <v>0.23</v>
      </c>
      <c r="AF94" s="3">
        <v>1156</v>
      </c>
      <c r="AG94" s="2">
        <v>590</v>
      </c>
      <c r="AH94" s="3">
        <v>1735329</v>
      </c>
      <c r="AI94" s="2">
        <v>0</v>
      </c>
      <c r="AJ94" s="3">
        <v>6427</v>
      </c>
    </row>
    <row r="95" spans="2:48" x14ac:dyDescent="0.3">
      <c r="B95" s="2" t="s">
        <v>10</v>
      </c>
      <c r="C95" s="2">
        <v>0.01</v>
      </c>
      <c r="D95" s="2">
        <v>0</v>
      </c>
      <c r="E95" s="2">
        <v>0.01</v>
      </c>
      <c r="F95" s="2">
        <v>0</v>
      </c>
      <c r="G95" s="2">
        <v>0.02</v>
      </c>
      <c r="H95" s="3">
        <v>1265</v>
      </c>
      <c r="I95" s="2">
        <v>244</v>
      </c>
      <c r="J95" s="3">
        <v>17907</v>
      </c>
      <c r="K95" s="2">
        <v>0</v>
      </c>
      <c r="L95" s="3">
        <v>1617</v>
      </c>
      <c r="Z95" s="2" t="s">
        <v>10</v>
      </c>
      <c r="AA95" s="2">
        <v>0</v>
      </c>
      <c r="AB95" s="2">
        <v>0</v>
      </c>
      <c r="AC95" s="2">
        <v>0.01</v>
      </c>
      <c r="AD95" s="2">
        <v>0</v>
      </c>
      <c r="AE95" s="2">
        <v>0.01</v>
      </c>
      <c r="AF95" s="3">
        <v>1265</v>
      </c>
      <c r="AG95" s="2">
        <v>244</v>
      </c>
      <c r="AH95" s="3">
        <v>17907</v>
      </c>
      <c r="AI95" s="2">
        <v>0</v>
      </c>
      <c r="AJ95" s="3">
        <v>1617</v>
      </c>
    </row>
    <row r="96" spans="2:48" x14ac:dyDescent="0.3">
      <c r="B96" s="2" t="s">
        <v>14</v>
      </c>
      <c r="C96" s="2">
        <v>0.01</v>
      </c>
      <c r="D96" s="2">
        <v>0</v>
      </c>
      <c r="E96" s="2">
        <v>0.12</v>
      </c>
      <c r="F96" s="2">
        <v>0</v>
      </c>
      <c r="G96" s="2">
        <v>0.57999999999999996</v>
      </c>
      <c r="H96" s="3">
        <v>3654</v>
      </c>
      <c r="I96" s="3">
        <v>1083</v>
      </c>
      <c r="J96" s="3">
        <v>10000000</v>
      </c>
      <c r="K96" s="2">
        <v>0</v>
      </c>
      <c r="L96" s="3">
        <v>31120</v>
      </c>
      <c r="Z96" s="2" t="s">
        <v>14</v>
      </c>
      <c r="AA96" s="2">
        <v>0.01</v>
      </c>
      <c r="AB96" s="2">
        <v>0</v>
      </c>
      <c r="AC96" s="2">
        <v>7.0000000000000007E-2</v>
      </c>
      <c r="AD96" s="2">
        <v>0</v>
      </c>
      <c r="AE96" s="2">
        <v>23.78</v>
      </c>
      <c r="AF96" s="3">
        <v>3654</v>
      </c>
      <c r="AG96" s="3">
        <v>1083</v>
      </c>
      <c r="AH96" s="3">
        <v>10000000</v>
      </c>
      <c r="AI96" s="2">
        <v>0</v>
      </c>
      <c r="AJ96" s="3">
        <v>29331</v>
      </c>
    </row>
    <row r="97" spans="2:36" x14ac:dyDescent="0.3">
      <c r="B97" s="2" t="s">
        <v>14</v>
      </c>
      <c r="C97" s="2">
        <v>0</v>
      </c>
      <c r="D97" s="2">
        <v>0</v>
      </c>
      <c r="E97" s="2">
        <v>0.05</v>
      </c>
      <c r="F97" s="2">
        <v>0</v>
      </c>
      <c r="G97" s="2">
        <v>0.28000000000000003</v>
      </c>
      <c r="H97" s="3">
        <v>3654</v>
      </c>
      <c r="I97" s="3">
        <v>1381</v>
      </c>
      <c r="J97" s="3">
        <v>10000000</v>
      </c>
      <c r="K97" s="2">
        <v>0</v>
      </c>
      <c r="L97" s="3">
        <v>51264</v>
      </c>
      <c r="Z97" s="2" t="s">
        <v>40</v>
      </c>
      <c r="AA97" s="2">
        <v>0</v>
      </c>
      <c r="AB97" s="2">
        <v>0</v>
      </c>
      <c r="AC97" s="2">
        <v>0.05</v>
      </c>
      <c r="AD97" s="2">
        <v>0</v>
      </c>
      <c r="AE97" s="2">
        <v>0.06</v>
      </c>
      <c r="AF97" s="3">
        <v>3654</v>
      </c>
      <c r="AG97" s="3">
        <v>1381</v>
      </c>
      <c r="AH97" s="2">
        <v>0</v>
      </c>
      <c r="AI97" s="2">
        <v>0</v>
      </c>
      <c r="AJ97" s="3">
        <v>49402</v>
      </c>
    </row>
    <row r="98" spans="2:36" x14ac:dyDescent="0.3">
      <c r="B98" s="2" t="s">
        <v>14</v>
      </c>
      <c r="C98" s="2">
        <v>0</v>
      </c>
      <c r="D98" s="2">
        <v>0</v>
      </c>
      <c r="E98" s="2">
        <v>0.03</v>
      </c>
      <c r="F98" s="2">
        <v>0</v>
      </c>
      <c r="G98" s="2">
        <v>0.23</v>
      </c>
      <c r="H98" s="3">
        <v>4078</v>
      </c>
      <c r="I98" s="2">
        <v>648</v>
      </c>
      <c r="J98" s="3">
        <v>10000000</v>
      </c>
      <c r="K98" s="2">
        <v>0</v>
      </c>
      <c r="L98" s="3">
        <v>22851</v>
      </c>
      <c r="Z98" s="2" t="s">
        <v>40</v>
      </c>
      <c r="AA98" s="2">
        <v>0</v>
      </c>
      <c r="AB98" s="2">
        <v>0</v>
      </c>
      <c r="AC98" s="2">
        <v>0.01</v>
      </c>
      <c r="AD98" s="2">
        <v>0</v>
      </c>
      <c r="AE98" s="2">
        <v>0.02</v>
      </c>
      <c r="AF98" s="3">
        <v>4078</v>
      </c>
      <c r="AG98" s="2">
        <v>648</v>
      </c>
      <c r="AH98" s="2">
        <v>0</v>
      </c>
      <c r="AI98" s="2">
        <v>0</v>
      </c>
      <c r="AJ98" s="3">
        <v>14307</v>
      </c>
    </row>
    <row r="99" spans="2:36" x14ac:dyDescent="0.3">
      <c r="B99" s="2" t="s">
        <v>14</v>
      </c>
      <c r="C99" s="2">
        <v>0.01</v>
      </c>
      <c r="D99" s="2">
        <v>0</v>
      </c>
      <c r="E99" s="2">
        <v>0.03</v>
      </c>
      <c r="F99" s="2">
        <v>0</v>
      </c>
      <c r="G99" s="2">
        <v>0.35</v>
      </c>
      <c r="H99" s="3">
        <v>4078</v>
      </c>
      <c r="I99" s="2">
        <v>735</v>
      </c>
      <c r="J99" s="3">
        <v>10000000</v>
      </c>
      <c r="K99" s="2">
        <v>0</v>
      </c>
      <c r="L99" s="3">
        <v>20052</v>
      </c>
      <c r="Z99" s="2" t="s">
        <v>40</v>
      </c>
      <c r="AA99" s="2">
        <v>0</v>
      </c>
      <c r="AB99" s="2">
        <v>0</v>
      </c>
      <c r="AC99" s="2">
        <v>0.02</v>
      </c>
      <c r="AD99" s="2">
        <v>0</v>
      </c>
      <c r="AE99" s="2">
        <v>0.02</v>
      </c>
      <c r="AF99" s="3">
        <v>4078</v>
      </c>
      <c r="AG99" s="2">
        <v>735</v>
      </c>
      <c r="AH99" s="2">
        <v>0</v>
      </c>
      <c r="AI99" s="2">
        <v>0</v>
      </c>
      <c r="AJ99" s="3">
        <v>17601</v>
      </c>
    </row>
    <row r="100" spans="2:36" x14ac:dyDescent="0.3">
      <c r="B100" s="2" t="s">
        <v>14</v>
      </c>
      <c r="C100" s="2">
        <v>0.01</v>
      </c>
      <c r="D100" s="2">
        <v>0</v>
      </c>
      <c r="E100" s="2">
        <v>0.05</v>
      </c>
      <c r="F100" s="2">
        <v>0</v>
      </c>
      <c r="G100" s="2">
        <v>0.25</v>
      </c>
      <c r="H100" s="3">
        <v>6763</v>
      </c>
      <c r="I100" s="3">
        <v>1462</v>
      </c>
      <c r="J100" s="3">
        <v>10000000</v>
      </c>
      <c r="K100" s="2">
        <v>0</v>
      </c>
      <c r="L100" s="3">
        <v>40753</v>
      </c>
      <c r="Z100" s="2" t="s">
        <v>40</v>
      </c>
      <c r="AA100" s="2">
        <v>0</v>
      </c>
      <c r="AB100" s="2">
        <v>0</v>
      </c>
      <c r="AC100" s="2">
        <v>0.03</v>
      </c>
      <c r="AD100" s="2">
        <v>0</v>
      </c>
      <c r="AE100" s="2">
        <v>0.04</v>
      </c>
      <c r="AF100" s="3">
        <v>6763</v>
      </c>
      <c r="AG100" s="3">
        <v>1462</v>
      </c>
      <c r="AH100" s="2">
        <v>0</v>
      </c>
      <c r="AI100" s="2">
        <v>0</v>
      </c>
      <c r="AJ100" s="3">
        <v>28711</v>
      </c>
    </row>
    <row r="101" spans="2:36" x14ac:dyDescent="0.3">
      <c r="B101" s="2" t="s">
        <v>14</v>
      </c>
      <c r="C101" s="2">
        <v>0</v>
      </c>
      <c r="D101" s="2">
        <v>0</v>
      </c>
      <c r="E101" s="2">
        <v>0.05</v>
      </c>
      <c r="F101" s="2">
        <v>0</v>
      </c>
      <c r="G101" s="2">
        <v>0.24</v>
      </c>
      <c r="H101" s="3">
        <v>6763</v>
      </c>
      <c r="I101" s="3">
        <v>2003</v>
      </c>
      <c r="J101" s="3">
        <v>10000000</v>
      </c>
      <c r="K101" s="2">
        <v>0</v>
      </c>
      <c r="L101" s="3">
        <v>42367</v>
      </c>
      <c r="Z101" s="2" t="s">
        <v>40</v>
      </c>
      <c r="AA101" s="2">
        <v>0</v>
      </c>
      <c r="AB101" s="2">
        <v>0</v>
      </c>
      <c r="AC101" s="2">
        <v>0.04</v>
      </c>
      <c r="AD101" s="2">
        <v>0</v>
      </c>
      <c r="AE101" s="2">
        <v>0.04</v>
      </c>
      <c r="AF101" s="3">
        <v>6763</v>
      </c>
      <c r="AG101" s="3">
        <v>2003</v>
      </c>
      <c r="AH101" s="2">
        <v>0</v>
      </c>
      <c r="AI101" s="2">
        <v>0</v>
      </c>
      <c r="AJ101" s="3">
        <v>33874</v>
      </c>
    </row>
    <row r="102" spans="2:36" x14ac:dyDescent="0.3">
      <c r="B102" s="2" t="s">
        <v>14</v>
      </c>
      <c r="C102" s="2">
        <v>0</v>
      </c>
      <c r="D102" s="2">
        <v>0</v>
      </c>
      <c r="E102" s="2">
        <v>0.12</v>
      </c>
      <c r="F102" s="2">
        <v>0</v>
      </c>
      <c r="G102" s="2">
        <v>0.66</v>
      </c>
      <c r="H102" s="3">
        <v>12138</v>
      </c>
      <c r="I102" s="3">
        <v>3108</v>
      </c>
      <c r="J102" s="3">
        <v>10000000</v>
      </c>
      <c r="K102" s="2">
        <v>0</v>
      </c>
      <c r="L102" s="3">
        <v>116015</v>
      </c>
      <c r="Z102" s="2" t="s">
        <v>40</v>
      </c>
      <c r="AA102" s="2">
        <v>0</v>
      </c>
      <c r="AB102" s="2">
        <v>0</v>
      </c>
      <c r="AC102" s="2">
        <v>7.0000000000000007E-2</v>
      </c>
      <c r="AD102" s="2">
        <v>0</v>
      </c>
      <c r="AE102" s="2">
        <v>7.0000000000000007E-2</v>
      </c>
      <c r="AF102" s="3">
        <v>12138</v>
      </c>
      <c r="AG102" s="3">
        <v>3108</v>
      </c>
      <c r="AH102" s="2">
        <v>0</v>
      </c>
      <c r="AI102" s="2">
        <v>0</v>
      </c>
      <c r="AJ102" s="3">
        <v>77481</v>
      </c>
    </row>
    <row r="103" spans="2:36" x14ac:dyDescent="0.3">
      <c r="B103" s="2" t="s">
        <v>14</v>
      </c>
      <c r="C103" s="2">
        <v>0</v>
      </c>
      <c r="D103" s="2">
        <v>0</v>
      </c>
      <c r="E103" s="2">
        <v>0.12</v>
      </c>
      <c r="F103" s="2">
        <v>0</v>
      </c>
      <c r="G103" s="2">
        <v>0.69</v>
      </c>
      <c r="H103" s="3">
        <v>12138</v>
      </c>
      <c r="I103" s="3">
        <v>3108</v>
      </c>
      <c r="J103" s="3">
        <v>10000000</v>
      </c>
      <c r="K103" s="2">
        <v>0</v>
      </c>
      <c r="L103" s="3">
        <v>116015</v>
      </c>
      <c r="Z103" s="2" t="s">
        <v>40</v>
      </c>
      <c r="AA103" s="2">
        <v>0</v>
      </c>
      <c r="AB103" s="2">
        <v>0</v>
      </c>
      <c r="AC103" s="2">
        <v>7.0000000000000007E-2</v>
      </c>
      <c r="AD103" s="2">
        <v>0</v>
      </c>
      <c r="AE103" s="2">
        <v>7.0000000000000007E-2</v>
      </c>
      <c r="AF103" s="3">
        <v>12138</v>
      </c>
      <c r="AG103" s="3">
        <v>3108</v>
      </c>
      <c r="AH103" s="2">
        <v>0</v>
      </c>
      <c r="AI103" s="2">
        <v>0</v>
      </c>
      <c r="AJ103" s="3">
        <v>77481</v>
      </c>
    </row>
    <row r="105" spans="2:36" x14ac:dyDescent="0.3">
      <c r="B105" t="s">
        <v>39</v>
      </c>
    </row>
    <row r="106" spans="2:36" x14ac:dyDescent="0.3">
      <c r="B106" s="2" t="s">
        <v>0</v>
      </c>
      <c r="C106" s="2" t="s">
        <v>1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6</v>
      </c>
      <c r="I106" s="2" t="s">
        <v>7</v>
      </c>
      <c r="J106" s="2" t="s">
        <v>8</v>
      </c>
      <c r="K106" s="2" t="s">
        <v>9</v>
      </c>
      <c r="L106" s="2" t="s">
        <v>36</v>
      </c>
    </row>
    <row r="107" spans="2:36" x14ac:dyDescent="0.3">
      <c r="B107" s="2" t="s">
        <v>10</v>
      </c>
      <c r="C107" s="2">
        <v>0.03</v>
      </c>
      <c r="D107" s="2">
        <v>0</v>
      </c>
      <c r="E107" s="2">
        <v>0.02</v>
      </c>
      <c r="F107" s="2">
        <v>0.08</v>
      </c>
      <c r="G107" s="2">
        <v>0.13</v>
      </c>
      <c r="H107" s="3">
        <v>1156</v>
      </c>
      <c r="I107" s="2">
        <v>590</v>
      </c>
      <c r="J107" s="3">
        <v>1735329</v>
      </c>
      <c r="K107" s="2">
        <v>0</v>
      </c>
      <c r="L107" s="3">
        <v>6427</v>
      </c>
    </row>
    <row r="108" spans="2:36" x14ac:dyDescent="0.3">
      <c r="B108" s="2" t="s">
        <v>10</v>
      </c>
      <c r="C108" s="2">
        <v>0.01</v>
      </c>
      <c r="D108" s="2">
        <v>0</v>
      </c>
      <c r="E108" s="2">
        <v>0.01</v>
      </c>
      <c r="F108" s="2">
        <v>0</v>
      </c>
      <c r="G108" s="2">
        <v>0.02</v>
      </c>
      <c r="H108" s="3">
        <v>1265</v>
      </c>
      <c r="I108" s="2">
        <v>244</v>
      </c>
      <c r="J108" s="3">
        <v>17907</v>
      </c>
      <c r="K108" s="2">
        <v>0</v>
      </c>
      <c r="L108" s="3">
        <v>1617</v>
      </c>
    </row>
    <row r="109" spans="2:36" x14ac:dyDescent="0.3">
      <c r="B109" s="2" t="s">
        <v>14</v>
      </c>
      <c r="C109" s="2">
        <v>0.03</v>
      </c>
      <c r="D109" s="2">
        <v>0</v>
      </c>
      <c r="E109" s="2">
        <v>0.06</v>
      </c>
      <c r="F109" s="2">
        <v>0</v>
      </c>
      <c r="G109" s="2">
        <v>0.54</v>
      </c>
      <c r="H109" s="3">
        <v>3654</v>
      </c>
      <c r="I109" s="3">
        <v>1083</v>
      </c>
      <c r="J109" s="3">
        <v>10000000</v>
      </c>
      <c r="K109" s="2">
        <v>0</v>
      </c>
      <c r="L109" s="3">
        <v>31120</v>
      </c>
    </row>
    <row r="110" spans="2:36" x14ac:dyDescent="0.3">
      <c r="B110" s="2" t="s">
        <v>14</v>
      </c>
      <c r="C110" s="2">
        <v>0.02</v>
      </c>
      <c r="D110" s="2">
        <v>0</v>
      </c>
      <c r="E110" s="2">
        <v>0.08</v>
      </c>
      <c r="F110" s="2">
        <v>0</v>
      </c>
      <c r="G110" s="2">
        <v>0.31</v>
      </c>
      <c r="H110" s="3">
        <v>3654</v>
      </c>
      <c r="I110" s="3">
        <v>1379</v>
      </c>
      <c r="J110" s="3">
        <v>10000000</v>
      </c>
      <c r="K110" s="2">
        <v>0</v>
      </c>
      <c r="L110" s="3">
        <v>51262</v>
      </c>
    </row>
    <row r="111" spans="2:36" x14ac:dyDescent="0.3">
      <c r="B111" s="2" t="s">
        <v>14</v>
      </c>
      <c r="C111" s="2">
        <v>0.01</v>
      </c>
      <c r="D111" s="2">
        <v>0</v>
      </c>
      <c r="E111" s="2">
        <v>0.02</v>
      </c>
      <c r="F111" s="2">
        <v>0</v>
      </c>
      <c r="G111" s="2">
        <v>0.24</v>
      </c>
      <c r="H111" s="3">
        <v>4078</v>
      </c>
      <c r="I111" s="2">
        <v>643</v>
      </c>
      <c r="J111" s="3">
        <v>10000000</v>
      </c>
      <c r="K111" s="2">
        <v>0</v>
      </c>
      <c r="L111" s="3">
        <v>22665</v>
      </c>
    </row>
    <row r="112" spans="2:36" x14ac:dyDescent="0.3">
      <c r="B112" s="2" t="s">
        <v>14</v>
      </c>
      <c r="C112" s="2">
        <v>0.01</v>
      </c>
      <c r="D112" s="2">
        <v>0</v>
      </c>
      <c r="E112" s="2">
        <v>0.02</v>
      </c>
      <c r="F112" s="2">
        <v>0</v>
      </c>
      <c r="G112" s="2">
        <v>0.37</v>
      </c>
      <c r="H112" s="3">
        <v>4078</v>
      </c>
      <c r="I112" s="2">
        <v>731</v>
      </c>
      <c r="J112" s="3">
        <v>10000000</v>
      </c>
      <c r="K112" s="2">
        <v>0</v>
      </c>
      <c r="L112" s="3">
        <v>19912</v>
      </c>
    </row>
    <row r="113" spans="2:12" x14ac:dyDescent="0.3">
      <c r="B113" s="2" t="s">
        <v>14</v>
      </c>
      <c r="C113" s="2">
        <v>0.01</v>
      </c>
      <c r="D113" s="2">
        <v>0</v>
      </c>
      <c r="E113" s="2">
        <v>0.04</v>
      </c>
      <c r="F113" s="2">
        <v>0</v>
      </c>
      <c r="G113" s="2">
        <v>0.27</v>
      </c>
      <c r="H113" s="3">
        <v>6763</v>
      </c>
      <c r="I113" s="3">
        <v>1447</v>
      </c>
      <c r="J113" s="3">
        <v>10000000</v>
      </c>
      <c r="K113" s="2">
        <v>0</v>
      </c>
      <c r="L113" s="3">
        <v>40101</v>
      </c>
    </row>
    <row r="114" spans="2:12" x14ac:dyDescent="0.3">
      <c r="B114" s="2" t="s">
        <v>14</v>
      </c>
      <c r="C114" s="2">
        <v>0.01</v>
      </c>
      <c r="D114" s="2">
        <v>0</v>
      </c>
      <c r="E114" s="2">
        <v>0.05</v>
      </c>
      <c r="F114" s="2">
        <v>0</v>
      </c>
      <c r="G114" s="2">
        <v>0.26</v>
      </c>
      <c r="H114" s="3">
        <v>6763</v>
      </c>
      <c r="I114" s="3">
        <v>1976</v>
      </c>
      <c r="J114" s="3">
        <v>10000000</v>
      </c>
      <c r="K114" s="2">
        <v>0</v>
      </c>
      <c r="L114" s="3">
        <v>41703</v>
      </c>
    </row>
    <row r="115" spans="2:12" x14ac:dyDescent="0.3">
      <c r="B115" s="2" t="s">
        <v>14</v>
      </c>
      <c r="C115" s="2">
        <v>0.01</v>
      </c>
      <c r="D115" s="2">
        <v>0</v>
      </c>
      <c r="E115" s="2">
        <v>0.1</v>
      </c>
      <c r="F115" s="2">
        <v>0</v>
      </c>
      <c r="G115" s="2">
        <v>0.62</v>
      </c>
      <c r="H115" s="3">
        <v>12138</v>
      </c>
      <c r="I115" s="3">
        <v>3087</v>
      </c>
      <c r="J115" s="3">
        <v>10000000</v>
      </c>
      <c r="K115" s="2">
        <v>0</v>
      </c>
      <c r="L115" s="3">
        <v>115905</v>
      </c>
    </row>
    <row r="116" spans="2:12" x14ac:dyDescent="0.3">
      <c r="B116" s="2" t="s">
        <v>14</v>
      </c>
      <c r="C116" s="2">
        <v>0.01</v>
      </c>
      <c r="D116" s="2">
        <v>0</v>
      </c>
      <c r="E116" s="2">
        <v>0.1</v>
      </c>
      <c r="F116" s="2">
        <v>0</v>
      </c>
      <c r="G116" s="2">
        <v>0.64</v>
      </c>
      <c r="H116" s="3">
        <v>12138</v>
      </c>
      <c r="I116" s="3">
        <v>3087</v>
      </c>
      <c r="J116" s="3">
        <v>10000000</v>
      </c>
      <c r="K116" s="2">
        <v>0</v>
      </c>
      <c r="L116" s="3">
        <v>115905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3"/>
  <sheetViews>
    <sheetView workbookViewId="0">
      <selection activeCell="H10" sqref="H10"/>
    </sheetView>
  </sheetViews>
  <sheetFormatPr defaultRowHeight="14.4" x14ac:dyDescent="0.3"/>
  <cols>
    <col min="2" max="2" width="9.33203125" customWidth="1"/>
    <col min="3" max="3" width="11.5546875" customWidth="1"/>
    <col min="4" max="4" width="13" customWidth="1"/>
    <col min="5" max="5" width="14.5546875" customWidth="1"/>
    <col min="6" max="6" width="12.6640625" customWidth="1"/>
    <col min="7" max="7" width="9.6640625" customWidth="1"/>
    <col min="8" max="8" width="18.88671875" customWidth="1"/>
    <col min="9" max="9" width="15.44140625" customWidth="1"/>
    <col min="10" max="10" width="14.109375" customWidth="1"/>
    <col min="11" max="11" width="13.33203125" bestFit="1" customWidth="1"/>
    <col min="12" max="12" width="8.88671875" customWidth="1"/>
    <col min="13" max="13" width="12.44140625" customWidth="1"/>
    <col min="14" max="14" width="11.5546875" bestFit="1" customWidth="1"/>
    <col min="15" max="15" width="13" bestFit="1" customWidth="1"/>
    <col min="16" max="16" width="8.44140625" customWidth="1"/>
    <col min="17" max="17" width="12.6640625" bestFit="1" customWidth="1"/>
    <col min="18" max="18" width="9.6640625" bestFit="1" customWidth="1"/>
    <col min="19" max="19" width="14.6640625" bestFit="1" customWidth="1"/>
    <col min="20" max="20" width="15.44140625" bestFit="1" customWidth="1"/>
    <col min="21" max="21" width="14.109375" bestFit="1" customWidth="1"/>
    <col min="22" max="22" width="11.88671875" bestFit="1" customWidth="1"/>
    <col min="23" max="23" width="8.88671875" customWidth="1"/>
    <col min="24" max="24" width="12.6640625" customWidth="1"/>
    <col min="30" max="30" width="15" customWidth="1"/>
    <col min="31" max="31" width="16.88671875" customWidth="1"/>
    <col min="43" max="43" width="17.44140625" customWidth="1"/>
  </cols>
  <sheetData>
    <row r="1" spans="1:44" x14ac:dyDescent="0.3">
      <c r="A1" t="s">
        <v>13</v>
      </c>
    </row>
    <row r="2" spans="1:44" x14ac:dyDescent="0.3">
      <c r="B2" t="s">
        <v>50</v>
      </c>
      <c r="M2" t="s">
        <v>97</v>
      </c>
      <c r="X2" t="s">
        <v>12</v>
      </c>
      <c r="AI2" t="s">
        <v>98</v>
      </c>
    </row>
    <row r="3" spans="1:4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0.02</v>
      </c>
      <c r="D4" s="2">
        <v>0</v>
      </c>
      <c r="E4" s="2">
        <v>0</v>
      </c>
      <c r="F4" s="2">
        <v>0.01</v>
      </c>
      <c r="G4" s="2">
        <v>0.03</v>
      </c>
      <c r="H4" s="3">
        <v>1156</v>
      </c>
      <c r="I4" s="2">
        <v>45</v>
      </c>
      <c r="J4" s="2">
        <v>416</v>
      </c>
      <c r="K4" s="2">
        <v>0</v>
      </c>
      <c r="M4" s="2" t="s">
        <v>10</v>
      </c>
      <c r="N4" s="2">
        <v>0</v>
      </c>
      <c r="O4" s="2">
        <v>0.01</v>
      </c>
      <c r="P4" s="2">
        <v>0</v>
      </c>
      <c r="Q4" s="2">
        <v>0</v>
      </c>
      <c r="R4" s="2">
        <v>0.01</v>
      </c>
      <c r="S4" s="3">
        <v>1156</v>
      </c>
      <c r="T4" s="3">
        <v>1156</v>
      </c>
      <c r="U4" s="2">
        <v>416</v>
      </c>
      <c r="V4" s="2">
        <v>6</v>
      </c>
      <c r="X4" s="2" t="s">
        <v>10</v>
      </c>
      <c r="Y4" s="2">
        <v>0.01</v>
      </c>
      <c r="Z4" s="2">
        <v>0.01</v>
      </c>
      <c r="AA4" s="2">
        <v>0</v>
      </c>
      <c r="AB4" s="2">
        <v>0</v>
      </c>
      <c r="AC4" s="2">
        <v>0.03</v>
      </c>
      <c r="AD4" s="3">
        <v>1156</v>
      </c>
      <c r="AE4" s="2">
        <v>590</v>
      </c>
      <c r="AF4" s="2">
        <v>416</v>
      </c>
      <c r="AG4" s="2">
        <v>6</v>
      </c>
      <c r="AI4" s="2" t="s">
        <v>10</v>
      </c>
      <c r="AJ4" s="2">
        <v>0.01</v>
      </c>
      <c r="AK4" s="2">
        <v>0</v>
      </c>
      <c r="AL4" s="2">
        <v>0</v>
      </c>
      <c r="AM4" s="2">
        <v>0</v>
      </c>
      <c r="AN4" s="2">
        <v>0.01</v>
      </c>
      <c r="AO4" s="3">
        <v>1156</v>
      </c>
      <c r="AP4" s="2">
        <v>45</v>
      </c>
      <c r="AQ4" s="2">
        <v>416</v>
      </c>
      <c r="AR4" s="2">
        <v>0</v>
      </c>
    </row>
    <row r="5" spans="1:44" x14ac:dyDescent="0.3">
      <c r="A5">
        <v>1</v>
      </c>
      <c r="B5" s="2" t="s">
        <v>10</v>
      </c>
      <c r="C5" s="2">
        <v>0</v>
      </c>
      <c r="D5" s="2">
        <v>0</v>
      </c>
      <c r="E5" s="2">
        <v>0</v>
      </c>
      <c r="F5" s="2">
        <v>0</v>
      </c>
      <c r="G5" s="2">
        <v>0.01</v>
      </c>
      <c r="H5" s="3">
        <v>1265</v>
      </c>
      <c r="I5" s="2">
        <v>48</v>
      </c>
      <c r="J5" s="2">
        <v>54</v>
      </c>
      <c r="K5" s="2">
        <v>0</v>
      </c>
      <c r="M5" s="2" t="s">
        <v>10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">
        <v>1265</v>
      </c>
      <c r="T5" s="3">
        <v>1265</v>
      </c>
      <c r="U5" s="2">
        <v>54</v>
      </c>
      <c r="V5" s="2">
        <v>6</v>
      </c>
      <c r="X5" s="2" t="s">
        <v>10</v>
      </c>
      <c r="Y5" s="2">
        <v>0.01</v>
      </c>
      <c r="Z5" s="2">
        <v>0</v>
      </c>
      <c r="AA5" s="2">
        <v>0</v>
      </c>
      <c r="AB5" s="2">
        <v>0</v>
      </c>
      <c r="AC5" s="2">
        <v>0.01</v>
      </c>
      <c r="AD5" s="3">
        <v>1265</v>
      </c>
      <c r="AE5" s="2">
        <v>244</v>
      </c>
      <c r="AF5" s="2">
        <v>54</v>
      </c>
      <c r="AG5" s="2">
        <v>6</v>
      </c>
      <c r="AI5" s="2" t="s">
        <v>10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3">
        <v>1265</v>
      </c>
      <c r="AP5" s="2">
        <v>48</v>
      </c>
      <c r="AQ5" s="2">
        <v>54</v>
      </c>
      <c r="AR5" s="2">
        <v>0</v>
      </c>
    </row>
    <row r="6" spans="1:44" x14ac:dyDescent="0.3">
      <c r="A6">
        <v>2</v>
      </c>
      <c r="B6" s="2" t="s">
        <v>10</v>
      </c>
      <c r="C6" s="2">
        <v>0.02</v>
      </c>
      <c r="D6" s="2">
        <v>0</v>
      </c>
      <c r="E6" s="2">
        <v>0.01</v>
      </c>
      <c r="F6" s="2">
        <v>0</v>
      </c>
      <c r="G6" s="2">
        <v>0.03</v>
      </c>
      <c r="H6" s="3">
        <v>3654</v>
      </c>
      <c r="I6" s="2">
        <v>462</v>
      </c>
      <c r="J6" s="2">
        <v>796</v>
      </c>
      <c r="K6" s="2">
        <v>0</v>
      </c>
      <c r="M6" s="2" t="s">
        <v>10</v>
      </c>
      <c r="N6" s="2">
        <v>0</v>
      </c>
      <c r="O6" s="2">
        <v>0.14000000000000001</v>
      </c>
      <c r="P6" s="2">
        <v>0.01</v>
      </c>
      <c r="Q6" s="2">
        <v>0.94</v>
      </c>
      <c r="R6" s="2">
        <v>1.1000000000000001</v>
      </c>
      <c r="S6" s="3">
        <v>3654</v>
      </c>
      <c r="T6" s="3">
        <v>3654</v>
      </c>
      <c r="U6" s="3">
        <v>11898</v>
      </c>
      <c r="V6" s="3">
        <v>5406</v>
      </c>
      <c r="X6" s="2" t="s">
        <v>10</v>
      </c>
      <c r="Y6" s="2">
        <v>0.01</v>
      </c>
      <c r="Z6" s="2">
        <v>0.14000000000000001</v>
      </c>
      <c r="AA6" s="2">
        <v>0.01</v>
      </c>
      <c r="AB6" s="2">
        <v>0.21</v>
      </c>
      <c r="AC6" s="2">
        <v>0.36</v>
      </c>
      <c r="AD6" s="3">
        <v>3654</v>
      </c>
      <c r="AE6" s="3">
        <v>1083</v>
      </c>
      <c r="AF6" s="3">
        <v>10045</v>
      </c>
      <c r="AG6" s="3">
        <v>5406</v>
      </c>
      <c r="AI6" s="2" t="s">
        <v>10</v>
      </c>
      <c r="AJ6" s="2">
        <v>0.01</v>
      </c>
      <c r="AK6" s="2">
        <v>0</v>
      </c>
      <c r="AL6" s="2">
        <v>0.01</v>
      </c>
      <c r="AM6" s="2">
        <v>0.13</v>
      </c>
      <c r="AN6" s="2">
        <v>0.15</v>
      </c>
      <c r="AO6" s="3">
        <v>3654</v>
      </c>
      <c r="AP6" s="2">
        <v>957</v>
      </c>
      <c r="AQ6" s="2">
        <v>796</v>
      </c>
      <c r="AR6" s="2">
        <v>0</v>
      </c>
    </row>
    <row r="7" spans="1:44" x14ac:dyDescent="0.3">
      <c r="A7">
        <v>3</v>
      </c>
      <c r="B7" s="2" t="s">
        <v>10</v>
      </c>
      <c r="C7" s="2">
        <v>0.02</v>
      </c>
      <c r="D7" s="2">
        <v>0</v>
      </c>
      <c r="E7" s="2">
        <v>0</v>
      </c>
      <c r="F7" s="2">
        <v>0</v>
      </c>
      <c r="G7" s="2">
        <v>0.03</v>
      </c>
      <c r="H7" s="3">
        <v>3654</v>
      </c>
      <c r="I7" s="2">
        <v>989</v>
      </c>
      <c r="J7" s="3">
        <v>3728</v>
      </c>
      <c r="K7" s="2">
        <v>0</v>
      </c>
      <c r="M7" s="2" t="s">
        <v>10</v>
      </c>
      <c r="N7" s="2">
        <v>0</v>
      </c>
      <c r="O7" s="2">
        <v>0.01</v>
      </c>
      <c r="P7" s="2">
        <v>0</v>
      </c>
      <c r="Q7" s="2">
        <v>1.3</v>
      </c>
      <c r="R7" s="2">
        <v>1.32</v>
      </c>
      <c r="S7" s="3">
        <v>3654</v>
      </c>
      <c r="T7" s="3">
        <v>3654</v>
      </c>
      <c r="U7" s="3">
        <v>54063</v>
      </c>
      <c r="V7" s="3">
        <v>1165</v>
      </c>
      <c r="X7" s="2" t="s">
        <v>10</v>
      </c>
      <c r="Y7" s="2">
        <v>0.01</v>
      </c>
      <c r="Z7" s="2">
        <v>0.01</v>
      </c>
      <c r="AA7" s="2">
        <v>0</v>
      </c>
      <c r="AB7" s="2">
        <v>0.09</v>
      </c>
      <c r="AC7" s="2">
        <v>0.11</v>
      </c>
      <c r="AD7" s="3">
        <v>3654</v>
      </c>
      <c r="AE7" s="3">
        <v>1381</v>
      </c>
      <c r="AF7" s="3">
        <v>37589</v>
      </c>
      <c r="AG7" s="3">
        <v>1165</v>
      </c>
      <c r="AI7" s="2" t="s">
        <v>10</v>
      </c>
      <c r="AJ7" s="2">
        <v>0.01</v>
      </c>
      <c r="AK7" s="2">
        <v>0</v>
      </c>
      <c r="AL7" s="2">
        <v>0</v>
      </c>
      <c r="AM7" s="2">
        <v>0.13</v>
      </c>
      <c r="AN7" s="2">
        <v>0.14000000000000001</v>
      </c>
      <c r="AO7" s="3">
        <v>3654</v>
      </c>
      <c r="AP7" s="2">
        <v>894</v>
      </c>
      <c r="AQ7" s="3">
        <v>3728</v>
      </c>
      <c r="AR7" s="2">
        <v>0</v>
      </c>
    </row>
    <row r="8" spans="1:44" x14ac:dyDescent="0.3">
      <c r="A8">
        <v>4</v>
      </c>
      <c r="B8" s="2" t="s">
        <v>10</v>
      </c>
      <c r="C8" s="2">
        <v>0.03</v>
      </c>
      <c r="D8" s="2">
        <v>0</v>
      </c>
      <c r="E8" s="2">
        <v>0</v>
      </c>
      <c r="F8" s="2">
        <v>0</v>
      </c>
      <c r="G8" s="2">
        <v>0.04</v>
      </c>
      <c r="H8" s="3">
        <v>4078</v>
      </c>
      <c r="I8" s="2">
        <v>0</v>
      </c>
      <c r="J8" s="2">
        <v>0</v>
      </c>
      <c r="K8" s="2">
        <v>0</v>
      </c>
      <c r="AI8" s="2" t="s">
        <v>10</v>
      </c>
      <c r="AJ8" s="2">
        <v>0.01</v>
      </c>
      <c r="AK8" s="2">
        <v>0</v>
      </c>
      <c r="AL8" s="2">
        <v>0</v>
      </c>
      <c r="AM8" s="2">
        <v>0</v>
      </c>
      <c r="AN8" s="2">
        <v>0.01</v>
      </c>
      <c r="AO8" s="3">
        <v>4078</v>
      </c>
      <c r="AP8" s="2">
        <v>0</v>
      </c>
      <c r="AQ8" s="2">
        <v>0</v>
      </c>
      <c r="AR8" s="2">
        <v>0</v>
      </c>
    </row>
    <row r="9" spans="1:44" x14ac:dyDescent="0.3">
      <c r="A9">
        <v>5</v>
      </c>
      <c r="B9" s="2" t="s">
        <v>10</v>
      </c>
      <c r="C9" s="2">
        <v>0.02</v>
      </c>
      <c r="D9" s="2">
        <v>0</v>
      </c>
      <c r="E9" s="2">
        <v>0</v>
      </c>
      <c r="F9" s="2">
        <v>0</v>
      </c>
      <c r="G9" s="2">
        <v>0.02</v>
      </c>
      <c r="H9" s="3">
        <v>4078</v>
      </c>
      <c r="I9" s="2">
        <v>0</v>
      </c>
      <c r="J9" s="2">
        <v>0</v>
      </c>
      <c r="K9" s="2">
        <v>0</v>
      </c>
      <c r="AI9" s="2" t="s">
        <v>10</v>
      </c>
      <c r="AJ9" s="2">
        <v>0.01</v>
      </c>
      <c r="AK9" s="2">
        <v>0</v>
      </c>
      <c r="AL9" s="2">
        <v>0</v>
      </c>
      <c r="AM9" s="2">
        <v>0</v>
      </c>
      <c r="AN9" s="2">
        <v>0.01</v>
      </c>
      <c r="AO9" s="3">
        <v>4078</v>
      </c>
      <c r="AP9" s="2">
        <v>0</v>
      </c>
      <c r="AQ9" s="2">
        <v>0</v>
      </c>
      <c r="AR9" s="2">
        <v>0</v>
      </c>
    </row>
    <row r="10" spans="1:44" x14ac:dyDescent="0.3">
      <c r="A10">
        <v>6</v>
      </c>
      <c r="B10" s="2" t="s">
        <v>10</v>
      </c>
      <c r="C10" s="2">
        <v>0.04</v>
      </c>
      <c r="D10" s="2">
        <v>0</v>
      </c>
      <c r="E10" s="2">
        <v>0</v>
      </c>
      <c r="F10" s="2">
        <v>0</v>
      </c>
      <c r="G10" s="2">
        <v>0.04</v>
      </c>
      <c r="H10" s="3">
        <v>6763</v>
      </c>
      <c r="I10" s="2">
        <v>0</v>
      </c>
      <c r="J10" s="2">
        <v>0</v>
      </c>
      <c r="K10" s="2">
        <v>0</v>
      </c>
      <c r="AI10" s="2" t="s">
        <v>10</v>
      </c>
      <c r="AJ10" s="2">
        <v>0.01</v>
      </c>
      <c r="AK10" s="2">
        <v>0</v>
      </c>
      <c r="AL10" s="2">
        <v>0</v>
      </c>
      <c r="AM10" s="2">
        <v>0</v>
      </c>
      <c r="AN10" s="2">
        <v>0.01</v>
      </c>
      <c r="AO10" s="3">
        <v>6763</v>
      </c>
      <c r="AP10" s="2">
        <v>0</v>
      </c>
      <c r="AQ10" s="2">
        <v>0</v>
      </c>
      <c r="AR10" s="2">
        <v>0</v>
      </c>
    </row>
    <row r="11" spans="1:44" x14ac:dyDescent="0.3">
      <c r="A11">
        <v>7</v>
      </c>
      <c r="B11" s="2" t="s">
        <v>10</v>
      </c>
      <c r="C11" s="2">
        <v>0.02</v>
      </c>
      <c r="D11" s="2">
        <v>0</v>
      </c>
      <c r="E11" s="2">
        <v>0</v>
      </c>
      <c r="F11" s="2">
        <v>0</v>
      </c>
      <c r="G11" s="2">
        <v>0.02</v>
      </c>
      <c r="H11" s="3">
        <v>6763</v>
      </c>
      <c r="I11" s="2">
        <v>133</v>
      </c>
      <c r="J11" s="2">
        <v>0</v>
      </c>
      <c r="K11" s="2">
        <v>0</v>
      </c>
      <c r="AI11" s="2" t="s">
        <v>10</v>
      </c>
      <c r="AJ11" s="2">
        <v>0.01</v>
      </c>
      <c r="AK11" s="2">
        <v>0</v>
      </c>
      <c r="AL11" s="2">
        <v>0</v>
      </c>
      <c r="AM11" s="2">
        <v>0.08</v>
      </c>
      <c r="AN11" s="2">
        <v>0.08</v>
      </c>
      <c r="AO11" s="3">
        <v>6763</v>
      </c>
      <c r="AP11" s="2">
        <v>464</v>
      </c>
      <c r="AQ11" s="2">
        <v>0</v>
      </c>
      <c r="AR11" s="2">
        <v>0</v>
      </c>
    </row>
    <row r="12" spans="1:44" x14ac:dyDescent="0.3">
      <c r="A12">
        <v>8</v>
      </c>
      <c r="B12" s="2" t="s">
        <v>10</v>
      </c>
      <c r="C12" s="2">
        <v>7.0000000000000007E-2</v>
      </c>
      <c r="D12" s="2">
        <v>0</v>
      </c>
      <c r="E12" s="2">
        <v>0.02</v>
      </c>
      <c r="F12" s="2">
        <v>0.12</v>
      </c>
      <c r="G12" s="2">
        <v>0.21</v>
      </c>
      <c r="H12" s="3">
        <v>12138</v>
      </c>
      <c r="I12" s="3">
        <v>6197</v>
      </c>
      <c r="J12" s="2">
        <v>0</v>
      </c>
      <c r="K12" s="2">
        <v>0</v>
      </c>
      <c r="AI12" s="2" t="s">
        <v>10</v>
      </c>
      <c r="AJ12" s="2">
        <v>0.01</v>
      </c>
      <c r="AK12" s="2">
        <v>0</v>
      </c>
      <c r="AL12" s="2">
        <v>0</v>
      </c>
      <c r="AM12" s="2">
        <v>0</v>
      </c>
      <c r="AN12" s="2">
        <v>0.01</v>
      </c>
      <c r="AO12" s="3">
        <v>12138</v>
      </c>
      <c r="AP12" s="2">
        <v>498</v>
      </c>
      <c r="AQ12" s="2">
        <v>0</v>
      </c>
      <c r="AR12" s="2">
        <v>0</v>
      </c>
    </row>
    <row r="13" spans="1:44" x14ac:dyDescent="0.3">
      <c r="A13">
        <v>9</v>
      </c>
      <c r="B13" s="2" t="s">
        <v>10</v>
      </c>
      <c r="C13" s="2">
        <v>0.08</v>
      </c>
      <c r="D13" s="2">
        <v>0</v>
      </c>
      <c r="E13" s="2">
        <v>0.02</v>
      </c>
      <c r="F13" s="2">
        <v>0.08</v>
      </c>
      <c r="G13" s="2">
        <v>0.18</v>
      </c>
      <c r="H13" s="3">
        <v>12138</v>
      </c>
      <c r="I13" s="3">
        <v>6197</v>
      </c>
      <c r="J13" s="2">
        <v>0</v>
      </c>
      <c r="K13" s="2">
        <v>0</v>
      </c>
      <c r="AI13" s="2" t="s">
        <v>10</v>
      </c>
      <c r="AJ13" s="2">
        <v>0.01</v>
      </c>
      <c r="AK13" s="2">
        <v>0</v>
      </c>
      <c r="AL13" s="2">
        <v>0</v>
      </c>
      <c r="AM13" s="2">
        <v>0</v>
      </c>
      <c r="AN13" s="2">
        <v>0.01</v>
      </c>
      <c r="AO13" s="3">
        <v>12138</v>
      </c>
      <c r="AP13" s="2">
        <v>498</v>
      </c>
      <c r="AQ13" s="2">
        <v>0</v>
      </c>
      <c r="AR13" s="2">
        <v>0</v>
      </c>
    </row>
    <row r="15" spans="1:44" x14ac:dyDescent="0.3">
      <c r="A15" t="s">
        <v>106</v>
      </c>
      <c r="B15" t="s">
        <v>50</v>
      </c>
      <c r="M15" t="s">
        <v>97</v>
      </c>
      <c r="X15" t="s">
        <v>12</v>
      </c>
      <c r="AI15" t="s">
        <v>98</v>
      </c>
    </row>
    <row r="16" spans="1:44" x14ac:dyDescent="0.3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M16" s="2" t="s">
        <v>0</v>
      </c>
      <c r="N16" s="2" t="s">
        <v>1</v>
      </c>
      <c r="O16" s="2" t="s">
        <v>2</v>
      </c>
      <c r="P16" s="2" t="s">
        <v>3</v>
      </c>
      <c r="Q16" s="2" t="s">
        <v>4</v>
      </c>
      <c r="R16" s="2" t="s">
        <v>5</v>
      </c>
      <c r="S16" s="2" t="s">
        <v>6</v>
      </c>
      <c r="T16" s="2" t="s">
        <v>7</v>
      </c>
      <c r="U16" s="2" t="s">
        <v>8</v>
      </c>
      <c r="V16" s="2" t="s">
        <v>9</v>
      </c>
      <c r="X16" s="2" t="s">
        <v>0</v>
      </c>
      <c r="Y16" s="2" t="s">
        <v>1</v>
      </c>
      <c r="Z16" s="2" t="s">
        <v>2</v>
      </c>
      <c r="AA16" s="2" t="s">
        <v>3</v>
      </c>
      <c r="AB16" s="2" t="s">
        <v>4</v>
      </c>
      <c r="AC16" s="2" t="s">
        <v>5</v>
      </c>
      <c r="AD16" s="2" t="s">
        <v>6</v>
      </c>
      <c r="AE16" s="2" t="s">
        <v>7</v>
      </c>
      <c r="AF16" s="2" t="s">
        <v>8</v>
      </c>
      <c r="AG16" s="2" t="s">
        <v>9</v>
      </c>
      <c r="AI16" s="2" t="s">
        <v>0</v>
      </c>
      <c r="AJ16" s="2" t="s">
        <v>1</v>
      </c>
      <c r="AK16" s="2" t="s">
        <v>2</v>
      </c>
      <c r="AL16" s="2" t="s">
        <v>3</v>
      </c>
      <c r="AM16" s="2" t="s">
        <v>4</v>
      </c>
      <c r="AN16" s="2" t="s">
        <v>5</v>
      </c>
      <c r="AO16" s="2" t="s">
        <v>6</v>
      </c>
      <c r="AP16" s="2" t="s">
        <v>7</v>
      </c>
      <c r="AQ16" s="2" t="s">
        <v>8</v>
      </c>
      <c r="AR16" s="2" t="s">
        <v>9</v>
      </c>
    </row>
    <row r="17" spans="1:44" x14ac:dyDescent="0.3">
      <c r="B17" s="2" t="s">
        <v>10</v>
      </c>
      <c r="C17" s="2">
        <v>0.02</v>
      </c>
      <c r="D17" s="2">
        <v>0</v>
      </c>
      <c r="E17" s="2">
        <v>0.01</v>
      </c>
      <c r="F17" s="2">
        <v>0.01</v>
      </c>
      <c r="G17" s="2">
        <v>0.03</v>
      </c>
      <c r="H17" s="3">
        <v>1156</v>
      </c>
      <c r="I17" s="2">
        <v>343</v>
      </c>
      <c r="J17" s="3">
        <v>58410</v>
      </c>
      <c r="K17" s="2">
        <v>0</v>
      </c>
      <c r="M17" s="2" t="s">
        <v>10</v>
      </c>
      <c r="N17" s="2">
        <v>0</v>
      </c>
      <c r="O17" s="2">
        <v>0.01</v>
      </c>
      <c r="P17" s="2">
        <v>0.01</v>
      </c>
      <c r="Q17" s="2">
        <v>0</v>
      </c>
      <c r="R17" s="2">
        <v>0.02</v>
      </c>
      <c r="S17" s="3">
        <v>1156</v>
      </c>
      <c r="T17" s="3">
        <v>1156</v>
      </c>
      <c r="U17" s="3">
        <v>58410</v>
      </c>
      <c r="V17" s="2">
        <v>6</v>
      </c>
      <c r="X17" s="2" t="s">
        <v>10</v>
      </c>
      <c r="Y17" s="2">
        <v>0.01</v>
      </c>
      <c r="Z17" s="2">
        <v>0.01</v>
      </c>
      <c r="AA17" s="2">
        <v>0.01</v>
      </c>
      <c r="AB17" s="2">
        <v>0</v>
      </c>
      <c r="AC17" s="2">
        <v>0.03</v>
      </c>
      <c r="AD17" s="3">
        <v>1156</v>
      </c>
      <c r="AE17" s="2">
        <v>590</v>
      </c>
      <c r="AF17" s="3">
        <v>58410</v>
      </c>
      <c r="AG17" s="2">
        <v>6</v>
      </c>
      <c r="AI17" s="2" t="s">
        <v>10</v>
      </c>
      <c r="AJ17" s="2">
        <v>0.01</v>
      </c>
      <c r="AK17" s="2">
        <v>0</v>
      </c>
      <c r="AL17" s="2">
        <v>0</v>
      </c>
      <c r="AM17" s="2">
        <v>0</v>
      </c>
      <c r="AN17" s="2">
        <v>0.01</v>
      </c>
      <c r="AO17" s="3">
        <v>1156</v>
      </c>
      <c r="AP17" s="2">
        <v>343</v>
      </c>
      <c r="AQ17" s="3">
        <v>58410</v>
      </c>
      <c r="AR17" s="2">
        <v>0</v>
      </c>
    </row>
    <row r="18" spans="1:44" x14ac:dyDescent="0.3">
      <c r="B18" s="2" t="s">
        <v>10</v>
      </c>
      <c r="C18" s="2">
        <v>0.02</v>
      </c>
      <c r="D18" s="2">
        <v>0</v>
      </c>
      <c r="E18" s="2">
        <v>0</v>
      </c>
      <c r="F18" s="2">
        <v>0</v>
      </c>
      <c r="G18" s="2">
        <v>0.02</v>
      </c>
      <c r="H18" s="3">
        <v>1265</v>
      </c>
      <c r="I18" s="2">
        <v>246</v>
      </c>
      <c r="J18" s="2">
        <v>798</v>
      </c>
      <c r="K18" s="2">
        <v>0</v>
      </c>
      <c r="M18" s="2" t="s">
        <v>10</v>
      </c>
      <c r="N18" s="2">
        <v>0</v>
      </c>
      <c r="O18" s="2">
        <v>0</v>
      </c>
      <c r="P18" s="2">
        <v>0.08</v>
      </c>
      <c r="Q18" s="2">
        <v>0.01</v>
      </c>
      <c r="R18" s="2">
        <v>0.09</v>
      </c>
      <c r="S18" s="3">
        <v>1265</v>
      </c>
      <c r="T18" s="3">
        <v>1265</v>
      </c>
      <c r="U18" s="2">
        <v>798</v>
      </c>
      <c r="V18" s="2">
        <v>6</v>
      </c>
      <c r="X18" s="2" t="s">
        <v>10</v>
      </c>
      <c r="Y18" s="2">
        <v>0</v>
      </c>
      <c r="Z18" s="2">
        <v>0</v>
      </c>
      <c r="AA18" s="2">
        <v>0</v>
      </c>
      <c r="AB18" s="2">
        <v>0</v>
      </c>
      <c r="AC18" s="2">
        <v>0.01</v>
      </c>
      <c r="AD18" s="3">
        <v>1265</v>
      </c>
      <c r="AE18" s="2">
        <v>244</v>
      </c>
      <c r="AF18" s="2">
        <v>798</v>
      </c>
      <c r="AG18" s="2">
        <v>6</v>
      </c>
      <c r="AI18" s="2" t="s">
        <v>10</v>
      </c>
      <c r="AJ18" s="2">
        <v>0.03</v>
      </c>
      <c r="AK18" s="2">
        <v>0</v>
      </c>
      <c r="AL18" s="2">
        <v>0</v>
      </c>
      <c r="AM18" s="2">
        <v>0</v>
      </c>
      <c r="AN18" s="2">
        <v>0.03</v>
      </c>
      <c r="AO18" s="3">
        <v>1265</v>
      </c>
      <c r="AP18" s="2">
        <v>246</v>
      </c>
      <c r="AQ18" s="2">
        <v>798</v>
      </c>
      <c r="AR18" s="2">
        <v>0</v>
      </c>
    </row>
    <row r="19" spans="1:44" x14ac:dyDescent="0.3">
      <c r="B19" s="2" t="s">
        <v>10</v>
      </c>
      <c r="C19" s="2">
        <v>0.02</v>
      </c>
      <c r="D19" s="2">
        <v>0</v>
      </c>
      <c r="E19" s="2">
        <v>0.02</v>
      </c>
      <c r="F19" s="2">
        <v>0.01</v>
      </c>
      <c r="G19" s="2">
        <v>0.04</v>
      </c>
      <c r="H19" s="3">
        <v>3654</v>
      </c>
      <c r="I19" s="2">
        <v>433</v>
      </c>
      <c r="J19" s="3">
        <v>35752</v>
      </c>
      <c r="K19" s="2">
        <v>0</v>
      </c>
      <c r="M19" s="2" t="s">
        <v>10</v>
      </c>
      <c r="N19" s="2">
        <v>0</v>
      </c>
      <c r="O19" s="2">
        <v>0.1</v>
      </c>
      <c r="P19" s="2">
        <v>0.34</v>
      </c>
      <c r="Q19" s="2">
        <v>12.08</v>
      </c>
      <c r="R19" s="2">
        <v>12.53</v>
      </c>
      <c r="S19" s="3">
        <v>3654</v>
      </c>
      <c r="T19" s="3">
        <v>3654</v>
      </c>
      <c r="U19" s="3">
        <v>1272375</v>
      </c>
      <c r="V19" s="3">
        <v>5406</v>
      </c>
      <c r="X19" s="2" t="s">
        <v>10</v>
      </c>
      <c r="Y19" s="2">
        <v>0.01</v>
      </c>
      <c r="Z19" s="2">
        <v>0.12</v>
      </c>
      <c r="AA19" s="2">
        <v>0.16</v>
      </c>
      <c r="AB19" s="2">
        <v>1.78</v>
      </c>
      <c r="AC19" s="2">
        <v>2.0699999999999998</v>
      </c>
      <c r="AD19" s="3">
        <v>3654</v>
      </c>
      <c r="AE19" s="3">
        <v>1083</v>
      </c>
      <c r="AF19" s="3">
        <v>143682</v>
      </c>
      <c r="AG19" s="3">
        <v>5406</v>
      </c>
      <c r="AI19" s="2" t="s">
        <v>10</v>
      </c>
      <c r="AJ19" s="2">
        <v>0.03</v>
      </c>
      <c r="AK19" s="2">
        <v>0</v>
      </c>
      <c r="AL19" s="2">
        <v>0.22</v>
      </c>
      <c r="AM19" s="2">
        <v>3.4</v>
      </c>
      <c r="AN19" s="2">
        <v>3.64</v>
      </c>
      <c r="AO19" s="3">
        <v>3654</v>
      </c>
      <c r="AP19" s="3">
        <v>2005</v>
      </c>
      <c r="AQ19" s="3">
        <v>35752</v>
      </c>
      <c r="AR19" s="2">
        <v>0</v>
      </c>
    </row>
    <row r="20" spans="1:44" x14ac:dyDescent="0.3">
      <c r="B20" s="2" t="s">
        <v>10</v>
      </c>
      <c r="C20" s="2">
        <v>0.02</v>
      </c>
      <c r="D20" s="2">
        <v>0</v>
      </c>
      <c r="E20" s="2">
        <v>0.05</v>
      </c>
      <c r="F20" s="2">
        <v>0.12</v>
      </c>
      <c r="G20" s="2">
        <v>0.19</v>
      </c>
      <c r="H20" s="3">
        <v>3654</v>
      </c>
      <c r="I20" s="2">
        <v>582</v>
      </c>
      <c r="J20" s="3">
        <v>432193</v>
      </c>
      <c r="K20" s="2">
        <v>0</v>
      </c>
      <c r="M20" s="2" t="s">
        <v>10</v>
      </c>
      <c r="N20" s="2">
        <v>0</v>
      </c>
      <c r="O20" s="2">
        <v>0.01</v>
      </c>
      <c r="P20" s="2">
        <v>0.18</v>
      </c>
      <c r="Q20" s="2">
        <v>2.93</v>
      </c>
      <c r="R20" s="2">
        <v>3.12</v>
      </c>
      <c r="S20" s="3">
        <v>3654</v>
      </c>
      <c r="T20" s="3">
        <v>3654</v>
      </c>
      <c r="U20" s="3">
        <v>1246613</v>
      </c>
      <c r="V20" s="3">
        <v>1165</v>
      </c>
      <c r="X20" s="2" t="s">
        <v>10</v>
      </c>
      <c r="Y20" s="2">
        <v>0.01</v>
      </c>
      <c r="Z20" s="2">
        <v>0.01</v>
      </c>
      <c r="AA20" s="2">
        <v>7.0000000000000007E-2</v>
      </c>
      <c r="AB20" s="2">
        <v>0.38</v>
      </c>
      <c r="AC20" s="2">
        <v>0.46</v>
      </c>
      <c r="AD20" s="3">
        <v>3654</v>
      </c>
      <c r="AE20" s="3">
        <v>1381</v>
      </c>
      <c r="AF20" s="3">
        <v>3150589</v>
      </c>
      <c r="AG20" s="3">
        <v>1165</v>
      </c>
      <c r="AI20" s="2" t="s">
        <v>10</v>
      </c>
      <c r="AJ20" s="2">
        <v>0.02</v>
      </c>
      <c r="AK20" s="2">
        <v>0</v>
      </c>
      <c r="AL20" s="2">
        <v>0.02</v>
      </c>
      <c r="AM20" s="2">
        <v>4.46</v>
      </c>
      <c r="AN20" s="2">
        <v>4.5</v>
      </c>
      <c r="AO20" s="3">
        <v>3654</v>
      </c>
      <c r="AP20" s="3">
        <v>1231</v>
      </c>
      <c r="AQ20" s="3">
        <v>432193</v>
      </c>
      <c r="AR20" s="2">
        <v>0</v>
      </c>
    </row>
    <row r="21" spans="1:44" x14ac:dyDescent="0.3">
      <c r="B21" s="2" t="s">
        <v>10</v>
      </c>
      <c r="C21" s="2">
        <v>0.02</v>
      </c>
      <c r="D21" s="2">
        <v>0</v>
      </c>
      <c r="E21" s="2">
        <v>0</v>
      </c>
      <c r="F21" s="2">
        <v>0</v>
      </c>
      <c r="G21" s="2">
        <v>0.02</v>
      </c>
      <c r="H21" s="3">
        <v>4078</v>
      </c>
      <c r="I21" s="2">
        <v>57</v>
      </c>
      <c r="J21" s="2">
        <v>0</v>
      </c>
      <c r="K21" s="2">
        <v>0</v>
      </c>
      <c r="AI21" s="2" t="s">
        <v>10</v>
      </c>
      <c r="AJ21" s="2">
        <v>0.01</v>
      </c>
      <c r="AK21" s="2">
        <v>0</v>
      </c>
      <c r="AL21" s="2">
        <v>0</v>
      </c>
      <c r="AM21" s="2">
        <v>0</v>
      </c>
      <c r="AN21" s="2">
        <v>0.01</v>
      </c>
      <c r="AO21" s="3">
        <v>4078</v>
      </c>
      <c r="AP21" s="2">
        <v>374</v>
      </c>
      <c r="AQ21" s="2">
        <v>0</v>
      </c>
      <c r="AR21" s="2">
        <v>0</v>
      </c>
    </row>
    <row r="22" spans="1:44" x14ac:dyDescent="0.3">
      <c r="B22" s="2" t="s">
        <v>10</v>
      </c>
      <c r="C22" s="2">
        <v>0.03</v>
      </c>
      <c r="D22" s="2">
        <v>0</v>
      </c>
      <c r="E22" s="2">
        <v>0.01</v>
      </c>
      <c r="F22" s="2">
        <v>0</v>
      </c>
      <c r="G22" s="2">
        <v>0.04</v>
      </c>
      <c r="H22" s="3">
        <v>4078</v>
      </c>
      <c r="I22" s="2">
        <v>355</v>
      </c>
      <c r="J22" s="2">
        <v>0</v>
      </c>
      <c r="K22" s="2">
        <v>0</v>
      </c>
      <c r="AI22" s="2" t="s">
        <v>10</v>
      </c>
      <c r="AJ22" s="2">
        <v>0.02</v>
      </c>
      <c r="AK22" s="2">
        <v>0</v>
      </c>
      <c r="AL22" s="2">
        <v>0.01</v>
      </c>
      <c r="AM22" s="2">
        <v>65.84</v>
      </c>
      <c r="AN22" s="2">
        <v>65.87</v>
      </c>
      <c r="AO22" s="3">
        <v>4078</v>
      </c>
      <c r="AP22" s="2">
        <v>990</v>
      </c>
      <c r="AQ22" s="2">
        <v>0</v>
      </c>
      <c r="AR22" s="2">
        <v>0</v>
      </c>
    </row>
    <row r="23" spans="1:44" x14ac:dyDescent="0.3">
      <c r="B23" s="2" t="s">
        <v>10</v>
      </c>
      <c r="C23" s="2">
        <v>0.02</v>
      </c>
      <c r="D23" s="2">
        <v>0</v>
      </c>
      <c r="E23" s="2">
        <v>0.01</v>
      </c>
      <c r="F23" s="2">
        <v>0</v>
      </c>
      <c r="G23" s="2">
        <v>0.04</v>
      </c>
      <c r="H23" s="3">
        <v>6763</v>
      </c>
      <c r="I23" s="2">
        <v>631</v>
      </c>
      <c r="J23" s="2">
        <v>0</v>
      </c>
      <c r="K23" s="2">
        <v>0</v>
      </c>
      <c r="AI23" s="2" t="s">
        <v>11</v>
      </c>
      <c r="AJ23" s="2">
        <v>0.02</v>
      </c>
      <c r="AK23" s="2">
        <v>0</v>
      </c>
      <c r="AL23" s="2">
        <v>0.02</v>
      </c>
      <c r="AM23" s="2">
        <v>0</v>
      </c>
      <c r="AN23" s="2">
        <v>600</v>
      </c>
      <c r="AO23" s="3">
        <v>6763</v>
      </c>
      <c r="AP23" s="3">
        <v>1852</v>
      </c>
      <c r="AQ23" s="2">
        <v>0</v>
      </c>
      <c r="AR23" s="2">
        <v>0</v>
      </c>
    </row>
    <row r="24" spans="1:44" x14ac:dyDescent="0.3">
      <c r="B24" s="2" t="s">
        <v>10</v>
      </c>
      <c r="C24" s="2">
        <v>0.04</v>
      </c>
      <c r="D24" s="2">
        <v>0</v>
      </c>
      <c r="E24" s="2">
        <v>0.01</v>
      </c>
      <c r="F24" s="2">
        <v>0</v>
      </c>
      <c r="G24" s="2">
        <v>0.05</v>
      </c>
      <c r="H24" s="3">
        <v>6763</v>
      </c>
      <c r="I24" s="2">
        <v>855</v>
      </c>
      <c r="J24" s="2">
        <v>0</v>
      </c>
      <c r="K24" s="2">
        <v>0</v>
      </c>
      <c r="AI24" s="2" t="s">
        <v>11</v>
      </c>
      <c r="AJ24" s="2">
        <v>0.03</v>
      </c>
      <c r="AK24" s="2">
        <v>0</v>
      </c>
      <c r="AL24" s="2">
        <v>0.17</v>
      </c>
      <c r="AM24" s="2">
        <v>0</v>
      </c>
      <c r="AN24" s="2">
        <v>600</v>
      </c>
      <c r="AO24" s="3">
        <v>6763</v>
      </c>
      <c r="AP24" s="3">
        <v>2176</v>
      </c>
      <c r="AQ24" s="2">
        <v>0</v>
      </c>
      <c r="AR24" s="2">
        <v>0</v>
      </c>
    </row>
    <row r="25" spans="1:44" x14ac:dyDescent="0.3">
      <c r="B25" s="2" t="s">
        <v>11</v>
      </c>
      <c r="C25" s="2">
        <v>0.1</v>
      </c>
      <c r="D25" s="2">
        <v>0</v>
      </c>
      <c r="E25" s="2">
        <v>0.01</v>
      </c>
      <c r="F25" s="2">
        <v>0</v>
      </c>
      <c r="G25" s="2">
        <v>0.11</v>
      </c>
      <c r="H25" s="3">
        <v>12138</v>
      </c>
      <c r="I25" s="3">
        <v>1461</v>
      </c>
      <c r="J25" s="3">
        <v>6078945975</v>
      </c>
      <c r="K25" s="2">
        <v>0</v>
      </c>
      <c r="AI25" s="2" t="s">
        <v>11</v>
      </c>
      <c r="AJ25" s="2">
        <v>0.02</v>
      </c>
      <c r="AK25" s="2">
        <v>0</v>
      </c>
      <c r="AL25" s="2">
        <v>0.02</v>
      </c>
      <c r="AM25" s="2">
        <v>0</v>
      </c>
      <c r="AN25" s="2">
        <v>600</v>
      </c>
      <c r="AO25" s="3">
        <v>12138</v>
      </c>
      <c r="AP25" s="3">
        <v>3061</v>
      </c>
      <c r="AQ25" s="2">
        <v>0</v>
      </c>
      <c r="AR25" s="2">
        <v>0</v>
      </c>
    </row>
    <row r="26" spans="1:44" x14ac:dyDescent="0.3">
      <c r="B26" s="2" t="s">
        <v>11</v>
      </c>
      <c r="C26" s="2">
        <v>0.04</v>
      </c>
      <c r="D26" s="2">
        <v>0</v>
      </c>
      <c r="E26" s="2">
        <v>0.03</v>
      </c>
      <c r="F26" s="2">
        <v>0</v>
      </c>
      <c r="G26" s="2">
        <v>0.06</v>
      </c>
      <c r="H26" s="3">
        <v>12138</v>
      </c>
      <c r="I26" s="3">
        <v>1712</v>
      </c>
      <c r="J26" s="3">
        <v>5522176560</v>
      </c>
      <c r="K26" s="2">
        <v>0</v>
      </c>
      <c r="AI26" s="2" t="s">
        <v>11</v>
      </c>
      <c r="AJ26" s="2">
        <v>0.04</v>
      </c>
      <c r="AK26" s="2">
        <v>0</v>
      </c>
      <c r="AL26" s="2">
        <v>0.2</v>
      </c>
      <c r="AM26" s="2">
        <v>0</v>
      </c>
      <c r="AN26" s="2">
        <v>600</v>
      </c>
      <c r="AO26" s="3">
        <v>12138</v>
      </c>
      <c r="AP26" s="3">
        <v>3444</v>
      </c>
      <c r="AQ26" s="3">
        <v>3776470866</v>
      </c>
      <c r="AR26" s="2">
        <v>0</v>
      </c>
    </row>
    <row r="28" spans="1:44" x14ac:dyDescent="0.3">
      <c r="A28" t="s">
        <v>107</v>
      </c>
      <c r="B28" t="s">
        <v>50</v>
      </c>
      <c r="M28" t="s">
        <v>97</v>
      </c>
      <c r="X28" t="s">
        <v>12</v>
      </c>
      <c r="AI28" t="s">
        <v>98</v>
      </c>
    </row>
    <row r="29" spans="1:44" x14ac:dyDescent="0.3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M29" s="2" t="s">
        <v>0</v>
      </c>
      <c r="N29" s="2" t="s">
        <v>1</v>
      </c>
      <c r="O29" s="2" t="s">
        <v>2</v>
      </c>
      <c r="P29" s="2" t="s">
        <v>3</v>
      </c>
      <c r="Q29" s="2" t="s">
        <v>4</v>
      </c>
      <c r="R29" s="2" t="s">
        <v>5</v>
      </c>
      <c r="S29" s="2" t="s">
        <v>6</v>
      </c>
      <c r="T29" s="2" t="s">
        <v>7</v>
      </c>
      <c r="U29" s="2" t="s">
        <v>8</v>
      </c>
      <c r="V29" s="2" t="s">
        <v>9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D29" s="2" t="s">
        <v>6</v>
      </c>
      <c r="AE29" s="2" t="s">
        <v>7</v>
      </c>
      <c r="AF29" s="2" t="s">
        <v>8</v>
      </c>
      <c r="AG29" s="2" t="s">
        <v>9</v>
      </c>
      <c r="AI29" s="2" t="s">
        <v>0</v>
      </c>
      <c r="AJ29" s="2" t="s">
        <v>1</v>
      </c>
      <c r="AK29" s="2" t="s">
        <v>2</v>
      </c>
      <c r="AL29" s="2" t="s">
        <v>3</v>
      </c>
      <c r="AM29" s="2" t="s">
        <v>4</v>
      </c>
      <c r="AN29" s="2" t="s">
        <v>5</v>
      </c>
      <c r="AO29" s="2" t="s">
        <v>6</v>
      </c>
      <c r="AP29" s="2" t="s">
        <v>7</v>
      </c>
      <c r="AQ29" s="2" t="s">
        <v>8</v>
      </c>
      <c r="AR29" s="2" t="s">
        <v>9</v>
      </c>
    </row>
    <row r="30" spans="1:44" x14ac:dyDescent="0.3">
      <c r="B30" s="2" t="s">
        <v>10</v>
      </c>
      <c r="C30" s="2">
        <v>0.03</v>
      </c>
      <c r="D30" s="2">
        <v>0</v>
      </c>
      <c r="E30" s="2">
        <v>0.03</v>
      </c>
      <c r="F30" s="2">
        <v>0.01</v>
      </c>
      <c r="G30" s="2">
        <v>0.06</v>
      </c>
      <c r="H30" s="3">
        <v>1156</v>
      </c>
      <c r="I30" s="2">
        <v>590</v>
      </c>
      <c r="J30" s="3">
        <v>1735329</v>
      </c>
      <c r="K30" s="2">
        <v>0</v>
      </c>
      <c r="M30" s="2" t="s">
        <v>10</v>
      </c>
      <c r="N30" s="2">
        <v>0</v>
      </c>
      <c r="O30" s="2">
        <v>0.01</v>
      </c>
      <c r="P30" s="2">
        <v>0.06</v>
      </c>
      <c r="Q30" s="2">
        <v>0.03</v>
      </c>
      <c r="R30" s="2">
        <v>0.09</v>
      </c>
      <c r="S30" s="3">
        <v>1156</v>
      </c>
      <c r="T30" s="3">
        <v>1156</v>
      </c>
      <c r="U30" s="3">
        <v>1735329</v>
      </c>
      <c r="V30" s="2">
        <v>6</v>
      </c>
      <c r="X30" s="2" t="s">
        <v>10</v>
      </c>
      <c r="Y30" s="2">
        <v>0.01</v>
      </c>
      <c r="Z30" s="2">
        <v>0.01</v>
      </c>
      <c r="AA30" s="2">
        <v>0.02</v>
      </c>
      <c r="AB30" s="2">
        <v>0.03</v>
      </c>
      <c r="AC30" s="2">
        <v>7.0000000000000007E-2</v>
      </c>
      <c r="AD30" s="3">
        <v>1156</v>
      </c>
      <c r="AE30" s="2">
        <v>590</v>
      </c>
      <c r="AF30" s="3">
        <v>1735329</v>
      </c>
      <c r="AG30" s="2">
        <v>6</v>
      </c>
      <c r="AI30" s="2" t="s">
        <v>10</v>
      </c>
      <c r="AJ30" s="2">
        <v>0.02</v>
      </c>
      <c r="AK30" s="2">
        <v>0</v>
      </c>
      <c r="AL30" s="2">
        <v>0.03</v>
      </c>
      <c r="AM30" s="2">
        <v>0</v>
      </c>
      <c r="AN30" s="2">
        <v>0.05</v>
      </c>
      <c r="AO30" s="3">
        <v>1156</v>
      </c>
      <c r="AP30" s="2">
        <v>590</v>
      </c>
      <c r="AQ30" s="3">
        <v>1735329</v>
      </c>
      <c r="AR30" s="2">
        <v>0</v>
      </c>
    </row>
    <row r="31" spans="1:44" x14ac:dyDescent="0.3">
      <c r="B31" s="2" t="s">
        <v>10</v>
      </c>
      <c r="C31" s="2">
        <v>0.02</v>
      </c>
      <c r="D31" s="2">
        <v>0</v>
      </c>
      <c r="E31" s="2">
        <v>0</v>
      </c>
      <c r="F31" s="2">
        <v>0</v>
      </c>
      <c r="G31" s="2">
        <v>0.02</v>
      </c>
      <c r="H31" s="3">
        <v>1265</v>
      </c>
      <c r="I31" s="2">
        <v>244</v>
      </c>
      <c r="J31" s="3">
        <v>17907</v>
      </c>
      <c r="K31" s="2">
        <v>0</v>
      </c>
      <c r="M31" s="2" t="s">
        <v>10</v>
      </c>
      <c r="N31" s="2">
        <v>0</v>
      </c>
      <c r="O31" s="2">
        <v>0</v>
      </c>
      <c r="P31" s="2">
        <v>0.08</v>
      </c>
      <c r="Q31" s="2">
        <v>0.01</v>
      </c>
      <c r="R31" s="2">
        <v>0.09</v>
      </c>
      <c r="S31" s="3">
        <v>1265</v>
      </c>
      <c r="T31" s="3">
        <v>1265</v>
      </c>
      <c r="U31" s="3">
        <v>17907</v>
      </c>
      <c r="V31" s="2">
        <v>6</v>
      </c>
      <c r="X31" s="2" t="s">
        <v>10</v>
      </c>
      <c r="Y31" s="2">
        <v>0.01</v>
      </c>
      <c r="Z31" s="2">
        <v>0</v>
      </c>
      <c r="AA31" s="2">
        <v>0</v>
      </c>
      <c r="AB31" s="2">
        <v>0</v>
      </c>
      <c r="AC31" s="2">
        <v>0.01</v>
      </c>
      <c r="AD31" s="3">
        <v>1265</v>
      </c>
      <c r="AE31" s="2">
        <v>244</v>
      </c>
      <c r="AF31" s="3">
        <v>17907</v>
      </c>
      <c r="AG31" s="2">
        <v>6</v>
      </c>
      <c r="AI31" s="2" t="s">
        <v>10</v>
      </c>
      <c r="AJ31" s="2">
        <v>0.02</v>
      </c>
      <c r="AK31" s="2">
        <v>0</v>
      </c>
      <c r="AL31" s="2">
        <v>0.01</v>
      </c>
      <c r="AM31" s="2">
        <v>0</v>
      </c>
      <c r="AN31" s="2">
        <v>0.03</v>
      </c>
      <c r="AO31" s="3">
        <v>1265</v>
      </c>
      <c r="AP31" s="2">
        <v>244</v>
      </c>
      <c r="AQ31" s="3">
        <v>17907</v>
      </c>
      <c r="AR31" s="2">
        <v>0</v>
      </c>
    </row>
    <row r="32" spans="1:44" x14ac:dyDescent="0.3">
      <c r="B32" s="2" t="s">
        <v>11</v>
      </c>
      <c r="C32" s="2">
        <v>0.1</v>
      </c>
      <c r="D32" s="2">
        <v>0</v>
      </c>
      <c r="E32" s="2">
        <v>0.04</v>
      </c>
      <c r="F32" s="2">
        <v>0</v>
      </c>
      <c r="G32" s="2">
        <v>0.14000000000000001</v>
      </c>
      <c r="H32" s="3">
        <v>3654</v>
      </c>
      <c r="I32" s="3">
        <v>1083</v>
      </c>
      <c r="J32" s="3">
        <v>17766625578</v>
      </c>
      <c r="K32" s="2">
        <v>0</v>
      </c>
      <c r="M32" s="2" t="s">
        <v>40</v>
      </c>
      <c r="N32" s="2">
        <v>0</v>
      </c>
      <c r="O32" s="2">
        <v>0.12</v>
      </c>
      <c r="P32" s="2">
        <v>0.56000000000000005</v>
      </c>
      <c r="Q32" s="2">
        <v>0</v>
      </c>
      <c r="R32" s="2">
        <v>301.82</v>
      </c>
      <c r="S32" s="3">
        <v>3654</v>
      </c>
      <c r="T32" s="3">
        <v>3654</v>
      </c>
      <c r="U32" s="2">
        <v>0</v>
      </c>
      <c r="V32" s="3">
        <v>5406</v>
      </c>
      <c r="X32" s="2" t="s">
        <v>40</v>
      </c>
      <c r="Y32" s="2">
        <v>0.01</v>
      </c>
      <c r="Z32" s="2">
        <v>0.12</v>
      </c>
      <c r="AA32" s="2">
        <v>0.17</v>
      </c>
      <c r="AB32" s="2">
        <v>0</v>
      </c>
      <c r="AC32" s="2">
        <v>0.3</v>
      </c>
      <c r="AD32" s="3">
        <v>3654</v>
      </c>
      <c r="AE32" s="3">
        <v>1083</v>
      </c>
      <c r="AF32" s="2">
        <v>0</v>
      </c>
      <c r="AG32" s="3">
        <v>5406</v>
      </c>
      <c r="AI32" s="2" t="s">
        <v>11</v>
      </c>
      <c r="AJ32" s="2">
        <v>7.0000000000000007E-2</v>
      </c>
      <c r="AK32" s="2">
        <v>0</v>
      </c>
      <c r="AL32" s="2">
        <v>0.18</v>
      </c>
      <c r="AM32" s="2">
        <v>0</v>
      </c>
      <c r="AN32" s="2">
        <v>600</v>
      </c>
      <c r="AO32" s="3">
        <v>3654</v>
      </c>
      <c r="AP32" s="3">
        <v>2129</v>
      </c>
      <c r="AQ32" s="3">
        <v>281505467</v>
      </c>
      <c r="AR32" s="2">
        <v>0</v>
      </c>
    </row>
    <row r="33" spans="1:44" x14ac:dyDescent="0.3">
      <c r="B33" s="2" t="s">
        <v>11</v>
      </c>
      <c r="C33" s="2">
        <v>0.03</v>
      </c>
      <c r="D33" s="2">
        <v>0</v>
      </c>
      <c r="E33" s="2">
        <v>0.06</v>
      </c>
      <c r="F33" s="2">
        <v>0</v>
      </c>
      <c r="G33" s="2">
        <v>0.09</v>
      </c>
      <c r="H33" s="3">
        <v>3654</v>
      </c>
      <c r="I33" s="3">
        <v>1388</v>
      </c>
      <c r="J33" s="3">
        <v>20035976100</v>
      </c>
      <c r="K33" s="2">
        <v>0</v>
      </c>
      <c r="M33" s="2" t="s">
        <v>40</v>
      </c>
      <c r="N33" s="2">
        <v>0</v>
      </c>
      <c r="O33" s="2">
        <v>0.01</v>
      </c>
      <c r="P33" s="2">
        <v>0.43</v>
      </c>
      <c r="Q33" s="2">
        <v>0</v>
      </c>
      <c r="R33" s="2">
        <v>299.20999999999998</v>
      </c>
      <c r="S33" s="3">
        <v>3654</v>
      </c>
      <c r="T33" s="3">
        <v>3654</v>
      </c>
      <c r="U33" s="2">
        <v>0</v>
      </c>
      <c r="V33" s="3">
        <v>1165</v>
      </c>
      <c r="X33" s="2" t="s">
        <v>40</v>
      </c>
      <c r="Y33" s="2">
        <v>0.01</v>
      </c>
      <c r="Z33" s="2">
        <v>0.01</v>
      </c>
      <c r="AA33" s="2">
        <v>0.16</v>
      </c>
      <c r="AB33" s="2">
        <v>0</v>
      </c>
      <c r="AC33" s="2">
        <v>0.17</v>
      </c>
      <c r="AD33" s="3">
        <v>3654</v>
      </c>
      <c r="AE33" s="3">
        <v>1381</v>
      </c>
      <c r="AF33" s="2">
        <v>0</v>
      </c>
      <c r="AG33" s="3">
        <v>1165</v>
      </c>
      <c r="AI33" s="2" t="s">
        <v>11</v>
      </c>
      <c r="AJ33" s="2">
        <v>0.04</v>
      </c>
      <c r="AK33" s="2">
        <v>0</v>
      </c>
      <c r="AL33" s="2">
        <v>0.16</v>
      </c>
      <c r="AM33" s="2">
        <v>0</v>
      </c>
      <c r="AN33" s="2">
        <v>600</v>
      </c>
      <c r="AO33" s="3">
        <v>3654</v>
      </c>
      <c r="AP33" s="3">
        <v>1945</v>
      </c>
      <c r="AQ33" s="3">
        <v>17739123644</v>
      </c>
      <c r="AR33" s="2">
        <v>0</v>
      </c>
    </row>
    <row r="34" spans="1:44" x14ac:dyDescent="0.3">
      <c r="B34" s="2" t="s">
        <v>11</v>
      </c>
      <c r="C34" s="2">
        <v>0.02</v>
      </c>
      <c r="D34" s="2">
        <v>0</v>
      </c>
      <c r="E34" s="2">
        <v>0.03</v>
      </c>
      <c r="F34" s="2">
        <v>0</v>
      </c>
      <c r="G34" s="2">
        <v>0.05</v>
      </c>
      <c r="H34" s="3">
        <v>4078</v>
      </c>
      <c r="I34" s="2">
        <v>646</v>
      </c>
      <c r="J34" s="3">
        <v>26168930150</v>
      </c>
      <c r="K34" s="2">
        <v>0</v>
      </c>
      <c r="AI34" s="2" t="s">
        <v>11</v>
      </c>
      <c r="AJ34" s="2">
        <v>0.01</v>
      </c>
      <c r="AK34" s="2">
        <v>0</v>
      </c>
      <c r="AL34" s="2">
        <v>0.03</v>
      </c>
      <c r="AM34" s="2">
        <v>0</v>
      </c>
      <c r="AN34" s="2">
        <v>600</v>
      </c>
      <c r="AO34" s="3">
        <v>4078</v>
      </c>
      <c r="AP34" s="3">
        <v>1334</v>
      </c>
      <c r="AQ34" s="3">
        <v>7478147979027</v>
      </c>
      <c r="AR34" s="2">
        <v>0</v>
      </c>
    </row>
    <row r="35" spans="1:44" x14ac:dyDescent="0.3">
      <c r="B35" s="2" t="s">
        <v>11</v>
      </c>
      <c r="C35" s="2">
        <v>0.05</v>
      </c>
      <c r="D35" s="2">
        <v>0</v>
      </c>
      <c r="E35" s="2">
        <v>0.02</v>
      </c>
      <c r="F35" s="2">
        <v>0</v>
      </c>
      <c r="G35" s="2">
        <v>7.0000000000000007E-2</v>
      </c>
      <c r="H35" s="3">
        <v>4078</v>
      </c>
      <c r="I35" s="2">
        <v>735</v>
      </c>
      <c r="J35" s="3">
        <v>27257233179</v>
      </c>
      <c r="K35" s="2">
        <v>0</v>
      </c>
      <c r="AI35" s="2" t="s">
        <v>11</v>
      </c>
      <c r="AJ35" s="2">
        <v>0.02</v>
      </c>
      <c r="AK35" s="2">
        <v>0</v>
      </c>
      <c r="AL35" s="2">
        <v>0.04</v>
      </c>
      <c r="AM35" s="2">
        <v>0</v>
      </c>
      <c r="AN35" s="2">
        <v>600</v>
      </c>
      <c r="AO35" s="3">
        <v>4078</v>
      </c>
      <c r="AP35" s="3">
        <v>1192</v>
      </c>
      <c r="AQ35" s="3">
        <v>35510435168430</v>
      </c>
      <c r="AR35" s="2">
        <v>0</v>
      </c>
    </row>
    <row r="36" spans="1:44" x14ac:dyDescent="0.3">
      <c r="B36" s="2" t="s">
        <v>11</v>
      </c>
      <c r="C36" s="2">
        <v>0.04</v>
      </c>
      <c r="D36" s="2">
        <v>0</v>
      </c>
      <c r="E36" s="2">
        <v>0.05</v>
      </c>
      <c r="F36" s="2">
        <v>0</v>
      </c>
      <c r="G36" s="2">
        <v>0.09</v>
      </c>
      <c r="H36" s="3">
        <v>6763</v>
      </c>
      <c r="I36" s="3">
        <v>1474</v>
      </c>
      <c r="J36" s="3">
        <v>29442185490</v>
      </c>
      <c r="K36" s="2">
        <v>0</v>
      </c>
      <c r="AI36" s="2" t="s">
        <v>11</v>
      </c>
      <c r="AJ36" s="2">
        <v>0.05</v>
      </c>
      <c r="AK36" s="2">
        <v>0</v>
      </c>
      <c r="AL36" s="2">
        <v>0.15</v>
      </c>
      <c r="AM36" s="2">
        <v>0</v>
      </c>
      <c r="AN36" s="2">
        <v>600</v>
      </c>
      <c r="AO36" s="3">
        <v>6763</v>
      </c>
      <c r="AP36" s="3">
        <v>2708</v>
      </c>
      <c r="AQ36" s="2">
        <v>0</v>
      </c>
      <c r="AR36" s="2">
        <v>0</v>
      </c>
    </row>
    <row r="37" spans="1:44" x14ac:dyDescent="0.3">
      <c r="B37" s="2" t="s">
        <v>11</v>
      </c>
      <c r="C37" s="2">
        <v>0.03</v>
      </c>
      <c r="D37" s="2">
        <v>0</v>
      </c>
      <c r="E37" s="2">
        <v>0.06</v>
      </c>
      <c r="F37" s="2">
        <v>0</v>
      </c>
      <c r="G37" s="2">
        <v>0.1</v>
      </c>
      <c r="H37" s="3">
        <v>6763</v>
      </c>
      <c r="I37" s="3">
        <v>1984</v>
      </c>
      <c r="J37" s="3">
        <v>23357239322</v>
      </c>
      <c r="K37" s="2">
        <v>0</v>
      </c>
      <c r="AI37" s="2" t="s">
        <v>11</v>
      </c>
      <c r="AJ37" s="2">
        <v>0.04</v>
      </c>
      <c r="AK37" s="2">
        <v>0</v>
      </c>
      <c r="AL37" s="2">
        <v>0.17</v>
      </c>
      <c r="AM37" s="2">
        <v>0</v>
      </c>
      <c r="AN37" s="2">
        <v>600</v>
      </c>
      <c r="AO37" s="3">
        <v>6763</v>
      </c>
      <c r="AP37" s="3">
        <v>2591</v>
      </c>
      <c r="AQ37" s="2">
        <v>0</v>
      </c>
      <c r="AR37" s="2">
        <v>0</v>
      </c>
    </row>
    <row r="38" spans="1:44" x14ac:dyDescent="0.3">
      <c r="B38" s="2" t="s">
        <v>11</v>
      </c>
      <c r="C38" s="2">
        <v>0.11</v>
      </c>
      <c r="D38" s="2">
        <v>0</v>
      </c>
      <c r="E38" s="2">
        <v>0.15</v>
      </c>
      <c r="F38" s="2">
        <v>0</v>
      </c>
      <c r="G38" s="2">
        <v>0.26</v>
      </c>
      <c r="H38" s="3">
        <v>12138</v>
      </c>
      <c r="I38" s="3">
        <v>3101</v>
      </c>
      <c r="J38" s="3">
        <v>6502761472</v>
      </c>
      <c r="K38" s="2">
        <v>0</v>
      </c>
      <c r="AI38" s="2" t="s">
        <v>11</v>
      </c>
      <c r="AJ38" s="2">
        <v>0.14000000000000001</v>
      </c>
      <c r="AK38" s="2">
        <v>0</v>
      </c>
      <c r="AL38" s="2">
        <v>0.44</v>
      </c>
      <c r="AM38" s="2">
        <v>0</v>
      </c>
      <c r="AN38" s="2">
        <v>600</v>
      </c>
      <c r="AO38" s="3">
        <v>12138</v>
      </c>
      <c r="AP38" s="3">
        <v>4892</v>
      </c>
      <c r="AQ38" s="3">
        <v>420348451820</v>
      </c>
      <c r="AR38" s="2">
        <v>0</v>
      </c>
    </row>
    <row r="39" spans="1:44" x14ac:dyDescent="0.3">
      <c r="B39" s="2" t="s">
        <v>11</v>
      </c>
      <c r="C39" s="2">
        <v>0.28000000000000003</v>
      </c>
      <c r="D39" s="2">
        <v>0</v>
      </c>
      <c r="E39" s="2">
        <v>0.19</v>
      </c>
      <c r="F39" s="2">
        <v>0</v>
      </c>
      <c r="G39" s="2">
        <v>0.47</v>
      </c>
      <c r="H39" s="3">
        <v>12138</v>
      </c>
      <c r="I39" s="3">
        <v>3101</v>
      </c>
      <c r="J39" s="3">
        <v>5547603102</v>
      </c>
      <c r="K39" s="2">
        <v>0</v>
      </c>
      <c r="AI39" s="2" t="s">
        <v>11</v>
      </c>
      <c r="AJ39" s="2">
        <v>0.21</v>
      </c>
      <c r="AK39" s="2">
        <v>0</v>
      </c>
      <c r="AL39" s="2">
        <v>0.42</v>
      </c>
      <c r="AM39" s="2">
        <v>0</v>
      </c>
      <c r="AN39" s="2">
        <v>600</v>
      </c>
      <c r="AO39" s="3">
        <v>12138</v>
      </c>
      <c r="AP39" s="3">
        <v>4893</v>
      </c>
      <c r="AQ39" s="3">
        <v>341952801124</v>
      </c>
      <c r="AR39" s="2">
        <v>0</v>
      </c>
    </row>
    <row r="41" spans="1:44" x14ac:dyDescent="0.3">
      <c r="B41" t="s">
        <v>108</v>
      </c>
    </row>
    <row r="42" spans="1:44" x14ac:dyDescent="0.3">
      <c r="C42" t="s">
        <v>109</v>
      </c>
    </row>
    <row r="43" spans="1:44" x14ac:dyDescent="0.3">
      <c r="B43" s="2" t="s">
        <v>0</v>
      </c>
      <c r="C43" s="2" t="s">
        <v>110</v>
      </c>
      <c r="D43" s="2" t="s">
        <v>111</v>
      </c>
      <c r="E43" s="2" t="s">
        <v>112</v>
      </c>
      <c r="F43" s="2" t="s">
        <v>113</v>
      </c>
      <c r="G43" s="2" t="s">
        <v>114</v>
      </c>
      <c r="H43" s="2" t="s">
        <v>74</v>
      </c>
      <c r="I43" s="2" t="s">
        <v>115</v>
      </c>
    </row>
    <row r="44" spans="1:44" x14ac:dyDescent="0.3">
      <c r="A44">
        <v>0</v>
      </c>
      <c r="B44" s="2" t="s">
        <v>10</v>
      </c>
      <c r="C44" s="2">
        <v>6332.652548</v>
      </c>
      <c r="D44" s="2">
        <v>70.772993999999997</v>
      </c>
      <c r="E44" s="2">
        <v>1.551987</v>
      </c>
      <c r="F44" s="2">
        <v>0.1037</v>
      </c>
      <c r="G44" s="2">
        <v>72.428650999999903</v>
      </c>
      <c r="H44" s="3" t="s">
        <v>145</v>
      </c>
      <c r="I44" s="3" t="s">
        <v>117</v>
      </c>
    </row>
    <row r="45" spans="1:44" x14ac:dyDescent="0.3">
      <c r="A45">
        <v>1</v>
      </c>
      <c r="B45" s="2" t="s">
        <v>10</v>
      </c>
      <c r="C45" s="2">
        <v>6597.8414709999997</v>
      </c>
      <c r="D45" s="2">
        <v>89.640625</v>
      </c>
      <c r="E45" s="2">
        <v>1.5019849999999999</v>
      </c>
      <c r="F45" s="2">
        <v>0.19020000000000001</v>
      </c>
      <c r="G45" s="2">
        <v>91.332790000000003</v>
      </c>
      <c r="H45" s="3" t="s">
        <v>118</v>
      </c>
      <c r="I45" s="3" t="s">
        <v>117</v>
      </c>
    </row>
    <row r="46" spans="1:44" x14ac:dyDescent="0.3">
      <c r="A46">
        <v>2</v>
      </c>
      <c r="B46" s="2" t="s">
        <v>10</v>
      </c>
      <c r="C46" s="2">
        <v>6369.0295669999996</v>
      </c>
      <c r="D46" s="12">
        <v>5257.0498790000001</v>
      </c>
      <c r="E46" s="2">
        <v>1.164393</v>
      </c>
      <c r="F46" s="2">
        <v>1.2315</v>
      </c>
      <c r="G46" s="12">
        <v>5259.4458070000001</v>
      </c>
      <c r="H46" s="3" t="s">
        <v>146</v>
      </c>
      <c r="I46" s="3" t="s">
        <v>117</v>
      </c>
    </row>
    <row r="47" spans="1:44" x14ac:dyDescent="0.3">
      <c r="A47">
        <v>3</v>
      </c>
      <c r="B47" s="2" t="s">
        <v>10</v>
      </c>
      <c r="C47" s="2">
        <v>6303.4229210000003</v>
      </c>
      <c r="D47" s="2">
        <v>4122.6687679999995</v>
      </c>
      <c r="E47" s="2">
        <v>1.39933</v>
      </c>
      <c r="F47" s="2">
        <v>1.5762</v>
      </c>
      <c r="G47" s="2">
        <v>4125.6443229999904</v>
      </c>
      <c r="H47" s="3" t="s">
        <v>147</v>
      </c>
      <c r="I47" s="3" t="s">
        <v>117</v>
      </c>
    </row>
    <row r="48" spans="1:44" ht="28.35" customHeight="1" x14ac:dyDescent="0.3">
      <c r="A48">
        <v>4</v>
      </c>
      <c r="B48" s="2" t="s">
        <v>10</v>
      </c>
      <c r="C48" s="2">
        <v>6182.7120329999998</v>
      </c>
      <c r="D48" s="2">
        <v>464.21902399999999</v>
      </c>
      <c r="E48" s="2">
        <v>1.6636759999999999</v>
      </c>
      <c r="F48" s="2">
        <v>0.25619999999999998</v>
      </c>
      <c r="G48" s="2">
        <v>466.13891699999999</v>
      </c>
      <c r="H48" s="18" t="s">
        <v>148</v>
      </c>
      <c r="I48" s="3" t="s">
        <v>117</v>
      </c>
    </row>
    <row r="49" spans="1:15" ht="28.8" x14ac:dyDescent="0.3">
      <c r="A49">
        <v>5</v>
      </c>
      <c r="B49" s="2" t="s">
        <v>10</v>
      </c>
      <c r="C49" s="2">
        <v>6334.1504800000002</v>
      </c>
      <c r="D49" s="2">
        <v>338.29388799999998</v>
      </c>
      <c r="E49" s="2">
        <v>2.085286</v>
      </c>
      <c r="F49" s="2">
        <v>0.34520000000000001</v>
      </c>
      <c r="G49" s="2">
        <v>340.72440899999998</v>
      </c>
      <c r="H49" s="18" t="s">
        <v>149</v>
      </c>
      <c r="I49" s="3" t="s">
        <v>117</v>
      </c>
    </row>
    <row r="50" spans="1:15" ht="43.2" x14ac:dyDescent="0.3">
      <c r="A50">
        <v>6</v>
      </c>
      <c r="B50" s="2" t="s">
        <v>10</v>
      </c>
      <c r="C50" s="2">
        <v>6526.132216</v>
      </c>
      <c r="D50" s="2">
        <v>521.21530800000005</v>
      </c>
      <c r="E50" s="2">
        <v>1.456855</v>
      </c>
      <c r="F50" s="2">
        <v>0.22090000000000001</v>
      </c>
      <c r="G50" s="2">
        <v>522.89307599999995</v>
      </c>
      <c r="H50" s="18" t="s">
        <v>150</v>
      </c>
      <c r="I50" s="3" t="s">
        <v>117</v>
      </c>
    </row>
    <row r="51" spans="1:15" ht="43.2" x14ac:dyDescent="0.3">
      <c r="A51">
        <v>7</v>
      </c>
      <c r="B51" s="2" t="s">
        <v>10</v>
      </c>
      <c r="C51" s="2">
        <v>6521.9426590000003</v>
      </c>
      <c r="D51" s="2">
        <v>517.96687699999995</v>
      </c>
      <c r="E51" s="2">
        <v>1.990721</v>
      </c>
      <c r="F51" s="2">
        <v>0.21229999999999999</v>
      </c>
      <c r="G51" s="2">
        <v>520.16990999999996</v>
      </c>
      <c r="H51" s="18" t="s">
        <v>151</v>
      </c>
      <c r="I51" s="3" t="s">
        <v>117</v>
      </c>
    </row>
    <row r="52" spans="1:15" ht="57.6" x14ac:dyDescent="0.3">
      <c r="A52">
        <v>8</v>
      </c>
      <c r="B52" s="2" t="s">
        <v>10</v>
      </c>
      <c r="C52" s="2">
        <v>6380.1858439999996</v>
      </c>
      <c r="D52" s="2">
        <v>660.48026200000004</v>
      </c>
      <c r="E52" s="2">
        <v>1.75844</v>
      </c>
      <c r="F52" s="2">
        <v>0.23449999999999999</v>
      </c>
      <c r="G52" s="14">
        <v>662.47318899999902</v>
      </c>
      <c r="H52" s="18" t="s">
        <v>152</v>
      </c>
      <c r="I52" s="3" t="s">
        <v>117</v>
      </c>
    </row>
    <row r="53" spans="1:15" ht="57.6" x14ac:dyDescent="0.3">
      <c r="A53">
        <v>9</v>
      </c>
      <c r="B53" s="2" t="s">
        <v>10</v>
      </c>
      <c r="C53" s="2">
        <v>6513.6888499999995</v>
      </c>
      <c r="D53" s="2">
        <v>597.11944500000004</v>
      </c>
      <c r="E53" s="2">
        <v>1.3968290000000001</v>
      </c>
      <c r="F53" s="2">
        <v>0.22520000000000001</v>
      </c>
      <c r="G53" s="2">
        <v>598.74149699999998</v>
      </c>
      <c r="H53" s="18" t="s">
        <v>152</v>
      </c>
      <c r="I53" s="3" t="s">
        <v>117</v>
      </c>
    </row>
    <row r="55" spans="1:15" x14ac:dyDescent="0.3">
      <c r="A55" t="s">
        <v>63</v>
      </c>
      <c r="C55" t="s">
        <v>64</v>
      </c>
    </row>
    <row r="56" spans="1:15" x14ac:dyDescent="0.3">
      <c r="A56" t="s">
        <v>65</v>
      </c>
      <c r="C56" s="2" t="s">
        <v>67</v>
      </c>
      <c r="D56" s="2" t="s">
        <v>68</v>
      </c>
      <c r="E56" s="2" t="s">
        <v>69</v>
      </c>
      <c r="F56" s="2" t="s">
        <v>70</v>
      </c>
      <c r="G56" s="2" t="s">
        <v>71</v>
      </c>
      <c r="H56" s="2" t="s">
        <v>72</v>
      </c>
      <c r="I56" s="2" t="s">
        <v>73</v>
      </c>
      <c r="J56" s="2" t="s">
        <v>74</v>
      </c>
      <c r="K56" s="2" t="s">
        <v>75</v>
      </c>
      <c r="L56" s="20" t="s">
        <v>153</v>
      </c>
      <c r="M56" s="2" t="s">
        <v>73</v>
      </c>
      <c r="N56" s="2" t="s">
        <v>74</v>
      </c>
      <c r="O56" s="2" t="s">
        <v>75</v>
      </c>
    </row>
    <row r="57" spans="1:15" x14ac:dyDescent="0.3">
      <c r="B57">
        <v>0</v>
      </c>
      <c r="C57" s="2">
        <v>3.4299999999999997E-2</v>
      </c>
      <c r="D57" s="2">
        <v>1E-4</v>
      </c>
      <c r="E57" s="2">
        <v>2.0000000000000001E-4</v>
      </c>
      <c r="F57" s="2">
        <v>0</v>
      </c>
      <c r="G57" s="2">
        <v>0</v>
      </c>
      <c r="H57" s="2">
        <v>4.0000000000000002E-4</v>
      </c>
      <c r="I57" s="2">
        <v>4.0000000000000002E-4</v>
      </c>
      <c r="J57" s="2" t="s">
        <v>154</v>
      </c>
      <c r="K57" s="2">
        <v>720</v>
      </c>
      <c r="M57" s="2"/>
      <c r="N57" s="2"/>
      <c r="O57" s="2"/>
    </row>
    <row r="58" spans="1:15" x14ac:dyDescent="0.3">
      <c r="B58">
        <v>1</v>
      </c>
      <c r="C58" s="2">
        <v>8.0000000000000002E-3</v>
      </c>
      <c r="D58" s="2">
        <v>1E-4</v>
      </c>
      <c r="E58" s="2">
        <v>1E-4</v>
      </c>
      <c r="F58" s="2">
        <v>0</v>
      </c>
      <c r="G58" s="2">
        <v>0</v>
      </c>
      <c r="H58" s="2">
        <v>2.0000000000000001E-4</v>
      </c>
      <c r="I58" s="2">
        <v>2.0000000000000001E-4</v>
      </c>
      <c r="J58" s="2" t="s">
        <v>135</v>
      </c>
      <c r="K58" s="2">
        <v>296</v>
      </c>
      <c r="M58" s="2"/>
      <c r="N58" s="2"/>
      <c r="O58" s="2"/>
    </row>
    <row r="59" spans="1:15" x14ac:dyDescent="0.3">
      <c r="B59">
        <v>2</v>
      </c>
      <c r="C59" s="2">
        <v>5.1000000000000004E-3</v>
      </c>
      <c r="D59" s="2">
        <v>5.9999999999999995E-4</v>
      </c>
      <c r="E59" s="2">
        <v>2.9999999999999997E-4</v>
      </c>
      <c r="F59" s="2">
        <v>0</v>
      </c>
      <c r="G59" s="2">
        <v>7.4000000000000003E-3</v>
      </c>
      <c r="H59" s="2">
        <v>8.9999999999999998E-4</v>
      </c>
      <c r="I59" s="2">
        <v>8.3000000000000001E-3</v>
      </c>
      <c r="J59" s="2" t="s">
        <v>155</v>
      </c>
      <c r="K59" s="2">
        <v>149616</v>
      </c>
      <c r="M59" s="2"/>
      <c r="N59" s="2"/>
      <c r="O59" s="2"/>
    </row>
    <row r="60" spans="1:15" x14ac:dyDescent="0.3">
      <c r="B60">
        <v>3</v>
      </c>
      <c r="C60" s="2">
        <v>3.5000000000000001E-3</v>
      </c>
      <c r="D60" s="2">
        <v>5.0000000000000001E-4</v>
      </c>
      <c r="E60" s="2">
        <v>2.0000000000000001E-4</v>
      </c>
      <c r="F60" s="2">
        <v>0</v>
      </c>
      <c r="G60" s="2">
        <v>1.03E-2</v>
      </c>
      <c r="H60" s="2">
        <v>6.9999999999999999E-4</v>
      </c>
      <c r="I60" s="2">
        <v>1.11E-2</v>
      </c>
      <c r="J60" s="2" t="s">
        <v>156</v>
      </c>
      <c r="K60" s="2">
        <v>295343</v>
      </c>
      <c r="M60" s="2"/>
      <c r="N60" s="2"/>
      <c r="O60" s="2"/>
    </row>
    <row r="61" spans="1:15" ht="43.2" x14ac:dyDescent="0.3">
      <c r="B61">
        <v>4</v>
      </c>
      <c r="C61" s="2">
        <v>3.5999999999999999E-3</v>
      </c>
      <c r="D61" s="2">
        <v>1E-4</v>
      </c>
      <c r="E61" s="2">
        <v>1E-4</v>
      </c>
      <c r="F61" s="2">
        <v>0</v>
      </c>
      <c r="G61" s="2">
        <v>3.5999999999999999E-3</v>
      </c>
      <c r="H61" s="2">
        <v>2.0000000000000001E-4</v>
      </c>
      <c r="I61" s="2">
        <v>3.8E-3</v>
      </c>
      <c r="J61" s="15" t="s">
        <v>157</v>
      </c>
      <c r="K61" s="2">
        <v>222777</v>
      </c>
      <c r="M61" s="2"/>
      <c r="N61" s="2"/>
      <c r="O61" s="2"/>
    </row>
    <row r="62" spans="1:15" ht="43.2" x14ac:dyDescent="0.3">
      <c r="B62">
        <v>5</v>
      </c>
      <c r="C62" s="2">
        <v>4.1999999999999997E-3</v>
      </c>
      <c r="D62" s="2">
        <v>2.0000000000000001E-4</v>
      </c>
      <c r="E62" s="2">
        <v>1E-4</v>
      </c>
      <c r="F62" s="2">
        <v>0</v>
      </c>
      <c r="G62" s="2">
        <v>3.6200000000000003E-2</v>
      </c>
      <c r="H62" s="2">
        <v>2.0000000000000001E-4</v>
      </c>
      <c r="I62" s="2">
        <v>3.6400000000000002E-2</v>
      </c>
      <c r="J62" s="15" t="s">
        <v>158</v>
      </c>
      <c r="K62" s="2">
        <v>2041268</v>
      </c>
      <c r="M62" s="2"/>
      <c r="N62" s="2"/>
      <c r="O62" s="2"/>
    </row>
    <row r="63" spans="1:15" ht="57.6" x14ac:dyDescent="0.3">
      <c r="B63">
        <v>6</v>
      </c>
      <c r="C63" s="2">
        <v>3.5999999999999999E-3</v>
      </c>
      <c r="D63" s="2">
        <v>2.9999999999999997E-4</v>
      </c>
      <c r="E63" s="2">
        <v>1E-4</v>
      </c>
      <c r="F63" s="2">
        <v>1E-4</v>
      </c>
      <c r="G63" s="2">
        <v>5.7000000000000002E-3</v>
      </c>
      <c r="H63" s="2">
        <v>5.0000000000000001E-4</v>
      </c>
      <c r="I63" s="2">
        <v>6.1999999999999998E-3</v>
      </c>
      <c r="J63" s="15" t="s">
        <v>159</v>
      </c>
      <c r="K63" s="2">
        <v>628095</v>
      </c>
      <c r="M63" s="2"/>
      <c r="N63" s="2"/>
      <c r="O63" s="2"/>
    </row>
    <row r="64" spans="1:15" ht="57.6" x14ac:dyDescent="0.3">
      <c r="B64">
        <v>7</v>
      </c>
      <c r="C64" s="2">
        <v>3.5000000000000001E-3</v>
      </c>
      <c r="D64" s="2">
        <v>2.9999999999999997E-4</v>
      </c>
      <c r="E64" s="2">
        <v>1E-4</v>
      </c>
      <c r="F64" s="2">
        <v>0</v>
      </c>
      <c r="G64" s="2">
        <v>36.259</v>
      </c>
      <c r="H64" s="2">
        <v>4.0000000000000002E-4</v>
      </c>
      <c r="I64" s="17">
        <v>36.259399999999999</v>
      </c>
      <c r="J64" s="15" t="s">
        <v>160</v>
      </c>
      <c r="K64" s="2">
        <v>4208732976</v>
      </c>
      <c r="M64" s="2">
        <v>9.6699999999999994E-2</v>
      </c>
      <c r="N64" s="2"/>
      <c r="O64" s="2">
        <v>10000000</v>
      </c>
    </row>
    <row r="65" spans="1:15" ht="86.4" x14ac:dyDescent="0.3">
      <c r="B65">
        <v>8</v>
      </c>
      <c r="C65" s="2">
        <v>3.3999999999999998E-3</v>
      </c>
      <c r="D65" s="2">
        <v>8.9999999999999998E-4</v>
      </c>
      <c r="E65" s="2">
        <v>2.0000000000000001E-4</v>
      </c>
      <c r="F65" s="2">
        <v>1E-4</v>
      </c>
      <c r="G65" s="2">
        <v>9.1200000000000003E-2</v>
      </c>
      <c r="H65" s="2">
        <v>1.1000000000000001E-3</v>
      </c>
      <c r="I65" s="2">
        <v>9.2299999999999993E-2</v>
      </c>
      <c r="J65" s="15" t="s">
        <v>161</v>
      </c>
      <c r="K65" s="2">
        <v>442860</v>
      </c>
      <c r="M65" s="2"/>
      <c r="N65" s="2"/>
      <c r="O65" s="2"/>
    </row>
    <row r="66" spans="1:15" ht="86.4" x14ac:dyDescent="0.3">
      <c r="B66">
        <v>9</v>
      </c>
      <c r="C66" s="2"/>
      <c r="D66" s="2"/>
      <c r="E66" s="2"/>
      <c r="F66" s="2"/>
      <c r="G66" s="2"/>
      <c r="H66" s="2"/>
      <c r="I66" s="2" t="s">
        <v>11</v>
      </c>
      <c r="J66" s="15" t="s">
        <v>162</v>
      </c>
      <c r="K66" s="2"/>
      <c r="M66" s="2">
        <v>0.2651</v>
      </c>
      <c r="N66" s="2"/>
      <c r="O66" s="2">
        <v>10000000</v>
      </c>
    </row>
    <row r="68" spans="1:15" x14ac:dyDescent="0.3">
      <c r="B68" s="16" t="s">
        <v>90</v>
      </c>
    </row>
    <row r="69" spans="1:15" x14ac:dyDescent="0.3">
      <c r="A69" t="s">
        <v>91</v>
      </c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6</v>
      </c>
      <c r="I69" s="2" t="s">
        <v>7</v>
      </c>
      <c r="J69" s="2" t="s">
        <v>8</v>
      </c>
      <c r="K69" s="2" t="s">
        <v>9</v>
      </c>
    </row>
    <row r="70" spans="1:15" x14ac:dyDescent="0.3">
      <c r="B70" s="2" t="s">
        <v>10</v>
      </c>
      <c r="C70" s="2">
        <v>0.02</v>
      </c>
      <c r="D70" s="2">
        <v>0</v>
      </c>
      <c r="E70" s="2">
        <v>0</v>
      </c>
      <c r="F70" s="2">
        <v>0.01</v>
      </c>
      <c r="G70" s="2">
        <v>0.03</v>
      </c>
      <c r="H70" s="3">
        <v>1156</v>
      </c>
      <c r="I70" s="2">
        <v>45</v>
      </c>
      <c r="J70" s="2">
        <v>416</v>
      </c>
      <c r="K70" s="2">
        <v>0</v>
      </c>
    </row>
    <row r="71" spans="1:15" x14ac:dyDescent="0.3">
      <c r="B71" s="2" t="s">
        <v>10</v>
      </c>
      <c r="C71" s="2">
        <v>0.01</v>
      </c>
      <c r="D71" s="2">
        <v>0</v>
      </c>
      <c r="E71" s="2">
        <v>0</v>
      </c>
      <c r="F71" s="2">
        <v>0</v>
      </c>
      <c r="G71" s="2">
        <v>0.01</v>
      </c>
      <c r="H71" s="3">
        <v>1265</v>
      </c>
      <c r="I71" s="2">
        <v>48</v>
      </c>
      <c r="J71" s="2">
        <v>54</v>
      </c>
      <c r="K71" s="2">
        <v>0</v>
      </c>
    </row>
    <row r="72" spans="1:15" x14ac:dyDescent="0.3">
      <c r="B72" s="2" t="s">
        <v>10</v>
      </c>
      <c r="C72" s="2">
        <v>0.03</v>
      </c>
      <c r="D72" s="2">
        <v>0</v>
      </c>
      <c r="E72" s="2">
        <v>0.01</v>
      </c>
      <c r="F72" s="2">
        <v>0.01</v>
      </c>
      <c r="G72" s="2">
        <v>0.04</v>
      </c>
      <c r="H72" s="3">
        <v>3654</v>
      </c>
      <c r="I72" s="2">
        <v>462</v>
      </c>
      <c r="J72" s="2">
        <v>796</v>
      </c>
      <c r="K72" s="2">
        <v>0</v>
      </c>
    </row>
    <row r="73" spans="1:15" x14ac:dyDescent="0.3">
      <c r="B73" s="2" t="s">
        <v>10</v>
      </c>
      <c r="C73" s="2">
        <v>0.01</v>
      </c>
      <c r="D73" s="2">
        <v>0</v>
      </c>
      <c r="E73" s="2">
        <v>0</v>
      </c>
      <c r="F73" s="2">
        <v>0.01</v>
      </c>
      <c r="G73" s="2">
        <v>0.02</v>
      </c>
      <c r="H73" s="3">
        <v>3654</v>
      </c>
      <c r="I73" s="2">
        <v>989</v>
      </c>
      <c r="J73" s="3">
        <v>3728</v>
      </c>
      <c r="K73" s="2">
        <v>0</v>
      </c>
    </row>
    <row r="74" spans="1:15" x14ac:dyDescent="0.3">
      <c r="B74" s="2" t="s">
        <v>10</v>
      </c>
      <c r="C74" s="2">
        <v>0.02</v>
      </c>
      <c r="D74" s="2">
        <v>0</v>
      </c>
      <c r="E74" s="2">
        <v>0</v>
      </c>
      <c r="F74" s="2">
        <v>0</v>
      </c>
      <c r="G74" s="2">
        <v>0.03</v>
      </c>
      <c r="H74" s="3">
        <v>4078</v>
      </c>
      <c r="I74" s="2">
        <v>0</v>
      </c>
      <c r="J74" s="2">
        <v>0</v>
      </c>
      <c r="K74" s="2">
        <v>0</v>
      </c>
    </row>
    <row r="75" spans="1:15" x14ac:dyDescent="0.3">
      <c r="B75" s="2" t="s">
        <v>10</v>
      </c>
      <c r="C75" s="2">
        <v>0.02</v>
      </c>
      <c r="D75" s="2">
        <v>0</v>
      </c>
      <c r="E75" s="2">
        <v>0</v>
      </c>
      <c r="F75" s="2">
        <v>0</v>
      </c>
      <c r="G75" s="2">
        <v>0.02</v>
      </c>
      <c r="H75" s="3">
        <v>4078</v>
      </c>
      <c r="I75" s="2">
        <v>0</v>
      </c>
      <c r="J75" s="2">
        <v>0</v>
      </c>
      <c r="K75" s="2">
        <v>0</v>
      </c>
    </row>
    <row r="76" spans="1:15" x14ac:dyDescent="0.3">
      <c r="B76" s="2" t="s">
        <v>10</v>
      </c>
      <c r="C76" s="2">
        <v>0.04</v>
      </c>
      <c r="D76" s="2">
        <v>0</v>
      </c>
      <c r="E76" s="2">
        <v>0</v>
      </c>
      <c r="F76" s="2">
        <v>0</v>
      </c>
      <c r="G76" s="2">
        <v>0.05</v>
      </c>
      <c r="H76" s="3">
        <v>6763</v>
      </c>
      <c r="I76" s="2">
        <v>0</v>
      </c>
      <c r="J76" s="2">
        <v>0</v>
      </c>
      <c r="K76" s="2">
        <v>0</v>
      </c>
    </row>
    <row r="77" spans="1:15" x14ac:dyDescent="0.3">
      <c r="B77" s="2" t="s">
        <v>10</v>
      </c>
      <c r="C77" s="2">
        <v>0.03</v>
      </c>
      <c r="D77" s="2">
        <v>0</v>
      </c>
      <c r="E77" s="2">
        <v>0</v>
      </c>
      <c r="F77" s="2">
        <v>0</v>
      </c>
      <c r="G77" s="2">
        <v>0.03</v>
      </c>
      <c r="H77" s="3">
        <v>6763</v>
      </c>
      <c r="I77" s="2">
        <v>133</v>
      </c>
      <c r="J77" s="2">
        <v>0</v>
      </c>
      <c r="K77" s="2">
        <v>0</v>
      </c>
    </row>
    <row r="78" spans="1:15" x14ac:dyDescent="0.3">
      <c r="B78" s="2" t="s">
        <v>10</v>
      </c>
      <c r="C78" s="2">
        <v>0.08</v>
      </c>
      <c r="D78" s="2">
        <v>0</v>
      </c>
      <c r="E78" s="2">
        <v>0.02</v>
      </c>
      <c r="F78" s="2">
        <v>0</v>
      </c>
      <c r="G78" s="2">
        <v>0.1</v>
      </c>
      <c r="H78" s="3">
        <v>12138</v>
      </c>
      <c r="I78" s="3">
        <v>6197</v>
      </c>
      <c r="J78" s="2">
        <v>0</v>
      </c>
      <c r="K78" s="2">
        <v>0</v>
      </c>
    </row>
    <row r="79" spans="1:15" x14ac:dyDescent="0.3">
      <c r="B79" s="2" t="s">
        <v>10</v>
      </c>
      <c r="C79" s="2">
        <v>0.09</v>
      </c>
      <c r="D79" s="2">
        <v>0</v>
      </c>
      <c r="E79" s="2">
        <v>0.02</v>
      </c>
      <c r="F79" s="2">
        <v>0</v>
      </c>
      <c r="G79" s="2">
        <v>0.11</v>
      </c>
      <c r="H79" s="3">
        <v>12138</v>
      </c>
      <c r="I79" s="3">
        <v>6197</v>
      </c>
      <c r="J79" s="2">
        <v>0</v>
      </c>
      <c r="K79" s="2">
        <v>0</v>
      </c>
    </row>
    <row r="81" spans="1:11" x14ac:dyDescent="0.3">
      <c r="A81" t="s">
        <v>100</v>
      </c>
      <c r="B81" s="2" t="s">
        <v>0</v>
      </c>
      <c r="C81" s="2" t="s">
        <v>1</v>
      </c>
      <c r="D81" s="2" t="s">
        <v>2</v>
      </c>
      <c r="E81" s="2" t="s">
        <v>3</v>
      </c>
      <c r="F81" s="2" t="s">
        <v>4</v>
      </c>
      <c r="G81" s="2" t="s">
        <v>5</v>
      </c>
      <c r="H81" s="2" t="s">
        <v>6</v>
      </c>
      <c r="I81" s="2" t="s">
        <v>7</v>
      </c>
      <c r="J81" s="2" t="s">
        <v>8</v>
      </c>
      <c r="K81" s="2" t="s">
        <v>9</v>
      </c>
    </row>
    <row r="82" spans="1:11" x14ac:dyDescent="0.3">
      <c r="B82" s="2" t="s">
        <v>10</v>
      </c>
      <c r="C82" s="2">
        <v>0.02</v>
      </c>
      <c r="D82" s="2">
        <v>0</v>
      </c>
      <c r="E82" s="2">
        <v>0</v>
      </c>
      <c r="F82" s="2">
        <v>0.01</v>
      </c>
      <c r="G82" s="2">
        <v>0.03</v>
      </c>
      <c r="H82" s="3">
        <v>1156</v>
      </c>
      <c r="I82" s="2">
        <v>343</v>
      </c>
      <c r="J82" s="3">
        <v>58410</v>
      </c>
      <c r="K82" s="2">
        <v>0</v>
      </c>
    </row>
    <row r="83" spans="1:11" x14ac:dyDescent="0.3">
      <c r="B83" s="2" t="s">
        <v>10</v>
      </c>
      <c r="C83" s="2">
        <v>0.03</v>
      </c>
      <c r="D83" s="2">
        <v>0</v>
      </c>
      <c r="E83" s="2">
        <v>0</v>
      </c>
      <c r="F83" s="2">
        <v>0</v>
      </c>
      <c r="G83" s="2">
        <v>0.04</v>
      </c>
      <c r="H83" s="3">
        <v>1265</v>
      </c>
      <c r="I83" s="2">
        <v>246</v>
      </c>
      <c r="J83" s="2">
        <v>798</v>
      </c>
      <c r="K83" s="2">
        <v>0</v>
      </c>
    </row>
    <row r="84" spans="1:11" x14ac:dyDescent="0.3">
      <c r="B84" s="2" t="s">
        <v>10</v>
      </c>
      <c r="C84" s="2">
        <v>0.02</v>
      </c>
      <c r="D84" s="2">
        <v>0</v>
      </c>
      <c r="E84" s="2">
        <v>0.03</v>
      </c>
      <c r="F84" s="2">
        <v>0.02</v>
      </c>
      <c r="G84" s="2">
        <v>0.06</v>
      </c>
      <c r="H84" s="3">
        <v>3654</v>
      </c>
      <c r="I84" s="2">
        <v>433</v>
      </c>
      <c r="J84" s="3">
        <v>35752</v>
      </c>
      <c r="K84" s="2">
        <v>0</v>
      </c>
    </row>
    <row r="85" spans="1:11" x14ac:dyDescent="0.3">
      <c r="B85" s="2" t="s">
        <v>10</v>
      </c>
      <c r="C85" s="2">
        <v>0.02</v>
      </c>
      <c r="D85" s="2">
        <v>0</v>
      </c>
      <c r="E85" s="2">
        <v>0.01</v>
      </c>
      <c r="F85" s="2">
        <v>0.04</v>
      </c>
      <c r="G85" s="2">
        <v>7.0000000000000007E-2</v>
      </c>
      <c r="H85" s="3">
        <v>3654</v>
      </c>
      <c r="I85" s="2">
        <v>582</v>
      </c>
      <c r="J85" s="3">
        <v>432193</v>
      </c>
      <c r="K85" s="2">
        <v>0</v>
      </c>
    </row>
    <row r="86" spans="1:11" x14ac:dyDescent="0.3">
      <c r="B86" s="2" t="s">
        <v>10</v>
      </c>
      <c r="C86" s="2">
        <v>0.03</v>
      </c>
      <c r="D86" s="2">
        <v>0</v>
      </c>
      <c r="E86" s="2">
        <v>0</v>
      </c>
      <c r="F86" s="2">
        <v>0</v>
      </c>
      <c r="G86" s="2">
        <v>0.03</v>
      </c>
      <c r="H86" s="3">
        <v>4078</v>
      </c>
      <c r="I86" s="2">
        <v>57</v>
      </c>
      <c r="J86" s="2">
        <v>0</v>
      </c>
      <c r="K86" s="2">
        <v>0</v>
      </c>
    </row>
    <row r="87" spans="1:11" x14ac:dyDescent="0.3">
      <c r="B87" s="2" t="s">
        <v>10</v>
      </c>
      <c r="C87" s="2">
        <v>0.02</v>
      </c>
      <c r="D87" s="2">
        <v>0</v>
      </c>
      <c r="E87" s="2">
        <v>0.01</v>
      </c>
      <c r="F87" s="2">
        <v>0</v>
      </c>
      <c r="G87" s="2">
        <v>0.03</v>
      </c>
      <c r="H87" s="3">
        <v>4078</v>
      </c>
      <c r="I87" s="2">
        <v>355</v>
      </c>
      <c r="J87" s="2">
        <v>0</v>
      </c>
      <c r="K87" s="2">
        <v>0</v>
      </c>
    </row>
    <row r="88" spans="1:11" x14ac:dyDescent="0.3">
      <c r="B88" s="2" t="s">
        <v>10</v>
      </c>
      <c r="C88" s="2">
        <v>0.02</v>
      </c>
      <c r="D88" s="2">
        <v>0</v>
      </c>
      <c r="E88" s="2">
        <v>0.01</v>
      </c>
      <c r="F88" s="2">
        <v>0</v>
      </c>
      <c r="G88" s="2">
        <v>0.04</v>
      </c>
      <c r="H88" s="3">
        <v>6763</v>
      </c>
      <c r="I88" s="2">
        <v>631</v>
      </c>
      <c r="J88" s="2">
        <v>0</v>
      </c>
      <c r="K88" s="2">
        <v>0</v>
      </c>
    </row>
    <row r="89" spans="1:11" x14ac:dyDescent="0.3">
      <c r="B89" s="2" t="s">
        <v>10</v>
      </c>
      <c r="C89" s="2">
        <v>0.03</v>
      </c>
      <c r="D89" s="2">
        <v>0</v>
      </c>
      <c r="E89" s="2">
        <v>0.01</v>
      </c>
      <c r="F89" s="2">
        <v>0</v>
      </c>
      <c r="G89" s="2">
        <v>0.04</v>
      </c>
      <c r="H89" s="3">
        <v>6763</v>
      </c>
      <c r="I89" s="2">
        <v>855</v>
      </c>
      <c r="J89" s="2">
        <v>0</v>
      </c>
      <c r="K89" s="2">
        <v>0</v>
      </c>
    </row>
    <row r="90" spans="1:11" x14ac:dyDescent="0.3">
      <c r="B90" s="2" t="s">
        <v>11</v>
      </c>
      <c r="C90" s="2">
        <v>7.0000000000000007E-2</v>
      </c>
      <c r="D90" s="2">
        <v>0</v>
      </c>
      <c r="E90" s="2">
        <v>0.01</v>
      </c>
      <c r="F90" s="2">
        <v>0</v>
      </c>
      <c r="G90" s="2">
        <v>0.09</v>
      </c>
      <c r="H90" s="3">
        <v>12138</v>
      </c>
      <c r="I90" s="3">
        <v>1461</v>
      </c>
      <c r="J90" s="2">
        <v>0</v>
      </c>
      <c r="K90" s="2">
        <v>0</v>
      </c>
    </row>
    <row r="91" spans="1:11" x14ac:dyDescent="0.3">
      <c r="B91" s="2" t="s">
        <v>11</v>
      </c>
      <c r="C91" s="2">
        <v>0.06</v>
      </c>
      <c r="D91" s="2">
        <v>0</v>
      </c>
      <c r="E91" s="2">
        <v>0.02</v>
      </c>
      <c r="F91" s="2">
        <v>0</v>
      </c>
      <c r="G91" s="2">
        <v>0.08</v>
      </c>
      <c r="H91" s="3">
        <v>12138</v>
      </c>
      <c r="I91" s="3">
        <v>1712</v>
      </c>
      <c r="J91" s="3">
        <v>24181949715</v>
      </c>
      <c r="K91" s="2">
        <v>0</v>
      </c>
    </row>
    <row r="93" spans="1:11" x14ac:dyDescent="0.3">
      <c r="A93" t="s">
        <v>93</v>
      </c>
      <c r="B93" s="2" t="s">
        <v>0</v>
      </c>
      <c r="C93" s="2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2" t="s">
        <v>9</v>
      </c>
    </row>
    <row r="94" spans="1:11" x14ac:dyDescent="0.3">
      <c r="B94" s="2" t="s">
        <v>10</v>
      </c>
      <c r="C94" s="2">
        <v>0.03</v>
      </c>
      <c r="D94" s="2">
        <v>0</v>
      </c>
      <c r="E94" s="2">
        <v>0.03</v>
      </c>
      <c r="F94" s="2">
        <v>0.01</v>
      </c>
      <c r="G94" s="2">
        <v>0.06</v>
      </c>
      <c r="H94" s="3">
        <v>1156</v>
      </c>
      <c r="I94" s="2">
        <v>590</v>
      </c>
      <c r="J94" s="3">
        <v>1735329</v>
      </c>
      <c r="K94" s="2">
        <v>0</v>
      </c>
    </row>
    <row r="95" spans="1:11" x14ac:dyDescent="0.3">
      <c r="B95" s="2" t="s">
        <v>10</v>
      </c>
      <c r="C95" s="2">
        <v>0.02</v>
      </c>
      <c r="D95" s="2">
        <v>0</v>
      </c>
      <c r="E95" s="2">
        <v>0.01</v>
      </c>
      <c r="F95" s="2">
        <v>0</v>
      </c>
      <c r="G95" s="2">
        <v>0.02</v>
      </c>
      <c r="H95" s="3">
        <v>1265</v>
      </c>
      <c r="I95" s="2">
        <v>244</v>
      </c>
      <c r="J95" s="3">
        <v>17907</v>
      </c>
      <c r="K95" s="2">
        <v>0</v>
      </c>
    </row>
    <row r="96" spans="1:11" x14ac:dyDescent="0.3">
      <c r="B96" s="2" t="s">
        <v>11</v>
      </c>
      <c r="C96" s="2">
        <v>0.08</v>
      </c>
      <c r="D96" s="2">
        <v>0</v>
      </c>
      <c r="E96" s="2">
        <v>0.04</v>
      </c>
      <c r="F96" s="2">
        <v>0</v>
      </c>
      <c r="G96" s="2">
        <v>0.12</v>
      </c>
      <c r="H96" s="3">
        <v>3654</v>
      </c>
      <c r="I96" s="3">
        <v>1083</v>
      </c>
      <c r="J96" s="3">
        <v>51449377789</v>
      </c>
      <c r="K96" s="2">
        <v>0</v>
      </c>
    </row>
    <row r="97" spans="2:11" x14ac:dyDescent="0.3">
      <c r="B97" s="2" t="s">
        <v>11</v>
      </c>
      <c r="C97" s="2">
        <v>0.05</v>
      </c>
      <c r="D97" s="2">
        <v>0</v>
      </c>
      <c r="E97" s="2">
        <v>0.06</v>
      </c>
      <c r="F97" s="2">
        <v>0</v>
      </c>
      <c r="G97" s="2">
        <v>0.1</v>
      </c>
      <c r="H97" s="3">
        <v>3654</v>
      </c>
      <c r="I97" s="3">
        <v>1388</v>
      </c>
      <c r="J97" s="3">
        <v>52346081994</v>
      </c>
      <c r="K97" s="2">
        <v>0</v>
      </c>
    </row>
    <row r="98" spans="2:11" x14ac:dyDescent="0.3">
      <c r="B98" s="2" t="s">
        <v>11</v>
      </c>
      <c r="C98" s="2">
        <v>0.02</v>
      </c>
      <c r="D98" s="2">
        <v>0</v>
      </c>
      <c r="E98" s="2">
        <v>0.02</v>
      </c>
      <c r="F98" s="2">
        <v>0</v>
      </c>
      <c r="G98" s="2">
        <v>0.04</v>
      </c>
      <c r="H98" s="3">
        <v>4078</v>
      </c>
      <c r="I98" s="2">
        <v>646</v>
      </c>
      <c r="J98" s="3">
        <v>29092860120</v>
      </c>
      <c r="K98" s="2">
        <v>0</v>
      </c>
    </row>
    <row r="99" spans="2:11" x14ac:dyDescent="0.3">
      <c r="B99" s="2" t="s">
        <v>11</v>
      </c>
      <c r="C99" s="2">
        <v>0.02</v>
      </c>
      <c r="D99" s="2">
        <v>0</v>
      </c>
      <c r="E99" s="2">
        <v>0.02</v>
      </c>
      <c r="F99" s="2">
        <v>0</v>
      </c>
      <c r="G99" s="2">
        <v>0.04</v>
      </c>
      <c r="H99" s="3">
        <v>4078</v>
      </c>
      <c r="I99" s="2">
        <v>735</v>
      </c>
      <c r="J99" s="3">
        <v>35105837508</v>
      </c>
      <c r="K99" s="2">
        <v>0</v>
      </c>
    </row>
    <row r="100" spans="2:11" x14ac:dyDescent="0.3">
      <c r="B100" s="2" t="s">
        <v>11</v>
      </c>
      <c r="C100" s="2">
        <v>0.04</v>
      </c>
      <c r="D100" s="2">
        <v>0</v>
      </c>
      <c r="E100" s="2">
        <v>0.04</v>
      </c>
      <c r="F100" s="2">
        <v>0</v>
      </c>
      <c r="G100" s="2">
        <v>0.08</v>
      </c>
      <c r="H100" s="3">
        <v>6763</v>
      </c>
      <c r="I100" s="3">
        <v>1474</v>
      </c>
      <c r="J100" s="3">
        <v>47651864976</v>
      </c>
      <c r="K100" s="2">
        <v>0</v>
      </c>
    </row>
    <row r="101" spans="2:11" x14ac:dyDescent="0.3">
      <c r="B101" s="2" t="s">
        <v>11</v>
      </c>
      <c r="C101" s="2">
        <v>0.03</v>
      </c>
      <c r="D101" s="2">
        <v>0</v>
      </c>
      <c r="E101" s="2">
        <v>0.06</v>
      </c>
      <c r="F101" s="2">
        <v>0</v>
      </c>
      <c r="G101" s="2">
        <v>0.1</v>
      </c>
      <c r="H101" s="3">
        <v>6763</v>
      </c>
      <c r="I101" s="3">
        <v>1984</v>
      </c>
      <c r="J101" s="3">
        <v>35520264232</v>
      </c>
      <c r="K101" s="2">
        <v>0</v>
      </c>
    </row>
    <row r="102" spans="2:11" x14ac:dyDescent="0.3">
      <c r="B102" s="2" t="s">
        <v>11</v>
      </c>
      <c r="C102" s="2">
        <v>0.11</v>
      </c>
      <c r="D102" s="2">
        <v>0</v>
      </c>
      <c r="E102" s="2">
        <v>0.16</v>
      </c>
      <c r="F102" s="2">
        <v>0</v>
      </c>
      <c r="G102" s="2">
        <v>0.27</v>
      </c>
      <c r="H102" s="3">
        <v>12138</v>
      </c>
      <c r="I102" s="3">
        <v>3101</v>
      </c>
      <c r="J102" s="3">
        <v>38160113967</v>
      </c>
      <c r="K102" s="2">
        <v>0</v>
      </c>
    </row>
    <row r="103" spans="2:11" x14ac:dyDescent="0.3">
      <c r="B103" s="2" t="s">
        <v>11</v>
      </c>
      <c r="C103" s="2">
        <v>0.13</v>
      </c>
      <c r="D103" s="2">
        <v>0</v>
      </c>
      <c r="E103" s="2">
        <v>0.17</v>
      </c>
      <c r="F103" s="2">
        <v>0</v>
      </c>
      <c r="G103" s="2">
        <v>0.3</v>
      </c>
      <c r="H103" s="3">
        <v>12138</v>
      </c>
      <c r="I103" s="3">
        <v>3101</v>
      </c>
      <c r="J103" s="3">
        <v>28637755281</v>
      </c>
      <c r="K103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4"/>
  <sheetViews>
    <sheetView workbookViewId="0">
      <selection activeCell="AL3" sqref="AL3:AL22"/>
    </sheetView>
  </sheetViews>
  <sheetFormatPr defaultRowHeight="14.4" x14ac:dyDescent="0.3"/>
  <cols>
    <col min="2" max="2" width="13.33203125" customWidth="1"/>
    <col min="10" max="10" width="13" customWidth="1"/>
    <col min="14" max="14" width="14.109375" customWidth="1"/>
    <col min="22" max="22" width="12.6640625" customWidth="1"/>
    <col min="26" max="26" width="13.33203125" customWidth="1"/>
    <col min="29" max="29" width="10.6640625" customWidth="1"/>
    <col min="34" max="34" width="12.109375" customWidth="1"/>
    <col min="46" max="46" width="13.10937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B3" s="2" t="s">
        <v>10</v>
      </c>
      <c r="C3" s="2">
        <v>1.36</v>
      </c>
      <c r="D3" s="2">
        <v>0</v>
      </c>
      <c r="E3" s="2">
        <v>0.16</v>
      </c>
      <c r="F3" s="2">
        <v>0.17</v>
      </c>
      <c r="G3" s="2">
        <v>1.69</v>
      </c>
      <c r="H3" s="3">
        <v>548151</v>
      </c>
      <c r="I3" s="3">
        <v>69128</v>
      </c>
      <c r="J3" s="3">
        <v>2229423</v>
      </c>
      <c r="K3" s="2">
        <v>0</v>
      </c>
      <c r="L3" s="3">
        <v>218998</v>
      </c>
      <c r="N3" s="2" t="s">
        <v>10</v>
      </c>
      <c r="O3" s="2">
        <v>0.8</v>
      </c>
      <c r="P3" s="2">
        <v>0.01</v>
      </c>
      <c r="Q3" s="2">
        <v>0.21</v>
      </c>
      <c r="R3" s="2">
        <v>0.72</v>
      </c>
      <c r="S3" s="2">
        <v>1.75</v>
      </c>
      <c r="T3" s="3">
        <v>548151</v>
      </c>
      <c r="U3" s="3">
        <v>349532</v>
      </c>
      <c r="V3" s="3">
        <v>2229423</v>
      </c>
      <c r="W3" s="2">
        <v>6</v>
      </c>
      <c r="X3" s="2">
        <v>0</v>
      </c>
      <c r="Z3" s="2" t="s">
        <v>10</v>
      </c>
      <c r="AA3" s="2">
        <v>0.79</v>
      </c>
      <c r="AB3" s="2">
        <v>0</v>
      </c>
      <c r="AC3" s="2">
        <v>0.5</v>
      </c>
      <c r="AD3" s="2">
        <v>0.08</v>
      </c>
      <c r="AE3" s="2">
        <v>1.38</v>
      </c>
      <c r="AF3" s="3">
        <v>548151</v>
      </c>
      <c r="AG3" s="3">
        <v>349532</v>
      </c>
      <c r="AH3" s="3">
        <v>2229423</v>
      </c>
      <c r="AI3" s="2">
        <v>0</v>
      </c>
      <c r="AJ3" s="3">
        <v>477804</v>
      </c>
      <c r="AL3" s="2" t="s">
        <v>10</v>
      </c>
      <c r="AM3" s="2">
        <v>0.6</v>
      </c>
      <c r="AN3" s="2">
        <v>0</v>
      </c>
      <c r="AO3" s="2">
        <v>0.18</v>
      </c>
      <c r="AP3" s="2">
        <v>7.0000000000000007E-2</v>
      </c>
      <c r="AQ3" s="2">
        <v>0.86</v>
      </c>
      <c r="AR3" s="3">
        <v>548151</v>
      </c>
      <c r="AS3" s="3">
        <v>69128</v>
      </c>
      <c r="AT3" s="3">
        <v>2229423</v>
      </c>
      <c r="AU3" s="2">
        <v>0</v>
      </c>
      <c r="AV3" s="3">
        <v>218998</v>
      </c>
    </row>
    <row r="4" spans="1:51" x14ac:dyDescent="0.3">
      <c r="B4" s="2" t="s">
        <v>14</v>
      </c>
      <c r="C4" s="2">
        <v>1.48</v>
      </c>
      <c r="D4" s="2">
        <v>0</v>
      </c>
      <c r="E4" s="2">
        <v>0.4</v>
      </c>
      <c r="F4" s="2">
        <v>0</v>
      </c>
      <c r="G4" s="2">
        <v>2.41</v>
      </c>
      <c r="H4" s="3">
        <v>822531</v>
      </c>
      <c r="I4" s="3">
        <v>320060</v>
      </c>
      <c r="J4" s="3">
        <v>10000000</v>
      </c>
      <c r="K4" s="2">
        <v>0</v>
      </c>
      <c r="L4" s="3">
        <v>815545</v>
      </c>
      <c r="N4" s="2" t="s">
        <v>14</v>
      </c>
      <c r="O4" s="2">
        <v>0.57999999999999996</v>
      </c>
      <c r="P4" s="2">
        <v>0</v>
      </c>
      <c r="Q4" s="2">
        <v>0.18</v>
      </c>
      <c r="R4" s="2">
        <v>0</v>
      </c>
      <c r="S4" s="2">
        <v>9.65</v>
      </c>
      <c r="T4" s="3">
        <v>822531</v>
      </c>
      <c r="U4" s="3">
        <v>458637</v>
      </c>
      <c r="V4" s="3">
        <v>10000000</v>
      </c>
      <c r="W4" s="2">
        <v>15</v>
      </c>
      <c r="X4" s="2">
        <v>0</v>
      </c>
      <c r="Z4" s="2" t="s">
        <v>14</v>
      </c>
      <c r="AA4" s="2">
        <v>0.56999999999999995</v>
      </c>
      <c r="AB4" s="2">
        <v>0</v>
      </c>
      <c r="AC4" s="2">
        <v>0.42</v>
      </c>
      <c r="AD4" s="2">
        <v>0</v>
      </c>
      <c r="AE4" s="2">
        <v>1.5</v>
      </c>
      <c r="AF4" s="3">
        <v>822531</v>
      </c>
      <c r="AG4" s="3">
        <v>458637</v>
      </c>
      <c r="AH4" s="3">
        <v>10000000</v>
      </c>
      <c r="AI4" s="2">
        <v>0</v>
      </c>
      <c r="AJ4" s="3">
        <v>582561</v>
      </c>
      <c r="AL4" s="2" t="s">
        <v>14</v>
      </c>
      <c r="AM4" s="2">
        <v>0.61</v>
      </c>
      <c r="AN4" s="2">
        <v>0</v>
      </c>
      <c r="AO4" s="2">
        <v>0.09</v>
      </c>
      <c r="AP4" s="2">
        <v>0</v>
      </c>
      <c r="AQ4" s="2">
        <v>0.86</v>
      </c>
      <c r="AR4" s="3">
        <v>822531</v>
      </c>
      <c r="AS4" s="3">
        <v>51086</v>
      </c>
      <c r="AT4" s="3">
        <v>10000000</v>
      </c>
      <c r="AU4" s="2">
        <v>0</v>
      </c>
      <c r="AV4" s="3">
        <v>202299</v>
      </c>
    </row>
    <row r="5" spans="1:51" x14ac:dyDescent="0.3">
      <c r="B5" s="2" t="s">
        <v>14</v>
      </c>
      <c r="C5" s="2">
        <v>1.38</v>
      </c>
      <c r="D5" s="2">
        <v>0</v>
      </c>
      <c r="E5" s="2">
        <v>0.09</v>
      </c>
      <c r="F5" s="2">
        <v>0</v>
      </c>
      <c r="G5" s="2">
        <v>1.76</v>
      </c>
      <c r="H5" s="3">
        <v>685094</v>
      </c>
      <c r="I5" s="3">
        <v>90048</v>
      </c>
      <c r="J5" s="3">
        <v>10000000</v>
      </c>
      <c r="K5" s="2">
        <v>0</v>
      </c>
      <c r="L5" s="3">
        <v>350056</v>
      </c>
      <c r="N5" s="2" t="s">
        <v>14</v>
      </c>
      <c r="O5" s="2">
        <v>0.56999999999999995</v>
      </c>
      <c r="P5" s="2">
        <v>0</v>
      </c>
      <c r="Q5" s="2">
        <v>0.19</v>
      </c>
      <c r="R5" s="2">
        <v>0</v>
      </c>
      <c r="S5" s="2">
        <v>5.58</v>
      </c>
      <c r="T5" s="3">
        <v>685094</v>
      </c>
      <c r="U5" s="3">
        <v>511766</v>
      </c>
      <c r="V5" s="3">
        <v>10000000</v>
      </c>
      <c r="W5" s="2">
        <v>12</v>
      </c>
      <c r="X5" s="2">
        <v>0</v>
      </c>
      <c r="Z5" s="2" t="s">
        <v>14</v>
      </c>
      <c r="AA5" s="2">
        <v>0.56999999999999995</v>
      </c>
      <c r="AB5" s="2">
        <v>0</v>
      </c>
      <c r="AC5" s="2">
        <v>0.25</v>
      </c>
      <c r="AD5" s="2">
        <v>0</v>
      </c>
      <c r="AE5" s="2">
        <v>1.49</v>
      </c>
      <c r="AF5" s="3">
        <v>685094</v>
      </c>
      <c r="AG5" s="3">
        <v>511766</v>
      </c>
      <c r="AH5" s="3">
        <v>10000000</v>
      </c>
      <c r="AI5" s="2">
        <v>0</v>
      </c>
      <c r="AJ5" s="3">
        <v>754909</v>
      </c>
      <c r="AL5" s="2" t="s">
        <v>14</v>
      </c>
      <c r="AM5" s="2">
        <v>0.72</v>
      </c>
      <c r="AN5" s="2">
        <v>0</v>
      </c>
      <c r="AO5" s="2">
        <v>0.14000000000000001</v>
      </c>
      <c r="AP5" s="2">
        <v>0</v>
      </c>
      <c r="AQ5" s="2">
        <v>1.02</v>
      </c>
      <c r="AR5" s="3">
        <v>685094</v>
      </c>
      <c r="AS5" s="3">
        <v>90048</v>
      </c>
      <c r="AT5" s="3">
        <v>10000000</v>
      </c>
      <c r="AU5" s="2">
        <v>0</v>
      </c>
      <c r="AV5" s="3">
        <v>350056</v>
      </c>
    </row>
    <row r="6" spans="1:51" x14ac:dyDescent="0.3">
      <c r="B6" s="2" t="s">
        <v>14</v>
      </c>
      <c r="C6" s="2">
        <v>1.1499999999999999</v>
      </c>
      <c r="D6" s="2">
        <v>0</v>
      </c>
      <c r="E6" s="2">
        <v>0.09</v>
      </c>
      <c r="F6" s="2">
        <v>0</v>
      </c>
      <c r="G6" s="2">
        <v>1.45</v>
      </c>
      <c r="H6" s="3">
        <v>685120</v>
      </c>
      <c r="I6" s="3">
        <v>83095</v>
      </c>
      <c r="J6" s="3">
        <v>10000000</v>
      </c>
      <c r="K6" s="2">
        <v>0</v>
      </c>
      <c r="L6" s="3">
        <v>269156</v>
      </c>
      <c r="N6" s="2" t="s">
        <v>14</v>
      </c>
      <c r="O6" s="2">
        <v>0.55000000000000004</v>
      </c>
      <c r="P6" s="2">
        <v>0</v>
      </c>
      <c r="Q6" s="2">
        <v>0.18</v>
      </c>
      <c r="R6" s="2">
        <v>0</v>
      </c>
      <c r="S6" s="2">
        <v>7.66</v>
      </c>
      <c r="T6" s="3">
        <v>685120</v>
      </c>
      <c r="U6" s="3">
        <v>503335</v>
      </c>
      <c r="V6" s="3">
        <v>10000000</v>
      </c>
      <c r="W6" s="2">
        <v>15</v>
      </c>
      <c r="X6" s="2">
        <v>0</v>
      </c>
      <c r="Z6" s="2" t="s">
        <v>14</v>
      </c>
      <c r="AA6" s="2">
        <v>0.68</v>
      </c>
      <c r="AB6" s="2">
        <v>0</v>
      </c>
      <c r="AC6" s="2">
        <v>0.22</v>
      </c>
      <c r="AD6" s="2">
        <v>0</v>
      </c>
      <c r="AE6" s="2">
        <v>1.33</v>
      </c>
      <c r="AF6" s="3">
        <v>685120</v>
      </c>
      <c r="AG6" s="3">
        <v>503335</v>
      </c>
      <c r="AH6" s="3">
        <v>10000000</v>
      </c>
      <c r="AI6" s="2">
        <v>0</v>
      </c>
      <c r="AJ6" s="3">
        <v>675553</v>
      </c>
      <c r="AL6" s="2" t="s">
        <v>14</v>
      </c>
      <c r="AM6" s="2">
        <v>0.72</v>
      </c>
      <c r="AN6" s="2">
        <v>0</v>
      </c>
      <c r="AO6" s="2">
        <v>0.08</v>
      </c>
      <c r="AP6" s="2">
        <v>0</v>
      </c>
      <c r="AQ6" s="2">
        <v>0.92</v>
      </c>
      <c r="AR6" s="3">
        <v>685120</v>
      </c>
      <c r="AS6" s="3">
        <v>83095</v>
      </c>
      <c r="AT6" s="3">
        <v>10000000</v>
      </c>
      <c r="AU6" s="2">
        <v>0</v>
      </c>
      <c r="AV6" s="3">
        <v>269156</v>
      </c>
    </row>
    <row r="7" spans="1:51" x14ac:dyDescent="0.3">
      <c r="B7" s="2" t="s">
        <v>14</v>
      </c>
      <c r="C7" s="2">
        <v>1.38</v>
      </c>
      <c r="D7" s="2">
        <v>0</v>
      </c>
      <c r="E7" s="2">
        <v>7.0000000000000007E-2</v>
      </c>
      <c r="F7" s="2">
        <v>0</v>
      </c>
      <c r="G7" s="2">
        <v>1.81</v>
      </c>
      <c r="H7" s="3">
        <v>684905</v>
      </c>
      <c r="I7" s="3">
        <v>74635</v>
      </c>
      <c r="J7" s="3">
        <v>10000000</v>
      </c>
      <c r="K7" s="2">
        <v>0</v>
      </c>
      <c r="L7" s="3">
        <v>246331</v>
      </c>
      <c r="N7" s="2" t="s">
        <v>14</v>
      </c>
      <c r="O7" s="2">
        <v>0.57999999999999996</v>
      </c>
      <c r="P7" s="2">
        <v>0</v>
      </c>
      <c r="Q7" s="2">
        <v>0.18</v>
      </c>
      <c r="R7" s="2">
        <v>0</v>
      </c>
      <c r="S7" s="2">
        <v>4.5199999999999996</v>
      </c>
      <c r="T7" s="3">
        <v>684905</v>
      </c>
      <c r="U7" s="3">
        <v>429421</v>
      </c>
      <c r="V7" s="3">
        <v>10000000</v>
      </c>
      <c r="W7" s="2">
        <v>12</v>
      </c>
      <c r="X7" s="2">
        <v>0</v>
      </c>
      <c r="Z7" s="2" t="s">
        <v>11</v>
      </c>
      <c r="AA7" s="2">
        <v>0.56999999999999995</v>
      </c>
      <c r="AB7" s="2">
        <v>0</v>
      </c>
      <c r="AC7" s="2">
        <v>0.22</v>
      </c>
      <c r="AD7" s="2">
        <v>0</v>
      </c>
      <c r="AE7" s="2">
        <v>0.79</v>
      </c>
      <c r="AF7" s="3">
        <v>684905</v>
      </c>
      <c r="AG7" s="3">
        <v>429421</v>
      </c>
      <c r="AH7" s="3">
        <v>1642674</v>
      </c>
      <c r="AI7" s="2">
        <v>0</v>
      </c>
      <c r="AJ7" s="3">
        <v>543508</v>
      </c>
      <c r="AL7" s="2" t="s">
        <v>14</v>
      </c>
      <c r="AM7" s="2">
        <v>0.54</v>
      </c>
      <c r="AN7" s="2">
        <v>0</v>
      </c>
      <c r="AO7" s="2">
        <v>0.06</v>
      </c>
      <c r="AP7" s="2">
        <v>0</v>
      </c>
      <c r="AQ7" s="2">
        <v>463.1</v>
      </c>
      <c r="AR7" s="3">
        <v>684905</v>
      </c>
      <c r="AS7" s="3">
        <v>74635</v>
      </c>
      <c r="AT7" s="3">
        <v>10000000</v>
      </c>
      <c r="AU7" s="2">
        <v>0</v>
      </c>
      <c r="AV7" s="3">
        <v>185813</v>
      </c>
    </row>
    <row r="8" spans="1:51" x14ac:dyDescent="0.3">
      <c r="B8" s="2" t="s">
        <v>14</v>
      </c>
      <c r="C8" s="2">
        <v>1.1499999999999999</v>
      </c>
      <c r="D8" s="2">
        <v>0</v>
      </c>
      <c r="E8" s="2">
        <v>0.14000000000000001</v>
      </c>
      <c r="F8" s="2">
        <v>0</v>
      </c>
      <c r="G8" s="2">
        <v>1.65</v>
      </c>
      <c r="H8" s="3">
        <v>685474</v>
      </c>
      <c r="I8" s="3">
        <v>137566</v>
      </c>
      <c r="J8" s="3">
        <v>10000000</v>
      </c>
      <c r="K8" s="2">
        <v>0</v>
      </c>
      <c r="L8" s="3">
        <v>450034</v>
      </c>
      <c r="N8" s="2" t="s">
        <v>14</v>
      </c>
      <c r="O8" s="2">
        <v>0.56999999999999995</v>
      </c>
      <c r="P8" s="2">
        <v>0</v>
      </c>
      <c r="Q8" s="2">
        <v>0.21</v>
      </c>
      <c r="R8" s="2">
        <v>0</v>
      </c>
      <c r="S8" s="2">
        <v>30.45</v>
      </c>
      <c r="T8" s="3">
        <v>685474</v>
      </c>
      <c r="U8" s="3">
        <v>465713</v>
      </c>
      <c r="V8" s="3">
        <v>10000000</v>
      </c>
      <c r="W8" s="2">
        <v>15</v>
      </c>
      <c r="X8" s="2">
        <v>0</v>
      </c>
      <c r="Z8" s="2" t="s">
        <v>11</v>
      </c>
      <c r="AA8" s="2">
        <v>0.56999999999999995</v>
      </c>
      <c r="AB8" s="2">
        <v>0</v>
      </c>
      <c r="AC8" s="2">
        <v>0.17</v>
      </c>
      <c r="AD8" s="2">
        <v>0</v>
      </c>
      <c r="AE8" s="2">
        <v>0.73</v>
      </c>
      <c r="AF8" s="3">
        <v>685474</v>
      </c>
      <c r="AG8" s="3">
        <v>465713</v>
      </c>
      <c r="AH8" s="3">
        <v>12582</v>
      </c>
      <c r="AI8" s="2">
        <v>0</v>
      </c>
      <c r="AJ8" s="3">
        <v>604664</v>
      </c>
      <c r="AL8" s="2" t="s">
        <v>11</v>
      </c>
      <c r="AM8" s="2">
        <v>0.59</v>
      </c>
      <c r="AN8" s="2">
        <v>0</v>
      </c>
      <c r="AO8" s="2">
        <v>0.06</v>
      </c>
      <c r="AP8" s="2">
        <v>0</v>
      </c>
      <c r="AQ8" s="2">
        <v>0.65</v>
      </c>
      <c r="AR8" s="3">
        <v>685474</v>
      </c>
      <c r="AS8" s="3">
        <v>137566</v>
      </c>
      <c r="AT8" s="3">
        <v>495322</v>
      </c>
      <c r="AU8" s="2">
        <v>0</v>
      </c>
      <c r="AV8" s="3">
        <v>266924</v>
      </c>
    </row>
    <row r="9" spans="1:51" x14ac:dyDescent="0.3">
      <c r="B9" s="2" t="s">
        <v>10</v>
      </c>
      <c r="C9" s="2">
        <v>1.34</v>
      </c>
      <c r="D9" s="2">
        <v>0</v>
      </c>
      <c r="E9" s="2">
        <v>0.17</v>
      </c>
      <c r="F9" s="2">
        <v>0.08</v>
      </c>
      <c r="G9" s="2">
        <v>1.59</v>
      </c>
      <c r="H9" s="3">
        <v>411820</v>
      </c>
      <c r="I9" s="3">
        <v>68643</v>
      </c>
      <c r="J9" s="3">
        <v>249616</v>
      </c>
      <c r="K9" s="2">
        <v>0</v>
      </c>
      <c r="L9" s="3">
        <v>296397</v>
      </c>
      <c r="N9" s="2" t="s">
        <v>10</v>
      </c>
      <c r="O9" s="2">
        <v>0.81</v>
      </c>
      <c r="P9" s="2">
        <v>0.01</v>
      </c>
      <c r="Q9" s="2">
        <v>0.49</v>
      </c>
      <c r="R9" s="2">
        <v>0.86</v>
      </c>
      <c r="S9" s="2">
        <v>2.17</v>
      </c>
      <c r="T9" s="3">
        <v>411820</v>
      </c>
      <c r="U9" s="3">
        <v>287328</v>
      </c>
      <c r="V9" s="3">
        <v>487588</v>
      </c>
      <c r="W9" s="2">
        <v>7</v>
      </c>
      <c r="X9" s="2">
        <v>0</v>
      </c>
      <c r="Z9" s="2" t="s">
        <v>10</v>
      </c>
      <c r="AA9" s="2">
        <v>0.77</v>
      </c>
      <c r="AB9" s="2">
        <v>0</v>
      </c>
      <c r="AC9" s="2">
        <v>0.26</v>
      </c>
      <c r="AD9" s="2">
        <v>0.11</v>
      </c>
      <c r="AE9" s="2">
        <v>1.1399999999999999</v>
      </c>
      <c r="AF9" s="3">
        <v>411820</v>
      </c>
      <c r="AG9" s="3">
        <v>287328</v>
      </c>
      <c r="AH9" s="3">
        <v>249616</v>
      </c>
      <c r="AI9" s="2">
        <v>0</v>
      </c>
      <c r="AJ9" s="3">
        <v>490898</v>
      </c>
      <c r="AL9" s="2" t="s">
        <v>10</v>
      </c>
      <c r="AM9" s="2">
        <v>1.1100000000000001</v>
      </c>
      <c r="AN9" s="2">
        <v>0</v>
      </c>
      <c r="AO9" s="2">
        <v>0.12</v>
      </c>
      <c r="AP9" s="2">
        <v>0.09</v>
      </c>
      <c r="AQ9" s="2">
        <v>1.31</v>
      </c>
      <c r="AR9" s="3">
        <v>411820</v>
      </c>
      <c r="AS9" s="3">
        <v>48490</v>
      </c>
      <c r="AT9" s="3">
        <v>249616</v>
      </c>
      <c r="AU9" s="2">
        <v>0</v>
      </c>
      <c r="AV9" s="3">
        <v>194784</v>
      </c>
    </row>
    <row r="10" spans="1:51" x14ac:dyDescent="0.3">
      <c r="B10" s="2" t="s">
        <v>10</v>
      </c>
      <c r="C10" s="2">
        <v>1.38</v>
      </c>
      <c r="D10" s="2">
        <v>0</v>
      </c>
      <c r="E10" s="2">
        <v>0.1</v>
      </c>
      <c r="F10" s="2">
        <v>0.14000000000000001</v>
      </c>
      <c r="G10" s="2">
        <v>1.62</v>
      </c>
      <c r="H10" s="3">
        <v>548330</v>
      </c>
      <c r="I10" s="3">
        <v>63001</v>
      </c>
      <c r="J10" s="3">
        <v>1998635</v>
      </c>
      <c r="K10" s="2">
        <v>0</v>
      </c>
      <c r="L10" s="3">
        <v>300681</v>
      </c>
      <c r="N10" s="2" t="s">
        <v>10</v>
      </c>
      <c r="O10" s="2">
        <v>0.56000000000000005</v>
      </c>
      <c r="P10" s="2">
        <v>0</v>
      </c>
      <c r="Q10" s="2">
        <v>0.2</v>
      </c>
      <c r="R10" s="2">
        <v>510.81</v>
      </c>
      <c r="S10" s="2">
        <v>511.57</v>
      </c>
      <c r="T10" s="3">
        <v>548330</v>
      </c>
      <c r="U10" s="3">
        <v>367709</v>
      </c>
      <c r="V10" s="3">
        <v>1998635</v>
      </c>
      <c r="W10" s="2">
        <v>13</v>
      </c>
      <c r="X10" s="2">
        <v>0</v>
      </c>
      <c r="Z10" s="2" t="s">
        <v>10</v>
      </c>
      <c r="AA10" s="2">
        <v>0.56000000000000005</v>
      </c>
      <c r="AB10" s="2">
        <v>0</v>
      </c>
      <c r="AC10" s="2">
        <v>0.2</v>
      </c>
      <c r="AD10" s="2">
        <v>0.24</v>
      </c>
      <c r="AE10" s="2">
        <v>1</v>
      </c>
      <c r="AF10" s="3">
        <v>548330</v>
      </c>
      <c r="AG10" s="3">
        <v>367709</v>
      </c>
      <c r="AH10" s="3">
        <v>1998635</v>
      </c>
      <c r="AI10" s="2">
        <v>0</v>
      </c>
      <c r="AJ10" s="3">
        <v>561313</v>
      </c>
      <c r="AL10" s="2" t="s">
        <v>10</v>
      </c>
      <c r="AM10" s="2">
        <v>0.86</v>
      </c>
      <c r="AN10" s="2">
        <v>0</v>
      </c>
      <c r="AO10" s="2">
        <v>0.08</v>
      </c>
      <c r="AP10" s="2">
        <v>0.22</v>
      </c>
      <c r="AQ10" s="2">
        <v>1.1599999999999999</v>
      </c>
      <c r="AR10" s="3">
        <v>548330</v>
      </c>
      <c r="AS10" s="3">
        <v>50489</v>
      </c>
      <c r="AT10" s="3">
        <v>1998635</v>
      </c>
      <c r="AU10" s="2">
        <v>0</v>
      </c>
      <c r="AV10" s="3">
        <v>224599</v>
      </c>
    </row>
    <row r="11" spans="1:51" x14ac:dyDescent="0.3">
      <c r="B11" s="2" t="s">
        <v>10</v>
      </c>
      <c r="C11" s="2">
        <v>1.61</v>
      </c>
      <c r="D11" s="2">
        <v>0</v>
      </c>
      <c r="E11" s="2">
        <v>0.08</v>
      </c>
      <c r="F11" s="2">
        <v>0.14000000000000001</v>
      </c>
      <c r="G11" s="2">
        <v>1.84</v>
      </c>
      <c r="H11" s="3">
        <v>548328</v>
      </c>
      <c r="I11" s="3">
        <v>49985</v>
      </c>
      <c r="J11" s="3">
        <v>927109</v>
      </c>
      <c r="K11" s="2">
        <v>0</v>
      </c>
      <c r="L11" s="3">
        <v>231721</v>
      </c>
      <c r="N11" s="2" t="s">
        <v>10</v>
      </c>
      <c r="O11" s="2">
        <v>0.56000000000000005</v>
      </c>
      <c r="P11" s="2">
        <v>0</v>
      </c>
      <c r="Q11" s="2">
        <v>0.18</v>
      </c>
      <c r="R11" s="2">
        <v>157.9</v>
      </c>
      <c r="S11" s="2">
        <v>158.65</v>
      </c>
      <c r="T11" s="3">
        <v>548328</v>
      </c>
      <c r="U11" s="3">
        <v>349604</v>
      </c>
      <c r="V11" s="3">
        <v>927109</v>
      </c>
      <c r="W11" s="2">
        <v>13</v>
      </c>
      <c r="X11" s="2">
        <v>0</v>
      </c>
      <c r="Z11" s="2" t="s">
        <v>10</v>
      </c>
      <c r="AA11" s="2">
        <v>0.56000000000000005</v>
      </c>
      <c r="AB11" s="2">
        <v>0</v>
      </c>
      <c r="AC11" s="2">
        <v>0.17</v>
      </c>
      <c r="AD11" s="2">
        <v>0.22</v>
      </c>
      <c r="AE11" s="2">
        <v>0.95</v>
      </c>
      <c r="AF11" s="3">
        <v>548328</v>
      </c>
      <c r="AG11" s="3">
        <v>349604</v>
      </c>
      <c r="AH11" s="3">
        <v>927109</v>
      </c>
      <c r="AI11" s="2">
        <v>0</v>
      </c>
      <c r="AJ11" s="3">
        <v>498709</v>
      </c>
      <c r="AL11" s="2" t="s">
        <v>10</v>
      </c>
      <c r="AM11" s="2">
        <v>0.81</v>
      </c>
      <c r="AN11" s="2">
        <v>0</v>
      </c>
      <c r="AO11" s="2">
        <v>0.05</v>
      </c>
      <c r="AP11" s="2">
        <v>0.17</v>
      </c>
      <c r="AQ11" s="2">
        <v>1.03</v>
      </c>
      <c r="AR11" s="3">
        <v>548328</v>
      </c>
      <c r="AS11" s="3">
        <v>37102</v>
      </c>
      <c r="AT11" s="3">
        <v>927109</v>
      </c>
      <c r="AU11" s="2">
        <v>0</v>
      </c>
      <c r="AV11" s="3">
        <v>168412</v>
      </c>
    </row>
    <row r="12" spans="1:51" x14ac:dyDescent="0.3">
      <c r="B12" s="2" t="s">
        <v>10</v>
      </c>
      <c r="C12" s="2">
        <v>1.99</v>
      </c>
      <c r="D12" s="2">
        <v>0</v>
      </c>
      <c r="E12" s="2">
        <v>0.08</v>
      </c>
      <c r="F12" s="2">
        <v>0.05</v>
      </c>
      <c r="G12" s="2">
        <v>2.11</v>
      </c>
      <c r="H12" s="3">
        <v>547580</v>
      </c>
      <c r="I12" s="3">
        <v>42407</v>
      </c>
      <c r="J12" s="3">
        <v>724517</v>
      </c>
      <c r="K12" s="2">
        <v>0</v>
      </c>
      <c r="L12" s="3">
        <v>231057</v>
      </c>
      <c r="N12" s="2" t="s">
        <v>10</v>
      </c>
      <c r="O12" s="2">
        <v>0.56999999999999995</v>
      </c>
      <c r="P12" s="2">
        <v>0</v>
      </c>
      <c r="Q12" s="2">
        <v>0.26</v>
      </c>
      <c r="R12" s="2">
        <v>68.819999999999993</v>
      </c>
      <c r="S12" s="2">
        <v>69.64</v>
      </c>
      <c r="T12" s="3">
        <v>547580</v>
      </c>
      <c r="U12" s="3">
        <v>346610</v>
      </c>
      <c r="V12" s="3">
        <v>1442202</v>
      </c>
      <c r="W12" s="2">
        <v>29</v>
      </c>
      <c r="X12" s="2">
        <v>0</v>
      </c>
      <c r="Z12" s="2" t="s">
        <v>10</v>
      </c>
      <c r="AA12" s="2">
        <v>0.57999999999999996</v>
      </c>
      <c r="AB12" s="2">
        <v>0</v>
      </c>
      <c r="AC12" s="2">
        <v>0.23</v>
      </c>
      <c r="AD12" s="2">
        <v>0.33</v>
      </c>
      <c r="AE12" s="2">
        <v>1.1299999999999999</v>
      </c>
      <c r="AF12" s="3">
        <v>547580</v>
      </c>
      <c r="AG12" s="3">
        <v>346610</v>
      </c>
      <c r="AH12" s="3">
        <v>724517</v>
      </c>
      <c r="AI12" s="2">
        <v>0</v>
      </c>
      <c r="AJ12" s="3">
        <v>524153</v>
      </c>
      <c r="AL12" s="2" t="s">
        <v>10</v>
      </c>
      <c r="AM12" s="2">
        <v>0.84</v>
      </c>
      <c r="AN12" s="2">
        <v>0</v>
      </c>
      <c r="AO12" s="2">
        <v>0.04</v>
      </c>
      <c r="AP12" s="2">
        <v>0.26</v>
      </c>
      <c r="AQ12" s="2">
        <v>1.1299999999999999</v>
      </c>
      <c r="AR12" s="3">
        <v>547580</v>
      </c>
      <c r="AS12" s="3">
        <v>27907</v>
      </c>
      <c r="AT12" s="3">
        <v>724517</v>
      </c>
      <c r="AU12" s="2">
        <v>0</v>
      </c>
      <c r="AV12" s="3">
        <v>139787</v>
      </c>
    </row>
    <row r="13" spans="1:51" x14ac:dyDescent="0.3">
      <c r="B13" s="2" t="s">
        <v>10</v>
      </c>
      <c r="C13" s="2">
        <v>2.0099999999999998</v>
      </c>
      <c r="D13" s="2">
        <v>0</v>
      </c>
      <c r="E13" s="2">
        <v>7.0000000000000007E-2</v>
      </c>
      <c r="F13" s="2">
        <v>0.06</v>
      </c>
      <c r="G13" s="2">
        <v>2.14</v>
      </c>
      <c r="H13" s="3">
        <v>548220</v>
      </c>
      <c r="I13" s="3">
        <v>44357</v>
      </c>
      <c r="J13" s="3">
        <v>872107</v>
      </c>
      <c r="K13" s="2">
        <v>0</v>
      </c>
      <c r="L13" s="3">
        <v>228988</v>
      </c>
      <c r="N13" s="2" t="s">
        <v>40</v>
      </c>
      <c r="O13" s="2">
        <v>0.56999999999999995</v>
      </c>
      <c r="P13" s="2">
        <v>0</v>
      </c>
      <c r="Q13" s="2">
        <v>0.23</v>
      </c>
      <c r="R13" s="2">
        <v>0</v>
      </c>
      <c r="S13" s="2">
        <v>0.79</v>
      </c>
      <c r="T13" s="3">
        <v>548220</v>
      </c>
      <c r="U13" s="3">
        <v>347407</v>
      </c>
      <c r="V13" s="2">
        <v>0</v>
      </c>
      <c r="W13" s="2">
        <v>29</v>
      </c>
      <c r="X13" s="2">
        <v>0</v>
      </c>
      <c r="Z13" s="2" t="s">
        <v>10</v>
      </c>
      <c r="AA13" s="2">
        <v>0.55000000000000004</v>
      </c>
      <c r="AB13" s="2">
        <v>0</v>
      </c>
      <c r="AC13" s="2">
        <v>0.17</v>
      </c>
      <c r="AD13" s="2">
        <v>0.26</v>
      </c>
      <c r="AE13" s="2">
        <v>0.99</v>
      </c>
      <c r="AF13" s="3">
        <v>548220</v>
      </c>
      <c r="AG13" s="3">
        <v>347407</v>
      </c>
      <c r="AH13" s="3">
        <v>872107</v>
      </c>
      <c r="AI13" s="2">
        <v>0</v>
      </c>
      <c r="AJ13" s="3">
        <v>488476</v>
      </c>
      <c r="AL13" s="2" t="s">
        <v>10</v>
      </c>
      <c r="AM13" s="2">
        <v>0.9</v>
      </c>
      <c r="AN13" s="2">
        <v>0</v>
      </c>
      <c r="AO13" s="2">
        <v>0.05</v>
      </c>
      <c r="AP13" s="2">
        <v>0.23</v>
      </c>
      <c r="AQ13" s="2">
        <v>1.18</v>
      </c>
      <c r="AR13" s="3">
        <v>548220</v>
      </c>
      <c r="AS13" s="3">
        <v>27445</v>
      </c>
      <c r="AT13" s="3">
        <v>872107</v>
      </c>
      <c r="AU13" s="2">
        <v>0</v>
      </c>
      <c r="AV13" s="3">
        <v>133538</v>
      </c>
    </row>
    <row r="14" spans="1:51" x14ac:dyDescent="0.3">
      <c r="B14" s="2" t="s">
        <v>10</v>
      </c>
      <c r="C14" s="2">
        <v>2.64</v>
      </c>
      <c r="D14" s="2">
        <v>0</v>
      </c>
      <c r="E14" s="2">
        <v>0.09</v>
      </c>
      <c r="F14" s="2">
        <v>0.08</v>
      </c>
      <c r="G14" s="2">
        <v>2.8</v>
      </c>
      <c r="H14" s="3">
        <v>548543</v>
      </c>
      <c r="I14" s="3">
        <v>38642</v>
      </c>
      <c r="J14" s="3">
        <v>1057231</v>
      </c>
      <c r="K14" s="2">
        <v>0</v>
      </c>
      <c r="L14" s="3">
        <v>278913</v>
      </c>
      <c r="N14" s="2" t="s">
        <v>10</v>
      </c>
      <c r="O14" s="2">
        <v>0.56999999999999995</v>
      </c>
      <c r="P14" s="2">
        <v>0</v>
      </c>
      <c r="Q14" s="2">
        <v>0.37</v>
      </c>
      <c r="R14" s="2">
        <v>267.58999999999997</v>
      </c>
      <c r="S14" s="2">
        <v>268.52999999999997</v>
      </c>
      <c r="T14" s="3">
        <v>548543</v>
      </c>
      <c r="U14" s="3">
        <v>348299</v>
      </c>
      <c r="V14" s="3">
        <v>1057231</v>
      </c>
      <c r="W14" s="2">
        <v>60</v>
      </c>
      <c r="X14" s="2">
        <v>0</v>
      </c>
      <c r="Z14" s="2" t="s">
        <v>10</v>
      </c>
      <c r="AA14" s="2">
        <v>0.67</v>
      </c>
      <c r="AB14" s="2">
        <v>0</v>
      </c>
      <c r="AC14" s="2">
        <v>0.15</v>
      </c>
      <c r="AD14" s="2">
        <v>0.78</v>
      </c>
      <c r="AE14" s="2">
        <v>1.6</v>
      </c>
      <c r="AF14" s="3">
        <v>548543</v>
      </c>
      <c r="AG14" s="3">
        <v>348299</v>
      </c>
      <c r="AH14" s="3">
        <v>1057231</v>
      </c>
      <c r="AI14" s="2">
        <v>0</v>
      </c>
      <c r="AJ14" s="3">
        <v>549338</v>
      </c>
      <c r="AL14" s="2" t="s">
        <v>10</v>
      </c>
      <c r="AM14" s="2">
        <v>1.04</v>
      </c>
      <c r="AN14" s="2">
        <v>0</v>
      </c>
      <c r="AO14" s="2">
        <v>0.04</v>
      </c>
      <c r="AP14" s="2">
        <v>0.56999999999999995</v>
      </c>
      <c r="AQ14" s="2">
        <v>1.65</v>
      </c>
      <c r="AR14" s="3">
        <v>548543</v>
      </c>
      <c r="AS14" s="3">
        <v>22228</v>
      </c>
      <c r="AT14" s="3">
        <v>1057231</v>
      </c>
      <c r="AU14" s="2">
        <v>0</v>
      </c>
      <c r="AV14" s="3">
        <v>146220</v>
      </c>
    </row>
    <row r="15" spans="1:51" x14ac:dyDescent="0.3">
      <c r="B15" s="2" t="s">
        <v>10</v>
      </c>
      <c r="C15" s="2">
        <v>3.59</v>
      </c>
      <c r="D15" s="2">
        <v>0</v>
      </c>
      <c r="E15" s="2">
        <v>0.85</v>
      </c>
      <c r="F15" s="2">
        <v>0.37</v>
      </c>
      <c r="G15" s="2">
        <v>4.8099999999999996</v>
      </c>
      <c r="H15" s="3">
        <v>686045</v>
      </c>
      <c r="I15" s="3">
        <v>286121</v>
      </c>
      <c r="J15" s="3">
        <v>2030874</v>
      </c>
      <c r="K15" s="2">
        <v>0</v>
      </c>
      <c r="L15" s="3">
        <v>1272548</v>
      </c>
      <c r="N15" s="2" t="s">
        <v>40</v>
      </c>
      <c r="O15" s="2">
        <v>0.55000000000000004</v>
      </c>
      <c r="P15" s="2">
        <v>0.01</v>
      </c>
      <c r="Q15" s="2">
        <v>0.42</v>
      </c>
      <c r="R15" s="2">
        <v>0</v>
      </c>
      <c r="S15" s="2">
        <v>0.98</v>
      </c>
      <c r="T15" s="3">
        <v>686045</v>
      </c>
      <c r="U15" s="3">
        <v>406989</v>
      </c>
      <c r="V15" s="2">
        <v>0</v>
      </c>
      <c r="W15" s="2">
        <v>968</v>
      </c>
      <c r="X15" s="2">
        <v>0</v>
      </c>
      <c r="Z15" s="2" t="s">
        <v>10</v>
      </c>
      <c r="AA15" s="2">
        <v>0.56999999999999995</v>
      </c>
      <c r="AB15" s="2">
        <v>0</v>
      </c>
      <c r="AC15" s="2">
        <v>0.2</v>
      </c>
      <c r="AD15" s="2">
        <v>9.31</v>
      </c>
      <c r="AE15" s="2">
        <v>10.07</v>
      </c>
      <c r="AF15" s="3">
        <v>686045</v>
      </c>
      <c r="AG15" s="3">
        <v>406989</v>
      </c>
      <c r="AH15" s="3">
        <v>2030874</v>
      </c>
      <c r="AI15" s="2">
        <v>0</v>
      </c>
      <c r="AJ15" s="3">
        <v>685344</v>
      </c>
      <c r="AL15" s="2" t="s">
        <v>10</v>
      </c>
      <c r="AM15" s="2">
        <v>1.3</v>
      </c>
      <c r="AN15" s="2">
        <v>0</v>
      </c>
      <c r="AO15" s="2">
        <v>0.04</v>
      </c>
      <c r="AP15" s="2">
        <v>5.62</v>
      </c>
      <c r="AQ15" s="2">
        <v>6.97</v>
      </c>
      <c r="AR15" s="3">
        <v>686045</v>
      </c>
      <c r="AS15" s="3">
        <v>20673</v>
      </c>
      <c r="AT15" s="3">
        <v>2030874</v>
      </c>
      <c r="AU15" s="2">
        <v>0</v>
      </c>
      <c r="AV15" s="3">
        <v>172627</v>
      </c>
    </row>
    <row r="16" spans="1:51" x14ac:dyDescent="0.3">
      <c r="B16" s="2" t="s">
        <v>10</v>
      </c>
      <c r="C16" s="2">
        <v>1.99</v>
      </c>
      <c r="D16" s="2">
        <v>0</v>
      </c>
      <c r="E16" s="2">
        <v>0.35</v>
      </c>
      <c r="F16" s="2">
        <v>0.2</v>
      </c>
      <c r="G16" s="2">
        <v>2.5499999999999998</v>
      </c>
      <c r="H16" s="3">
        <v>685051</v>
      </c>
      <c r="I16" s="3">
        <v>261089</v>
      </c>
      <c r="J16" s="3">
        <v>4347713</v>
      </c>
      <c r="K16" s="2">
        <v>0</v>
      </c>
      <c r="L16" s="3">
        <v>791671</v>
      </c>
      <c r="N16" s="2" t="s">
        <v>10</v>
      </c>
      <c r="O16" s="2">
        <v>0.59</v>
      </c>
      <c r="P16" s="2">
        <v>0</v>
      </c>
      <c r="Q16" s="2">
        <v>0.33</v>
      </c>
      <c r="R16" s="2">
        <v>582.84</v>
      </c>
      <c r="S16" s="2">
        <v>583.76</v>
      </c>
      <c r="T16" s="3">
        <v>685051</v>
      </c>
      <c r="U16" s="3">
        <v>406385</v>
      </c>
      <c r="V16" s="3">
        <v>4347713</v>
      </c>
      <c r="W16" s="2">
        <v>50</v>
      </c>
      <c r="X16" s="2">
        <v>0</v>
      </c>
      <c r="Z16" s="2" t="s">
        <v>10</v>
      </c>
      <c r="AA16" s="2">
        <v>0.57999999999999996</v>
      </c>
      <c r="AB16" s="2">
        <v>0</v>
      </c>
      <c r="AC16" s="2">
        <v>0.18</v>
      </c>
      <c r="AD16" s="2">
        <v>2.29</v>
      </c>
      <c r="AE16" s="2">
        <v>3.05</v>
      </c>
      <c r="AF16" s="3">
        <v>685051</v>
      </c>
      <c r="AG16" s="3">
        <v>406385</v>
      </c>
      <c r="AH16" s="3">
        <v>4347713</v>
      </c>
      <c r="AI16" s="2">
        <v>0</v>
      </c>
      <c r="AJ16" s="3">
        <v>560244</v>
      </c>
      <c r="AL16" s="2" t="s">
        <v>10</v>
      </c>
      <c r="AM16" s="2">
        <v>0.78</v>
      </c>
      <c r="AN16" s="2">
        <v>0</v>
      </c>
      <c r="AO16" s="2">
        <v>0.03</v>
      </c>
      <c r="AP16" s="2">
        <v>1.73</v>
      </c>
      <c r="AQ16" s="2">
        <v>2.54</v>
      </c>
      <c r="AR16" s="3">
        <v>685051</v>
      </c>
      <c r="AS16" s="3">
        <v>23008</v>
      </c>
      <c r="AT16" s="3">
        <v>4347713</v>
      </c>
      <c r="AU16" s="2">
        <v>0</v>
      </c>
      <c r="AV16" s="3">
        <v>119099</v>
      </c>
    </row>
    <row r="17" spans="2:48" x14ac:dyDescent="0.3">
      <c r="B17" s="2" t="s">
        <v>14</v>
      </c>
      <c r="C17" s="2">
        <v>2.62</v>
      </c>
      <c r="D17" s="2">
        <v>0</v>
      </c>
      <c r="E17" s="2">
        <v>0.18</v>
      </c>
      <c r="F17" s="2">
        <v>0</v>
      </c>
      <c r="G17" s="2">
        <v>3</v>
      </c>
      <c r="H17" s="3">
        <v>822132</v>
      </c>
      <c r="I17" s="3">
        <v>106342</v>
      </c>
      <c r="J17" s="3">
        <v>10000000</v>
      </c>
      <c r="K17" s="2">
        <v>0</v>
      </c>
      <c r="L17" s="3">
        <v>574402</v>
      </c>
      <c r="N17" s="2" t="s">
        <v>40</v>
      </c>
      <c r="O17" s="2">
        <v>0.61</v>
      </c>
      <c r="P17" s="2">
        <v>0</v>
      </c>
      <c r="Q17" s="2">
        <v>1.36</v>
      </c>
      <c r="R17" s="2">
        <v>0</v>
      </c>
      <c r="S17" s="2">
        <v>1.97</v>
      </c>
      <c r="T17" s="3">
        <v>822132</v>
      </c>
      <c r="U17" s="3">
        <v>542877</v>
      </c>
      <c r="V17" s="2">
        <v>0</v>
      </c>
      <c r="W17" s="2">
        <v>183</v>
      </c>
      <c r="X17" s="2">
        <v>0</v>
      </c>
      <c r="Z17" s="2" t="s">
        <v>11</v>
      </c>
      <c r="AA17" s="2">
        <v>0.6</v>
      </c>
      <c r="AB17" s="2">
        <v>0</v>
      </c>
      <c r="AC17" s="2">
        <v>0.22</v>
      </c>
      <c r="AD17" s="2">
        <v>0</v>
      </c>
      <c r="AE17" s="2">
        <v>0.82</v>
      </c>
      <c r="AF17" s="3">
        <v>822132</v>
      </c>
      <c r="AG17" s="3">
        <v>542877</v>
      </c>
      <c r="AH17" s="2">
        <v>66</v>
      </c>
      <c r="AI17" s="2">
        <v>0</v>
      </c>
      <c r="AJ17" s="3">
        <v>787879</v>
      </c>
      <c r="AL17" s="2" t="s">
        <v>11</v>
      </c>
      <c r="AM17" s="2">
        <v>1.44</v>
      </c>
      <c r="AN17" s="2">
        <v>0</v>
      </c>
      <c r="AO17" s="2">
        <v>0.06</v>
      </c>
      <c r="AP17" s="2">
        <v>0</v>
      </c>
      <c r="AQ17" s="2">
        <v>1.5</v>
      </c>
      <c r="AR17" s="3">
        <v>822132</v>
      </c>
      <c r="AS17" s="3">
        <v>58521</v>
      </c>
      <c r="AT17" s="2">
        <v>834</v>
      </c>
      <c r="AU17" s="2">
        <v>0</v>
      </c>
      <c r="AV17" s="3">
        <v>225406</v>
      </c>
    </row>
    <row r="18" spans="2:48" x14ac:dyDescent="0.3">
      <c r="B18" s="2" t="s">
        <v>14</v>
      </c>
      <c r="C18" s="2">
        <v>2.81</v>
      </c>
      <c r="D18" s="2">
        <v>0</v>
      </c>
      <c r="E18" s="2">
        <v>0.41</v>
      </c>
      <c r="F18" s="2">
        <v>0</v>
      </c>
      <c r="G18" s="2">
        <v>4.05</v>
      </c>
      <c r="H18" s="3">
        <v>822746</v>
      </c>
      <c r="I18" s="3">
        <v>316896</v>
      </c>
      <c r="J18" s="3">
        <v>10000000</v>
      </c>
      <c r="K18" s="2">
        <v>0</v>
      </c>
      <c r="L18" s="3">
        <v>1103942</v>
      </c>
      <c r="N18" s="2" t="s">
        <v>40</v>
      </c>
      <c r="O18" s="2">
        <v>0.59</v>
      </c>
      <c r="P18" s="2">
        <v>0</v>
      </c>
      <c r="Q18" s="2">
        <v>0.34</v>
      </c>
      <c r="R18" s="2">
        <v>0</v>
      </c>
      <c r="S18" s="2">
        <v>0.93</v>
      </c>
      <c r="T18" s="3">
        <v>822746</v>
      </c>
      <c r="U18" s="3">
        <v>480456</v>
      </c>
      <c r="V18" s="2">
        <v>0</v>
      </c>
      <c r="W18" s="2">
        <v>183</v>
      </c>
      <c r="X18" s="2">
        <v>0</v>
      </c>
      <c r="Z18" s="2" t="s">
        <v>14</v>
      </c>
      <c r="AA18" s="2">
        <v>0.62</v>
      </c>
      <c r="AB18" s="2">
        <v>0</v>
      </c>
      <c r="AC18" s="2">
        <v>0.25</v>
      </c>
      <c r="AD18" s="2">
        <v>0</v>
      </c>
      <c r="AE18" s="2">
        <v>7.3</v>
      </c>
      <c r="AF18" s="3">
        <v>822746</v>
      </c>
      <c r="AG18" s="3">
        <v>480456</v>
      </c>
      <c r="AH18" s="3">
        <v>10000000</v>
      </c>
      <c r="AI18" s="2">
        <v>0</v>
      </c>
      <c r="AJ18" s="3">
        <v>783386</v>
      </c>
      <c r="AL18" s="2" t="s">
        <v>14</v>
      </c>
      <c r="AM18" s="2">
        <v>1.04</v>
      </c>
      <c r="AN18" s="2">
        <v>0</v>
      </c>
      <c r="AO18" s="2">
        <v>0.03</v>
      </c>
      <c r="AP18" s="2">
        <v>0</v>
      </c>
      <c r="AQ18" s="2">
        <v>6.08</v>
      </c>
      <c r="AR18" s="3">
        <v>822746</v>
      </c>
      <c r="AS18" s="3">
        <v>20024</v>
      </c>
      <c r="AT18" s="3">
        <v>10000000</v>
      </c>
      <c r="AU18" s="2">
        <v>0</v>
      </c>
      <c r="AV18" s="3">
        <v>137299</v>
      </c>
    </row>
    <row r="19" spans="2:48" x14ac:dyDescent="0.3">
      <c r="B19" s="2" t="s">
        <v>14</v>
      </c>
      <c r="C19" s="2">
        <v>2.4</v>
      </c>
      <c r="D19" s="2">
        <v>0</v>
      </c>
      <c r="E19" s="2">
        <v>0.36</v>
      </c>
      <c r="F19" s="2">
        <v>0</v>
      </c>
      <c r="G19" s="2">
        <v>3.28</v>
      </c>
      <c r="H19" s="3">
        <v>822378</v>
      </c>
      <c r="I19" s="3">
        <v>304160</v>
      </c>
      <c r="J19" s="3">
        <v>10000000</v>
      </c>
      <c r="K19" s="2">
        <v>0</v>
      </c>
      <c r="L19" s="3">
        <v>947377</v>
      </c>
      <c r="N19" s="2" t="s">
        <v>40</v>
      </c>
      <c r="O19" s="2">
        <v>0.6</v>
      </c>
      <c r="P19" s="2">
        <v>0</v>
      </c>
      <c r="Q19" s="2">
        <v>0.37</v>
      </c>
      <c r="R19" s="2">
        <v>0</v>
      </c>
      <c r="S19" s="2">
        <v>0.97</v>
      </c>
      <c r="T19" s="3">
        <v>822378</v>
      </c>
      <c r="U19" s="3">
        <v>469643</v>
      </c>
      <c r="V19" s="2">
        <v>0</v>
      </c>
      <c r="W19" s="2">
        <v>80</v>
      </c>
      <c r="X19" s="2">
        <v>0</v>
      </c>
      <c r="Z19" s="2" t="s">
        <v>14</v>
      </c>
      <c r="AA19" s="2">
        <v>0.66</v>
      </c>
      <c r="AB19" s="2">
        <v>0</v>
      </c>
      <c r="AC19" s="2">
        <v>0.24</v>
      </c>
      <c r="AD19" s="2">
        <v>0</v>
      </c>
      <c r="AE19" s="2">
        <v>8.8800000000000008</v>
      </c>
      <c r="AF19" s="3">
        <v>822378</v>
      </c>
      <c r="AG19" s="3">
        <v>469643</v>
      </c>
      <c r="AH19" s="3">
        <v>10000000</v>
      </c>
      <c r="AI19" s="2">
        <v>0</v>
      </c>
      <c r="AJ19" s="3">
        <v>660304</v>
      </c>
      <c r="AL19" s="2" t="s">
        <v>14</v>
      </c>
      <c r="AM19" s="2">
        <v>0.89</v>
      </c>
      <c r="AN19" s="2">
        <v>0</v>
      </c>
      <c r="AO19" s="2">
        <v>0.04</v>
      </c>
      <c r="AP19" s="2">
        <v>0</v>
      </c>
      <c r="AQ19" s="2">
        <v>4.38</v>
      </c>
      <c r="AR19" s="3">
        <v>822378</v>
      </c>
      <c r="AS19" s="3">
        <v>29843</v>
      </c>
      <c r="AT19" s="3">
        <v>10000000</v>
      </c>
      <c r="AU19" s="2">
        <v>0</v>
      </c>
      <c r="AV19" s="3">
        <v>171287</v>
      </c>
    </row>
    <row r="20" spans="2:48" x14ac:dyDescent="0.3">
      <c r="B20" s="2" t="s">
        <v>14</v>
      </c>
      <c r="C20" s="2">
        <v>1.98</v>
      </c>
      <c r="D20" s="2">
        <v>0</v>
      </c>
      <c r="E20" s="2">
        <v>0.28999999999999998</v>
      </c>
      <c r="F20" s="2">
        <v>0</v>
      </c>
      <c r="G20" s="2">
        <v>3.42</v>
      </c>
      <c r="H20" s="3">
        <v>822175</v>
      </c>
      <c r="I20" s="3">
        <v>298806</v>
      </c>
      <c r="J20" s="3">
        <v>10000000</v>
      </c>
      <c r="K20" s="2">
        <v>0</v>
      </c>
      <c r="L20" s="3">
        <v>829596</v>
      </c>
      <c r="N20" s="2" t="s">
        <v>40</v>
      </c>
      <c r="O20" s="2">
        <v>0.57999999999999996</v>
      </c>
      <c r="P20" s="2">
        <v>0</v>
      </c>
      <c r="Q20" s="2">
        <v>0.32</v>
      </c>
      <c r="R20" s="2">
        <v>0</v>
      </c>
      <c r="S20" s="2">
        <v>0.9</v>
      </c>
      <c r="T20" s="3">
        <v>822175</v>
      </c>
      <c r="U20" s="3">
        <v>456325</v>
      </c>
      <c r="V20" s="2">
        <v>0</v>
      </c>
      <c r="W20" s="2">
        <v>31</v>
      </c>
      <c r="X20" s="2">
        <v>0</v>
      </c>
      <c r="Z20" s="2" t="s">
        <v>14</v>
      </c>
      <c r="AA20" s="2">
        <v>0.56999999999999995</v>
      </c>
      <c r="AB20" s="2">
        <v>0</v>
      </c>
      <c r="AC20" s="2">
        <v>0.23</v>
      </c>
      <c r="AD20" s="2">
        <v>0</v>
      </c>
      <c r="AE20" s="2">
        <v>7.74</v>
      </c>
      <c r="AF20" s="3">
        <v>822175</v>
      </c>
      <c r="AG20" s="3">
        <v>456325</v>
      </c>
      <c r="AH20" s="3">
        <v>10000000</v>
      </c>
      <c r="AI20" s="2">
        <v>0</v>
      </c>
      <c r="AJ20" s="3">
        <v>567455</v>
      </c>
      <c r="AL20" s="2" t="s">
        <v>14</v>
      </c>
      <c r="AM20" s="2">
        <v>0.78</v>
      </c>
      <c r="AN20" s="2">
        <v>0</v>
      </c>
      <c r="AO20" s="2">
        <v>0.03</v>
      </c>
      <c r="AP20" s="2">
        <v>0</v>
      </c>
      <c r="AQ20" s="2">
        <v>6.15</v>
      </c>
      <c r="AR20" s="3">
        <v>822175</v>
      </c>
      <c r="AS20" s="3">
        <v>20196</v>
      </c>
      <c r="AT20" s="3">
        <v>10000000</v>
      </c>
      <c r="AU20" s="2">
        <v>0</v>
      </c>
      <c r="AV20" s="3">
        <v>129223</v>
      </c>
    </row>
    <row r="21" spans="2:48" x14ac:dyDescent="0.3">
      <c r="B21" s="2" t="s">
        <v>14</v>
      </c>
      <c r="C21" s="2">
        <v>2.87</v>
      </c>
      <c r="D21" s="2">
        <v>0</v>
      </c>
      <c r="E21" s="2">
        <v>0.1</v>
      </c>
      <c r="F21" s="2">
        <v>0</v>
      </c>
      <c r="G21" s="2">
        <v>3.37</v>
      </c>
      <c r="H21" s="3">
        <v>821955</v>
      </c>
      <c r="I21" s="3">
        <v>51462</v>
      </c>
      <c r="J21" s="3">
        <v>10000000</v>
      </c>
      <c r="K21" s="2">
        <v>0</v>
      </c>
      <c r="L21" s="3">
        <v>325740</v>
      </c>
      <c r="N21" s="2" t="s">
        <v>40</v>
      </c>
      <c r="O21" s="2">
        <v>0.59</v>
      </c>
      <c r="P21" s="2">
        <v>0</v>
      </c>
      <c r="Q21" s="2">
        <v>0.41</v>
      </c>
      <c r="R21" s="2">
        <v>0</v>
      </c>
      <c r="S21" s="2">
        <v>1</v>
      </c>
      <c r="T21" s="3">
        <v>821955</v>
      </c>
      <c r="U21" s="3">
        <v>544763</v>
      </c>
      <c r="V21" s="2">
        <v>0</v>
      </c>
      <c r="W21" s="2">
        <v>63</v>
      </c>
      <c r="X21" s="2">
        <v>0</v>
      </c>
      <c r="Z21" s="2" t="s">
        <v>14</v>
      </c>
      <c r="AA21" s="2">
        <v>0.69</v>
      </c>
      <c r="AB21" s="2">
        <v>0</v>
      </c>
      <c r="AC21" s="2">
        <v>0.23</v>
      </c>
      <c r="AD21" s="2">
        <v>0</v>
      </c>
      <c r="AE21" s="2">
        <v>3.9</v>
      </c>
      <c r="AF21" s="3">
        <v>821955</v>
      </c>
      <c r="AG21" s="3">
        <v>544763</v>
      </c>
      <c r="AH21" s="3">
        <v>10000000</v>
      </c>
      <c r="AI21" s="2">
        <v>0</v>
      </c>
      <c r="AJ21" s="3">
        <v>773189</v>
      </c>
      <c r="AL21" s="2" t="s">
        <v>14</v>
      </c>
      <c r="AM21" s="2">
        <v>1.18</v>
      </c>
      <c r="AN21" s="2">
        <v>0</v>
      </c>
      <c r="AO21" s="2">
        <v>0.05</v>
      </c>
      <c r="AP21" s="2">
        <v>0</v>
      </c>
      <c r="AQ21" s="2">
        <v>3.57</v>
      </c>
      <c r="AR21" s="3">
        <v>821955</v>
      </c>
      <c r="AS21" s="3">
        <v>37817</v>
      </c>
      <c r="AT21" s="3">
        <v>10000000</v>
      </c>
      <c r="AU21" s="2">
        <v>0</v>
      </c>
      <c r="AV21" s="3">
        <v>223804</v>
      </c>
    </row>
    <row r="22" spans="2:48" x14ac:dyDescent="0.3">
      <c r="B22" s="2" t="s">
        <v>14</v>
      </c>
      <c r="C22" s="2">
        <v>6.38</v>
      </c>
      <c r="D22" s="2">
        <v>0</v>
      </c>
      <c r="E22" s="2">
        <v>0.73</v>
      </c>
      <c r="F22" s="2">
        <v>0</v>
      </c>
      <c r="G22" s="2">
        <v>9.41</v>
      </c>
      <c r="H22" s="3">
        <v>959398</v>
      </c>
      <c r="I22" s="3">
        <v>277843</v>
      </c>
      <c r="J22" s="3">
        <v>10000000</v>
      </c>
      <c r="K22" s="2">
        <v>0</v>
      </c>
      <c r="L22" s="3">
        <v>1627692</v>
      </c>
      <c r="N22" s="2" t="s">
        <v>11</v>
      </c>
      <c r="O22" s="2">
        <v>0.68</v>
      </c>
      <c r="P22" s="2">
        <v>0</v>
      </c>
      <c r="Q22" s="2">
        <v>0.85</v>
      </c>
      <c r="R22" s="2">
        <v>0</v>
      </c>
      <c r="S22" s="2">
        <v>1.53</v>
      </c>
      <c r="T22" s="3">
        <v>959398</v>
      </c>
      <c r="U22" s="3">
        <v>507793</v>
      </c>
      <c r="V22" s="2">
        <v>0</v>
      </c>
      <c r="W22" s="2">
        <v>0</v>
      </c>
      <c r="X22" s="2">
        <v>0</v>
      </c>
      <c r="Z22" s="2" t="s">
        <v>11</v>
      </c>
      <c r="AA22" s="2">
        <v>0.6</v>
      </c>
      <c r="AB22" s="2">
        <v>0</v>
      </c>
      <c r="AC22" s="2">
        <v>0.21</v>
      </c>
      <c r="AD22" s="2">
        <v>0</v>
      </c>
      <c r="AE22" s="2">
        <v>0.81</v>
      </c>
      <c r="AF22" s="3">
        <v>959398</v>
      </c>
      <c r="AG22" s="3">
        <v>507793</v>
      </c>
      <c r="AH22" s="3">
        <v>5393675</v>
      </c>
      <c r="AI22" s="2">
        <v>0</v>
      </c>
      <c r="AJ22" s="3">
        <v>799536</v>
      </c>
      <c r="AL22" s="2" t="s">
        <v>11</v>
      </c>
      <c r="AM22" s="2">
        <v>1.6</v>
      </c>
      <c r="AN22" s="2">
        <v>0</v>
      </c>
      <c r="AO22" s="2">
        <v>0.02</v>
      </c>
      <c r="AP22" s="2">
        <v>0</v>
      </c>
      <c r="AQ22" s="2">
        <v>1.62</v>
      </c>
      <c r="AR22" s="3">
        <v>959398</v>
      </c>
      <c r="AS22" s="3">
        <v>8807</v>
      </c>
      <c r="AT22" s="3">
        <v>9207376</v>
      </c>
      <c r="AU22" s="2">
        <v>0</v>
      </c>
      <c r="AV22" s="3">
        <v>136269</v>
      </c>
    </row>
    <row r="24" spans="2:48" x14ac:dyDescent="0.3">
      <c r="B24" t="s">
        <v>38</v>
      </c>
      <c r="Z24" t="s">
        <v>41</v>
      </c>
      <c r="AA24" t="s">
        <v>45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</v>
      </c>
      <c r="D26" s="2">
        <v>0</v>
      </c>
      <c r="E26" s="2">
        <v>0.43</v>
      </c>
      <c r="F26" s="2">
        <v>0.23</v>
      </c>
      <c r="G26" s="2">
        <v>0.67</v>
      </c>
      <c r="H26" s="3">
        <v>548151</v>
      </c>
      <c r="I26" s="3">
        <v>349532</v>
      </c>
      <c r="J26" s="3">
        <v>2229423</v>
      </c>
      <c r="K26" s="2">
        <v>0</v>
      </c>
      <c r="L26" s="3">
        <v>675301</v>
      </c>
    </row>
    <row r="27" spans="2:48" x14ac:dyDescent="0.3">
      <c r="B27" s="2" t="s">
        <v>14</v>
      </c>
      <c r="C27" s="2">
        <v>0</v>
      </c>
      <c r="D27" s="2">
        <v>0</v>
      </c>
      <c r="E27" s="2">
        <v>0.37</v>
      </c>
      <c r="F27" s="2">
        <v>0</v>
      </c>
      <c r="G27" s="2">
        <v>1.91</v>
      </c>
      <c r="H27" s="3">
        <v>822531</v>
      </c>
      <c r="I27" s="3">
        <v>458637</v>
      </c>
      <c r="J27" s="3">
        <v>10000000</v>
      </c>
      <c r="K27" s="2">
        <v>0</v>
      </c>
      <c r="L27" s="3">
        <v>927744</v>
      </c>
    </row>
    <row r="28" spans="2:48" x14ac:dyDescent="0.3">
      <c r="B28" s="2" t="s">
        <v>14</v>
      </c>
      <c r="C28" s="2">
        <v>0</v>
      </c>
      <c r="D28" s="2">
        <v>0</v>
      </c>
      <c r="E28" s="2">
        <v>0.48</v>
      </c>
      <c r="F28" s="2">
        <v>0</v>
      </c>
      <c r="G28" s="2">
        <v>1.9</v>
      </c>
      <c r="H28" s="3">
        <v>685094</v>
      </c>
      <c r="I28" s="3">
        <v>511766</v>
      </c>
      <c r="J28" s="3">
        <v>10000000</v>
      </c>
      <c r="K28" s="2">
        <v>0</v>
      </c>
      <c r="L28" s="3">
        <v>1013199</v>
      </c>
    </row>
    <row r="29" spans="2:48" x14ac:dyDescent="0.3">
      <c r="B29" s="2" t="s">
        <v>14</v>
      </c>
      <c r="C29" s="2">
        <v>0</v>
      </c>
      <c r="D29" s="2">
        <v>0</v>
      </c>
      <c r="E29" s="2">
        <v>0.33</v>
      </c>
      <c r="F29" s="2">
        <v>0</v>
      </c>
      <c r="G29" s="2">
        <v>1.61</v>
      </c>
      <c r="H29" s="3">
        <v>685120</v>
      </c>
      <c r="I29" s="3">
        <v>503335</v>
      </c>
      <c r="J29" s="3">
        <v>10000000</v>
      </c>
      <c r="K29" s="2">
        <v>0</v>
      </c>
      <c r="L29" s="3">
        <v>942859</v>
      </c>
    </row>
    <row r="30" spans="2:48" x14ac:dyDescent="0.3">
      <c r="B30" s="2" t="s">
        <v>14</v>
      </c>
      <c r="C30" s="2">
        <v>0</v>
      </c>
      <c r="D30" s="2">
        <v>0</v>
      </c>
      <c r="E30" s="2">
        <v>0.53</v>
      </c>
      <c r="F30" s="2">
        <v>0</v>
      </c>
      <c r="G30" s="2">
        <v>1.89</v>
      </c>
      <c r="H30" s="3">
        <v>684905</v>
      </c>
      <c r="I30" s="3">
        <v>429421</v>
      </c>
      <c r="J30" s="3">
        <v>10000000</v>
      </c>
      <c r="K30" s="2">
        <v>0</v>
      </c>
      <c r="L30" s="3">
        <v>854061</v>
      </c>
    </row>
    <row r="31" spans="2:48" x14ac:dyDescent="0.3">
      <c r="B31" s="2" t="s">
        <v>14</v>
      </c>
      <c r="C31" s="2">
        <v>0</v>
      </c>
      <c r="D31" s="2">
        <v>0</v>
      </c>
      <c r="E31" s="2">
        <v>0.48</v>
      </c>
      <c r="F31" s="2">
        <v>0</v>
      </c>
      <c r="G31" s="2">
        <v>1.87</v>
      </c>
      <c r="H31" s="3">
        <v>685474</v>
      </c>
      <c r="I31" s="3">
        <v>465713</v>
      </c>
      <c r="J31" s="3">
        <v>10000000</v>
      </c>
      <c r="K31" s="2">
        <v>0</v>
      </c>
      <c r="L31" s="3">
        <v>969462</v>
      </c>
    </row>
    <row r="32" spans="2:48" x14ac:dyDescent="0.3">
      <c r="B32" s="2" t="s">
        <v>10</v>
      </c>
      <c r="C32" s="2">
        <v>0</v>
      </c>
      <c r="D32" s="2">
        <v>0</v>
      </c>
      <c r="E32" s="2">
        <v>0.51</v>
      </c>
      <c r="F32" s="2">
        <v>0.13</v>
      </c>
      <c r="G32" s="2">
        <v>0.64</v>
      </c>
      <c r="H32" s="3">
        <v>411820</v>
      </c>
      <c r="I32" s="3">
        <v>287328</v>
      </c>
      <c r="J32" s="3">
        <v>249616</v>
      </c>
      <c r="K32" s="2">
        <v>0</v>
      </c>
      <c r="L32" s="3">
        <v>667217</v>
      </c>
    </row>
    <row r="33" spans="2:12" x14ac:dyDescent="0.3">
      <c r="B33" s="2" t="s">
        <v>10</v>
      </c>
      <c r="C33" s="2">
        <v>0</v>
      </c>
      <c r="D33" s="2">
        <v>0</v>
      </c>
      <c r="E33" s="2">
        <v>0.67</v>
      </c>
      <c r="F33" s="2">
        <v>0.3</v>
      </c>
      <c r="G33" s="2">
        <v>0.97</v>
      </c>
      <c r="H33" s="3">
        <v>548330</v>
      </c>
      <c r="I33" s="3">
        <v>367709</v>
      </c>
      <c r="J33" s="3">
        <v>1998635</v>
      </c>
      <c r="K33" s="2">
        <v>0</v>
      </c>
      <c r="L33" s="3">
        <v>858005</v>
      </c>
    </row>
    <row r="34" spans="2:12" x14ac:dyDescent="0.3">
      <c r="B34" s="2" t="s">
        <v>10</v>
      </c>
      <c r="C34" s="2">
        <v>0</v>
      </c>
      <c r="D34" s="2">
        <v>0</v>
      </c>
      <c r="E34" s="2">
        <v>0.46</v>
      </c>
      <c r="F34" s="2">
        <v>0.36</v>
      </c>
      <c r="G34" s="2">
        <v>0.82</v>
      </c>
      <c r="H34" s="3">
        <v>548328</v>
      </c>
      <c r="I34" s="3">
        <v>349604</v>
      </c>
      <c r="J34" s="3">
        <v>927109</v>
      </c>
      <c r="K34" s="2">
        <v>0</v>
      </c>
      <c r="L34" s="3">
        <v>800601</v>
      </c>
    </row>
    <row r="35" spans="2:12" x14ac:dyDescent="0.3">
      <c r="B35" s="2" t="s">
        <v>10</v>
      </c>
      <c r="C35" s="2">
        <v>0</v>
      </c>
      <c r="D35" s="2">
        <v>0</v>
      </c>
      <c r="E35" s="2">
        <v>0.51</v>
      </c>
      <c r="F35" s="2">
        <v>0.26</v>
      </c>
      <c r="G35" s="2">
        <v>0.77</v>
      </c>
      <c r="H35" s="3">
        <v>547580</v>
      </c>
      <c r="I35" s="3">
        <v>346610</v>
      </c>
      <c r="J35" s="3">
        <v>724517</v>
      </c>
      <c r="K35" s="2">
        <v>0</v>
      </c>
      <c r="L35" s="3">
        <v>867368</v>
      </c>
    </row>
    <row r="36" spans="2:12" x14ac:dyDescent="0.3">
      <c r="B36" s="2" t="s">
        <v>10</v>
      </c>
      <c r="C36" s="2">
        <v>0</v>
      </c>
      <c r="D36" s="2">
        <v>0</v>
      </c>
      <c r="E36" s="2">
        <v>0.6</v>
      </c>
      <c r="F36" s="2">
        <v>0.2</v>
      </c>
      <c r="G36" s="2">
        <v>0.81</v>
      </c>
      <c r="H36" s="3">
        <v>548220</v>
      </c>
      <c r="I36" s="3">
        <v>347407</v>
      </c>
      <c r="J36" s="3">
        <v>872107</v>
      </c>
      <c r="K36" s="2">
        <v>0</v>
      </c>
      <c r="L36" s="3">
        <v>881559</v>
      </c>
    </row>
    <row r="37" spans="2:12" x14ac:dyDescent="0.3">
      <c r="B37" s="2" t="s">
        <v>10</v>
      </c>
      <c r="C37" s="2">
        <v>0</v>
      </c>
      <c r="D37" s="2">
        <v>0</v>
      </c>
      <c r="E37" s="2">
        <v>0.73</v>
      </c>
      <c r="F37" s="2">
        <v>0.11</v>
      </c>
      <c r="G37" s="2">
        <v>0.84</v>
      </c>
      <c r="H37" s="3">
        <v>548543</v>
      </c>
      <c r="I37" s="3">
        <v>348299</v>
      </c>
      <c r="J37" s="3">
        <v>1057231</v>
      </c>
      <c r="K37" s="2">
        <v>0</v>
      </c>
      <c r="L37" s="3">
        <v>998048</v>
      </c>
    </row>
    <row r="38" spans="2:12" x14ac:dyDescent="0.3">
      <c r="B38" s="2" t="s">
        <v>10</v>
      </c>
      <c r="C38" s="2">
        <v>0</v>
      </c>
      <c r="D38" s="2">
        <v>0</v>
      </c>
      <c r="E38" s="2">
        <v>1.1000000000000001</v>
      </c>
      <c r="F38" s="2">
        <v>0.4</v>
      </c>
      <c r="G38" s="2">
        <v>1.5</v>
      </c>
      <c r="H38" s="3">
        <v>686045</v>
      </c>
      <c r="I38" s="3">
        <v>406989</v>
      </c>
      <c r="J38" s="3">
        <v>2030874</v>
      </c>
      <c r="K38" s="2">
        <v>0</v>
      </c>
      <c r="L38" s="3">
        <v>1416916</v>
      </c>
    </row>
    <row r="39" spans="2:12" x14ac:dyDescent="0.3">
      <c r="B39" s="2" t="s">
        <v>10</v>
      </c>
      <c r="C39" s="2">
        <v>0</v>
      </c>
      <c r="D39" s="2">
        <v>0</v>
      </c>
      <c r="E39" s="2">
        <v>0.64</v>
      </c>
      <c r="F39" s="2">
        <v>0.34</v>
      </c>
      <c r="G39" s="2">
        <v>0.98</v>
      </c>
      <c r="H39" s="3">
        <v>685051</v>
      </c>
      <c r="I39" s="3">
        <v>406385</v>
      </c>
      <c r="J39" s="3">
        <v>4347713</v>
      </c>
      <c r="K39" s="2">
        <v>0</v>
      </c>
      <c r="L39" s="3">
        <v>990213</v>
      </c>
    </row>
    <row r="40" spans="2:12" x14ac:dyDescent="0.3">
      <c r="B40" s="2" t="s">
        <v>14</v>
      </c>
      <c r="C40" s="2">
        <v>0</v>
      </c>
      <c r="D40" s="2">
        <v>0</v>
      </c>
      <c r="E40" s="2">
        <v>1.1399999999999999</v>
      </c>
      <c r="F40" s="2">
        <v>0</v>
      </c>
      <c r="G40" s="2">
        <v>2.4700000000000002</v>
      </c>
      <c r="H40" s="3">
        <v>822132</v>
      </c>
      <c r="I40" s="3">
        <v>542877</v>
      </c>
      <c r="J40" s="3">
        <v>10000000</v>
      </c>
      <c r="K40" s="2">
        <v>0</v>
      </c>
      <c r="L40" s="3">
        <v>1542498</v>
      </c>
    </row>
    <row r="41" spans="2:12" x14ac:dyDescent="0.3">
      <c r="B41" s="2" t="s">
        <v>14</v>
      </c>
      <c r="C41" s="2">
        <v>0</v>
      </c>
      <c r="D41" s="2">
        <v>0</v>
      </c>
      <c r="E41" s="2">
        <v>0.83</v>
      </c>
      <c r="F41" s="2">
        <v>0</v>
      </c>
      <c r="G41" s="2">
        <v>2.52</v>
      </c>
      <c r="H41" s="3">
        <v>822746</v>
      </c>
      <c r="I41" s="3">
        <v>480456</v>
      </c>
      <c r="J41" s="3">
        <v>10000000</v>
      </c>
      <c r="K41" s="2">
        <v>0</v>
      </c>
      <c r="L41" s="3">
        <v>1277313</v>
      </c>
    </row>
    <row r="42" spans="2:12" x14ac:dyDescent="0.3">
      <c r="B42" s="2" t="s">
        <v>14</v>
      </c>
      <c r="C42" s="2">
        <v>0</v>
      </c>
      <c r="D42" s="2">
        <v>0</v>
      </c>
      <c r="E42" s="2">
        <v>0.51</v>
      </c>
      <c r="F42" s="2">
        <v>0</v>
      </c>
      <c r="G42" s="2">
        <v>2.15</v>
      </c>
      <c r="H42" s="3">
        <v>822378</v>
      </c>
      <c r="I42" s="3">
        <v>469643</v>
      </c>
      <c r="J42" s="3">
        <v>10000000</v>
      </c>
      <c r="K42" s="2">
        <v>0</v>
      </c>
      <c r="L42" s="3">
        <v>1154810</v>
      </c>
    </row>
    <row r="43" spans="2:12" x14ac:dyDescent="0.3">
      <c r="B43" s="2" t="s">
        <v>14</v>
      </c>
      <c r="C43" s="2">
        <v>0</v>
      </c>
      <c r="D43" s="2">
        <v>0</v>
      </c>
      <c r="E43" s="2">
        <v>0.64</v>
      </c>
      <c r="F43" s="2">
        <v>0</v>
      </c>
      <c r="G43" s="2">
        <v>2.74</v>
      </c>
      <c r="H43" s="3">
        <v>822175</v>
      </c>
      <c r="I43" s="3">
        <v>456325</v>
      </c>
      <c r="J43" s="3">
        <v>10000000</v>
      </c>
      <c r="K43" s="2">
        <v>0</v>
      </c>
      <c r="L43" s="3">
        <v>1015196</v>
      </c>
    </row>
    <row r="44" spans="2:12" x14ac:dyDescent="0.3">
      <c r="B44" s="2" t="s">
        <v>14</v>
      </c>
      <c r="C44" s="2">
        <v>0</v>
      </c>
      <c r="D44" s="2">
        <v>0</v>
      </c>
      <c r="E44" s="2">
        <v>0.81</v>
      </c>
      <c r="F44" s="2">
        <v>0</v>
      </c>
      <c r="G44" s="2">
        <v>2.2799999999999998</v>
      </c>
      <c r="H44" s="3">
        <v>821955</v>
      </c>
      <c r="I44" s="3">
        <v>544763</v>
      </c>
      <c r="J44" s="3">
        <v>10000000</v>
      </c>
      <c r="K44" s="2">
        <v>0</v>
      </c>
      <c r="L44" s="3">
        <v>1328221</v>
      </c>
    </row>
    <row r="45" spans="2:12" x14ac:dyDescent="0.3">
      <c r="B45" s="2" t="s">
        <v>14</v>
      </c>
      <c r="C45" s="2">
        <v>0</v>
      </c>
      <c r="D45" s="2">
        <v>0</v>
      </c>
      <c r="E45" s="2">
        <v>1.97</v>
      </c>
      <c r="F45" s="2">
        <v>0</v>
      </c>
      <c r="G45" s="2">
        <v>5.37</v>
      </c>
      <c r="H45" s="3">
        <v>959398</v>
      </c>
      <c r="I45" s="3">
        <v>507793</v>
      </c>
      <c r="J45" s="3">
        <v>10000000</v>
      </c>
      <c r="K45" s="2">
        <v>0</v>
      </c>
      <c r="L45" s="3">
        <v>2323768</v>
      </c>
    </row>
    <row r="47" spans="2:12" x14ac:dyDescent="0.3">
      <c r="B47" t="s">
        <v>39</v>
      </c>
    </row>
    <row r="48" spans="2:12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</row>
    <row r="49" spans="2:12" x14ac:dyDescent="0.3">
      <c r="B49" s="2" t="s">
        <v>10</v>
      </c>
      <c r="C49" s="2">
        <v>1.9</v>
      </c>
      <c r="D49" s="2">
        <v>0</v>
      </c>
      <c r="E49" s="2">
        <v>0.15</v>
      </c>
      <c r="F49" s="2">
        <v>0.18</v>
      </c>
      <c r="G49" s="2">
        <v>2.2200000000000002</v>
      </c>
      <c r="H49" s="3">
        <v>548151</v>
      </c>
      <c r="I49" s="3">
        <v>69128</v>
      </c>
      <c r="J49" s="3">
        <v>2229423</v>
      </c>
      <c r="K49" s="2">
        <v>0</v>
      </c>
      <c r="L49" s="3">
        <v>218998</v>
      </c>
    </row>
    <row r="50" spans="2:12" x14ac:dyDescent="0.3">
      <c r="B50" s="2" t="s">
        <v>14</v>
      </c>
      <c r="C50" s="2">
        <v>2.0099999999999998</v>
      </c>
      <c r="D50" s="2">
        <v>0</v>
      </c>
      <c r="E50" s="2">
        <v>0.3</v>
      </c>
      <c r="F50" s="2">
        <v>0</v>
      </c>
      <c r="G50" s="2">
        <v>3.12</v>
      </c>
      <c r="H50" s="3">
        <v>822531</v>
      </c>
      <c r="I50" s="3">
        <v>244893</v>
      </c>
      <c r="J50" s="3">
        <v>10000000</v>
      </c>
      <c r="K50" s="2">
        <v>0</v>
      </c>
      <c r="L50" s="3">
        <v>585302</v>
      </c>
    </row>
    <row r="51" spans="2:12" x14ac:dyDescent="0.3">
      <c r="B51" s="2" t="s">
        <v>14</v>
      </c>
      <c r="C51" s="2">
        <v>1.75</v>
      </c>
      <c r="D51" s="2">
        <v>0</v>
      </c>
      <c r="E51" s="2">
        <v>0.1</v>
      </c>
      <c r="F51" s="2">
        <v>0</v>
      </c>
      <c r="G51" s="2">
        <v>2.62</v>
      </c>
      <c r="H51" s="3">
        <v>685094</v>
      </c>
      <c r="I51" s="3">
        <v>90048</v>
      </c>
      <c r="J51" s="3">
        <v>10000000</v>
      </c>
      <c r="K51" s="2">
        <v>0</v>
      </c>
      <c r="L51" s="3">
        <v>350056</v>
      </c>
    </row>
    <row r="52" spans="2:12" x14ac:dyDescent="0.3">
      <c r="B52" s="2" t="s">
        <v>14</v>
      </c>
      <c r="C52" s="2">
        <v>1.78</v>
      </c>
      <c r="D52" s="2">
        <v>0</v>
      </c>
      <c r="E52" s="2">
        <v>7.0000000000000007E-2</v>
      </c>
      <c r="F52" s="2">
        <v>0</v>
      </c>
      <c r="G52" s="2">
        <v>2.2799999999999998</v>
      </c>
      <c r="H52" s="3">
        <v>685120</v>
      </c>
      <c r="I52" s="3">
        <v>83095</v>
      </c>
      <c r="J52" s="3">
        <v>10000000</v>
      </c>
      <c r="K52" s="2">
        <v>0</v>
      </c>
      <c r="L52" s="3">
        <v>269156</v>
      </c>
    </row>
    <row r="53" spans="2:12" x14ac:dyDescent="0.3">
      <c r="B53" s="2" t="s">
        <v>14</v>
      </c>
      <c r="C53" s="2">
        <v>1.85</v>
      </c>
      <c r="D53" s="2">
        <v>0</v>
      </c>
      <c r="E53" s="2">
        <v>0.09</v>
      </c>
      <c r="F53" s="2">
        <v>0</v>
      </c>
      <c r="G53" s="2">
        <v>2.93</v>
      </c>
      <c r="H53" s="3">
        <v>684905</v>
      </c>
      <c r="I53" s="3">
        <v>74347</v>
      </c>
      <c r="J53" s="3">
        <v>10000000</v>
      </c>
      <c r="K53" s="2">
        <v>0</v>
      </c>
      <c r="L53" s="3">
        <v>246043</v>
      </c>
    </row>
    <row r="54" spans="2:12" x14ac:dyDescent="0.3">
      <c r="B54" s="2" t="s">
        <v>14</v>
      </c>
      <c r="C54" s="2">
        <v>1.6</v>
      </c>
      <c r="D54" s="2">
        <v>0</v>
      </c>
      <c r="E54" s="2">
        <v>0.12</v>
      </c>
      <c r="F54" s="2">
        <v>0</v>
      </c>
      <c r="G54" s="2">
        <v>2.4500000000000002</v>
      </c>
      <c r="H54" s="3">
        <v>685474</v>
      </c>
      <c r="I54" s="3">
        <v>136555</v>
      </c>
      <c r="J54" s="3">
        <v>10000000</v>
      </c>
      <c r="K54" s="2">
        <v>0</v>
      </c>
      <c r="L54" s="3">
        <v>449023</v>
      </c>
    </row>
    <row r="55" spans="2:12" x14ac:dyDescent="0.3">
      <c r="B55" s="2" t="s">
        <v>10</v>
      </c>
      <c r="C55" s="2">
        <v>1.91</v>
      </c>
      <c r="D55" s="2">
        <v>0</v>
      </c>
      <c r="E55" s="2">
        <v>0.23</v>
      </c>
      <c r="F55" s="2">
        <v>7.0000000000000007E-2</v>
      </c>
      <c r="G55" s="2">
        <v>2.21</v>
      </c>
      <c r="H55" s="3">
        <v>411820</v>
      </c>
      <c r="I55" s="3">
        <v>67171</v>
      </c>
      <c r="J55" s="3">
        <v>249616</v>
      </c>
      <c r="K55" s="2">
        <v>0</v>
      </c>
      <c r="L55" s="3">
        <v>290085</v>
      </c>
    </row>
    <row r="56" spans="2:12" x14ac:dyDescent="0.3">
      <c r="B56" s="2" t="s">
        <v>10</v>
      </c>
      <c r="C56" s="2">
        <v>1.81</v>
      </c>
      <c r="D56" s="2">
        <v>0</v>
      </c>
      <c r="E56" s="2">
        <v>0.13</v>
      </c>
      <c r="F56" s="2">
        <v>0.15</v>
      </c>
      <c r="G56" s="2">
        <v>2.1</v>
      </c>
      <c r="H56" s="3">
        <v>548330</v>
      </c>
      <c r="I56" s="3">
        <v>62877</v>
      </c>
      <c r="J56" s="3">
        <v>1998635</v>
      </c>
      <c r="K56" s="2">
        <v>0</v>
      </c>
      <c r="L56" s="3">
        <v>300422</v>
      </c>
    </row>
    <row r="57" spans="2:12" x14ac:dyDescent="0.3">
      <c r="B57" s="2" t="s">
        <v>10</v>
      </c>
      <c r="C57" s="2">
        <v>2.13</v>
      </c>
      <c r="D57" s="2">
        <v>0</v>
      </c>
      <c r="E57" s="2">
        <v>0.09</v>
      </c>
      <c r="F57" s="2">
        <v>0.17</v>
      </c>
      <c r="G57" s="2">
        <v>2.39</v>
      </c>
      <c r="H57" s="3">
        <v>548328</v>
      </c>
      <c r="I57" s="3">
        <v>49848</v>
      </c>
      <c r="J57" s="3">
        <v>927109</v>
      </c>
      <c r="K57" s="2">
        <v>0</v>
      </c>
      <c r="L57" s="3">
        <v>231431</v>
      </c>
    </row>
    <row r="58" spans="2:12" x14ac:dyDescent="0.3">
      <c r="B58" s="2" t="s">
        <v>10</v>
      </c>
      <c r="C58" s="2">
        <v>2.5</v>
      </c>
      <c r="D58" s="2">
        <v>0</v>
      </c>
      <c r="E58" s="2">
        <v>7.0000000000000007E-2</v>
      </c>
      <c r="F58" s="2">
        <v>0.05</v>
      </c>
      <c r="G58" s="2">
        <v>2.62</v>
      </c>
      <c r="H58" s="3">
        <v>547580</v>
      </c>
      <c r="I58" s="3">
        <v>41310</v>
      </c>
      <c r="J58" s="3">
        <v>724517</v>
      </c>
      <c r="K58" s="2">
        <v>0</v>
      </c>
      <c r="L58" s="3">
        <v>226973</v>
      </c>
    </row>
    <row r="59" spans="2:12" x14ac:dyDescent="0.3">
      <c r="B59" s="2" t="s">
        <v>10</v>
      </c>
      <c r="C59" s="2">
        <v>2.56</v>
      </c>
      <c r="D59" s="2">
        <v>0</v>
      </c>
      <c r="E59" s="2">
        <v>0.08</v>
      </c>
      <c r="F59" s="2">
        <v>0.2</v>
      </c>
      <c r="G59" s="2">
        <v>2.85</v>
      </c>
      <c r="H59" s="3">
        <v>548220</v>
      </c>
      <c r="I59" s="3">
        <v>41834</v>
      </c>
      <c r="J59" s="3">
        <v>872107</v>
      </c>
      <c r="K59" s="2">
        <v>0</v>
      </c>
      <c r="L59" s="3">
        <v>221085</v>
      </c>
    </row>
    <row r="60" spans="2:12" x14ac:dyDescent="0.3">
      <c r="B60" s="2" t="s">
        <v>10</v>
      </c>
      <c r="C60" s="2">
        <v>3.03</v>
      </c>
      <c r="D60" s="2">
        <v>0</v>
      </c>
      <c r="E60" s="2">
        <v>0.08</v>
      </c>
      <c r="F60" s="2">
        <v>0.08</v>
      </c>
      <c r="G60" s="2">
        <v>3.19</v>
      </c>
      <c r="H60" s="3">
        <v>548543</v>
      </c>
      <c r="I60" s="3">
        <v>37460</v>
      </c>
      <c r="J60" s="3">
        <v>1057231</v>
      </c>
      <c r="K60" s="2">
        <v>0</v>
      </c>
      <c r="L60" s="3">
        <v>274555</v>
      </c>
    </row>
    <row r="61" spans="2:12" x14ac:dyDescent="0.3">
      <c r="B61" s="2" t="s">
        <v>10</v>
      </c>
      <c r="C61" s="2">
        <v>3.76</v>
      </c>
      <c r="D61" s="2">
        <v>0</v>
      </c>
      <c r="E61" s="2">
        <v>0.61</v>
      </c>
      <c r="F61" s="2">
        <v>0.24</v>
      </c>
      <c r="G61" s="2">
        <v>4.5999999999999996</v>
      </c>
      <c r="H61" s="3">
        <v>686045</v>
      </c>
      <c r="I61" s="3">
        <v>220105</v>
      </c>
      <c r="J61" s="3">
        <v>2030874</v>
      </c>
      <c r="K61" s="2">
        <v>0</v>
      </c>
      <c r="L61" s="3">
        <v>889278</v>
      </c>
    </row>
    <row r="62" spans="2:12" x14ac:dyDescent="0.3">
      <c r="B62" s="2" t="s">
        <v>10</v>
      </c>
      <c r="C62" s="2">
        <v>2.2999999999999998</v>
      </c>
      <c r="D62" s="2">
        <v>0</v>
      </c>
      <c r="E62" s="2">
        <v>0.34</v>
      </c>
      <c r="F62" s="2">
        <v>0.18</v>
      </c>
      <c r="G62" s="2">
        <v>2.82</v>
      </c>
      <c r="H62" s="3">
        <v>685051</v>
      </c>
      <c r="I62" s="3">
        <v>209365</v>
      </c>
      <c r="J62" s="3">
        <v>4347713</v>
      </c>
      <c r="K62" s="2">
        <v>0</v>
      </c>
      <c r="L62" s="3">
        <v>585615</v>
      </c>
    </row>
    <row r="63" spans="2:12" x14ac:dyDescent="0.3">
      <c r="B63" s="2" t="s">
        <v>14</v>
      </c>
      <c r="C63" s="2">
        <v>2.98</v>
      </c>
      <c r="D63" s="2">
        <v>0</v>
      </c>
      <c r="E63" s="2">
        <v>0.18</v>
      </c>
      <c r="F63" s="2">
        <v>0</v>
      </c>
      <c r="G63" s="2">
        <v>3.83</v>
      </c>
      <c r="H63" s="3">
        <v>822132</v>
      </c>
      <c r="I63" s="3">
        <v>104948</v>
      </c>
      <c r="J63" s="3">
        <v>10000000</v>
      </c>
      <c r="K63" s="2">
        <v>0</v>
      </c>
      <c r="L63" s="3">
        <v>570728</v>
      </c>
    </row>
    <row r="64" spans="2:12" x14ac:dyDescent="0.3">
      <c r="B64" s="2" t="s">
        <v>14</v>
      </c>
      <c r="C64" s="2">
        <v>3.06</v>
      </c>
      <c r="D64" s="2">
        <v>0</v>
      </c>
      <c r="E64" s="2">
        <v>0.52</v>
      </c>
      <c r="F64" s="2">
        <v>0</v>
      </c>
      <c r="G64" s="2">
        <v>4.84</v>
      </c>
      <c r="H64" s="3">
        <v>822746</v>
      </c>
      <c r="I64" s="3">
        <v>257301</v>
      </c>
      <c r="J64" s="3">
        <v>10000000</v>
      </c>
      <c r="K64" s="2">
        <v>0</v>
      </c>
      <c r="L64" s="3">
        <v>828714</v>
      </c>
    </row>
    <row r="65" spans="2:12" x14ac:dyDescent="0.3">
      <c r="B65" s="2" t="s">
        <v>14</v>
      </c>
      <c r="C65" s="2">
        <v>2.69</v>
      </c>
      <c r="D65" s="2">
        <v>0</v>
      </c>
      <c r="E65" s="2">
        <v>0.24</v>
      </c>
      <c r="F65" s="2">
        <v>0</v>
      </c>
      <c r="G65" s="2">
        <v>3.76</v>
      </c>
      <c r="H65" s="3">
        <v>822378</v>
      </c>
      <c r="I65" s="3">
        <v>232251</v>
      </c>
      <c r="J65" s="3">
        <v>10000000</v>
      </c>
      <c r="K65" s="2">
        <v>0</v>
      </c>
      <c r="L65" s="3">
        <v>689196</v>
      </c>
    </row>
    <row r="66" spans="2:12" x14ac:dyDescent="0.3">
      <c r="B66" s="2" t="s">
        <v>14</v>
      </c>
      <c r="C66" s="2">
        <v>2.35</v>
      </c>
      <c r="D66" s="2">
        <v>0</v>
      </c>
      <c r="E66" s="2">
        <v>0.2</v>
      </c>
      <c r="F66" s="2">
        <v>0</v>
      </c>
      <c r="G66" s="2">
        <v>4.04</v>
      </c>
      <c r="H66" s="3">
        <v>822175</v>
      </c>
      <c r="I66" s="3">
        <v>228716</v>
      </c>
      <c r="J66" s="3">
        <v>10000000</v>
      </c>
      <c r="K66" s="2">
        <v>0</v>
      </c>
      <c r="L66" s="3">
        <v>593901</v>
      </c>
    </row>
    <row r="67" spans="2:12" x14ac:dyDescent="0.3">
      <c r="B67" s="2" t="s">
        <v>14</v>
      </c>
      <c r="C67" s="2">
        <v>3.25</v>
      </c>
      <c r="D67" s="2">
        <v>0</v>
      </c>
      <c r="E67" s="2">
        <v>0.09</v>
      </c>
      <c r="F67" s="2">
        <v>0</v>
      </c>
      <c r="G67" s="2">
        <v>3.96</v>
      </c>
      <c r="H67" s="3">
        <v>821955</v>
      </c>
      <c r="I67" s="3">
        <v>51125</v>
      </c>
      <c r="J67" s="3">
        <v>10000000</v>
      </c>
      <c r="K67" s="2">
        <v>0</v>
      </c>
      <c r="L67" s="3">
        <v>324744</v>
      </c>
    </row>
    <row r="68" spans="2:12" x14ac:dyDescent="0.3">
      <c r="B68" s="2" t="s">
        <v>14</v>
      </c>
      <c r="C68" s="2">
        <v>6.25</v>
      </c>
      <c r="D68" s="2">
        <v>0</v>
      </c>
      <c r="E68" s="2">
        <v>0.51</v>
      </c>
      <c r="F68" s="2">
        <v>0</v>
      </c>
      <c r="G68" s="2">
        <v>9.0500000000000007</v>
      </c>
      <c r="H68" s="3">
        <v>959398</v>
      </c>
      <c r="I68" s="3">
        <v>216032</v>
      </c>
      <c r="J68" s="3">
        <v>10000000</v>
      </c>
      <c r="K68" s="2">
        <v>0</v>
      </c>
      <c r="L68" s="3">
        <v>1144164</v>
      </c>
    </row>
    <row r="83" spans="2:2" x14ac:dyDescent="0.3">
      <c r="B83" t="s">
        <v>48</v>
      </c>
    </row>
    <row r="84" spans="2:2" x14ac:dyDescent="0.3">
      <c r="B84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"/>
  <sheetViews>
    <sheetView workbookViewId="0">
      <selection activeCell="E13" sqref="E13"/>
    </sheetView>
  </sheetViews>
  <sheetFormatPr defaultRowHeight="14.4" x14ac:dyDescent="0.3"/>
  <cols>
    <col min="3" max="3" width="16.88671875" customWidth="1"/>
    <col min="4" max="4" width="20.33203125" customWidth="1"/>
    <col min="5" max="5" width="19.109375" customWidth="1"/>
    <col min="6" max="6" width="17.5546875" customWidth="1"/>
    <col min="7" max="7" width="15.88671875" customWidth="1"/>
    <col min="8" max="8" width="17" customWidth="1"/>
    <col min="9" max="9" width="16.6640625" customWidth="1"/>
    <col min="10" max="10" width="14.33203125" customWidth="1"/>
    <col min="11" max="11" width="13.6640625" customWidth="1"/>
    <col min="12" max="12" width="13" customWidth="1"/>
    <col min="13" max="13" width="11.88671875" customWidth="1"/>
    <col min="21" max="21" width="13.44140625" customWidth="1"/>
    <col min="24" max="24" width="15.109375" customWidth="1"/>
    <col min="32" max="32" width="15.6640625" customWidth="1"/>
    <col min="35" max="35" width="11.5546875" customWidth="1"/>
    <col min="36" max="36" width="11.5546875" bestFit="1" customWidth="1"/>
    <col min="37" max="37" width="14.33203125" bestFit="1" customWidth="1"/>
    <col min="38" max="38" width="8.44140625" customWidth="1"/>
    <col min="39" max="39" width="15.109375" bestFit="1" customWidth="1"/>
    <col min="40" max="40" width="9.6640625" bestFit="1" customWidth="1"/>
    <col min="41" max="41" width="17.33203125" bestFit="1" customWidth="1"/>
    <col min="42" max="42" width="15.44140625" bestFit="1" customWidth="1"/>
    <col min="43" max="43" width="14.109375" bestFit="1" customWidth="1"/>
    <col min="44" max="44" width="11.88671875" bestFit="1" customWidth="1"/>
    <col min="45" max="45" width="8.88671875" customWidth="1"/>
  </cols>
  <sheetData>
    <row r="1" spans="1:44" x14ac:dyDescent="0.3">
      <c r="A1" t="s">
        <v>66</v>
      </c>
    </row>
    <row r="2" spans="1:44" x14ac:dyDescent="0.3">
      <c r="B2" s="5" t="s">
        <v>50</v>
      </c>
      <c r="C2" s="5"/>
      <c r="D2" s="5"/>
      <c r="E2" s="5"/>
      <c r="F2" s="5"/>
      <c r="G2" s="5"/>
      <c r="H2" s="5"/>
      <c r="I2" s="5"/>
      <c r="J2" s="5"/>
      <c r="K2" s="5"/>
      <c r="M2" t="s">
        <v>97</v>
      </c>
      <c r="X2" t="s">
        <v>12</v>
      </c>
      <c r="AI2" t="s">
        <v>98</v>
      </c>
    </row>
    <row r="3" spans="1:4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1.28</v>
      </c>
      <c r="D4" s="2">
        <v>0</v>
      </c>
      <c r="E4" s="2">
        <v>0.21</v>
      </c>
      <c r="F4" s="2">
        <v>0.08</v>
      </c>
      <c r="G4" s="2">
        <v>1.57</v>
      </c>
      <c r="H4" s="3">
        <v>411820</v>
      </c>
      <c r="I4" s="3">
        <v>68643</v>
      </c>
      <c r="J4" s="3">
        <v>249616</v>
      </c>
      <c r="K4" s="2">
        <v>0</v>
      </c>
      <c r="L4">
        <v>0</v>
      </c>
      <c r="M4" s="2" t="s">
        <v>10</v>
      </c>
      <c r="N4" s="2">
        <v>0</v>
      </c>
      <c r="O4" s="2">
        <v>0.01</v>
      </c>
      <c r="P4" s="2">
        <v>0.32</v>
      </c>
      <c r="Q4" s="2">
        <v>0.83</v>
      </c>
      <c r="R4" s="2">
        <v>1.1599999999999999</v>
      </c>
      <c r="S4" s="3">
        <v>411820</v>
      </c>
      <c r="T4" s="3">
        <v>411820</v>
      </c>
      <c r="U4" s="3">
        <v>249616</v>
      </c>
      <c r="V4" s="2">
        <v>7</v>
      </c>
      <c r="W4">
        <v>0</v>
      </c>
      <c r="X4" s="2" t="s">
        <v>10</v>
      </c>
      <c r="Y4" s="2">
        <v>0.81</v>
      </c>
      <c r="Z4" s="2">
        <v>0.01</v>
      </c>
      <c r="AA4" s="2">
        <v>0.26</v>
      </c>
      <c r="AB4" s="2">
        <v>0.84</v>
      </c>
      <c r="AC4" s="2">
        <v>1.92</v>
      </c>
      <c r="AD4" s="3">
        <v>411820</v>
      </c>
      <c r="AE4" s="3">
        <v>287328</v>
      </c>
      <c r="AF4" s="3">
        <v>487588</v>
      </c>
      <c r="AG4" s="2">
        <v>7</v>
      </c>
      <c r="AH4">
        <v>0</v>
      </c>
      <c r="AI4" s="2" t="s">
        <v>10</v>
      </c>
      <c r="AJ4" s="2">
        <v>0.71</v>
      </c>
      <c r="AK4" s="2">
        <v>0</v>
      </c>
      <c r="AL4" s="2">
        <v>0.26</v>
      </c>
      <c r="AM4" s="2">
        <v>0.11</v>
      </c>
      <c r="AN4" s="2">
        <v>1.08</v>
      </c>
      <c r="AO4" s="3">
        <v>411820</v>
      </c>
      <c r="AP4" s="3">
        <v>153797</v>
      </c>
      <c r="AQ4" s="3">
        <v>249616</v>
      </c>
      <c r="AR4" s="2">
        <v>0</v>
      </c>
    </row>
    <row r="5" spans="1:44" x14ac:dyDescent="0.3">
      <c r="A5">
        <v>1</v>
      </c>
      <c r="B5" s="2" t="s">
        <v>10</v>
      </c>
      <c r="C5" s="2">
        <v>1.33</v>
      </c>
      <c r="D5" s="2">
        <v>0</v>
      </c>
      <c r="E5" s="2">
        <v>0.1</v>
      </c>
      <c r="F5" s="2">
        <v>0.26</v>
      </c>
      <c r="G5" s="2">
        <v>1.7</v>
      </c>
      <c r="H5" s="3">
        <v>548330</v>
      </c>
      <c r="I5" s="3">
        <v>63001</v>
      </c>
      <c r="J5" s="3">
        <v>1998635</v>
      </c>
      <c r="K5" s="2">
        <v>0</v>
      </c>
      <c r="L5">
        <v>1</v>
      </c>
      <c r="M5" s="2" t="s">
        <v>10</v>
      </c>
      <c r="N5" s="2">
        <v>0</v>
      </c>
      <c r="O5" s="2">
        <v>0</v>
      </c>
      <c r="P5" s="2">
        <v>0.28999999999999998</v>
      </c>
      <c r="Q5" s="2">
        <v>2.75</v>
      </c>
      <c r="R5" s="2">
        <v>3.05</v>
      </c>
      <c r="S5" s="3">
        <v>548330</v>
      </c>
      <c r="T5" s="3">
        <v>548330</v>
      </c>
      <c r="U5" s="3">
        <v>2946814</v>
      </c>
      <c r="V5" s="2">
        <v>13</v>
      </c>
      <c r="W5">
        <v>1</v>
      </c>
      <c r="X5" s="2" t="s">
        <v>10</v>
      </c>
      <c r="Y5" s="2">
        <v>0.65</v>
      </c>
      <c r="Z5" s="2">
        <v>0</v>
      </c>
      <c r="AA5" s="2">
        <v>0.18</v>
      </c>
      <c r="AB5" s="2">
        <v>527.02</v>
      </c>
      <c r="AC5" s="2">
        <v>527.85</v>
      </c>
      <c r="AD5" s="3">
        <v>548330</v>
      </c>
      <c r="AE5" s="3">
        <v>367709</v>
      </c>
      <c r="AF5" s="3">
        <v>1998635</v>
      </c>
      <c r="AG5" s="2">
        <v>13</v>
      </c>
      <c r="AH5">
        <v>1</v>
      </c>
      <c r="AI5" s="2" t="s">
        <v>10</v>
      </c>
      <c r="AJ5" s="2">
        <v>0.41</v>
      </c>
      <c r="AK5" s="2">
        <v>0</v>
      </c>
      <c r="AL5" s="2">
        <v>0.12</v>
      </c>
      <c r="AM5" s="2">
        <v>0.38</v>
      </c>
      <c r="AN5" s="2">
        <v>0.9</v>
      </c>
      <c r="AO5" s="3">
        <v>548330</v>
      </c>
      <c r="AP5" s="3">
        <v>90139</v>
      </c>
      <c r="AQ5" s="3">
        <v>1998635</v>
      </c>
      <c r="AR5" s="2">
        <v>0</v>
      </c>
    </row>
    <row r="6" spans="1:44" x14ac:dyDescent="0.3">
      <c r="A6">
        <v>2</v>
      </c>
      <c r="B6" s="2" t="s">
        <v>10</v>
      </c>
      <c r="C6" s="2">
        <v>1.65</v>
      </c>
      <c r="D6" s="2">
        <v>0</v>
      </c>
      <c r="E6" s="2">
        <v>0.08</v>
      </c>
      <c r="F6" s="2">
        <v>0.14000000000000001</v>
      </c>
      <c r="G6" s="2">
        <v>1.87</v>
      </c>
      <c r="H6" s="3">
        <v>548328</v>
      </c>
      <c r="I6" s="3">
        <v>49985</v>
      </c>
      <c r="J6" s="3">
        <v>927109</v>
      </c>
      <c r="K6" s="2">
        <v>0</v>
      </c>
      <c r="L6">
        <v>2</v>
      </c>
      <c r="M6" s="2" t="s">
        <v>10</v>
      </c>
      <c r="N6" s="2">
        <v>0</v>
      </c>
      <c r="O6" s="2">
        <v>0</v>
      </c>
      <c r="P6" s="2">
        <v>0.28000000000000003</v>
      </c>
      <c r="Q6" s="2">
        <v>1.81</v>
      </c>
      <c r="R6" s="2">
        <v>2.08</v>
      </c>
      <c r="S6" s="3">
        <v>548328</v>
      </c>
      <c r="T6" s="3">
        <v>548328</v>
      </c>
      <c r="U6" s="3">
        <v>927109</v>
      </c>
      <c r="V6" s="2">
        <v>13</v>
      </c>
      <c r="W6">
        <v>2</v>
      </c>
      <c r="X6" s="2" t="s">
        <v>10</v>
      </c>
      <c r="Y6" s="2">
        <v>0.71</v>
      </c>
      <c r="Z6" s="2">
        <v>0</v>
      </c>
      <c r="AA6" s="2">
        <v>0.18</v>
      </c>
      <c r="AB6" s="2">
        <v>163.79</v>
      </c>
      <c r="AC6" s="2">
        <v>164.69</v>
      </c>
      <c r="AD6" s="3">
        <v>548328</v>
      </c>
      <c r="AE6" s="3">
        <v>349604</v>
      </c>
      <c r="AF6" s="3">
        <v>927109</v>
      </c>
      <c r="AG6" s="2">
        <v>13</v>
      </c>
      <c r="AH6">
        <v>2</v>
      </c>
      <c r="AI6" s="2" t="s">
        <v>10</v>
      </c>
      <c r="AJ6" s="2">
        <v>0.46</v>
      </c>
      <c r="AK6" s="2">
        <v>0</v>
      </c>
      <c r="AL6" s="2">
        <v>0.1</v>
      </c>
      <c r="AM6" s="2">
        <v>0.18</v>
      </c>
      <c r="AN6" s="2">
        <v>0.74</v>
      </c>
      <c r="AO6" s="3">
        <v>548328</v>
      </c>
      <c r="AP6" s="3">
        <v>91924</v>
      </c>
      <c r="AQ6" s="3">
        <v>927109</v>
      </c>
      <c r="AR6" s="2">
        <v>0</v>
      </c>
    </row>
    <row r="7" spans="1:44" x14ac:dyDescent="0.3">
      <c r="A7">
        <v>3</v>
      </c>
      <c r="B7" s="2" t="s">
        <v>10</v>
      </c>
      <c r="C7" s="2">
        <v>1.93</v>
      </c>
      <c r="D7" s="2">
        <v>0</v>
      </c>
      <c r="E7" s="2">
        <v>0.08</v>
      </c>
      <c r="F7" s="2">
        <v>0.06</v>
      </c>
      <c r="G7" s="2">
        <v>2.06</v>
      </c>
      <c r="H7" s="3">
        <v>547580</v>
      </c>
      <c r="I7" s="3">
        <v>42407</v>
      </c>
      <c r="J7" s="3">
        <v>724517</v>
      </c>
      <c r="K7" s="2">
        <v>0</v>
      </c>
      <c r="L7">
        <v>3</v>
      </c>
      <c r="M7" s="2" t="s">
        <v>10</v>
      </c>
      <c r="N7" s="2">
        <v>0</v>
      </c>
      <c r="O7" s="2">
        <v>0</v>
      </c>
      <c r="P7" s="2">
        <v>0.33</v>
      </c>
      <c r="Q7" s="2">
        <v>1.54</v>
      </c>
      <c r="R7" s="2">
        <v>1.87</v>
      </c>
      <c r="S7" s="3">
        <v>547580</v>
      </c>
      <c r="T7" s="3">
        <v>547580</v>
      </c>
      <c r="U7" s="3">
        <v>724517</v>
      </c>
      <c r="V7" s="2">
        <v>29</v>
      </c>
      <c r="W7">
        <v>3</v>
      </c>
      <c r="X7" s="2" t="s">
        <v>10</v>
      </c>
      <c r="Y7" s="2">
        <v>0.69</v>
      </c>
      <c r="Z7" s="2">
        <v>0</v>
      </c>
      <c r="AA7" s="2">
        <v>0.21</v>
      </c>
      <c r="AB7" s="2">
        <v>72.930000000000007</v>
      </c>
      <c r="AC7" s="2">
        <v>73.84</v>
      </c>
      <c r="AD7" s="3">
        <v>547580</v>
      </c>
      <c r="AE7" s="3">
        <v>346610</v>
      </c>
      <c r="AF7" s="3">
        <v>1442202</v>
      </c>
      <c r="AG7" s="2">
        <v>29</v>
      </c>
      <c r="AH7">
        <v>3</v>
      </c>
      <c r="AI7" s="2" t="s">
        <v>10</v>
      </c>
      <c r="AJ7" s="2">
        <v>0.44</v>
      </c>
      <c r="AK7" s="2">
        <v>0</v>
      </c>
      <c r="AL7" s="2">
        <v>0.15</v>
      </c>
      <c r="AM7" s="2">
        <v>0.15</v>
      </c>
      <c r="AN7" s="2">
        <v>0.74</v>
      </c>
      <c r="AO7" s="3">
        <v>547580</v>
      </c>
      <c r="AP7" s="3">
        <v>112571</v>
      </c>
      <c r="AQ7" s="3">
        <v>724517</v>
      </c>
      <c r="AR7" s="2">
        <v>0</v>
      </c>
    </row>
    <row r="8" spans="1:44" x14ac:dyDescent="0.3">
      <c r="A8">
        <v>4</v>
      </c>
      <c r="B8" s="2" t="s">
        <v>10</v>
      </c>
      <c r="C8" s="2">
        <v>2.02</v>
      </c>
      <c r="D8" s="2">
        <v>0</v>
      </c>
      <c r="E8" s="2">
        <v>0.08</v>
      </c>
      <c r="F8" s="2">
        <v>0.06</v>
      </c>
      <c r="G8" s="2">
        <v>2.15</v>
      </c>
      <c r="H8" s="3">
        <v>548220</v>
      </c>
      <c r="I8" s="3">
        <v>44357</v>
      </c>
      <c r="J8" s="3">
        <v>872107</v>
      </c>
      <c r="K8" s="2">
        <v>0</v>
      </c>
      <c r="L8">
        <v>4</v>
      </c>
      <c r="M8" s="2" t="s">
        <v>40</v>
      </c>
      <c r="N8" s="2">
        <v>0</v>
      </c>
      <c r="O8" s="2">
        <v>0</v>
      </c>
      <c r="P8" s="2">
        <v>0.33</v>
      </c>
      <c r="Q8" s="2">
        <v>0</v>
      </c>
      <c r="R8" s="2">
        <v>310.82</v>
      </c>
      <c r="S8" s="3">
        <v>548220</v>
      </c>
      <c r="T8" s="3">
        <v>548220</v>
      </c>
      <c r="U8" s="2">
        <v>0</v>
      </c>
      <c r="V8" s="2">
        <v>29</v>
      </c>
      <c r="W8">
        <v>4</v>
      </c>
      <c r="X8" s="2" t="s">
        <v>40</v>
      </c>
      <c r="Y8" s="2">
        <v>0.63</v>
      </c>
      <c r="Z8" s="2">
        <v>0</v>
      </c>
      <c r="AA8" s="2">
        <v>0.21</v>
      </c>
      <c r="AB8" s="2">
        <v>0</v>
      </c>
      <c r="AC8" s="2">
        <v>0.84</v>
      </c>
      <c r="AD8" s="3">
        <v>548220</v>
      </c>
      <c r="AE8" s="3">
        <v>347407</v>
      </c>
      <c r="AF8" s="2">
        <v>0</v>
      </c>
      <c r="AG8" s="2">
        <v>29</v>
      </c>
      <c r="AH8">
        <v>4</v>
      </c>
      <c r="AI8" s="2" t="s">
        <v>10</v>
      </c>
      <c r="AJ8" s="2">
        <v>0.38</v>
      </c>
      <c r="AK8" s="2">
        <v>0</v>
      </c>
      <c r="AL8" s="2">
        <v>0.1</v>
      </c>
      <c r="AM8" s="2">
        <v>0.45</v>
      </c>
      <c r="AN8" s="2">
        <v>0.93</v>
      </c>
      <c r="AO8" s="3">
        <v>548220</v>
      </c>
      <c r="AP8" s="3">
        <v>91221</v>
      </c>
      <c r="AQ8" s="3">
        <v>872107</v>
      </c>
      <c r="AR8" s="2">
        <v>0</v>
      </c>
    </row>
    <row r="9" spans="1:44" x14ac:dyDescent="0.3">
      <c r="A9">
        <v>5</v>
      </c>
      <c r="B9" s="2" t="s">
        <v>10</v>
      </c>
      <c r="C9" s="2">
        <v>2.91</v>
      </c>
      <c r="D9" s="2">
        <v>0</v>
      </c>
      <c r="E9" s="2">
        <v>0.1</v>
      </c>
      <c r="F9" s="2">
        <v>0.09</v>
      </c>
      <c r="G9" s="2">
        <v>3.1</v>
      </c>
      <c r="H9" s="3">
        <v>548543</v>
      </c>
      <c r="I9" s="3">
        <v>38642</v>
      </c>
      <c r="J9" s="3">
        <v>1057231</v>
      </c>
      <c r="K9" s="2">
        <v>0</v>
      </c>
      <c r="L9">
        <v>5</v>
      </c>
      <c r="M9" s="2" t="s">
        <v>10</v>
      </c>
      <c r="N9" s="2">
        <v>0</v>
      </c>
      <c r="O9" s="2">
        <v>0</v>
      </c>
      <c r="P9" s="2">
        <v>0.44</v>
      </c>
      <c r="Q9" s="2">
        <v>2.69</v>
      </c>
      <c r="R9" s="2">
        <v>3.13</v>
      </c>
      <c r="S9" s="3">
        <v>548543</v>
      </c>
      <c r="T9" s="3">
        <v>548543</v>
      </c>
      <c r="U9" s="3">
        <v>1057231</v>
      </c>
      <c r="V9" s="2">
        <v>60</v>
      </c>
      <c r="W9">
        <v>5</v>
      </c>
      <c r="X9" s="2" t="s">
        <v>10</v>
      </c>
      <c r="Y9" s="2">
        <v>0.62</v>
      </c>
      <c r="Z9" s="2">
        <v>0</v>
      </c>
      <c r="AA9" s="2">
        <v>0.34</v>
      </c>
      <c r="AB9" s="2">
        <v>260.62</v>
      </c>
      <c r="AC9" s="2">
        <v>261.58</v>
      </c>
      <c r="AD9" s="3">
        <v>548543</v>
      </c>
      <c r="AE9" s="3">
        <v>348299</v>
      </c>
      <c r="AF9" s="3">
        <v>1057231</v>
      </c>
      <c r="AG9" s="2">
        <v>60</v>
      </c>
      <c r="AH9">
        <v>5</v>
      </c>
      <c r="AI9" s="2" t="s">
        <v>10</v>
      </c>
      <c r="AJ9" s="2">
        <v>0.48</v>
      </c>
      <c r="AK9" s="2">
        <v>0</v>
      </c>
      <c r="AL9" s="2">
        <v>0.24</v>
      </c>
      <c r="AM9" s="2">
        <v>0.4</v>
      </c>
      <c r="AN9" s="2">
        <v>1.1299999999999999</v>
      </c>
      <c r="AO9" s="3">
        <v>548543</v>
      </c>
      <c r="AP9" s="3">
        <v>144146</v>
      </c>
      <c r="AQ9" s="3">
        <v>1057231</v>
      </c>
      <c r="AR9" s="2">
        <v>0</v>
      </c>
    </row>
    <row r="10" spans="1:44" x14ac:dyDescent="0.3">
      <c r="A10">
        <v>6</v>
      </c>
      <c r="B10" s="2" t="s">
        <v>10</v>
      </c>
      <c r="C10" s="2">
        <v>3.56</v>
      </c>
      <c r="D10" s="2">
        <v>0</v>
      </c>
      <c r="E10" s="2">
        <v>0.62</v>
      </c>
      <c r="F10" s="2">
        <v>0.32</v>
      </c>
      <c r="G10" s="2">
        <v>4.51</v>
      </c>
      <c r="H10" s="3">
        <v>686045</v>
      </c>
      <c r="I10" s="3">
        <v>286121</v>
      </c>
      <c r="J10" s="3">
        <v>2030874</v>
      </c>
      <c r="K10" s="2">
        <v>0</v>
      </c>
      <c r="L10">
        <v>6</v>
      </c>
      <c r="M10" s="2" t="s">
        <v>10</v>
      </c>
      <c r="N10" s="2">
        <v>0</v>
      </c>
      <c r="O10" s="2">
        <v>0.01</v>
      </c>
      <c r="P10" s="2">
        <v>0.73</v>
      </c>
      <c r="Q10" s="2">
        <v>101.18</v>
      </c>
      <c r="R10" s="2">
        <v>101.92</v>
      </c>
      <c r="S10" s="3">
        <v>686045</v>
      </c>
      <c r="T10" s="3">
        <v>686045</v>
      </c>
      <c r="U10" s="3">
        <v>6092622</v>
      </c>
      <c r="V10" s="2">
        <v>968</v>
      </c>
      <c r="W10">
        <v>6</v>
      </c>
      <c r="X10" s="2" t="s">
        <v>40</v>
      </c>
      <c r="Y10" s="2">
        <v>0.62</v>
      </c>
      <c r="Z10" s="2">
        <v>0.01</v>
      </c>
      <c r="AA10" s="2">
        <v>0.4</v>
      </c>
      <c r="AB10" s="2">
        <v>0</v>
      </c>
      <c r="AC10" s="2">
        <v>1.04</v>
      </c>
      <c r="AD10" s="3">
        <v>686045</v>
      </c>
      <c r="AE10" s="3">
        <v>406989</v>
      </c>
      <c r="AF10" s="2">
        <v>0</v>
      </c>
      <c r="AG10" s="2">
        <v>968</v>
      </c>
      <c r="AH10">
        <v>6</v>
      </c>
      <c r="AI10" s="2" t="s">
        <v>10</v>
      </c>
      <c r="AJ10" s="2">
        <v>0.61</v>
      </c>
      <c r="AK10" s="2">
        <v>0</v>
      </c>
      <c r="AL10" s="2">
        <v>0.21</v>
      </c>
      <c r="AM10" s="2">
        <v>1.78</v>
      </c>
      <c r="AN10" s="2">
        <v>2.6</v>
      </c>
      <c r="AO10" s="3">
        <v>686045</v>
      </c>
      <c r="AP10" s="3">
        <v>184796</v>
      </c>
      <c r="AQ10" s="3">
        <v>2030874</v>
      </c>
      <c r="AR10" s="2">
        <v>0</v>
      </c>
    </row>
    <row r="11" spans="1:44" x14ac:dyDescent="0.3">
      <c r="A11">
        <v>7</v>
      </c>
      <c r="B11" s="2" t="s">
        <v>10</v>
      </c>
      <c r="C11" s="2">
        <v>1.98</v>
      </c>
      <c r="D11" s="2">
        <v>0</v>
      </c>
      <c r="E11" s="2">
        <v>0.38</v>
      </c>
      <c r="F11" s="2">
        <v>0.36</v>
      </c>
      <c r="G11" s="2">
        <v>2.72</v>
      </c>
      <c r="H11" s="3">
        <v>685051</v>
      </c>
      <c r="I11" s="3">
        <v>261089</v>
      </c>
      <c r="J11" s="3">
        <v>4347713</v>
      </c>
      <c r="K11" s="2">
        <v>0</v>
      </c>
      <c r="L11">
        <v>7</v>
      </c>
      <c r="M11" s="2" t="s">
        <v>40</v>
      </c>
      <c r="N11" s="2">
        <v>0</v>
      </c>
      <c r="O11" s="2">
        <v>0</v>
      </c>
      <c r="P11" s="2">
        <v>0.41</v>
      </c>
      <c r="Q11" s="2">
        <v>0</v>
      </c>
      <c r="R11" s="2">
        <v>443.81</v>
      </c>
      <c r="S11" s="3">
        <v>685051</v>
      </c>
      <c r="T11" s="3">
        <v>685051</v>
      </c>
      <c r="U11" s="2">
        <v>0</v>
      </c>
      <c r="V11" s="2">
        <v>50</v>
      </c>
      <c r="W11">
        <v>7</v>
      </c>
      <c r="X11" s="2" t="s">
        <v>11</v>
      </c>
      <c r="Y11" s="2">
        <v>0.69</v>
      </c>
      <c r="Z11" s="2">
        <v>0</v>
      </c>
      <c r="AA11" s="2">
        <v>0.33</v>
      </c>
      <c r="AB11" s="2">
        <v>0</v>
      </c>
      <c r="AC11" s="2">
        <v>1.02</v>
      </c>
      <c r="AD11" s="3">
        <v>685051</v>
      </c>
      <c r="AE11" s="3">
        <v>406385</v>
      </c>
      <c r="AF11" s="2">
        <v>0</v>
      </c>
      <c r="AG11" s="2">
        <v>50</v>
      </c>
      <c r="AH11">
        <v>7</v>
      </c>
      <c r="AI11" s="2" t="s">
        <v>10</v>
      </c>
      <c r="AJ11" s="2">
        <v>0.57999999999999996</v>
      </c>
      <c r="AK11" s="2">
        <v>0</v>
      </c>
      <c r="AL11" s="2">
        <v>0.09</v>
      </c>
      <c r="AM11" s="2">
        <v>0.55000000000000004</v>
      </c>
      <c r="AN11" s="2">
        <v>1.23</v>
      </c>
      <c r="AO11" s="3">
        <v>685051</v>
      </c>
      <c r="AP11" s="3">
        <v>87814</v>
      </c>
      <c r="AQ11" s="3">
        <v>4347713</v>
      </c>
      <c r="AR11" s="2">
        <v>0</v>
      </c>
    </row>
    <row r="12" spans="1:44" x14ac:dyDescent="0.3">
      <c r="A12">
        <v>8</v>
      </c>
      <c r="B12" s="2" t="s">
        <v>10</v>
      </c>
      <c r="C12" s="2">
        <v>2.62</v>
      </c>
      <c r="D12" s="2">
        <v>0</v>
      </c>
      <c r="E12" s="2">
        <v>0.23</v>
      </c>
      <c r="F12" s="2">
        <v>503.34</v>
      </c>
      <c r="G12" s="12">
        <v>506.19</v>
      </c>
      <c r="H12" s="3">
        <v>822132</v>
      </c>
      <c r="I12" s="3">
        <v>106342</v>
      </c>
      <c r="J12" s="3">
        <v>21518677331</v>
      </c>
      <c r="K12" s="2">
        <v>0</v>
      </c>
      <c r="L12">
        <v>8</v>
      </c>
      <c r="M12" s="2" t="s">
        <v>40</v>
      </c>
      <c r="N12" s="2">
        <v>0</v>
      </c>
      <c r="O12" s="2">
        <v>0</v>
      </c>
      <c r="P12" s="2">
        <v>0.57999999999999996</v>
      </c>
      <c r="Q12" s="2">
        <v>0</v>
      </c>
      <c r="R12" s="2">
        <v>302.62</v>
      </c>
      <c r="S12" s="3">
        <v>822132</v>
      </c>
      <c r="T12" s="3">
        <v>822132</v>
      </c>
      <c r="U12" s="2">
        <v>0</v>
      </c>
      <c r="V12" s="2">
        <v>183</v>
      </c>
      <c r="W12">
        <v>8</v>
      </c>
      <c r="X12" s="2" t="s">
        <v>40</v>
      </c>
      <c r="Y12" s="2">
        <v>0.77</v>
      </c>
      <c r="Z12" s="2">
        <v>0</v>
      </c>
      <c r="AA12" s="2">
        <v>0.56999999999999995</v>
      </c>
      <c r="AB12" s="2">
        <v>0</v>
      </c>
      <c r="AC12" s="2">
        <v>1.34</v>
      </c>
      <c r="AD12" s="3">
        <v>822132</v>
      </c>
      <c r="AE12" s="3">
        <v>542877</v>
      </c>
      <c r="AF12" s="2">
        <v>0</v>
      </c>
      <c r="AG12" s="2">
        <v>183</v>
      </c>
      <c r="AH12">
        <v>8</v>
      </c>
      <c r="AI12" s="2" t="s">
        <v>11</v>
      </c>
      <c r="AJ12" s="2">
        <v>0.68</v>
      </c>
      <c r="AK12" s="2">
        <v>0</v>
      </c>
      <c r="AL12" s="2">
        <v>0.27</v>
      </c>
      <c r="AM12" s="2">
        <v>0</v>
      </c>
      <c r="AN12" s="2">
        <v>600</v>
      </c>
      <c r="AO12" s="3">
        <v>822132</v>
      </c>
      <c r="AP12" s="3">
        <v>358877</v>
      </c>
      <c r="AQ12" s="2">
        <v>66</v>
      </c>
      <c r="AR12" s="2">
        <v>0</v>
      </c>
    </row>
    <row r="13" spans="1:44" x14ac:dyDescent="0.3">
      <c r="A13">
        <v>9</v>
      </c>
      <c r="B13" s="2" t="s">
        <v>10</v>
      </c>
      <c r="C13" s="2">
        <v>2.97</v>
      </c>
      <c r="D13" s="2">
        <v>0</v>
      </c>
      <c r="E13" s="2">
        <v>0.43</v>
      </c>
      <c r="F13" s="2">
        <v>2.68</v>
      </c>
      <c r="G13" s="2">
        <v>6.08</v>
      </c>
      <c r="H13" s="3">
        <v>822746</v>
      </c>
      <c r="I13" s="3">
        <v>316896</v>
      </c>
      <c r="J13" s="3">
        <v>59681187</v>
      </c>
      <c r="K13" s="2">
        <v>0</v>
      </c>
      <c r="L13">
        <v>9</v>
      </c>
      <c r="M13" s="2" t="s">
        <v>40</v>
      </c>
      <c r="N13" s="2">
        <v>0</v>
      </c>
      <c r="O13" s="2">
        <v>0</v>
      </c>
      <c r="P13" s="2">
        <v>0.53</v>
      </c>
      <c r="Q13" s="2">
        <v>0</v>
      </c>
      <c r="R13" s="2">
        <v>264.3</v>
      </c>
      <c r="S13" s="3">
        <v>822746</v>
      </c>
      <c r="T13" s="3">
        <v>822746</v>
      </c>
      <c r="U13" s="2">
        <v>0</v>
      </c>
      <c r="V13" s="2">
        <v>183</v>
      </c>
      <c r="W13">
        <v>9</v>
      </c>
      <c r="X13" s="2" t="s">
        <v>40</v>
      </c>
      <c r="Y13" s="2">
        <v>0.67</v>
      </c>
      <c r="Z13" s="2">
        <v>0</v>
      </c>
      <c r="AA13" s="2">
        <v>0.31</v>
      </c>
      <c r="AB13" s="2">
        <v>0</v>
      </c>
      <c r="AC13" s="2">
        <v>0.97</v>
      </c>
      <c r="AD13" s="3">
        <v>822746</v>
      </c>
      <c r="AE13" s="3">
        <v>480456</v>
      </c>
      <c r="AF13" s="2">
        <v>0</v>
      </c>
      <c r="AG13" s="2">
        <v>183</v>
      </c>
      <c r="AH13">
        <v>9</v>
      </c>
      <c r="AI13" s="2" t="s">
        <v>10</v>
      </c>
      <c r="AJ13" s="2">
        <v>0.84</v>
      </c>
      <c r="AK13" s="2">
        <v>0</v>
      </c>
      <c r="AL13" s="2">
        <v>0.19</v>
      </c>
      <c r="AM13" s="2">
        <v>20.94</v>
      </c>
      <c r="AN13" s="2">
        <v>21.97</v>
      </c>
      <c r="AO13" s="3">
        <v>822746</v>
      </c>
      <c r="AP13" s="3">
        <v>133131</v>
      </c>
      <c r="AQ13" s="3">
        <v>59681187</v>
      </c>
      <c r="AR13" s="2">
        <v>0</v>
      </c>
    </row>
    <row r="14" spans="1:44" x14ac:dyDescent="0.3">
      <c r="A14">
        <v>10</v>
      </c>
      <c r="B14" s="2" t="s">
        <v>10</v>
      </c>
      <c r="C14" s="2">
        <v>2.27</v>
      </c>
      <c r="D14" s="2">
        <v>0</v>
      </c>
      <c r="E14" s="2">
        <v>0.34</v>
      </c>
      <c r="F14" s="2">
        <v>2.48</v>
      </c>
      <c r="G14" s="2">
        <v>5.09</v>
      </c>
      <c r="H14" s="3">
        <v>822378</v>
      </c>
      <c r="I14" s="3">
        <v>304160</v>
      </c>
      <c r="J14" s="3">
        <v>62616668</v>
      </c>
      <c r="K14" s="2">
        <v>0</v>
      </c>
      <c r="L14">
        <v>10</v>
      </c>
      <c r="M14" s="2" t="s">
        <v>11</v>
      </c>
      <c r="N14" s="2">
        <v>0</v>
      </c>
      <c r="O14" s="2">
        <v>0</v>
      </c>
      <c r="P14" s="2">
        <v>0.53</v>
      </c>
      <c r="Q14" s="2">
        <v>0</v>
      </c>
      <c r="R14" s="2">
        <v>610.27</v>
      </c>
      <c r="S14" s="3">
        <v>822378</v>
      </c>
      <c r="T14" s="3">
        <v>822378</v>
      </c>
      <c r="U14" s="2">
        <v>0</v>
      </c>
      <c r="V14" s="2">
        <v>80</v>
      </c>
      <c r="W14">
        <v>10</v>
      </c>
      <c r="X14" s="2" t="s">
        <v>40</v>
      </c>
      <c r="Y14" s="2">
        <v>0.67</v>
      </c>
      <c r="Z14" s="2">
        <v>0</v>
      </c>
      <c r="AA14" s="2">
        <v>0.35</v>
      </c>
      <c r="AB14" s="2">
        <v>0</v>
      </c>
      <c r="AC14" s="2">
        <v>1.02</v>
      </c>
      <c r="AD14" s="3">
        <v>822378</v>
      </c>
      <c r="AE14" s="3">
        <v>469643</v>
      </c>
      <c r="AF14" s="2">
        <v>0</v>
      </c>
      <c r="AG14" s="2">
        <v>80</v>
      </c>
      <c r="AH14">
        <v>10</v>
      </c>
      <c r="AI14" s="2" t="s">
        <v>10</v>
      </c>
      <c r="AJ14" s="2">
        <v>0.7</v>
      </c>
      <c r="AK14" s="2">
        <v>0</v>
      </c>
      <c r="AL14" s="2">
        <v>0.1</v>
      </c>
      <c r="AM14" s="2">
        <v>13.07</v>
      </c>
      <c r="AN14" s="2">
        <v>13.87</v>
      </c>
      <c r="AO14" s="3">
        <v>822378</v>
      </c>
      <c r="AP14" s="3">
        <v>75883</v>
      </c>
      <c r="AQ14" s="3">
        <v>62616668</v>
      </c>
      <c r="AR14" s="2">
        <v>0</v>
      </c>
    </row>
    <row r="15" spans="1:44" x14ac:dyDescent="0.3">
      <c r="A15">
        <v>11</v>
      </c>
      <c r="B15" s="2" t="s">
        <v>10</v>
      </c>
      <c r="C15" s="2">
        <v>2.0099999999999998</v>
      </c>
      <c r="D15" s="2">
        <v>0</v>
      </c>
      <c r="E15" s="2">
        <v>0.28999999999999998</v>
      </c>
      <c r="F15" s="2">
        <v>2.09</v>
      </c>
      <c r="G15" s="2">
        <v>4.38</v>
      </c>
      <c r="H15" s="3">
        <v>822175</v>
      </c>
      <c r="I15" s="3">
        <v>298806</v>
      </c>
      <c r="J15" s="3">
        <v>28004908</v>
      </c>
      <c r="K15" s="2">
        <v>0</v>
      </c>
      <c r="L15">
        <v>11</v>
      </c>
      <c r="M15" s="2" t="s">
        <v>40</v>
      </c>
      <c r="N15" s="2">
        <v>0</v>
      </c>
      <c r="O15" s="2">
        <v>0</v>
      </c>
      <c r="P15" s="2">
        <v>0</v>
      </c>
      <c r="Q15" s="2">
        <v>0</v>
      </c>
      <c r="R15" s="2">
        <v>366.88</v>
      </c>
      <c r="S15" s="3">
        <v>822175</v>
      </c>
      <c r="T15" s="3">
        <v>822175</v>
      </c>
      <c r="U15" s="2">
        <v>0</v>
      </c>
      <c r="V15" s="2">
        <v>0</v>
      </c>
      <c r="W15">
        <v>11</v>
      </c>
      <c r="X15" s="2" t="s">
        <v>40</v>
      </c>
      <c r="Y15" s="2">
        <v>0.67</v>
      </c>
      <c r="Z15" s="2">
        <v>0</v>
      </c>
      <c r="AA15" s="2">
        <v>0.22</v>
      </c>
      <c r="AB15" s="2">
        <v>0</v>
      </c>
      <c r="AC15" s="2">
        <v>0.89</v>
      </c>
      <c r="AD15" s="3">
        <v>822175</v>
      </c>
      <c r="AE15" s="3">
        <v>456325</v>
      </c>
      <c r="AF15" s="2">
        <v>0</v>
      </c>
      <c r="AG15" s="2">
        <v>31</v>
      </c>
      <c r="AH15">
        <v>11</v>
      </c>
      <c r="AI15" s="2" t="s">
        <v>10</v>
      </c>
      <c r="AJ15" s="2">
        <v>0.62</v>
      </c>
      <c r="AK15" s="2">
        <v>0</v>
      </c>
      <c r="AL15" s="2">
        <v>0.1</v>
      </c>
      <c r="AM15" s="2">
        <v>11.29</v>
      </c>
      <c r="AN15" s="2">
        <v>12.01</v>
      </c>
      <c r="AO15" s="3">
        <v>822175</v>
      </c>
      <c r="AP15" s="3">
        <v>66406</v>
      </c>
      <c r="AQ15" s="3">
        <v>28004908</v>
      </c>
      <c r="AR15" s="2">
        <v>0</v>
      </c>
    </row>
    <row r="16" spans="1:44" x14ac:dyDescent="0.3">
      <c r="A16">
        <v>12</v>
      </c>
      <c r="B16" s="2" t="s">
        <v>10</v>
      </c>
      <c r="C16" s="2">
        <v>2.79</v>
      </c>
      <c r="D16" s="2">
        <v>0</v>
      </c>
      <c r="E16" s="2">
        <v>0.1</v>
      </c>
      <c r="F16" s="2">
        <v>7.08</v>
      </c>
      <c r="G16" s="2">
        <v>9.9700000000000006</v>
      </c>
      <c r="H16" s="3">
        <v>821955</v>
      </c>
      <c r="I16" s="3">
        <v>51462</v>
      </c>
      <c r="J16" s="3">
        <v>223198486</v>
      </c>
      <c r="K16" s="2">
        <v>0</v>
      </c>
      <c r="L16">
        <v>12</v>
      </c>
      <c r="M16" s="2" t="s">
        <v>40</v>
      </c>
      <c r="N16" s="2">
        <v>0</v>
      </c>
      <c r="O16" s="2">
        <v>0</v>
      </c>
      <c r="P16" s="2">
        <v>0.47</v>
      </c>
      <c r="Q16" s="2">
        <v>0</v>
      </c>
      <c r="R16" s="2">
        <v>347.74</v>
      </c>
      <c r="S16" s="3">
        <v>821955</v>
      </c>
      <c r="T16" s="3">
        <v>821955</v>
      </c>
      <c r="U16" s="2">
        <v>0</v>
      </c>
      <c r="V16" s="2">
        <v>63</v>
      </c>
      <c r="W16">
        <v>12</v>
      </c>
      <c r="X16" s="2" t="s">
        <v>40</v>
      </c>
      <c r="Y16" s="2">
        <v>0.75</v>
      </c>
      <c r="Z16" s="2">
        <v>0</v>
      </c>
      <c r="AA16" s="2">
        <v>0.34</v>
      </c>
      <c r="AB16" s="2">
        <v>0</v>
      </c>
      <c r="AC16" s="2">
        <v>1.0900000000000001</v>
      </c>
      <c r="AD16" s="3">
        <v>821955</v>
      </c>
      <c r="AE16" s="3">
        <v>544763</v>
      </c>
      <c r="AF16" s="2">
        <v>0</v>
      </c>
      <c r="AG16" s="2">
        <v>63</v>
      </c>
      <c r="AH16">
        <v>12</v>
      </c>
      <c r="AI16" s="2" t="s">
        <v>10</v>
      </c>
      <c r="AJ16" s="2">
        <v>0.81</v>
      </c>
      <c r="AK16" s="2">
        <v>0</v>
      </c>
      <c r="AL16" s="2">
        <v>0.13</v>
      </c>
      <c r="AM16" s="2">
        <v>3.06</v>
      </c>
      <c r="AN16" s="2">
        <v>4</v>
      </c>
      <c r="AO16" s="3">
        <v>821955</v>
      </c>
      <c r="AP16" s="3">
        <v>95108</v>
      </c>
      <c r="AQ16" s="3">
        <v>223198486</v>
      </c>
      <c r="AR16" s="2">
        <v>0</v>
      </c>
    </row>
    <row r="17" spans="1:44" x14ac:dyDescent="0.3">
      <c r="A17">
        <v>13</v>
      </c>
      <c r="B17" s="2" t="s">
        <v>10</v>
      </c>
      <c r="C17" s="2">
        <v>6.32</v>
      </c>
      <c r="D17" s="2">
        <v>0</v>
      </c>
      <c r="E17" s="2">
        <v>0.72</v>
      </c>
      <c r="F17" s="2">
        <v>6.53</v>
      </c>
      <c r="G17" s="2">
        <v>13.57</v>
      </c>
      <c r="H17" s="3">
        <v>959398</v>
      </c>
      <c r="I17" s="3">
        <v>277843</v>
      </c>
      <c r="J17" s="3">
        <v>38200816</v>
      </c>
      <c r="K17" s="2">
        <v>0</v>
      </c>
      <c r="L17">
        <v>13</v>
      </c>
      <c r="M17" s="2" t="s">
        <v>11</v>
      </c>
      <c r="N17" s="2">
        <v>0</v>
      </c>
      <c r="O17" s="2">
        <v>0</v>
      </c>
      <c r="P17" s="2">
        <v>1.54</v>
      </c>
      <c r="Q17" s="2">
        <v>0</v>
      </c>
      <c r="R17" s="2">
        <v>600</v>
      </c>
      <c r="S17" s="3">
        <v>959398</v>
      </c>
      <c r="T17" s="3">
        <v>959398</v>
      </c>
      <c r="U17" s="2">
        <v>0</v>
      </c>
      <c r="V17" s="2">
        <v>0</v>
      </c>
      <c r="W17">
        <v>13</v>
      </c>
      <c r="X17" s="2" t="s">
        <v>11</v>
      </c>
      <c r="Y17" s="2">
        <v>0.69</v>
      </c>
      <c r="Z17" s="2">
        <v>0</v>
      </c>
      <c r="AA17" s="2">
        <v>0.88</v>
      </c>
      <c r="AB17" s="2">
        <v>0</v>
      </c>
      <c r="AC17" s="2">
        <v>1.57</v>
      </c>
      <c r="AD17" s="3">
        <v>959398</v>
      </c>
      <c r="AE17" s="3">
        <v>507793</v>
      </c>
      <c r="AF17" s="2">
        <v>0</v>
      </c>
      <c r="AG17" s="2">
        <v>0</v>
      </c>
      <c r="AH17">
        <v>13</v>
      </c>
      <c r="AI17" s="2" t="s">
        <v>10</v>
      </c>
      <c r="AJ17" s="2">
        <v>0.98</v>
      </c>
      <c r="AK17" s="2">
        <v>0</v>
      </c>
      <c r="AL17" s="2">
        <v>0.28999999999999998</v>
      </c>
      <c r="AM17" s="2">
        <v>84.56</v>
      </c>
      <c r="AN17" s="2">
        <v>85.83</v>
      </c>
      <c r="AO17" s="3">
        <v>959398</v>
      </c>
      <c r="AP17" s="3">
        <v>201169</v>
      </c>
      <c r="AQ17" s="3">
        <v>38200816</v>
      </c>
      <c r="AR17" s="2">
        <v>0</v>
      </c>
    </row>
    <row r="19" spans="1:44" x14ac:dyDescent="0.3">
      <c r="A19" t="s">
        <v>85</v>
      </c>
    </row>
    <row r="20" spans="1:44" x14ac:dyDescent="0.3">
      <c r="B20" s="5" t="s">
        <v>50</v>
      </c>
      <c r="C20" s="5"/>
      <c r="D20" s="5"/>
      <c r="E20" s="5"/>
      <c r="F20" s="5"/>
      <c r="G20" s="5"/>
      <c r="H20" s="5"/>
      <c r="I20" s="5"/>
      <c r="J20" s="5"/>
      <c r="K20" s="5"/>
      <c r="M20" t="s">
        <v>97</v>
      </c>
      <c r="X20" t="s">
        <v>12</v>
      </c>
      <c r="AI20" t="s">
        <v>98</v>
      </c>
    </row>
    <row r="21" spans="1:44" x14ac:dyDescent="0.3"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M21" s="2" t="s">
        <v>0</v>
      </c>
      <c r="N21" s="2" t="s">
        <v>1</v>
      </c>
      <c r="O21" s="2" t="s">
        <v>2</v>
      </c>
      <c r="P21" s="2" t="s">
        <v>3</v>
      </c>
      <c r="Q21" s="2" t="s">
        <v>4</v>
      </c>
      <c r="R21" s="2" t="s">
        <v>5</v>
      </c>
      <c r="S21" s="2" t="s">
        <v>6</v>
      </c>
      <c r="T21" s="2" t="s">
        <v>7</v>
      </c>
      <c r="U21" s="2" t="s">
        <v>8</v>
      </c>
      <c r="V21" s="2" t="s">
        <v>9</v>
      </c>
      <c r="X21" s="2" t="s">
        <v>0</v>
      </c>
      <c r="Y21" s="2" t="s">
        <v>1</v>
      </c>
      <c r="Z21" s="2" t="s">
        <v>2</v>
      </c>
      <c r="AA21" s="2" t="s">
        <v>3</v>
      </c>
      <c r="AB21" s="2" t="s">
        <v>4</v>
      </c>
      <c r="AC21" s="2" t="s">
        <v>5</v>
      </c>
      <c r="AD21" s="2" t="s">
        <v>6</v>
      </c>
      <c r="AE21" s="2" t="s">
        <v>7</v>
      </c>
      <c r="AF21" s="2" t="s">
        <v>8</v>
      </c>
      <c r="AG21" s="2" t="s">
        <v>9</v>
      </c>
      <c r="AI21" s="2" t="s">
        <v>0</v>
      </c>
      <c r="AJ21" s="2" t="s">
        <v>1</v>
      </c>
      <c r="AK21" s="2" t="s">
        <v>2</v>
      </c>
      <c r="AL21" s="2" t="s">
        <v>3</v>
      </c>
      <c r="AM21" s="2" t="s">
        <v>4</v>
      </c>
      <c r="AN21" s="2" t="s">
        <v>5</v>
      </c>
      <c r="AO21" s="2" t="s">
        <v>6</v>
      </c>
      <c r="AP21" s="2" t="s">
        <v>7</v>
      </c>
      <c r="AQ21" s="2" t="s">
        <v>8</v>
      </c>
      <c r="AR21" s="2" t="s">
        <v>9</v>
      </c>
    </row>
    <row r="22" spans="1:44" x14ac:dyDescent="0.3">
      <c r="B22" s="2" t="s">
        <v>10</v>
      </c>
      <c r="C22" s="2">
        <v>1.1599999999999999</v>
      </c>
      <c r="D22" s="2">
        <v>0</v>
      </c>
      <c r="E22" s="2">
        <v>0.18</v>
      </c>
      <c r="F22" s="2">
        <v>0.03</v>
      </c>
      <c r="G22" s="2">
        <v>1.37</v>
      </c>
      <c r="H22" s="3">
        <v>548151</v>
      </c>
      <c r="I22" s="3">
        <v>69128</v>
      </c>
      <c r="J22" s="3">
        <v>2229423</v>
      </c>
      <c r="K22" s="2">
        <v>0</v>
      </c>
      <c r="M22" s="2" t="s">
        <v>10</v>
      </c>
      <c r="N22" s="2">
        <v>0</v>
      </c>
      <c r="O22" s="2">
        <v>0.01</v>
      </c>
      <c r="P22" s="2">
        <v>0.3</v>
      </c>
      <c r="Q22" s="2">
        <v>0.52</v>
      </c>
      <c r="R22" s="2">
        <v>0.82</v>
      </c>
      <c r="S22" s="3">
        <v>548151</v>
      </c>
      <c r="T22" s="3">
        <v>548151</v>
      </c>
      <c r="U22" s="3">
        <v>2229423</v>
      </c>
      <c r="V22" s="2">
        <v>6</v>
      </c>
      <c r="X22" s="2" t="s">
        <v>10</v>
      </c>
      <c r="Y22" s="2">
        <v>0.87</v>
      </c>
      <c r="Z22" s="2">
        <v>0.01</v>
      </c>
      <c r="AA22" s="2">
        <v>0.2</v>
      </c>
      <c r="AB22" s="2">
        <v>0.49</v>
      </c>
      <c r="AC22" s="2">
        <v>1.56</v>
      </c>
      <c r="AD22" s="3">
        <v>548151</v>
      </c>
      <c r="AE22" s="3">
        <v>349532</v>
      </c>
      <c r="AF22" s="3">
        <v>2229423</v>
      </c>
      <c r="AG22" s="2">
        <v>6</v>
      </c>
      <c r="AI22" s="2" t="s">
        <v>10</v>
      </c>
      <c r="AJ22" s="2">
        <v>0.53</v>
      </c>
      <c r="AK22" s="2">
        <v>0</v>
      </c>
      <c r="AL22" s="2">
        <v>0.36</v>
      </c>
      <c r="AM22" s="2">
        <v>0.04</v>
      </c>
      <c r="AN22" s="2">
        <v>0.94</v>
      </c>
      <c r="AO22" s="3">
        <v>548151</v>
      </c>
      <c r="AP22" s="3">
        <v>69128</v>
      </c>
      <c r="AQ22" s="3">
        <v>2229423</v>
      </c>
      <c r="AR22" s="2">
        <v>0</v>
      </c>
    </row>
    <row r="23" spans="1:44" x14ac:dyDescent="0.3">
      <c r="B23" s="2" t="s">
        <v>10</v>
      </c>
      <c r="C23" s="2">
        <v>1.52</v>
      </c>
      <c r="D23" s="2">
        <v>0</v>
      </c>
      <c r="E23" s="2">
        <v>0.39</v>
      </c>
      <c r="F23" s="2">
        <v>0.01</v>
      </c>
      <c r="G23" s="2">
        <v>1.91</v>
      </c>
      <c r="H23" s="3">
        <v>822531</v>
      </c>
      <c r="I23" s="3">
        <v>320060</v>
      </c>
      <c r="J23" s="3">
        <v>106413394</v>
      </c>
      <c r="K23" s="2">
        <v>0</v>
      </c>
      <c r="M23" s="2" t="s">
        <v>10</v>
      </c>
      <c r="N23" s="2">
        <v>0</v>
      </c>
      <c r="O23" s="2">
        <v>0</v>
      </c>
      <c r="P23" s="2">
        <v>0.37</v>
      </c>
      <c r="Q23" s="2">
        <v>7.29</v>
      </c>
      <c r="R23" s="2">
        <v>7.67</v>
      </c>
      <c r="S23" s="3">
        <v>822531</v>
      </c>
      <c r="T23" s="3">
        <v>822531</v>
      </c>
      <c r="U23" s="3">
        <v>106413394</v>
      </c>
      <c r="V23" s="2">
        <v>15</v>
      </c>
      <c r="X23" s="2" t="s">
        <v>10</v>
      </c>
      <c r="Y23" s="2">
        <v>0.64</v>
      </c>
      <c r="Z23" s="2">
        <v>0</v>
      </c>
      <c r="AA23" s="2">
        <v>0.18</v>
      </c>
      <c r="AB23" s="2">
        <v>6.74</v>
      </c>
      <c r="AC23" s="2">
        <v>7.57</v>
      </c>
      <c r="AD23" s="3">
        <v>822531</v>
      </c>
      <c r="AE23" s="3">
        <v>458637</v>
      </c>
      <c r="AF23" s="3">
        <v>106413394</v>
      </c>
      <c r="AG23" s="2">
        <v>15</v>
      </c>
      <c r="AI23" s="2" t="s">
        <v>10</v>
      </c>
      <c r="AJ23" s="2">
        <v>0.5</v>
      </c>
      <c r="AK23" s="2">
        <v>0</v>
      </c>
      <c r="AL23" s="2">
        <v>7.0000000000000007E-2</v>
      </c>
      <c r="AM23" s="2">
        <v>0.35</v>
      </c>
      <c r="AN23" s="2">
        <v>0.91</v>
      </c>
      <c r="AO23" s="3">
        <v>822531</v>
      </c>
      <c r="AP23" s="3">
        <v>51086</v>
      </c>
      <c r="AQ23" s="3">
        <v>106413394</v>
      </c>
      <c r="AR23" s="2">
        <v>0</v>
      </c>
    </row>
    <row r="24" spans="1:44" x14ac:dyDescent="0.3">
      <c r="B24" s="2" t="s">
        <v>10</v>
      </c>
      <c r="C24" s="2">
        <v>1.29</v>
      </c>
      <c r="D24" s="2">
        <v>0</v>
      </c>
      <c r="E24" s="2">
        <v>0.12</v>
      </c>
      <c r="F24" s="2">
        <v>0.01</v>
      </c>
      <c r="G24" s="2">
        <v>1.42</v>
      </c>
      <c r="H24" s="3">
        <v>685094</v>
      </c>
      <c r="I24" s="3">
        <v>90048</v>
      </c>
      <c r="J24" s="3">
        <v>48824102</v>
      </c>
      <c r="K24" s="2">
        <v>0</v>
      </c>
      <c r="M24" s="2" t="s">
        <v>10</v>
      </c>
      <c r="N24" s="2">
        <v>0</v>
      </c>
      <c r="O24" s="2">
        <v>0</v>
      </c>
      <c r="P24" s="2">
        <v>0.28999999999999998</v>
      </c>
      <c r="Q24" s="2">
        <v>2.2599999999999998</v>
      </c>
      <c r="R24" s="2">
        <v>2.5499999999999998</v>
      </c>
      <c r="S24" s="3">
        <v>685094</v>
      </c>
      <c r="T24" s="3">
        <v>685094</v>
      </c>
      <c r="U24" s="3">
        <v>48824102</v>
      </c>
      <c r="V24" s="2">
        <v>12</v>
      </c>
      <c r="X24" s="2" t="s">
        <v>10</v>
      </c>
      <c r="Y24" s="2">
        <v>0.65</v>
      </c>
      <c r="Z24" s="2">
        <v>0</v>
      </c>
      <c r="AA24" s="2">
        <v>0.19</v>
      </c>
      <c r="AB24" s="2">
        <v>1.84</v>
      </c>
      <c r="AC24" s="2">
        <v>2.67</v>
      </c>
      <c r="AD24" s="3">
        <v>685094</v>
      </c>
      <c r="AE24" s="3">
        <v>511766</v>
      </c>
      <c r="AF24" s="3">
        <v>48824102</v>
      </c>
      <c r="AG24" s="2">
        <v>12</v>
      </c>
      <c r="AI24" s="2" t="s">
        <v>10</v>
      </c>
      <c r="AJ24" s="2">
        <v>0.59</v>
      </c>
      <c r="AK24" s="2">
        <v>0</v>
      </c>
      <c r="AL24" s="2">
        <v>0.1</v>
      </c>
      <c r="AM24" s="2">
        <v>0.01</v>
      </c>
      <c r="AN24" s="2">
        <v>0.7</v>
      </c>
      <c r="AO24" s="3">
        <v>685094</v>
      </c>
      <c r="AP24" s="3">
        <v>90048</v>
      </c>
      <c r="AQ24" s="3">
        <v>48824102</v>
      </c>
      <c r="AR24" s="2">
        <v>0</v>
      </c>
    </row>
    <row r="25" spans="1:44" x14ac:dyDescent="0.3">
      <c r="B25" s="2" t="s">
        <v>10</v>
      </c>
      <c r="C25" s="2">
        <v>1.21</v>
      </c>
      <c r="D25" s="2">
        <v>0</v>
      </c>
      <c r="E25" s="2">
        <v>0.1</v>
      </c>
      <c r="F25" s="2">
        <v>0.01</v>
      </c>
      <c r="G25" s="2">
        <v>1.32</v>
      </c>
      <c r="H25" s="3">
        <v>685120</v>
      </c>
      <c r="I25" s="3">
        <v>83095</v>
      </c>
      <c r="J25" s="3">
        <v>38303416</v>
      </c>
      <c r="K25" s="2">
        <v>0</v>
      </c>
      <c r="M25" s="2" t="s">
        <v>10</v>
      </c>
      <c r="N25" s="2">
        <v>0</v>
      </c>
      <c r="O25" s="2">
        <v>0</v>
      </c>
      <c r="P25" s="2">
        <v>0.28999999999999998</v>
      </c>
      <c r="Q25" s="2">
        <v>0.98</v>
      </c>
      <c r="R25" s="2">
        <v>1.28</v>
      </c>
      <c r="S25" s="3">
        <v>685120</v>
      </c>
      <c r="T25" s="3">
        <v>685120</v>
      </c>
      <c r="U25" s="3">
        <v>38303416</v>
      </c>
      <c r="V25" s="2">
        <v>15</v>
      </c>
      <c r="X25" s="2" t="s">
        <v>10</v>
      </c>
      <c r="Y25" s="2">
        <v>0.65</v>
      </c>
      <c r="Z25" s="2">
        <v>0</v>
      </c>
      <c r="AA25" s="2">
        <v>0.33</v>
      </c>
      <c r="AB25" s="2">
        <v>3.63</v>
      </c>
      <c r="AC25" s="2">
        <v>4.5999999999999996</v>
      </c>
      <c r="AD25" s="3">
        <v>685120</v>
      </c>
      <c r="AE25" s="3">
        <v>503335</v>
      </c>
      <c r="AF25" s="3">
        <v>38303416</v>
      </c>
      <c r="AG25" s="2">
        <v>15</v>
      </c>
      <c r="AI25" s="2" t="s">
        <v>10</v>
      </c>
      <c r="AJ25" s="2">
        <v>0.59</v>
      </c>
      <c r="AK25" s="2">
        <v>0</v>
      </c>
      <c r="AL25" s="2">
        <v>0.08</v>
      </c>
      <c r="AM25" s="2">
        <v>0.01</v>
      </c>
      <c r="AN25" s="2">
        <v>0.67</v>
      </c>
      <c r="AO25" s="3">
        <v>685120</v>
      </c>
      <c r="AP25" s="3">
        <v>83095</v>
      </c>
      <c r="AQ25" s="3">
        <v>38303416</v>
      </c>
      <c r="AR25" s="2">
        <v>0</v>
      </c>
    </row>
    <row r="26" spans="1:44" x14ac:dyDescent="0.3">
      <c r="B26" s="2" t="s">
        <v>10</v>
      </c>
      <c r="C26" s="2">
        <v>1.38</v>
      </c>
      <c r="D26" s="2">
        <v>0</v>
      </c>
      <c r="E26" s="2">
        <v>0.09</v>
      </c>
      <c r="F26" s="2">
        <v>6.41</v>
      </c>
      <c r="G26" s="12">
        <v>7.87</v>
      </c>
      <c r="H26" s="3">
        <v>684905</v>
      </c>
      <c r="I26" s="3">
        <v>74635</v>
      </c>
      <c r="J26" s="3">
        <v>216447260</v>
      </c>
      <c r="K26" s="2">
        <v>0</v>
      </c>
      <c r="M26" s="2" t="s">
        <v>10</v>
      </c>
      <c r="N26" s="2">
        <v>0</v>
      </c>
      <c r="O26" s="2">
        <v>0</v>
      </c>
      <c r="P26" s="2">
        <v>0.28999999999999998</v>
      </c>
      <c r="Q26" s="2">
        <v>35.5</v>
      </c>
      <c r="R26" s="2">
        <v>35.79</v>
      </c>
      <c r="S26" s="3">
        <v>684905</v>
      </c>
      <c r="T26" s="3">
        <v>684905</v>
      </c>
      <c r="U26" s="3">
        <v>216447260</v>
      </c>
      <c r="V26" s="2">
        <v>12</v>
      </c>
      <c r="X26" s="2" t="s">
        <v>10</v>
      </c>
      <c r="Y26" s="2">
        <v>0.65</v>
      </c>
      <c r="Z26" s="2">
        <v>0</v>
      </c>
      <c r="AA26" s="2">
        <v>0.17</v>
      </c>
      <c r="AB26" s="2">
        <v>0.57999999999999996</v>
      </c>
      <c r="AC26" s="12">
        <v>1.4</v>
      </c>
      <c r="AD26" s="3">
        <v>684905</v>
      </c>
      <c r="AE26" s="3">
        <v>429421</v>
      </c>
      <c r="AF26" s="3">
        <v>216447260</v>
      </c>
      <c r="AG26" s="2">
        <v>12</v>
      </c>
      <c r="AI26" s="2" t="s">
        <v>11</v>
      </c>
      <c r="AJ26" s="2">
        <v>0.41</v>
      </c>
      <c r="AK26" s="2">
        <v>0</v>
      </c>
      <c r="AL26" s="2">
        <v>0.08</v>
      </c>
      <c r="AM26" s="2">
        <v>0</v>
      </c>
      <c r="AN26" s="2">
        <v>600</v>
      </c>
      <c r="AO26" s="3">
        <v>684905</v>
      </c>
      <c r="AP26" s="3">
        <v>202809</v>
      </c>
      <c r="AQ26" s="3">
        <v>21012000</v>
      </c>
      <c r="AR26" s="2">
        <v>0</v>
      </c>
    </row>
    <row r="27" spans="1:44" x14ac:dyDescent="0.3">
      <c r="B27" s="2" t="s">
        <v>11</v>
      </c>
      <c r="C27" s="2">
        <v>1.0900000000000001</v>
      </c>
      <c r="D27" s="2">
        <v>0</v>
      </c>
      <c r="E27" s="2">
        <v>0.12</v>
      </c>
      <c r="F27" s="2">
        <v>0</v>
      </c>
      <c r="G27" s="2">
        <v>1.21</v>
      </c>
      <c r="H27" s="3">
        <v>685474</v>
      </c>
      <c r="I27" s="3">
        <v>137566</v>
      </c>
      <c r="J27" s="3">
        <v>19696675670</v>
      </c>
      <c r="K27" s="2">
        <v>0</v>
      </c>
      <c r="M27" s="2" t="s">
        <v>40</v>
      </c>
      <c r="N27" s="2">
        <v>0</v>
      </c>
      <c r="O27" s="2">
        <v>0</v>
      </c>
      <c r="P27" s="2">
        <v>0.47</v>
      </c>
      <c r="Q27" s="2">
        <v>0</v>
      </c>
      <c r="R27" s="2">
        <v>302.88</v>
      </c>
      <c r="S27" s="3">
        <v>685474</v>
      </c>
      <c r="T27" s="3">
        <v>685474</v>
      </c>
      <c r="U27" s="2">
        <v>0</v>
      </c>
      <c r="V27" s="2">
        <v>15</v>
      </c>
      <c r="X27" s="2" t="s">
        <v>10</v>
      </c>
      <c r="Y27" s="2">
        <v>0.64</v>
      </c>
      <c r="Z27" s="2">
        <v>0</v>
      </c>
      <c r="AA27" s="2">
        <v>0.2</v>
      </c>
      <c r="AB27" s="2">
        <v>27.1</v>
      </c>
      <c r="AC27" s="2">
        <v>27.93</v>
      </c>
      <c r="AD27" s="3">
        <v>685474</v>
      </c>
      <c r="AE27" s="3">
        <v>465713</v>
      </c>
      <c r="AF27" s="3">
        <v>23630597862</v>
      </c>
      <c r="AG27" s="2">
        <v>15</v>
      </c>
      <c r="AI27" s="2" t="s">
        <v>11</v>
      </c>
      <c r="AJ27" s="2">
        <v>0.4</v>
      </c>
      <c r="AK27" s="2">
        <v>0</v>
      </c>
      <c r="AL27" s="2">
        <v>0.12</v>
      </c>
      <c r="AM27" s="2">
        <v>0</v>
      </c>
      <c r="AN27" s="2">
        <v>600</v>
      </c>
      <c r="AO27" s="3">
        <v>685474</v>
      </c>
      <c r="AP27" s="3">
        <v>360505</v>
      </c>
      <c r="AQ27" s="3">
        <v>12582</v>
      </c>
      <c r="AR27" s="2">
        <v>0</v>
      </c>
    </row>
    <row r="28" spans="1:44" x14ac:dyDescent="0.3">
      <c r="J28" s="1">
        <v>23630597862</v>
      </c>
    </row>
    <row r="29" spans="1:44" x14ac:dyDescent="0.3">
      <c r="B29" t="s">
        <v>108</v>
      </c>
    </row>
    <row r="30" spans="1:44" x14ac:dyDescent="0.3">
      <c r="A30" t="s">
        <v>66</v>
      </c>
      <c r="C30" t="s">
        <v>109</v>
      </c>
    </row>
    <row r="31" spans="1:44" x14ac:dyDescent="0.3">
      <c r="B31" s="2" t="s">
        <v>0</v>
      </c>
      <c r="C31" s="2" t="s">
        <v>110</v>
      </c>
      <c r="D31" s="2" t="s">
        <v>111</v>
      </c>
      <c r="E31" s="2" t="s">
        <v>112</v>
      </c>
      <c r="F31" s="2" t="s">
        <v>113</v>
      </c>
      <c r="G31" s="2" t="s">
        <v>114</v>
      </c>
      <c r="H31" s="2" t="s">
        <v>74</v>
      </c>
      <c r="I31" s="2" t="s">
        <v>115</v>
      </c>
      <c r="J31" s="14" t="s">
        <v>75</v>
      </c>
    </row>
    <row r="32" spans="1:44" x14ac:dyDescent="0.3">
      <c r="A32">
        <v>0</v>
      </c>
      <c r="B32" s="2" t="s">
        <v>10</v>
      </c>
      <c r="C32" s="2">
        <v>1012.92489</v>
      </c>
      <c r="D32" s="2">
        <v>45.827379999999998</v>
      </c>
      <c r="E32" s="2">
        <v>1.8313360000000001</v>
      </c>
      <c r="F32" s="2">
        <v>54.548999999999999</v>
      </c>
      <c r="G32" s="2">
        <v>102.207686999999</v>
      </c>
      <c r="H32" s="3" t="s">
        <v>163</v>
      </c>
      <c r="I32" s="3" t="s">
        <v>117</v>
      </c>
      <c r="J32" s="2">
        <v>249616</v>
      </c>
    </row>
    <row r="33" spans="1:10" x14ac:dyDescent="0.3">
      <c r="A33">
        <v>1</v>
      </c>
      <c r="B33" s="2" t="s">
        <v>10</v>
      </c>
      <c r="C33" s="2">
        <v>987.71145100000001</v>
      </c>
      <c r="D33" s="2">
        <v>36.933413999999999</v>
      </c>
      <c r="E33" s="2">
        <v>1.1295189999999999</v>
      </c>
      <c r="F33" s="2">
        <v>82.7453</v>
      </c>
      <c r="G33" s="2">
        <v>120.80821899999999</v>
      </c>
      <c r="H33" s="3" t="s">
        <v>118</v>
      </c>
      <c r="I33" s="3" t="s">
        <v>117</v>
      </c>
      <c r="J33" s="2">
        <v>1998635</v>
      </c>
    </row>
    <row r="34" spans="1:10" x14ac:dyDescent="0.3">
      <c r="A34">
        <v>2</v>
      </c>
      <c r="B34" s="2" t="s">
        <v>10</v>
      </c>
      <c r="C34" s="2">
        <v>978.38435500000003</v>
      </c>
      <c r="D34" s="2">
        <v>37.553378000000002</v>
      </c>
      <c r="E34" s="2">
        <v>1.2732540000000001</v>
      </c>
      <c r="F34" s="2">
        <v>62.5321</v>
      </c>
      <c r="G34" s="2">
        <v>101.358707</v>
      </c>
      <c r="H34" s="3" t="s">
        <v>164</v>
      </c>
      <c r="I34" s="3" t="s">
        <v>117</v>
      </c>
      <c r="J34" s="2">
        <v>927109</v>
      </c>
    </row>
    <row r="35" spans="1:10" x14ac:dyDescent="0.3">
      <c r="A35">
        <v>3</v>
      </c>
      <c r="B35" s="2" t="s">
        <v>10</v>
      </c>
      <c r="C35" s="2">
        <v>1027.709505</v>
      </c>
      <c r="D35" s="2">
        <v>44.378193000000003</v>
      </c>
      <c r="E35" s="2">
        <v>1.1135360000000001</v>
      </c>
      <c r="F35" s="2">
        <v>52.342100000000002</v>
      </c>
      <c r="G35" s="2">
        <v>97.833856999999995</v>
      </c>
      <c r="H35" s="3" t="s">
        <v>165</v>
      </c>
      <c r="I35" s="3" t="s">
        <v>117</v>
      </c>
      <c r="J35" s="2">
        <v>724517</v>
      </c>
    </row>
    <row r="36" spans="1:10" x14ac:dyDescent="0.3">
      <c r="A36">
        <v>4</v>
      </c>
      <c r="B36" s="2" t="s">
        <v>10</v>
      </c>
      <c r="C36" s="2">
        <v>991.21508300000005</v>
      </c>
      <c r="D36" s="2">
        <v>53.522731999999998</v>
      </c>
      <c r="E36" s="2">
        <v>1.4765820000000001</v>
      </c>
      <c r="F36" s="2">
        <v>42.141100000000002</v>
      </c>
      <c r="G36" s="2">
        <v>97.140401999999995</v>
      </c>
      <c r="H36" s="3" t="s">
        <v>135</v>
      </c>
      <c r="I36" s="3" t="s">
        <v>117</v>
      </c>
      <c r="J36" s="2">
        <v>872107</v>
      </c>
    </row>
    <row r="37" spans="1:10" x14ac:dyDescent="0.3">
      <c r="A37">
        <v>5</v>
      </c>
      <c r="B37" s="2" t="s">
        <v>10</v>
      </c>
      <c r="C37" s="2">
        <v>936.70496400000002</v>
      </c>
      <c r="D37" s="2">
        <v>48.577596</v>
      </c>
      <c r="E37" s="2">
        <v>1.2452209999999999</v>
      </c>
      <c r="F37" s="2">
        <v>88.206699999999998</v>
      </c>
      <c r="G37" s="2">
        <v>138.029528</v>
      </c>
      <c r="H37" s="3" t="s">
        <v>166</v>
      </c>
      <c r="I37" s="3" t="s">
        <v>117</v>
      </c>
      <c r="J37" s="2">
        <v>1057231</v>
      </c>
    </row>
    <row r="38" spans="1:10" x14ac:dyDescent="0.3">
      <c r="A38">
        <v>6</v>
      </c>
      <c r="B38" s="2" t="s">
        <v>10</v>
      </c>
      <c r="C38" s="2">
        <v>933.49113899999998</v>
      </c>
      <c r="D38" s="2">
        <v>77.004694999999998</v>
      </c>
      <c r="E38" s="2">
        <v>1.2758119999999999</v>
      </c>
      <c r="F38" s="2">
        <v>175.0266</v>
      </c>
      <c r="G38" s="2">
        <v>253.30714900000001</v>
      </c>
      <c r="H38" s="3" t="s">
        <v>167</v>
      </c>
      <c r="I38" s="3" t="s">
        <v>117</v>
      </c>
      <c r="J38" s="2">
        <v>2030874</v>
      </c>
    </row>
    <row r="39" spans="1:10" x14ac:dyDescent="0.3">
      <c r="A39">
        <v>7</v>
      </c>
      <c r="B39" s="2" t="s">
        <v>10</v>
      </c>
      <c r="C39" s="2">
        <v>975.88563299999998</v>
      </c>
      <c r="D39" s="2">
        <v>71.318270999999996</v>
      </c>
      <c r="E39" s="2">
        <v>1.867596</v>
      </c>
      <c r="F39" s="2">
        <v>102.1966</v>
      </c>
      <c r="G39" s="2">
        <v>175.38249400000001</v>
      </c>
      <c r="H39" s="3" t="s">
        <v>168</v>
      </c>
      <c r="I39" s="3" t="s">
        <v>117</v>
      </c>
      <c r="J39" s="2">
        <v>4347713</v>
      </c>
    </row>
    <row r="40" spans="1:10" x14ac:dyDescent="0.3">
      <c r="A40">
        <v>8</v>
      </c>
      <c r="B40" s="2" t="s">
        <v>10</v>
      </c>
      <c r="C40" s="2">
        <v>985.42760999999996</v>
      </c>
      <c r="D40" s="2">
        <v>104.77536000000001</v>
      </c>
      <c r="E40" s="2">
        <v>64.619181999999995</v>
      </c>
      <c r="F40" s="2">
        <v>215009.59469999999</v>
      </c>
      <c r="G40" s="14">
        <v>215178.98920099999</v>
      </c>
      <c r="H40" s="3" t="s">
        <v>104</v>
      </c>
      <c r="I40" s="3" t="s">
        <v>169</v>
      </c>
      <c r="J40" s="2">
        <v>21518677331</v>
      </c>
    </row>
    <row r="41" spans="1:10" x14ac:dyDescent="0.3">
      <c r="A41">
        <v>9</v>
      </c>
      <c r="B41" s="2" t="s">
        <v>10</v>
      </c>
      <c r="C41" s="2">
        <v>1011.736622</v>
      </c>
      <c r="D41" s="2">
        <v>101.528357</v>
      </c>
      <c r="E41" s="2">
        <v>1.3389580000000001</v>
      </c>
      <c r="F41" s="2">
        <v>661.32799999999997</v>
      </c>
      <c r="G41" s="2">
        <v>764.19533000000001</v>
      </c>
      <c r="H41" s="3" t="s">
        <v>170</v>
      </c>
      <c r="I41" s="3" t="s">
        <v>117</v>
      </c>
      <c r="J41" s="2">
        <v>59681187</v>
      </c>
    </row>
    <row r="42" spans="1:10" x14ac:dyDescent="0.3">
      <c r="A42">
        <v>10</v>
      </c>
      <c r="B42" s="2" t="s">
        <v>10</v>
      </c>
      <c r="C42" s="2">
        <v>978.080105</v>
      </c>
      <c r="D42" s="2">
        <v>78.158815000000004</v>
      </c>
      <c r="E42" s="2">
        <v>1.3373569999999999</v>
      </c>
      <c r="F42" s="12">
        <v>37817.279300000002</v>
      </c>
      <c r="G42" s="2">
        <v>37896.775484999998</v>
      </c>
      <c r="H42" s="3" t="s">
        <v>171</v>
      </c>
      <c r="I42" s="3" t="s">
        <v>117</v>
      </c>
      <c r="J42" s="2">
        <v>62616668</v>
      </c>
    </row>
    <row r="43" spans="1:10" x14ac:dyDescent="0.3">
      <c r="A43">
        <v>11</v>
      </c>
      <c r="B43" s="2" t="s">
        <v>10</v>
      </c>
      <c r="C43" s="2">
        <v>1256.2131440000001</v>
      </c>
      <c r="D43" s="2">
        <v>94.962052999999997</v>
      </c>
      <c r="E43" s="2">
        <v>1.7237480000000001</v>
      </c>
      <c r="F43" s="2">
        <v>1196.2166999999999</v>
      </c>
      <c r="G43" s="2">
        <v>1292.9024649999999</v>
      </c>
      <c r="H43" s="3" t="s">
        <v>172</v>
      </c>
      <c r="I43" s="3" t="s">
        <v>117</v>
      </c>
      <c r="J43" s="2">
        <v>28004908</v>
      </c>
    </row>
    <row r="44" spans="1:10" x14ac:dyDescent="0.3">
      <c r="A44">
        <v>12</v>
      </c>
      <c r="B44" s="2" t="s">
        <v>10</v>
      </c>
      <c r="C44" s="2">
        <v>966.74229100000002</v>
      </c>
      <c r="D44" s="2">
        <v>88.915407000000002</v>
      </c>
      <c r="E44" s="2">
        <v>39.576273999999998</v>
      </c>
      <c r="F44" s="2">
        <v>498.72699999999998</v>
      </c>
      <c r="G44" s="2">
        <v>627.218704</v>
      </c>
      <c r="H44" s="3" t="s">
        <v>84</v>
      </c>
      <c r="I44" s="3" t="s">
        <v>169</v>
      </c>
      <c r="J44" s="2">
        <v>223198486</v>
      </c>
    </row>
    <row r="45" spans="1:10" x14ac:dyDescent="0.3">
      <c r="A45">
        <v>13</v>
      </c>
      <c r="B45" s="2" t="s">
        <v>10</v>
      </c>
      <c r="C45" s="2">
        <v>1142.6504629999999</v>
      </c>
      <c r="D45" s="2">
        <v>1307.9297320000001</v>
      </c>
      <c r="E45" s="2">
        <v>1.2642519999999999</v>
      </c>
      <c r="F45" s="2">
        <v>2214.7431999999999</v>
      </c>
      <c r="G45" s="2">
        <v>3523.9371529999999</v>
      </c>
      <c r="H45" s="3" t="s">
        <v>173</v>
      </c>
      <c r="I45" s="3" t="s">
        <v>117</v>
      </c>
      <c r="J45" s="2">
        <v>38200816</v>
      </c>
    </row>
    <row r="47" spans="1:10" x14ac:dyDescent="0.3">
      <c r="A47" t="s">
        <v>85</v>
      </c>
      <c r="C47" t="s">
        <v>109</v>
      </c>
    </row>
    <row r="48" spans="1:10" x14ac:dyDescent="0.3">
      <c r="B48" s="2" t="s">
        <v>0</v>
      </c>
      <c r="C48" s="2" t="s">
        <v>110</v>
      </c>
      <c r="D48" s="2" t="s">
        <v>111</v>
      </c>
      <c r="E48" s="2" t="s">
        <v>112</v>
      </c>
      <c r="F48" s="2" t="s">
        <v>113</v>
      </c>
      <c r="G48" s="2" t="s">
        <v>114</v>
      </c>
      <c r="H48" s="2" t="s">
        <v>74</v>
      </c>
      <c r="I48" s="2" t="s">
        <v>115</v>
      </c>
      <c r="J48" s="14" t="s">
        <v>75</v>
      </c>
    </row>
    <row r="49" spans="1:12" x14ac:dyDescent="0.3">
      <c r="A49">
        <v>0</v>
      </c>
      <c r="B49" s="2" t="s">
        <v>10</v>
      </c>
      <c r="C49" s="2">
        <v>954.42783899999995</v>
      </c>
      <c r="D49" s="2">
        <v>49.953364000000001</v>
      </c>
      <c r="E49" s="2">
        <v>1.721055</v>
      </c>
      <c r="F49" s="2">
        <v>37.686500000000002</v>
      </c>
      <c r="G49" s="2">
        <v>89.360967000000002</v>
      </c>
      <c r="H49" s="3" t="s">
        <v>174</v>
      </c>
      <c r="I49" s="3" t="s">
        <v>117</v>
      </c>
      <c r="J49" s="2">
        <v>2229423</v>
      </c>
    </row>
    <row r="50" spans="1:12" x14ac:dyDescent="0.3">
      <c r="A50">
        <v>1</v>
      </c>
      <c r="B50" s="2" t="s">
        <v>10</v>
      </c>
      <c r="C50" s="2">
        <v>1001.995033</v>
      </c>
      <c r="D50" s="2">
        <v>56.204979000000002</v>
      </c>
      <c r="E50" s="2">
        <v>1.21404</v>
      </c>
      <c r="F50" s="2">
        <v>574.68349999999998</v>
      </c>
      <c r="G50" s="2">
        <v>632.10250399999995</v>
      </c>
      <c r="H50" s="3" t="s">
        <v>175</v>
      </c>
      <c r="I50" s="3" t="s">
        <v>117</v>
      </c>
      <c r="J50" s="2">
        <v>106413394</v>
      </c>
    </row>
    <row r="51" spans="1:12" x14ac:dyDescent="0.3">
      <c r="A51">
        <v>2</v>
      </c>
      <c r="B51" s="2" t="s">
        <v>10</v>
      </c>
      <c r="C51" s="2">
        <v>1086.9157640000001</v>
      </c>
      <c r="D51" s="2">
        <v>54.844307000000001</v>
      </c>
      <c r="E51" s="2">
        <v>1.805447</v>
      </c>
      <c r="F51" s="2">
        <v>236.70179999999999</v>
      </c>
      <c r="G51" s="2">
        <v>293.351553999999</v>
      </c>
      <c r="H51" s="3" t="s">
        <v>176</v>
      </c>
      <c r="I51" s="3" t="s">
        <v>117</v>
      </c>
      <c r="J51" s="2">
        <v>48824102</v>
      </c>
    </row>
    <row r="52" spans="1:12" x14ac:dyDescent="0.3">
      <c r="A52">
        <v>3</v>
      </c>
      <c r="B52" s="2" t="s">
        <v>10</v>
      </c>
      <c r="C52" s="2">
        <v>1040.86419</v>
      </c>
      <c r="D52" s="2">
        <v>64.407476000000003</v>
      </c>
      <c r="E52" s="2">
        <v>1.723956</v>
      </c>
      <c r="F52" s="2">
        <v>173.98410000000001</v>
      </c>
      <c r="G52" s="2">
        <v>240.11552499999999</v>
      </c>
      <c r="H52" s="3" t="s">
        <v>177</v>
      </c>
      <c r="I52" s="3" t="s">
        <v>117</v>
      </c>
      <c r="J52" s="2">
        <v>38303416</v>
      </c>
    </row>
    <row r="53" spans="1:12" x14ac:dyDescent="0.3">
      <c r="A53">
        <v>4</v>
      </c>
      <c r="B53" s="2" t="s">
        <v>10</v>
      </c>
      <c r="C53" s="2">
        <v>1031.848774</v>
      </c>
      <c r="D53" s="2">
        <v>65.077157999999997</v>
      </c>
      <c r="E53" s="2">
        <v>1.8272470000000001</v>
      </c>
      <c r="F53" s="2">
        <v>743.6105</v>
      </c>
      <c r="G53" s="14">
        <v>810.51493800000003</v>
      </c>
      <c r="H53" s="3" t="s">
        <v>178</v>
      </c>
      <c r="I53" s="3" t="s">
        <v>117</v>
      </c>
      <c r="J53" s="2">
        <v>216447260</v>
      </c>
    </row>
    <row r="54" spans="1:12" x14ac:dyDescent="0.3">
      <c r="A54">
        <v>5</v>
      </c>
      <c r="B54" s="2" t="s">
        <v>10</v>
      </c>
      <c r="C54" s="2">
        <v>1101.623664</v>
      </c>
      <c r="D54" s="2">
        <v>59.166767999999998</v>
      </c>
      <c r="E54" s="2">
        <v>1.5630219999999999</v>
      </c>
      <c r="F54" s="2">
        <v>74039.44</v>
      </c>
      <c r="G54" s="2">
        <v>74100.169758000004</v>
      </c>
      <c r="H54" s="3" t="s">
        <v>179</v>
      </c>
      <c r="I54" s="3" t="s">
        <v>117</v>
      </c>
      <c r="J54" s="2">
        <v>23630597862</v>
      </c>
    </row>
    <row r="56" spans="1:12" x14ac:dyDescent="0.3">
      <c r="A56" t="s">
        <v>63</v>
      </c>
      <c r="C56" t="s">
        <v>64</v>
      </c>
    </row>
    <row r="57" spans="1:12" x14ac:dyDescent="0.3">
      <c r="A57" t="s">
        <v>65</v>
      </c>
      <c r="B57" t="s">
        <v>66</v>
      </c>
      <c r="C57" s="2" t="s">
        <v>0</v>
      </c>
      <c r="D57" s="2" t="s">
        <v>67</v>
      </c>
      <c r="E57" s="2" t="s">
        <v>68</v>
      </c>
      <c r="F57" s="2" t="s">
        <v>69</v>
      </c>
      <c r="G57" s="2" t="s">
        <v>70</v>
      </c>
      <c r="H57" s="2" t="s">
        <v>71</v>
      </c>
      <c r="I57" s="2" t="s">
        <v>72</v>
      </c>
      <c r="J57" s="2" t="s">
        <v>73</v>
      </c>
      <c r="K57" s="2" t="s">
        <v>74</v>
      </c>
      <c r="L57" s="14" t="s">
        <v>75</v>
      </c>
    </row>
    <row r="58" spans="1:12" x14ac:dyDescent="0.3">
      <c r="B58">
        <v>0</v>
      </c>
      <c r="C58" s="2" t="s">
        <v>10</v>
      </c>
      <c r="D58" s="2">
        <v>1.0181</v>
      </c>
      <c r="E58" s="2">
        <v>5.5500000000000001E-2</v>
      </c>
      <c r="F58" s="2">
        <v>2.9100000000000001E-2</v>
      </c>
      <c r="G58" s="2">
        <v>0</v>
      </c>
      <c r="H58" s="2">
        <v>2.35E-2</v>
      </c>
      <c r="I58" s="2">
        <v>8.4699999999999998E-2</v>
      </c>
      <c r="J58">
        <v>0.1081</v>
      </c>
      <c r="K58" s="2" t="s">
        <v>76</v>
      </c>
      <c r="L58" s="2">
        <v>1304276</v>
      </c>
    </row>
    <row r="59" spans="1:12" x14ac:dyDescent="0.3">
      <c r="B59">
        <v>1</v>
      </c>
      <c r="C59" s="2" t="s">
        <v>88</v>
      </c>
      <c r="D59" s="2">
        <v>1.0174000000000001</v>
      </c>
      <c r="E59" s="2">
        <v>7.2400000000000006E-2</v>
      </c>
      <c r="F59" s="2">
        <v>3.3399999999999999E-2</v>
      </c>
      <c r="G59" s="2">
        <v>0</v>
      </c>
      <c r="H59" s="2">
        <v>7.8E-2</v>
      </c>
      <c r="I59" s="2">
        <v>0.10589999999999999</v>
      </c>
      <c r="J59" s="2">
        <v>0.18379999999999999</v>
      </c>
      <c r="K59" s="2" t="s">
        <v>78</v>
      </c>
      <c r="L59" s="2">
        <v>10000000</v>
      </c>
    </row>
    <row r="60" spans="1:12" x14ac:dyDescent="0.3">
      <c r="B60">
        <v>2</v>
      </c>
      <c r="C60" s="2" t="s">
        <v>77</v>
      </c>
      <c r="D60" s="2"/>
      <c r="E60" s="2"/>
      <c r="F60" s="2"/>
      <c r="G60" s="2"/>
      <c r="H60" s="14"/>
      <c r="I60" s="2"/>
      <c r="J60" s="2"/>
      <c r="K60" s="2"/>
      <c r="L60" s="2"/>
    </row>
    <row r="61" spans="1:12" x14ac:dyDescent="0.3">
      <c r="B61">
        <v>3</v>
      </c>
      <c r="C61" s="2" t="s">
        <v>77</v>
      </c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B62">
        <v>4</v>
      </c>
      <c r="C62" s="2" t="s">
        <v>88</v>
      </c>
      <c r="D62" s="2">
        <v>1.0206999999999999</v>
      </c>
      <c r="E62" s="2">
        <v>7.9899999999999999E-2</v>
      </c>
      <c r="F62" s="2">
        <v>4.02E-2</v>
      </c>
      <c r="G62" s="2">
        <v>0</v>
      </c>
      <c r="H62" s="2">
        <v>6.3200000000000006E-2</v>
      </c>
      <c r="I62" s="2">
        <v>0.1202</v>
      </c>
      <c r="J62" s="2">
        <v>0.18329999999999999</v>
      </c>
      <c r="K62" s="15" t="s">
        <v>79</v>
      </c>
      <c r="L62" s="2">
        <v>10000000</v>
      </c>
    </row>
    <row r="63" spans="1:12" x14ac:dyDescent="0.3">
      <c r="B63">
        <v>5</v>
      </c>
      <c r="C63" s="2" t="s">
        <v>77</v>
      </c>
      <c r="D63" s="2"/>
      <c r="E63" s="2"/>
      <c r="F63" s="2"/>
      <c r="G63" s="2"/>
      <c r="H63" s="2"/>
      <c r="I63" s="2"/>
      <c r="J63" s="2"/>
      <c r="K63" s="15"/>
      <c r="L63" s="2"/>
    </row>
    <row r="64" spans="1:12" x14ac:dyDescent="0.3">
      <c r="B64">
        <v>6</v>
      </c>
      <c r="C64" s="2" t="s">
        <v>88</v>
      </c>
      <c r="D64" s="2">
        <v>1.0106999999999999</v>
      </c>
      <c r="E64" s="2">
        <v>0.13569999999999999</v>
      </c>
      <c r="F64" s="2">
        <v>6.6799999999999998E-2</v>
      </c>
      <c r="G64" s="2">
        <v>0</v>
      </c>
      <c r="H64" s="2">
        <v>0.21160000000000001</v>
      </c>
      <c r="I64" s="2">
        <v>0.20250000000000001</v>
      </c>
      <c r="J64" s="2">
        <v>0.41410000000000002</v>
      </c>
      <c r="K64" s="15" t="s">
        <v>180</v>
      </c>
      <c r="L64" s="2">
        <v>10000000</v>
      </c>
    </row>
    <row r="65" spans="2:12" x14ac:dyDescent="0.3">
      <c r="B65">
        <v>7</v>
      </c>
      <c r="C65" s="2" t="s">
        <v>77</v>
      </c>
      <c r="D65" s="2"/>
      <c r="E65" s="2"/>
      <c r="F65" s="2"/>
      <c r="G65" s="2"/>
      <c r="H65" s="2"/>
      <c r="I65" s="2"/>
      <c r="J65" s="2"/>
      <c r="K65" s="15"/>
      <c r="L65" s="2"/>
    </row>
    <row r="66" spans="2:12" x14ac:dyDescent="0.3">
      <c r="B66">
        <v>8</v>
      </c>
      <c r="C66" s="2" t="s">
        <v>77</v>
      </c>
      <c r="D66" s="2"/>
      <c r="E66" s="2"/>
      <c r="F66" s="2"/>
      <c r="G66" s="2"/>
      <c r="H66" s="2"/>
      <c r="I66" s="2"/>
      <c r="J66" s="2"/>
      <c r="K66" s="15"/>
      <c r="L66" s="2"/>
    </row>
    <row r="67" spans="2:12" x14ac:dyDescent="0.3">
      <c r="B67">
        <v>9</v>
      </c>
      <c r="C67" s="2" t="s">
        <v>88</v>
      </c>
      <c r="D67" s="2">
        <v>0.99890000000000001</v>
      </c>
      <c r="E67" s="2">
        <v>0.12509999999999999</v>
      </c>
      <c r="F67" s="2">
        <v>5.16E-2</v>
      </c>
      <c r="G67" s="2">
        <v>0</v>
      </c>
      <c r="H67" s="2">
        <v>9.5100000000000004E-2</v>
      </c>
      <c r="I67" s="2">
        <v>0.1767</v>
      </c>
      <c r="J67" s="2">
        <v>0.27179999999999999</v>
      </c>
      <c r="K67" s="15" t="s">
        <v>82</v>
      </c>
      <c r="L67" s="2">
        <v>10000000</v>
      </c>
    </row>
    <row r="68" spans="2:12" x14ac:dyDescent="0.3">
      <c r="B68">
        <v>10</v>
      </c>
      <c r="C68" s="2" t="s">
        <v>88</v>
      </c>
      <c r="D68" s="2">
        <v>1.0294000000000001</v>
      </c>
      <c r="E68" s="2">
        <v>0.1178</v>
      </c>
      <c r="F68" s="2">
        <v>4.82E-2</v>
      </c>
      <c r="G68" s="2">
        <v>0</v>
      </c>
      <c r="H68" s="2">
        <v>0.05</v>
      </c>
      <c r="I68" s="2">
        <v>0.16600000000000001</v>
      </c>
      <c r="J68" s="2">
        <v>0.216</v>
      </c>
      <c r="K68" s="15" t="s">
        <v>103</v>
      </c>
      <c r="L68" s="2">
        <v>10000000</v>
      </c>
    </row>
    <row r="69" spans="2:12" x14ac:dyDescent="0.3">
      <c r="B69">
        <v>11</v>
      </c>
      <c r="C69" s="2" t="s">
        <v>77</v>
      </c>
      <c r="D69" s="2"/>
      <c r="E69" s="2"/>
      <c r="F69" s="2"/>
      <c r="G69" s="2"/>
      <c r="H69" s="2"/>
      <c r="I69" s="2"/>
      <c r="J69" s="2"/>
      <c r="K69" s="15"/>
      <c r="L69" s="2"/>
    </row>
    <row r="70" spans="2:12" x14ac:dyDescent="0.3">
      <c r="B70">
        <v>12</v>
      </c>
      <c r="C70" s="2" t="s">
        <v>77</v>
      </c>
      <c r="D70" s="2"/>
      <c r="E70" s="2"/>
      <c r="F70" s="2"/>
      <c r="G70" s="2"/>
      <c r="H70" s="2"/>
      <c r="I70" s="2"/>
      <c r="J70" s="2"/>
      <c r="K70" s="15"/>
      <c r="L70" s="2"/>
    </row>
    <row r="71" spans="2:12" x14ac:dyDescent="0.3">
      <c r="B71">
        <v>13</v>
      </c>
      <c r="C71" s="2" t="s">
        <v>77</v>
      </c>
      <c r="D71" s="2"/>
      <c r="E71" s="2"/>
      <c r="F71" s="2"/>
      <c r="G71" s="2"/>
      <c r="H71" s="2"/>
      <c r="I71" s="2"/>
      <c r="J71" s="2"/>
      <c r="K71" s="15"/>
      <c r="L71" s="2"/>
    </row>
    <row r="73" spans="2:12" x14ac:dyDescent="0.3">
      <c r="C73" t="s">
        <v>64</v>
      </c>
    </row>
    <row r="74" spans="2:12" x14ac:dyDescent="0.3">
      <c r="B74" t="s">
        <v>85</v>
      </c>
      <c r="C74" s="2" t="s">
        <v>0</v>
      </c>
      <c r="D74" s="2" t="s">
        <v>67</v>
      </c>
      <c r="E74" s="2" t="s">
        <v>68</v>
      </c>
      <c r="F74" s="2" t="s">
        <v>69</v>
      </c>
      <c r="G74" s="2" t="s">
        <v>70</v>
      </c>
      <c r="H74" s="2" t="s">
        <v>71</v>
      </c>
      <c r="I74" s="2" t="s">
        <v>72</v>
      </c>
      <c r="J74" s="2" t="s">
        <v>73</v>
      </c>
      <c r="K74" s="2" t="s">
        <v>74</v>
      </c>
      <c r="L74" s="14" t="s">
        <v>75</v>
      </c>
    </row>
    <row r="75" spans="2:12" x14ac:dyDescent="0.3">
      <c r="B75">
        <v>0</v>
      </c>
      <c r="C75" s="2" t="s">
        <v>77</v>
      </c>
      <c r="D75" s="2"/>
      <c r="E75" s="2"/>
      <c r="F75" s="2"/>
      <c r="G75" s="2"/>
      <c r="H75" s="2"/>
      <c r="I75" s="2"/>
      <c r="K75" s="2"/>
    </row>
    <row r="76" spans="2:12" x14ac:dyDescent="0.3">
      <c r="B76">
        <v>1</v>
      </c>
      <c r="C76" s="2" t="s">
        <v>88</v>
      </c>
      <c r="D76" s="2">
        <v>0.99060000000000004</v>
      </c>
      <c r="E76" s="2">
        <v>0.108</v>
      </c>
      <c r="F76" s="2">
        <v>4.2999999999999997E-2</v>
      </c>
      <c r="G76" s="2">
        <v>0</v>
      </c>
      <c r="H76" s="2">
        <v>4.8599999999999997E-2</v>
      </c>
      <c r="I76" s="2">
        <v>0.151</v>
      </c>
      <c r="J76" s="2">
        <v>0.1996</v>
      </c>
      <c r="K76" s="2" t="s">
        <v>86</v>
      </c>
      <c r="L76" s="2">
        <v>10000000</v>
      </c>
    </row>
    <row r="77" spans="2:12" x14ac:dyDescent="0.3">
      <c r="B77">
        <v>2</v>
      </c>
      <c r="C77" s="2" t="s">
        <v>77</v>
      </c>
      <c r="D77" s="2"/>
      <c r="E77" s="2"/>
      <c r="F77" s="2"/>
      <c r="G77" s="2"/>
      <c r="H77" s="14"/>
      <c r="I77" s="2"/>
      <c r="J77" s="2"/>
      <c r="K77" s="2"/>
      <c r="L77" s="2"/>
    </row>
    <row r="78" spans="2:12" x14ac:dyDescent="0.3">
      <c r="B78">
        <v>3</v>
      </c>
      <c r="C78" s="2" t="s">
        <v>77</v>
      </c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3">
      <c r="B79">
        <v>4</v>
      </c>
      <c r="C79" s="2" t="s">
        <v>77</v>
      </c>
      <c r="D79" s="2"/>
      <c r="E79" s="2"/>
      <c r="F79" s="2"/>
      <c r="G79" s="2"/>
      <c r="H79" s="2"/>
      <c r="I79" s="2"/>
      <c r="J79" s="2"/>
      <c r="K79" s="15"/>
      <c r="L79" s="2"/>
    </row>
    <row r="80" spans="2:12" x14ac:dyDescent="0.3">
      <c r="B80">
        <v>5</v>
      </c>
      <c r="C80" s="2" t="s">
        <v>77</v>
      </c>
      <c r="D80" s="2"/>
      <c r="E80" s="2"/>
      <c r="F80" s="2"/>
      <c r="G80" s="2"/>
      <c r="H80" s="2"/>
      <c r="I80" s="2"/>
      <c r="J80" s="2"/>
      <c r="K80" s="15"/>
      <c r="L80" s="2"/>
    </row>
    <row r="83" spans="1:11" x14ac:dyDescent="0.3">
      <c r="B83" s="16" t="s">
        <v>90</v>
      </c>
    </row>
    <row r="84" spans="1:11" x14ac:dyDescent="0.3">
      <c r="A84" t="s">
        <v>91</v>
      </c>
      <c r="B84" s="2" t="s">
        <v>0</v>
      </c>
      <c r="C84" s="2" t="s">
        <v>1</v>
      </c>
      <c r="D84" s="2" t="s">
        <v>2</v>
      </c>
      <c r="E84" s="2" t="s">
        <v>3</v>
      </c>
      <c r="F84" s="2" t="s">
        <v>4</v>
      </c>
      <c r="G84" s="2" t="s">
        <v>5</v>
      </c>
      <c r="H84" s="2" t="s">
        <v>6</v>
      </c>
      <c r="I84" s="2" t="s">
        <v>7</v>
      </c>
      <c r="J84" s="2" t="s">
        <v>8</v>
      </c>
      <c r="K84" s="2" t="s">
        <v>9</v>
      </c>
    </row>
    <row r="85" spans="1:11" x14ac:dyDescent="0.3">
      <c r="A85">
        <v>0</v>
      </c>
      <c r="B85" s="2" t="s">
        <v>10</v>
      </c>
      <c r="C85" s="2">
        <v>1.24</v>
      </c>
      <c r="D85" s="2">
        <v>0</v>
      </c>
      <c r="E85" s="2">
        <v>0.3</v>
      </c>
      <c r="F85" s="2">
        <v>0.06</v>
      </c>
      <c r="G85" s="2">
        <v>1.59</v>
      </c>
      <c r="H85" s="3">
        <v>411820</v>
      </c>
      <c r="I85" s="3">
        <v>68643</v>
      </c>
      <c r="J85" s="3">
        <v>249616</v>
      </c>
      <c r="K85" s="2">
        <v>0</v>
      </c>
    </row>
    <row r="86" spans="1:11" x14ac:dyDescent="0.3">
      <c r="A86">
        <v>1</v>
      </c>
      <c r="B86" s="2" t="s">
        <v>10</v>
      </c>
      <c r="C86" s="2">
        <v>1.3</v>
      </c>
      <c r="D86" s="2">
        <v>0</v>
      </c>
      <c r="E86" s="2">
        <v>0.1</v>
      </c>
      <c r="F86" s="2">
        <v>0.96</v>
      </c>
      <c r="G86" s="2">
        <v>2.35</v>
      </c>
      <c r="H86" s="3">
        <v>548330</v>
      </c>
      <c r="I86" s="3">
        <v>63001</v>
      </c>
      <c r="J86" s="3">
        <v>1998635</v>
      </c>
      <c r="K86" s="2">
        <v>0</v>
      </c>
    </row>
    <row r="87" spans="1:11" x14ac:dyDescent="0.3">
      <c r="A87">
        <v>2</v>
      </c>
      <c r="B87" s="2" t="s">
        <v>10</v>
      </c>
      <c r="C87" s="2">
        <v>1.6</v>
      </c>
      <c r="D87" s="2">
        <v>0</v>
      </c>
      <c r="E87" s="2">
        <v>7.0000000000000007E-2</v>
      </c>
      <c r="F87" s="2">
        <v>0.04</v>
      </c>
      <c r="G87" s="2">
        <v>1.71</v>
      </c>
      <c r="H87" s="3">
        <v>548328</v>
      </c>
      <c r="I87" s="3">
        <v>49985</v>
      </c>
      <c r="J87" s="3">
        <v>927109</v>
      </c>
      <c r="K87" s="2">
        <v>0</v>
      </c>
    </row>
    <row r="88" spans="1:11" x14ac:dyDescent="0.3">
      <c r="A88">
        <v>3</v>
      </c>
      <c r="B88" s="2" t="s">
        <v>10</v>
      </c>
      <c r="C88" s="2">
        <v>1.85</v>
      </c>
      <c r="D88" s="2">
        <v>0</v>
      </c>
      <c r="E88" s="2">
        <v>7.0000000000000007E-2</v>
      </c>
      <c r="F88" s="2">
        <v>0.04</v>
      </c>
      <c r="G88" s="2">
        <v>1.96</v>
      </c>
      <c r="H88" s="3">
        <v>547580</v>
      </c>
      <c r="I88" s="3">
        <v>42407</v>
      </c>
      <c r="J88" s="3">
        <v>724517</v>
      </c>
      <c r="K88" s="2">
        <v>0</v>
      </c>
    </row>
    <row r="89" spans="1:11" x14ac:dyDescent="0.3">
      <c r="A89">
        <v>4</v>
      </c>
      <c r="B89" s="2" t="s">
        <v>10</v>
      </c>
      <c r="C89" s="2">
        <v>2.0699999999999998</v>
      </c>
      <c r="D89" s="2">
        <v>0</v>
      </c>
      <c r="E89" s="2">
        <v>0.08</v>
      </c>
      <c r="F89" s="2">
        <v>0.04</v>
      </c>
      <c r="G89" s="2">
        <v>2.1800000000000002</v>
      </c>
      <c r="H89" s="3">
        <v>548220</v>
      </c>
      <c r="I89" s="3">
        <v>44357</v>
      </c>
      <c r="J89" s="3">
        <v>872107</v>
      </c>
      <c r="K89" s="2">
        <v>0</v>
      </c>
    </row>
    <row r="90" spans="1:11" x14ac:dyDescent="0.3">
      <c r="A90">
        <v>5</v>
      </c>
      <c r="B90" s="2" t="s">
        <v>10</v>
      </c>
      <c r="C90" s="2">
        <v>2.58</v>
      </c>
      <c r="D90" s="2">
        <v>0</v>
      </c>
      <c r="E90" s="2">
        <v>0.09</v>
      </c>
      <c r="F90" s="2">
        <v>0.05</v>
      </c>
      <c r="G90" s="2">
        <v>2.73</v>
      </c>
      <c r="H90" s="3">
        <v>548543</v>
      </c>
      <c r="I90" s="3">
        <v>38642</v>
      </c>
      <c r="J90" s="3">
        <v>1057231</v>
      </c>
      <c r="K90" s="2">
        <v>0</v>
      </c>
    </row>
    <row r="91" spans="1:11" x14ac:dyDescent="0.3">
      <c r="A91">
        <v>6</v>
      </c>
      <c r="B91" s="2" t="s">
        <v>10</v>
      </c>
      <c r="C91" s="2">
        <v>3.46</v>
      </c>
      <c r="D91" s="2">
        <v>0</v>
      </c>
      <c r="E91" s="2">
        <v>0.69</v>
      </c>
      <c r="F91" s="2">
        <v>0.26</v>
      </c>
      <c r="G91" s="2">
        <v>4.41</v>
      </c>
      <c r="H91" s="3">
        <v>686045</v>
      </c>
      <c r="I91" s="3">
        <v>286121</v>
      </c>
      <c r="J91" s="3">
        <v>2030874</v>
      </c>
      <c r="K91" s="2">
        <v>0</v>
      </c>
    </row>
    <row r="92" spans="1:11" x14ac:dyDescent="0.3">
      <c r="A92">
        <v>7</v>
      </c>
      <c r="B92" s="2" t="s">
        <v>10</v>
      </c>
      <c r="C92" s="2">
        <v>1.93</v>
      </c>
      <c r="D92" s="2">
        <v>0</v>
      </c>
      <c r="E92" s="2">
        <v>0.28000000000000003</v>
      </c>
      <c r="F92" s="2">
        <v>0.19</v>
      </c>
      <c r="G92" s="2">
        <v>2.39</v>
      </c>
      <c r="H92" s="3">
        <v>685051</v>
      </c>
      <c r="I92" s="3">
        <v>261089</v>
      </c>
      <c r="J92" s="3">
        <v>4347713</v>
      </c>
      <c r="K92" s="2">
        <v>0</v>
      </c>
    </row>
    <row r="93" spans="1:11" x14ac:dyDescent="0.3">
      <c r="A93">
        <v>8</v>
      </c>
      <c r="B93" s="2" t="s">
        <v>10</v>
      </c>
      <c r="C93" s="2">
        <v>2.65</v>
      </c>
      <c r="D93" s="2">
        <v>0</v>
      </c>
      <c r="E93" s="2">
        <v>0.17</v>
      </c>
      <c r="F93" s="17">
        <v>395.92</v>
      </c>
      <c r="G93" s="2">
        <v>398.74</v>
      </c>
      <c r="H93" s="3">
        <v>822132</v>
      </c>
      <c r="I93" s="3">
        <v>106342</v>
      </c>
      <c r="J93" s="3">
        <v>21518677331</v>
      </c>
      <c r="K93" s="2">
        <v>0</v>
      </c>
    </row>
    <row r="94" spans="1:11" x14ac:dyDescent="0.3">
      <c r="A94">
        <v>9</v>
      </c>
      <c r="B94" s="2" t="s">
        <v>10</v>
      </c>
      <c r="C94" s="2">
        <v>2.87</v>
      </c>
      <c r="D94" s="2">
        <v>0</v>
      </c>
      <c r="E94" s="2">
        <v>0.52</v>
      </c>
      <c r="F94" s="2">
        <v>3.48</v>
      </c>
      <c r="G94" s="2">
        <v>6.87</v>
      </c>
      <c r="H94" s="3">
        <v>822746</v>
      </c>
      <c r="I94" s="3">
        <v>316896</v>
      </c>
      <c r="J94" s="3">
        <v>59681187</v>
      </c>
      <c r="K94" s="2">
        <v>0</v>
      </c>
    </row>
    <row r="95" spans="1:11" x14ac:dyDescent="0.3">
      <c r="A95">
        <v>10</v>
      </c>
      <c r="B95" s="2" t="s">
        <v>10</v>
      </c>
      <c r="C95" s="2">
        <v>2.2999999999999998</v>
      </c>
      <c r="D95" s="2">
        <v>0</v>
      </c>
      <c r="E95" s="2">
        <v>0.37</v>
      </c>
      <c r="F95" s="2">
        <v>2.85</v>
      </c>
      <c r="G95" s="2">
        <v>5.51</v>
      </c>
      <c r="H95" s="3">
        <v>822378</v>
      </c>
      <c r="I95" s="3">
        <v>304160</v>
      </c>
      <c r="J95" s="3">
        <v>62616668</v>
      </c>
      <c r="K95" s="2">
        <v>0</v>
      </c>
    </row>
    <row r="96" spans="1:11" x14ac:dyDescent="0.3">
      <c r="A96">
        <v>11</v>
      </c>
      <c r="B96" s="2" t="s">
        <v>10</v>
      </c>
      <c r="C96" s="2">
        <v>1.96</v>
      </c>
      <c r="D96" s="2">
        <v>0</v>
      </c>
      <c r="E96" s="2">
        <v>0.3</v>
      </c>
      <c r="F96" s="2">
        <v>2.06</v>
      </c>
      <c r="G96" s="2">
        <v>4.32</v>
      </c>
      <c r="H96" s="3">
        <v>822175</v>
      </c>
      <c r="I96" s="3">
        <v>298806</v>
      </c>
      <c r="J96" s="3">
        <v>28004908</v>
      </c>
      <c r="K96" s="2">
        <v>0</v>
      </c>
    </row>
    <row r="97" spans="1:11" x14ac:dyDescent="0.3">
      <c r="A97">
        <v>12</v>
      </c>
      <c r="B97" s="2" t="s">
        <v>10</v>
      </c>
      <c r="C97" s="2">
        <v>2.79</v>
      </c>
      <c r="D97" s="2">
        <v>0</v>
      </c>
      <c r="E97" s="2">
        <v>0.09</v>
      </c>
      <c r="F97" s="2">
        <v>8.66</v>
      </c>
      <c r="G97" s="2">
        <v>11.55</v>
      </c>
      <c r="H97" s="3">
        <v>821955</v>
      </c>
      <c r="I97" s="3">
        <v>51462</v>
      </c>
      <c r="J97" s="3">
        <v>223198486</v>
      </c>
      <c r="K97" s="2">
        <v>0</v>
      </c>
    </row>
    <row r="98" spans="1:11" x14ac:dyDescent="0.3">
      <c r="A98">
        <v>13</v>
      </c>
      <c r="B98" s="2" t="s">
        <v>10</v>
      </c>
      <c r="C98" s="2">
        <v>6.46</v>
      </c>
      <c r="D98" s="2">
        <v>0</v>
      </c>
      <c r="E98" s="2">
        <v>0.74</v>
      </c>
      <c r="F98" s="2">
        <v>6.49</v>
      </c>
      <c r="G98" s="2">
        <v>13.69</v>
      </c>
      <c r="H98" s="3">
        <v>959398</v>
      </c>
      <c r="I98" s="3">
        <v>277843</v>
      </c>
      <c r="J98" s="3">
        <v>38200816</v>
      </c>
      <c r="K98" s="2">
        <v>0</v>
      </c>
    </row>
    <row r="100" spans="1:11" x14ac:dyDescent="0.3">
      <c r="A100" t="s">
        <v>94</v>
      </c>
      <c r="B100" s="2" t="s">
        <v>0</v>
      </c>
      <c r="C100" s="2" t="s">
        <v>1</v>
      </c>
      <c r="D100" s="2" t="s">
        <v>2</v>
      </c>
      <c r="E100" s="2" t="s">
        <v>3</v>
      </c>
      <c r="F100" s="2" t="s">
        <v>4</v>
      </c>
      <c r="G100" s="2" t="s">
        <v>5</v>
      </c>
      <c r="H100" s="2" t="s">
        <v>6</v>
      </c>
      <c r="I100" s="2" t="s">
        <v>7</v>
      </c>
      <c r="J100" s="2" t="s">
        <v>8</v>
      </c>
      <c r="K100" s="2" t="s">
        <v>9</v>
      </c>
    </row>
    <row r="101" spans="1:11" x14ac:dyDescent="0.3">
      <c r="B101" s="2" t="s">
        <v>10</v>
      </c>
      <c r="C101" s="2">
        <v>1.19</v>
      </c>
      <c r="D101" s="2">
        <v>0</v>
      </c>
      <c r="E101" s="2">
        <v>0.22</v>
      </c>
      <c r="F101" s="2">
        <v>0.02</v>
      </c>
      <c r="G101" s="2">
        <v>1.44</v>
      </c>
      <c r="H101" s="3">
        <v>548151</v>
      </c>
      <c r="I101" s="3">
        <v>69128</v>
      </c>
      <c r="J101" s="3">
        <v>2229423</v>
      </c>
      <c r="K101" s="2">
        <v>0</v>
      </c>
    </row>
    <row r="102" spans="1:11" x14ac:dyDescent="0.3">
      <c r="B102" s="2" t="s">
        <v>10</v>
      </c>
      <c r="C102" s="2">
        <v>1.41</v>
      </c>
      <c r="D102" s="2">
        <v>0</v>
      </c>
      <c r="E102" s="2">
        <v>0.39</v>
      </c>
      <c r="F102" s="2">
        <v>0.01</v>
      </c>
      <c r="G102" s="2">
        <v>1.8</v>
      </c>
      <c r="H102" s="3">
        <v>822531</v>
      </c>
      <c r="I102" s="3">
        <v>320060</v>
      </c>
      <c r="J102" s="3">
        <v>106413394</v>
      </c>
      <c r="K102" s="2">
        <v>0</v>
      </c>
    </row>
    <row r="103" spans="1:11" x14ac:dyDescent="0.3">
      <c r="B103" s="2" t="s">
        <v>10</v>
      </c>
      <c r="C103" s="2">
        <v>1.27</v>
      </c>
      <c r="D103" s="2">
        <v>0</v>
      </c>
      <c r="E103" s="2">
        <v>0.13</v>
      </c>
      <c r="F103" s="2">
        <v>0.01</v>
      </c>
      <c r="G103" s="2">
        <v>1.41</v>
      </c>
      <c r="H103" s="3">
        <v>685094</v>
      </c>
      <c r="I103" s="3">
        <v>90048</v>
      </c>
      <c r="J103" s="3">
        <v>48824102</v>
      </c>
      <c r="K103" s="2">
        <v>0</v>
      </c>
    </row>
    <row r="104" spans="1:11" x14ac:dyDescent="0.3">
      <c r="B104" s="2" t="s">
        <v>10</v>
      </c>
      <c r="C104" s="2">
        <v>1.17</v>
      </c>
      <c r="D104" s="2">
        <v>0</v>
      </c>
      <c r="E104" s="2">
        <v>0.1</v>
      </c>
      <c r="F104" s="2">
        <v>0.01</v>
      </c>
      <c r="G104" s="2">
        <v>1.28</v>
      </c>
      <c r="H104" s="3">
        <v>685120</v>
      </c>
      <c r="I104" s="3">
        <v>83095</v>
      </c>
      <c r="J104" s="3">
        <v>38303416</v>
      </c>
      <c r="K104" s="2">
        <v>0</v>
      </c>
    </row>
    <row r="105" spans="1:11" x14ac:dyDescent="0.3">
      <c r="B105" s="2" t="s">
        <v>10</v>
      </c>
      <c r="C105" s="2">
        <v>1.35</v>
      </c>
      <c r="D105" s="2">
        <v>0</v>
      </c>
      <c r="E105" s="2">
        <v>7.0000000000000007E-2</v>
      </c>
      <c r="F105" s="2">
        <v>2.88</v>
      </c>
      <c r="G105" s="2">
        <v>4.29</v>
      </c>
      <c r="H105" s="3">
        <v>684905</v>
      </c>
      <c r="I105" s="3">
        <v>74635</v>
      </c>
      <c r="J105" s="3">
        <v>216447260</v>
      </c>
      <c r="K105" s="2">
        <v>0</v>
      </c>
    </row>
    <row r="106" spans="1:11" x14ac:dyDescent="0.3">
      <c r="B106" s="2" t="s">
        <v>10</v>
      </c>
      <c r="C106" s="2">
        <v>1.07</v>
      </c>
      <c r="D106" s="2">
        <v>0</v>
      </c>
      <c r="E106" s="2">
        <v>0.12</v>
      </c>
      <c r="F106" s="17">
        <v>351.42</v>
      </c>
      <c r="G106" s="2">
        <v>352.61</v>
      </c>
      <c r="H106" s="3">
        <v>685474</v>
      </c>
      <c r="I106" s="3">
        <v>137566</v>
      </c>
      <c r="J106" s="3">
        <v>23630597862</v>
      </c>
      <c r="K106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"/>
  <sheetViews>
    <sheetView topLeftCell="AH6" workbookViewId="0">
      <selection activeCell="AL3" sqref="AL3:AL22"/>
    </sheetView>
  </sheetViews>
  <sheetFormatPr defaultRowHeight="14.4" x14ac:dyDescent="0.3"/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B3" s="2" t="s">
        <v>10</v>
      </c>
      <c r="C3" s="2">
        <v>1.23</v>
      </c>
      <c r="D3" s="2">
        <v>0</v>
      </c>
      <c r="E3" s="2">
        <v>0.25</v>
      </c>
      <c r="F3" s="2">
        <v>0.08</v>
      </c>
      <c r="G3" s="2">
        <v>1.56</v>
      </c>
      <c r="H3" s="3">
        <v>537446</v>
      </c>
      <c r="I3" s="3">
        <v>152418</v>
      </c>
      <c r="J3" s="3">
        <v>154711</v>
      </c>
      <c r="K3" s="2">
        <v>0</v>
      </c>
      <c r="L3" s="3">
        <v>324198</v>
      </c>
      <c r="N3" s="2" t="s">
        <v>10</v>
      </c>
      <c r="O3" s="2">
        <v>0.86</v>
      </c>
      <c r="P3" s="2">
        <v>0.01</v>
      </c>
      <c r="Q3" s="2">
        <v>0.45</v>
      </c>
      <c r="R3" s="2">
        <v>0.21</v>
      </c>
      <c r="S3" s="2">
        <v>1.53</v>
      </c>
      <c r="T3" s="3">
        <v>537446</v>
      </c>
      <c r="U3" s="3">
        <v>416197</v>
      </c>
      <c r="V3" s="3">
        <v>154711</v>
      </c>
      <c r="W3" s="2">
        <v>6</v>
      </c>
      <c r="X3" s="2">
        <v>0</v>
      </c>
      <c r="Z3" s="2" t="s">
        <v>10</v>
      </c>
      <c r="AA3" s="2">
        <v>0.97</v>
      </c>
      <c r="AB3" s="2">
        <v>0</v>
      </c>
      <c r="AC3" s="2">
        <v>0.56000000000000005</v>
      </c>
      <c r="AD3" s="2">
        <v>0.04</v>
      </c>
      <c r="AE3" s="2">
        <v>1.57</v>
      </c>
      <c r="AF3" s="3">
        <v>537446</v>
      </c>
      <c r="AG3" s="3">
        <v>416197</v>
      </c>
      <c r="AH3" s="3">
        <v>154711</v>
      </c>
      <c r="AI3" s="2">
        <v>0</v>
      </c>
      <c r="AJ3" s="3">
        <v>581378</v>
      </c>
      <c r="AL3" s="2" t="s">
        <v>10</v>
      </c>
      <c r="AM3" s="2">
        <v>0.66</v>
      </c>
      <c r="AN3" s="2">
        <v>0</v>
      </c>
      <c r="AO3" s="2">
        <v>0.28999999999999998</v>
      </c>
      <c r="AP3" s="2">
        <v>0.16</v>
      </c>
      <c r="AQ3" s="2">
        <v>1.1200000000000001</v>
      </c>
      <c r="AR3" s="3">
        <v>537446</v>
      </c>
      <c r="AS3" s="3">
        <v>152418</v>
      </c>
      <c r="AT3" s="3">
        <v>154711</v>
      </c>
      <c r="AU3" s="2">
        <v>0</v>
      </c>
      <c r="AV3" s="3">
        <v>324198</v>
      </c>
    </row>
    <row r="4" spans="1:51" x14ac:dyDescent="0.3">
      <c r="B4" s="2" t="s">
        <v>10</v>
      </c>
      <c r="C4" s="2">
        <v>1.59</v>
      </c>
      <c r="D4" s="2">
        <v>0</v>
      </c>
      <c r="E4" s="2">
        <v>0.34</v>
      </c>
      <c r="F4" s="2">
        <v>0.13</v>
      </c>
      <c r="G4" s="2">
        <v>2.06</v>
      </c>
      <c r="H4" s="3">
        <v>806159</v>
      </c>
      <c r="I4" s="3">
        <v>362227</v>
      </c>
      <c r="J4" s="3">
        <v>146803</v>
      </c>
      <c r="K4" s="2">
        <v>0</v>
      </c>
      <c r="L4" s="3">
        <v>713811</v>
      </c>
      <c r="N4" s="2" t="s">
        <v>10</v>
      </c>
      <c r="O4" s="2">
        <v>0.76</v>
      </c>
      <c r="P4" s="2">
        <v>0</v>
      </c>
      <c r="Q4" s="2">
        <v>0.35</v>
      </c>
      <c r="R4" s="2">
        <v>0.28999999999999998</v>
      </c>
      <c r="S4" s="2">
        <v>1.4</v>
      </c>
      <c r="T4" s="3">
        <v>806159</v>
      </c>
      <c r="U4" s="3">
        <v>576375</v>
      </c>
      <c r="V4" s="3">
        <v>146803</v>
      </c>
      <c r="W4" s="2">
        <v>15</v>
      </c>
      <c r="X4" s="2">
        <v>0</v>
      </c>
      <c r="Z4" s="2" t="s">
        <v>10</v>
      </c>
      <c r="AA4" s="2">
        <v>0.79</v>
      </c>
      <c r="AB4" s="2">
        <v>0</v>
      </c>
      <c r="AC4" s="2">
        <v>0.59</v>
      </c>
      <c r="AD4" s="2">
        <v>0.04</v>
      </c>
      <c r="AE4" s="2">
        <v>1.42</v>
      </c>
      <c r="AF4" s="3">
        <v>806159</v>
      </c>
      <c r="AG4" s="3">
        <v>576375</v>
      </c>
      <c r="AH4" s="3">
        <v>146803</v>
      </c>
      <c r="AI4" s="2">
        <v>0</v>
      </c>
      <c r="AJ4" s="3">
        <v>705461</v>
      </c>
      <c r="AL4" s="2" t="s">
        <v>10</v>
      </c>
      <c r="AM4" s="2">
        <v>0.72</v>
      </c>
      <c r="AN4" s="2">
        <v>0</v>
      </c>
      <c r="AO4" s="2">
        <v>0.24</v>
      </c>
      <c r="AP4" s="2">
        <v>0.03</v>
      </c>
      <c r="AQ4" s="2">
        <v>0.99</v>
      </c>
      <c r="AR4" s="3">
        <v>806159</v>
      </c>
      <c r="AS4" s="3">
        <v>123931</v>
      </c>
      <c r="AT4" s="3">
        <v>146803</v>
      </c>
      <c r="AU4" s="2">
        <v>0</v>
      </c>
      <c r="AV4" s="3">
        <v>267441</v>
      </c>
    </row>
    <row r="5" spans="1:51" x14ac:dyDescent="0.3">
      <c r="B5" s="2" t="s">
        <v>10</v>
      </c>
      <c r="C5" s="2">
        <v>1.1599999999999999</v>
      </c>
      <c r="D5" s="2">
        <v>0</v>
      </c>
      <c r="E5" s="2">
        <v>0.22</v>
      </c>
      <c r="F5" s="2">
        <v>0.11</v>
      </c>
      <c r="G5" s="2">
        <v>1.49</v>
      </c>
      <c r="H5" s="3">
        <v>672127</v>
      </c>
      <c r="I5" s="3">
        <v>187366</v>
      </c>
      <c r="J5" s="3">
        <v>362001</v>
      </c>
      <c r="K5" s="2">
        <v>0</v>
      </c>
      <c r="L5" s="3">
        <v>409560</v>
      </c>
      <c r="N5" s="2" t="s">
        <v>10</v>
      </c>
      <c r="O5" s="2">
        <v>0.72</v>
      </c>
      <c r="P5" s="2">
        <v>0</v>
      </c>
      <c r="Q5" s="2">
        <v>0.27</v>
      </c>
      <c r="R5" s="2">
        <v>0.24</v>
      </c>
      <c r="S5" s="2">
        <v>1.23</v>
      </c>
      <c r="T5" s="3">
        <v>672127</v>
      </c>
      <c r="U5" s="3">
        <v>589400</v>
      </c>
      <c r="V5" s="3">
        <v>362001</v>
      </c>
      <c r="W5" s="2">
        <v>12</v>
      </c>
      <c r="X5" s="2">
        <v>0</v>
      </c>
      <c r="Z5" s="2" t="s">
        <v>10</v>
      </c>
      <c r="AA5" s="2">
        <v>0.8</v>
      </c>
      <c r="AB5" s="2">
        <v>0</v>
      </c>
      <c r="AC5" s="2">
        <v>0.34</v>
      </c>
      <c r="AD5" s="2">
        <v>0.04</v>
      </c>
      <c r="AE5" s="2">
        <v>1.18</v>
      </c>
      <c r="AF5" s="3">
        <v>672127</v>
      </c>
      <c r="AG5" s="3">
        <v>589400</v>
      </c>
      <c r="AH5" s="3">
        <v>362001</v>
      </c>
      <c r="AI5" s="2">
        <v>0</v>
      </c>
      <c r="AJ5" s="3">
        <v>803974</v>
      </c>
      <c r="AL5" s="2" t="s">
        <v>10</v>
      </c>
      <c r="AM5" s="2">
        <v>0.76</v>
      </c>
      <c r="AN5" s="2">
        <v>0</v>
      </c>
      <c r="AO5" s="2">
        <v>0.32</v>
      </c>
      <c r="AP5" s="2">
        <v>0.04</v>
      </c>
      <c r="AQ5" s="2">
        <v>1.1100000000000001</v>
      </c>
      <c r="AR5" s="3">
        <v>672127</v>
      </c>
      <c r="AS5" s="3">
        <v>187366</v>
      </c>
      <c r="AT5" s="3">
        <v>362001</v>
      </c>
      <c r="AU5" s="2">
        <v>0</v>
      </c>
      <c r="AV5" s="3">
        <v>409560</v>
      </c>
    </row>
    <row r="6" spans="1:51" x14ac:dyDescent="0.3">
      <c r="B6" s="2" t="s">
        <v>10</v>
      </c>
      <c r="C6" s="2">
        <v>1.17</v>
      </c>
      <c r="D6" s="2">
        <v>0</v>
      </c>
      <c r="E6" s="2">
        <v>0.26</v>
      </c>
      <c r="F6" s="2">
        <v>0.12</v>
      </c>
      <c r="G6" s="2">
        <v>1.54</v>
      </c>
      <c r="H6" s="3">
        <v>671498</v>
      </c>
      <c r="I6" s="3">
        <v>211168</v>
      </c>
      <c r="J6" s="3">
        <v>473202</v>
      </c>
      <c r="K6" s="2">
        <v>0</v>
      </c>
      <c r="L6" s="3">
        <v>459011</v>
      </c>
      <c r="N6" s="2" t="s">
        <v>10</v>
      </c>
      <c r="O6" s="2">
        <v>0.69</v>
      </c>
      <c r="P6" s="2">
        <v>0</v>
      </c>
      <c r="Q6" s="2">
        <v>0.34</v>
      </c>
      <c r="R6" s="2">
        <v>0.18</v>
      </c>
      <c r="S6" s="2">
        <v>1.21</v>
      </c>
      <c r="T6" s="3">
        <v>671498</v>
      </c>
      <c r="U6" s="3">
        <v>588739</v>
      </c>
      <c r="V6" s="3">
        <v>473202</v>
      </c>
      <c r="W6" s="2">
        <v>15</v>
      </c>
      <c r="X6" s="2">
        <v>0</v>
      </c>
      <c r="Z6" s="2" t="s">
        <v>10</v>
      </c>
      <c r="AA6" s="2">
        <v>0.77</v>
      </c>
      <c r="AB6" s="2">
        <v>0</v>
      </c>
      <c r="AC6" s="2">
        <v>0.33</v>
      </c>
      <c r="AD6" s="2">
        <v>0.04</v>
      </c>
      <c r="AE6" s="2">
        <v>1.1299999999999999</v>
      </c>
      <c r="AF6" s="3">
        <v>671498</v>
      </c>
      <c r="AG6" s="3">
        <v>588739</v>
      </c>
      <c r="AH6" s="3">
        <v>473202</v>
      </c>
      <c r="AI6" s="2">
        <v>0</v>
      </c>
      <c r="AJ6" s="3">
        <v>858793</v>
      </c>
      <c r="AL6" s="2" t="s">
        <v>10</v>
      </c>
      <c r="AM6" s="2">
        <v>0.83</v>
      </c>
      <c r="AN6" s="2">
        <v>0</v>
      </c>
      <c r="AO6" s="2">
        <v>0.42</v>
      </c>
      <c r="AP6" s="2">
        <v>0.04</v>
      </c>
      <c r="AQ6" s="2">
        <v>1.29</v>
      </c>
      <c r="AR6" s="3">
        <v>671498</v>
      </c>
      <c r="AS6" s="3">
        <v>211168</v>
      </c>
      <c r="AT6" s="3">
        <v>473202</v>
      </c>
      <c r="AU6" s="2">
        <v>0</v>
      </c>
      <c r="AV6" s="3">
        <v>459011</v>
      </c>
    </row>
    <row r="7" spans="1:51" x14ac:dyDescent="0.3">
      <c r="B7" s="2" t="s">
        <v>10</v>
      </c>
      <c r="C7" s="2">
        <v>1.41</v>
      </c>
      <c r="D7" s="2">
        <v>0</v>
      </c>
      <c r="E7" s="2">
        <v>0.19</v>
      </c>
      <c r="F7" s="2">
        <v>0.08</v>
      </c>
      <c r="G7" s="2">
        <v>1.68</v>
      </c>
      <c r="H7" s="3">
        <v>672127</v>
      </c>
      <c r="I7" s="3">
        <v>153713</v>
      </c>
      <c r="J7" s="3">
        <v>341265</v>
      </c>
      <c r="K7" s="2">
        <v>0</v>
      </c>
      <c r="L7" s="3">
        <v>301825</v>
      </c>
      <c r="N7" s="2" t="s">
        <v>10</v>
      </c>
      <c r="O7" s="2">
        <v>0.68</v>
      </c>
      <c r="P7" s="2">
        <v>0</v>
      </c>
      <c r="Q7" s="2">
        <v>0.25</v>
      </c>
      <c r="R7" s="2">
        <v>0.23</v>
      </c>
      <c r="S7" s="2">
        <v>1.17</v>
      </c>
      <c r="T7" s="3">
        <v>672127</v>
      </c>
      <c r="U7" s="3">
        <v>502864</v>
      </c>
      <c r="V7" s="3">
        <v>341265</v>
      </c>
      <c r="W7" s="2">
        <v>12</v>
      </c>
      <c r="X7" s="2">
        <v>0</v>
      </c>
      <c r="Z7" s="2" t="s">
        <v>11</v>
      </c>
      <c r="AA7" s="2">
        <v>0.7</v>
      </c>
      <c r="AB7" s="2">
        <v>0</v>
      </c>
      <c r="AC7" s="2">
        <v>0.31</v>
      </c>
      <c r="AD7" s="2">
        <v>0</v>
      </c>
      <c r="AE7" s="2">
        <v>1.01</v>
      </c>
      <c r="AF7" s="3">
        <v>672127</v>
      </c>
      <c r="AG7" s="3">
        <v>502864</v>
      </c>
      <c r="AH7" s="3">
        <v>54606</v>
      </c>
      <c r="AI7" s="2">
        <v>0</v>
      </c>
      <c r="AJ7" s="3">
        <v>674440</v>
      </c>
      <c r="AL7" s="2" t="s">
        <v>11</v>
      </c>
      <c r="AM7" s="2">
        <v>0.63</v>
      </c>
      <c r="AN7" s="2">
        <v>0</v>
      </c>
      <c r="AO7" s="2">
        <v>0.12</v>
      </c>
      <c r="AP7" s="2">
        <v>0</v>
      </c>
      <c r="AQ7" s="2">
        <v>0.74</v>
      </c>
      <c r="AR7" s="3">
        <v>672127</v>
      </c>
      <c r="AS7" s="3">
        <v>153713</v>
      </c>
      <c r="AT7" s="3">
        <v>170727</v>
      </c>
      <c r="AU7" s="2">
        <v>0</v>
      </c>
      <c r="AV7" s="3">
        <v>263876</v>
      </c>
    </row>
    <row r="8" spans="1:51" x14ac:dyDescent="0.3">
      <c r="B8" s="2" t="s">
        <v>10</v>
      </c>
      <c r="C8" s="2">
        <v>1.1299999999999999</v>
      </c>
      <c r="D8" s="2">
        <v>0</v>
      </c>
      <c r="E8" s="2">
        <v>0.23</v>
      </c>
      <c r="F8" s="2">
        <v>0.46</v>
      </c>
      <c r="G8" s="2">
        <v>1.83</v>
      </c>
      <c r="H8" s="3">
        <v>671478</v>
      </c>
      <c r="I8" s="3">
        <v>227679</v>
      </c>
      <c r="J8" s="3">
        <v>5776466</v>
      </c>
      <c r="K8" s="2">
        <v>0</v>
      </c>
      <c r="L8" s="3">
        <v>446956</v>
      </c>
      <c r="N8" s="2" t="s">
        <v>10</v>
      </c>
      <c r="O8" s="2">
        <v>0.68</v>
      </c>
      <c r="P8" s="2">
        <v>0</v>
      </c>
      <c r="Q8" s="2">
        <v>0.27</v>
      </c>
      <c r="R8" s="2">
        <v>0.92</v>
      </c>
      <c r="S8" s="2">
        <v>1.87</v>
      </c>
      <c r="T8" s="3">
        <v>671478</v>
      </c>
      <c r="U8" s="3">
        <v>513777</v>
      </c>
      <c r="V8" s="3">
        <v>5776466</v>
      </c>
      <c r="W8" s="2">
        <v>15</v>
      </c>
      <c r="X8" s="2">
        <v>0</v>
      </c>
      <c r="Z8" s="2" t="s">
        <v>11</v>
      </c>
      <c r="AA8" s="2">
        <v>0.67</v>
      </c>
      <c r="AB8" s="2">
        <v>0</v>
      </c>
      <c r="AC8" s="2">
        <v>0.23</v>
      </c>
      <c r="AD8" s="2">
        <v>0</v>
      </c>
      <c r="AE8" s="2">
        <v>0.9</v>
      </c>
      <c r="AF8" s="3">
        <v>671478</v>
      </c>
      <c r="AG8" s="3">
        <v>513777</v>
      </c>
      <c r="AH8" s="2">
        <v>1</v>
      </c>
      <c r="AI8" s="2">
        <v>0</v>
      </c>
      <c r="AJ8" s="3">
        <v>673309</v>
      </c>
      <c r="AL8" s="2" t="s">
        <v>11</v>
      </c>
      <c r="AM8" s="2">
        <v>0.7</v>
      </c>
      <c r="AN8" s="2">
        <v>0</v>
      </c>
      <c r="AO8" s="2">
        <v>0.13</v>
      </c>
      <c r="AP8" s="2">
        <v>0</v>
      </c>
      <c r="AQ8" s="2">
        <v>0.83</v>
      </c>
      <c r="AR8" s="3">
        <v>671478</v>
      </c>
      <c r="AS8" s="3">
        <v>227679</v>
      </c>
      <c r="AT8" s="2">
        <v>8</v>
      </c>
      <c r="AU8" s="2">
        <v>0</v>
      </c>
      <c r="AV8" s="3">
        <v>335504</v>
      </c>
    </row>
    <row r="9" spans="1:51" x14ac:dyDescent="0.3">
      <c r="B9" s="2" t="s">
        <v>10</v>
      </c>
      <c r="C9" s="2">
        <v>0.92</v>
      </c>
      <c r="D9" s="2">
        <v>0</v>
      </c>
      <c r="E9" s="2">
        <v>0.37</v>
      </c>
      <c r="F9" s="2">
        <v>7.0000000000000007E-2</v>
      </c>
      <c r="G9" s="2">
        <v>1.36</v>
      </c>
      <c r="H9" s="3">
        <v>402785</v>
      </c>
      <c r="I9" s="3">
        <v>120771</v>
      </c>
      <c r="J9" s="3">
        <v>46127</v>
      </c>
      <c r="K9" s="2">
        <v>0</v>
      </c>
      <c r="L9" s="3">
        <v>318376</v>
      </c>
      <c r="N9" s="2" t="s">
        <v>10</v>
      </c>
      <c r="O9" s="2">
        <v>0.82</v>
      </c>
      <c r="P9" s="2">
        <v>0.01</v>
      </c>
      <c r="Q9" s="2">
        <v>0.27</v>
      </c>
      <c r="R9" s="2">
        <v>0.53</v>
      </c>
      <c r="S9" s="2">
        <v>1.63</v>
      </c>
      <c r="T9" s="3">
        <v>402785</v>
      </c>
      <c r="U9" s="3">
        <v>329317</v>
      </c>
      <c r="V9" s="3">
        <v>86344</v>
      </c>
      <c r="W9" s="2">
        <v>7</v>
      </c>
      <c r="X9" s="2">
        <v>0</v>
      </c>
      <c r="Z9" s="2" t="s">
        <v>10</v>
      </c>
      <c r="AA9" s="2">
        <v>0.81</v>
      </c>
      <c r="AB9" s="2">
        <v>0</v>
      </c>
      <c r="AC9" s="2">
        <v>0.24</v>
      </c>
      <c r="AD9" s="2">
        <v>7.0000000000000007E-2</v>
      </c>
      <c r="AE9" s="2">
        <v>1.1200000000000001</v>
      </c>
      <c r="AF9" s="3">
        <v>402785</v>
      </c>
      <c r="AG9" s="3">
        <v>329317</v>
      </c>
      <c r="AH9" s="3">
        <v>46127</v>
      </c>
      <c r="AI9" s="2">
        <v>0</v>
      </c>
      <c r="AJ9" s="3">
        <v>460318</v>
      </c>
      <c r="AL9" s="2" t="s">
        <v>10</v>
      </c>
      <c r="AM9" s="2">
        <v>1.03</v>
      </c>
      <c r="AN9" s="2">
        <v>0</v>
      </c>
      <c r="AO9" s="2">
        <v>0.17</v>
      </c>
      <c r="AP9" s="2">
        <v>0.04</v>
      </c>
      <c r="AQ9" s="2">
        <v>1.24</v>
      </c>
      <c r="AR9" s="3">
        <v>402785</v>
      </c>
      <c r="AS9" s="3">
        <v>99773</v>
      </c>
      <c r="AT9" s="3">
        <v>46127</v>
      </c>
      <c r="AU9" s="2">
        <v>0</v>
      </c>
      <c r="AV9" s="3">
        <v>211994</v>
      </c>
    </row>
    <row r="10" spans="1:51" x14ac:dyDescent="0.3">
      <c r="B10" s="2" t="s">
        <v>10</v>
      </c>
      <c r="C10" s="2">
        <v>1.19</v>
      </c>
      <c r="D10" s="2">
        <v>0</v>
      </c>
      <c r="E10" s="2">
        <v>0.47</v>
      </c>
      <c r="F10" s="2">
        <v>0.11</v>
      </c>
      <c r="G10" s="2">
        <v>1.77</v>
      </c>
      <c r="H10" s="3">
        <v>536208</v>
      </c>
      <c r="I10" s="3">
        <v>205731</v>
      </c>
      <c r="J10" s="3">
        <v>197170</v>
      </c>
      <c r="K10" s="2">
        <v>0</v>
      </c>
      <c r="L10" s="3">
        <v>550031</v>
      </c>
      <c r="N10" s="2" t="s">
        <v>10</v>
      </c>
      <c r="O10" s="2">
        <v>0.65</v>
      </c>
      <c r="P10" s="2">
        <v>0</v>
      </c>
      <c r="Q10" s="2">
        <v>0.26</v>
      </c>
      <c r="R10" s="2">
        <v>0.65</v>
      </c>
      <c r="S10" s="2">
        <v>1.56</v>
      </c>
      <c r="T10" s="3">
        <v>536208</v>
      </c>
      <c r="U10" s="3">
        <v>431262</v>
      </c>
      <c r="V10" s="3">
        <v>220294</v>
      </c>
      <c r="W10" s="2">
        <v>13</v>
      </c>
      <c r="X10" s="2">
        <v>0</v>
      </c>
      <c r="Z10" s="2" t="s">
        <v>10</v>
      </c>
      <c r="AA10" s="2">
        <v>0.67</v>
      </c>
      <c r="AB10" s="2">
        <v>0</v>
      </c>
      <c r="AC10" s="2">
        <v>0.38</v>
      </c>
      <c r="AD10" s="2">
        <v>0.1</v>
      </c>
      <c r="AE10" s="2">
        <v>1.1399999999999999</v>
      </c>
      <c r="AF10" s="3">
        <v>536208</v>
      </c>
      <c r="AG10" s="3">
        <v>431262</v>
      </c>
      <c r="AH10" s="3">
        <v>197170</v>
      </c>
      <c r="AI10" s="2">
        <v>0</v>
      </c>
      <c r="AJ10" s="3">
        <v>686993</v>
      </c>
      <c r="AL10" s="2" t="s">
        <v>10</v>
      </c>
      <c r="AM10" s="2">
        <v>0.94</v>
      </c>
      <c r="AN10" s="2">
        <v>0</v>
      </c>
      <c r="AO10" s="2">
        <v>0.25</v>
      </c>
      <c r="AP10" s="2">
        <v>0.18</v>
      </c>
      <c r="AQ10" s="2">
        <v>1.36</v>
      </c>
      <c r="AR10" s="3">
        <v>536208</v>
      </c>
      <c r="AS10" s="3">
        <v>205731</v>
      </c>
      <c r="AT10" s="3">
        <v>197170</v>
      </c>
      <c r="AU10" s="2">
        <v>0</v>
      </c>
      <c r="AV10" s="3">
        <v>461945</v>
      </c>
    </row>
    <row r="11" spans="1:51" x14ac:dyDescent="0.3">
      <c r="B11" s="2" t="s">
        <v>10</v>
      </c>
      <c r="C11" s="2">
        <v>1.54</v>
      </c>
      <c r="D11" s="2">
        <v>0</v>
      </c>
      <c r="E11" s="2">
        <v>0.19</v>
      </c>
      <c r="F11" s="2">
        <v>0.05</v>
      </c>
      <c r="G11" s="2">
        <v>1.78</v>
      </c>
      <c r="H11" s="3">
        <v>538055</v>
      </c>
      <c r="I11" s="3">
        <v>105528</v>
      </c>
      <c r="J11" s="3">
        <v>23405</v>
      </c>
      <c r="K11" s="2">
        <v>0</v>
      </c>
      <c r="L11" s="3">
        <v>251233</v>
      </c>
      <c r="N11" s="2" t="s">
        <v>10</v>
      </c>
      <c r="O11" s="2">
        <v>0.69</v>
      </c>
      <c r="P11" s="2">
        <v>0</v>
      </c>
      <c r="Q11" s="2">
        <v>0.37</v>
      </c>
      <c r="R11" s="2">
        <v>0.31</v>
      </c>
      <c r="S11" s="2">
        <v>1.37</v>
      </c>
      <c r="T11" s="3">
        <v>538055</v>
      </c>
      <c r="U11" s="3">
        <v>416718</v>
      </c>
      <c r="V11" s="3">
        <v>61835</v>
      </c>
      <c r="W11" s="2">
        <v>13</v>
      </c>
      <c r="X11" s="2">
        <v>0</v>
      </c>
      <c r="Z11" s="2" t="s">
        <v>10</v>
      </c>
      <c r="AA11" s="2">
        <v>0.72</v>
      </c>
      <c r="AB11" s="2">
        <v>0</v>
      </c>
      <c r="AC11" s="2">
        <v>0.36</v>
      </c>
      <c r="AD11" s="2">
        <v>0.05</v>
      </c>
      <c r="AE11" s="2">
        <v>1.1299999999999999</v>
      </c>
      <c r="AF11" s="3">
        <v>538055</v>
      </c>
      <c r="AG11" s="3">
        <v>416718</v>
      </c>
      <c r="AH11" s="3">
        <v>23405</v>
      </c>
      <c r="AI11" s="2">
        <v>0</v>
      </c>
      <c r="AJ11" s="3">
        <v>567917</v>
      </c>
      <c r="AL11" s="2" t="s">
        <v>10</v>
      </c>
      <c r="AM11" s="2">
        <v>1.01</v>
      </c>
      <c r="AN11" s="2">
        <v>0</v>
      </c>
      <c r="AO11" s="2">
        <v>0.06</v>
      </c>
      <c r="AP11" s="2">
        <v>0.01</v>
      </c>
      <c r="AQ11" s="2">
        <v>1.0900000000000001</v>
      </c>
      <c r="AR11" s="3">
        <v>538055</v>
      </c>
      <c r="AS11" s="3">
        <v>58659</v>
      </c>
      <c r="AT11" s="3">
        <v>23405</v>
      </c>
      <c r="AU11" s="2">
        <v>0</v>
      </c>
      <c r="AV11" s="3">
        <v>126117</v>
      </c>
    </row>
    <row r="12" spans="1:51" x14ac:dyDescent="0.3">
      <c r="B12" s="2" t="s">
        <v>10</v>
      </c>
      <c r="C12" s="2">
        <v>1.83</v>
      </c>
      <c r="D12" s="2">
        <v>0</v>
      </c>
      <c r="E12" s="2">
        <v>0.22</v>
      </c>
      <c r="F12" s="2">
        <v>0.04</v>
      </c>
      <c r="G12" s="2">
        <v>2.08</v>
      </c>
      <c r="H12" s="3">
        <v>537446</v>
      </c>
      <c r="I12" s="3">
        <v>82885</v>
      </c>
      <c r="J12" s="3">
        <v>20963</v>
      </c>
      <c r="K12" s="2">
        <v>0</v>
      </c>
      <c r="L12" s="3">
        <v>223603</v>
      </c>
      <c r="N12" s="2" t="s">
        <v>10</v>
      </c>
      <c r="O12" s="2">
        <v>0.66</v>
      </c>
      <c r="P12" s="2">
        <v>0</v>
      </c>
      <c r="Q12" s="2">
        <v>0.47</v>
      </c>
      <c r="R12" s="2">
        <v>0.27</v>
      </c>
      <c r="S12" s="2">
        <v>1.4</v>
      </c>
      <c r="T12" s="3">
        <v>537446</v>
      </c>
      <c r="U12" s="3">
        <v>416197</v>
      </c>
      <c r="V12" s="3">
        <v>20963</v>
      </c>
      <c r="W12" s="2">
        <v>29</v>
      </c>
      <c r="X12" s="2">
        <v>0</v>
      </c>
      <c r="Z12" s="2" t="s">
        <v>10</v>
      </c>
      <c r="AA12" s="2">
        <v>0.69</v>
      </c>
      <c r="AB12" s="2">
        <v>0</v>
      </c>
      <c r="AC12" s="2">
        <v>0.39</v>
      </c>
      <c r="AD12" s="2">
        <v>0.1</v>
      </c>
      <c r="AE12" s="2">
        <v>1.18</v>
      </c>
      <c r="AF12" s="3">
        <v>537446</v>
      </c>
      <c r="AG12" s="3">
        <v>416197</v>
      </c>
      <c r="AH12" s="3">
        <v>20963</v>
      </c>
      <c r="AI12" s="2">
        <v>0</v>
      </c>
      <c r="AJ12" s="3">
        <v>596820</v>
      </c>
      <c r="AL12" s="2" t="s">
        <v>10</v>
      </c>
      <c r="AM12" s="2">
        <v>1.1399999999999999</v>
      </c>
      <c r="AN12" s="2">
        <v>0</v>
      </c>
      <c r="AO12" s="2">
        <v>0.1</v>
      </c>
      <c r="AP12" s="2">
        <v>0.04</v>
      </c>
      <c r="AQ12" s="2">
        <v>1.28</v>
      </c>
      <c r="AR12" s="3">
        <v>537446</v>
      </c>
      <c r="AS12" s="3">
        <v>42345</v>
      </c>
      <c r="AT12" s="3">
        <v>20963</v>
      </c>
      <c r="AU12" s="2">
        <v>0</v>
      </c>
      <c r="AV12" s="3">
        <v>91722</v>
      </c>
    </row>
    <row r="13" spans="1:51" x14ac:dyDescent="0.3">
      <c r="B13" s="2" t="s">
        <v>10</v>
      </c>
      <c r="C13" s="2">
        <v>1.72</v>
      </c>
      <c r="D13" s="2">
        <v>0</v>
      </c>
      <c r="E13" s="2">
        <v>0.14000000000000001</v>
      </c>
      <c r="F13" s="2">
        <v>0.03</v>
      </c>
      <c r="G13" s="2">
        <v>1.89</v>
      </c>
      <c r="H13" s="3">
        <v>538075</v>
      </c>
      <c r="I13" s="3">
        <v>86327</v>
      </c>
      <c r="J13" s="3">
        <v>17124</v>
      </c>
      <c r="K13" s="2">
        <v>0</v>
      </c>
      <c r="L13" s="3">
        <v>223537</v>
      </c>
      <c r="N13" s="2" t="s">
        <v>10</v>
      </c>
      <c r="O13" s="2">
        <v>0.67</v>
      </c>
      <c r="P13" s="2">
        <v>0</v>
      </c>
      <c r="Q13" s="2">
        <v>0.39</v>
      </c>
      <c r="R13" s="2">
        <v>1.99</v>
      </c>
      <c r="S13" s="2">
        <v>3.05</v>
      </c>
      <c r="T13" s="3">
        <v>538075</v>
      </c>
      <c r="U13" s="3">
        <v>416219</v>
      </c>
      <c r="V13" s="3">
        <v>39076</v>
      </c>
      <c r="W13" s="2">
        <v>29</v>
      </c>
      <c r="X13" s="2">
        <v>0</v>
      </c>
      <c r="Z13" s="2" t="s">
        <v>10</v>
      </c>
      <c r="AA13" s="2">
        <v>0.68</v>
      </c>
      <c r="AB13" s="2">
        <v>0</v>
      </c>
      <c r="AC13" s="2">
        <v>0.38</v>
      </c>
      <c r="AD13" s="2">
        <v>0.08</v>
      </c>
      <c r="AE13" s="2">
        <v>1.1399999999999999</v>
      </c>
      <c r="AF13" s="3">
        <v>538075</v>
      </c>
      <c r="AG13" s="3">
        <v>416219</v>
      </c>
      <c r="AH13" s="3">
        <v>17124</v>
      </c>
      <c r="AI13" s="2">
        <v>0</v>
      </c>
      <c r="AJ13" s="3">
        <v>566730</v>
      </c>
      <c r="AL13" s="2" t="s">
        <v>10</v>
      </c>
      <c r="AM13" s="2">
        <v>1.18</v>
      </c>
      <c r="AN13" s="2">
        <v>0</v>
      </c>
      <c r="AO13" s="2">
        <v>0.04</v>
      </c>
      <c r="AP13" s="2">
        <v>0.02</v>
      </c>
      <c r="AQ13" s="2">
        <v>1.24</v>
      </c>
      <c r="AR13" s="3">
        <v>538075</v>
      </c>
      <c r="AS13" s="3">
        <v>38817</v>
      </c>
      <c r="AT13" s="3">
        <v>17124</v>
      </c>
      <c r="AU13" s="2">
        <v>0</v>
      </c>
      <c r="AV13" s="3">
        <v>82890</v>
      </c>
    </row>
    <row r="14" spans="1:51" x14ac:dyDescent="0.3">
      <c r="B14" s="2" t="s">
        <v>10</v>
      </c>
      <c r="C14" s="2">
        <v>2.16</v>
      </c>
      <c r="D14" s="2">
        <v>0</v>
      </c>
      <c r="E14" s="2">
        <v>0.23</v>
      </c>
      <c r="F14" s="2">
        <v>0.05</v>
      </c>
      <c r="G14" s="2">
        <v>2.4300000000000002</v>
      </c>
      <c r="H14" s="3">
        <v>536837</v>
      </c>
      <c r="I14" s="3">
        <v>106226</v>
      </c>
      <c r="J14" s="3">
        <v>12233</v>
      </c>
      <c r="K14" s="2">
        <v>0</v>
      </c>
      <c r="L14" s="3">
        <v>321610</v>
      </c>
      <c r="N14" s="2" t="s">
        <v>10</v>
      </c>
      <c r="O14" s="2">
        <v>0.64</v>
      </c>
      <c r="P14" s="2">
        <v>0</v>
      </c>
      <c r="Q14" s="2">
        <v>0.48</v>
      </c>
      <c r="R14" s="2">
        <v>1.99</v>
      </c>
      <c r="S14" s="2">
        <v>3.11</v>
      </c>
      <c r="T14" s="3">
        <v>536837</v>
      </c>
      <c r="U14" s="3">
        <v>415410</v>
      </c>
      <c r="V14" s="3">
        <v>23052</v>
      </c>
      <c r="W14" s="2">
        <v>60</v>
      </c>
      <c r="X14" s="2">
        <v>0</v>
      </c>
      <c r="Z14" s="2" t="s">
        <v>10</v>
      </c>
      <c r="AA14" s="2">
        <v>0.8</v>
      </c>
      <c r="AB14" s="2">
        <v>0</v>
      </c>
      <c r="AC14" s="2">
        <v>0.24</v>
      </c>
      <c r="AD14" s="2">
        <v>0.08</v>
      </c>
      <c r="AE14" s="2">
        <v>1.1200000000000001</v>
      </c>
      <c r="AF14" s="3">
        <v>536837</v>
      </c>
      <c r="AG14" s="3">
        <v>415410</v>
      </c>
      <c r="AH14" s="3">
        <v>12233</v>
      </c>
      <c r="AI14" s="2">
        <v>0</v>
      </c>
      <c r="AJ14" s="3">
        <v>706490</v>
      </c>
      <c r="AL14" s="2" t="s">
        <v>10</v>
      </c>
      <c r="AM14" s="2">
        <v>1.44</v>
      </c>
      <c r="AN14" s="2">
        <v>0</v>
      </c>
      <c r="AO14" s="2">
        <v>0.04</v>
      </c>
      <c r="AP14" s="2">
        <v>0.01</v>
      </c>
      <c r="AQ14" s="2">
        <v>1.5</v>
      </c>
      <c r="AR14" s="3">
        <v>536837</v>
      </c>
      <c r="AS14" s="3">
        <v>36840</v>
      </c>
      <c r="AT14" s="3">
        <v>12233</v>
      </c>
      <c r="AU14" s="2">
        <v>0</v>
      </c>
      <c r="AV14" s="3">
        <v>84226</v>
      </c>
    </row>
    <row r="15" spans="1:51" x14ac:dyDescent="0.3">
      <c r="B15" s="2" t="s">
        <v>10</v>
      </c>
      <c r="C15" s="2">
        <v>2.99</v>
      </c>
      <c r="D15" s="2">
        <v>0</v>
      </c>
      <c r="E15" s="2">
        <v>0.6</v>
      </c>
      <c r="F15" s="2">
        <v>0.03</v>
      </c>
      <c r="G15" s="2">
        <v>3.62</v>
      </c>
      <c r="H15" s="3">
        <v>671518</v>
      </c>
      <c r="I15" s="3">
        <v>284707</v>
      </c>
      <c r="J15" s="3">
        <v>2627</v>
      </c>
      <c r="K15" s="2">
        <v>0</v>
      </c>
      <c r="L15" s="3">
        <v>779696</v>
      </c>
      <c r="N15" s="2" t="s">
        <v>10</v>
      </c>
      <c r="O15" s="2">
        <v>0.81</v>
      </c>
      <c r="P15" s="2">
        <v>0.01</v>
      </c>
      <c r="Q15" s="2">
        <v>0.57999999999999996</v>
      </c>
      <c r="R15" s="2">
        <v>1.62</v>
      </c>
      <c r="S15" s="2">
        <v>3.02</v>
      </c>
      <c r="T15" s="3">
        <v>671518</v>
      </c>
      <c r="U15" s="3">
        <v>497966</v>
      </c>
      <c r="V15" s="3">
        <v>4711</v>
      </c>
      <c r="W15" s="2">
        <v>968</v>
      </c>
      <c r="X15" s="2">
        <v>0</v>
      </c>
      <c r="Z15" s="2" t="s">
        <v>10</v>
      </c>
      <c r="AA15" s="2">
        <v>0.68</v>
      </c>
      <c r="AB15" s="2">
        <v>0</v>
      </c>
      <c r="AC15" s="2">
        <v>0.24</v>
      </c>
      <c r="AD15" s="2">
        <v>0.08</v>
      </c>
      <c r="AE15" s="2">
        <v>1.01</v>
      </c>
      <c r="AF15" s="3">
        <v>671518</v>
      </c>
      <c r="AG15" s="3">
        <v>497966</v>
      </c>
      <c r="AH15" s="3">
        <v>2627</v>
      </c>
      <c r="AI15" s="2">
        <v>0</v>
      </c>
      <c r="AJ15" s="3">
        <v>717875</v>
      </c>
      <c r="AL15" s="2" t="s">
        <v>10</v>
      </c>
      <c r="AM15" s="2">
        <v>1.32</v>
      </c>
      <c r="AN15" s="2">
        <v>0</v>
      </c>
      <c r="AO15" s="2">
        <v>0.01</v>
      </c>
      <c r="AP15" s="2">
        <v>0</v>
      </c>
      <c r="AQ15" s="2">
        <v>1.32</v>
      </c>
      <c r="AR15" s="3">
        <v>671518</v>
      </c>
      <c r="AS15" s="3">
        <v>7529</v>
      </c>
      <c r="AT15" s="3">
        <v>2627</v>
      </c>
      <c r="AU15" s="2">
        <v>0</v>
      </c>
      <c r="AV15" s="3">
        <v>16571</v>
      </c>
    </row>
    <row r="16" spans="1:51" x14ac:dyDescent="0.3">
      <c r="B16" s="2" t="s">
        <v>10</v>
      </c>
      <c r="C16" s="2">
        <v>1.78</v>
      </c>
      <c r="D16" s="2">
        <v>0</v>
      </c>
      <c r="E16" s="2">
        <v>0.42</v>
      </c>
      <c r="F16" s="2">
        <v>0.04</v>
      </c>
      <c r="G16" s="2">
        <v>2.25</v>
      </c>
      <c r="H16" s="3">
        <v>672756</v>
      </c>
      <c r="I16" s="3">
        <v>297983</v>
      </c>
      <c r="J16" s="3">
        <v>16145</v>
      </c>
      <c r="K16" s="2">
        <v>0</v>
      </c>
      <c r="L16" s="3">
        <v>676103</v>
      </c>
      <c r="N16" s="2" t="s">
        <v>10</v>
      </c>
      <c r="O16" s="2">
        <v>0.67</v>
      </c>
      <c r="P16" s="2">
        <v>0</v>
      </c>
      <c r="Q16" s="2">
        <v>0.36</v>
      </c>
      <c r="R16" s="2">
        <v>0.23</v>
      </c>
      <c r="S16" s="2">
        <v>1.25</v>
      </c>
      <c r="T16" s="3">
        <v>672756</v>
      </c>
      <c r="U16" s="3">
        <v>498702</v>
      </c>
      <c r="V16" s="3">
        <v>52602</v>
      </c>
      <c r="W16" s="2">
        <v>50</v>
      </c>
      <c r="X16" s="2">
        <v>0</v>
      </c>
      <c r="Z16" s="2" t="s">
        <v>10</v>
      </c>
      <c r="AA16" s="2">
        <v>0.7</v>
      </c>
      <c r="AB16" s="2">
        <v>0</v>
      </c>
      <c r="AC16" s="2">
        <v>0.3</v>
      </c>
      <c r="AD16" s="2">
        <v>0.05</v>
      </c>
      <c r="AE16" s="2">
        <v>1.05</v>
      </c>
      <c r="AF16" s="3">
        <v>672756</v>
      </c>
      <c r="AG16" s="3">
        <v>498702</v>
      </c>
      <c r="AH16" s="3">
        <v>16145</v>
      </c>
      <c r="AI16" s="2">
        <v>0</v>
      </c>
      <c r="AJ16" s="3">
        <v>646668</v>
      </c>
      <c r="AL16" s="2" t="s">
        <v>10</v>
      </c>
      <c r="AM16" s="2">
        <v>1.23</v>
      </c>
      <c r="AN16" s="2">
        <v>0</v>
      </c>
      <c r="AO16" s="2">
        <v>0.03</v>
      </c>
      <c r="AP16" s="2">
        <v>0.01</v>
      </c>
      <c r="AQ16" s="2">
        <v>1.26</v>
      </c>
      <c r="AR16" s="3">
        <v>672756</v>
      </c>
      <c r="AS16" s="3">
        <v>32111</v>
      </c>
      <c r="AT16" s="3">
        <v>16145</v>
      </c>
      <c r="AU16" s="2">
        <v>0</v>
      </c>
      <c r="AV16" s="3">
        <v>68326</v>
      </c>
    </row>
    <row r="17" spans="2:48" x14ac:dyDescent="0.3">
      <c r="B17" s="2" t="s">
        <v>10</v>
      </c>
      <c r="C17" s="2">
        <v>2.2400000000000002</v>
      </c>
      <c r="D17" s="2">
        <v>0</v>
      </c>
      <c r="E17" s="2">
        <v>0.34</v>
      </c>
      <c r="F17" s="2">
        <v>0.04</v>
      </c>
      <c r="G17" s="2">
        <v>2.63</v>
      </c>
      <c r="H17" s="3">
        <v>807397</v>
      </c>
      <c r="I17" s="3">
        <v>195091</v>
      </c>
      <c r="J17" s="3">
        <v>74288</v>
      </c>
      <c r="K17" s="2">
        <v>0</v>
      </c>
      <c r="L17" s="3">
        <v>493328</v>
      </c>
      <c r="N17" s="2" t="s">
        <v>10</v>
      </c>
      <c r="O17" s="2">
        <v>0.71</v>
      </c>
      <c r="P17" s="2">
        <v>0</v>
      </c>
      <c r="Q17" s="2">
        <v>0.68</v>
      </c>
      <c r="R17" s="2">
        <v>1.1599999999999999</v>
      </c>
      <c r="S17" s="2">
        <v>2.5499999999999998</v>
      </c>
      <c r="T17" s="3">
        <v>807397</v>
      </c>
      <c r="U17" s="3">
        <v>672306</v>
      </c>
      <c r="V17" s="3">
        <v>74288</v>
      </c>
      <c r="W17" s="2">
        <v>183</v>
      </c>
      <c r="X17" s="2">
        <v>0</v>
      </c>
      <c r="Z17" s="2" t="s">
        <v>11</v>
      </c>
      <c r="AA17" s="2">
        <v>0.71</v>
      </c>
      <c r="AB17" s="2">
        <v>0</v>
      </c>
      <c r="AC17" s="2">
        <v>0.47</v>
      </c>
      <c r="AD17" s="2">
        <v>0</v>
      </c>
      <c r="AE17" s="2">
        <v>1.17</v>
      </c>
      <c r="AF17" s="3">
        <v>807397</v>
      </c>
      <c r="AG17" s="3">
        <v>672306</v>
      </c>
      <c r="AH17" s="2">
        <v>0</v>
      </c>
      <c r="AI17" s="2">
        <v>0</v>
      </c>
      <c r="AJ17" s="3">
        <v>919246</v>
      </c>
      <c r="AL17" s="2" t="s">
        <v>11</v>
      </c>
      <c r="AM17" s="2">
        <v>1.91</v>
      </c>
      <c r="AN17" s="2">
        <v>0</v>
      </c>
      <c r="AO17" s="2">
        <v>0.05</v>
      </c>
      <c r="AP17" s="2">
        <v>0</v>
      </c>
      <c r="AQ17" s="2">
        <v>1.95</v>
      </c>
      <c r="AR17" s="3">
        <v>807397</v>
      </c>
      <c r="AS17" s="3">
        <v>49860</v>
      </c>
      <c r="AT17" s="2">
        <v>73</v>
      </c>
      <c r="AU17" s="2">
        <v>0</v>
      </c>
      <c r="AV17" s="3">
        <v>91200</v>
      </c>
    </row>
    <row r="18" spans="2:48" x14ac:dyDescent="0.3">
      <c r="B18" s="2" t="s">
        <v>10</v>
      </c>
      <c r="C18" s="2">
        <v>2.4</v>
      </c>
      <c r="D18" s="2">
        <v>0</v>
      </c>
      <c r="E18" s="2">
        <v>0.7</v>
      </c>
      <c r="F18" s="2">
        <v>0.06</v>
      </c>
      <c r="G18" s="2">
        <v>3.16</v>
      </c>
      <c r="H18" s="3">
        <v>805550</v>
      </c>
      <c r="I18" s="3">
        <v>378953</v>
      </c>
      <c r="J18" s="3">
        <v>7759</v>
      </c>
      <c r="K18" s="2">
        <v>0</v>
      </c>
      <c r="L18" s="3">
        <v>981930</v>
      </c>
      <c r="N18" s="2" t="s">
        <v>10</v>
      </c>
      <c r="O18" s="2">
        <v>0.69</v>
      </c>
      <c r="P18" s="2">
        <v>0</v>
      </c>
      <c r="Q18" s="2">
        <v>0.51</v>
      </c>
      <c r="R18" s="2">
        <v>0.38</v>
      </c>
      <c r="S18" s="2">
        <v>1.58</v>
      </c>
      <c r="T18" s="3">
        <v>805550</v>
      </c>
      <c r="U18" s="3">
        <v>598123</v>
      </c>
      <c r="V18" s="3">
        <v>30265</v>
      </c>
      <c r="W18" s="2">
        <v>183</v>
      </c>
      <c r="X18" s="2">
        <v>0</v>
      </c>
      <c r="Z18" s="2" t="s">
        <v>10</v>
      </c>
      <c r="AA18" s="2">
        <v>0.7</v>
      </c>
      <c r="AB18" s="2">
        <v>0</v>
      </c>
      <c r="AC18" s="2">
        <v>0.42</v>
      </c>
      <c r="AD18" s="2">
        <v>0.13</v>
      </c>
      <c r="AE18" s="2">
        <v>1.25</v>
      </c>
      <c r="AF18" s="3">
        <v>805550</v>
      </c>
      <c r="AG18" s="3">
        <v>598123</v>
      </c>
      <c r="AH18" s="3">
        <v>7759</v>
      </c>
      <c r="AI18" s="2">
        <v>0</v>
      </c>
      <c r="AJ18" s="3">
        <v>937381</v>
      </c>
      <c r="AL18" s="2" t="s">
        <v>10</v>
      </c>
      <c r="AM18" s="2">
        <v>1.42</v>
      </c>
      <c r="AN18" s="2">
        <v>0</v>
      </c>
      <c r="AO18" s="2">
        <v>0.02</v>
      </c>
      <c r="AP18" s="2">
        <v>0.01</v>
      </c>
      <c r="AQ18" s="2">
        <v>1.45</v>
      </c>
      <c r="AR18" s="3">
        <v>805550</v>
      </c>
      <c r="AS18" s="3">
        <v>16936</v>
      </c>
      <c r="AT18" s="3">
        <v>7759</v>
      </c>
      <c r="AU18" s="2">
        <v>0</v>
      </c>
      <c r="AV18" s="3">
        <v>38840</v>
      </c>
    </row>
    <row r="19" spans="2:48" x14ac:dyDescent="0.3">
      <c r="B19" s="2" t="s">
        <v>10</v>
      </c>
      <c r="C19" s="2">
        <v>2.14</v>
      </c>
      <c r="D19" s="2">
        <v>0</v>
      </c>
      <c r="E19" s="2">
        <v>0.53</v>
      </c>
      <c r="F19" s="2">
        <v>0.1</v>
      </c>
      <c r="G19" s="2">
        <v>2.77</v>
      </c>
      <c r="H19" s="3">
        <v>806768</v>
      </c>
      <c r="I19" s="3">
        <v>327155</v>
      </c>
      <c r="J19" s="3">
        <v>15759</v>
      </c>
      <c r="K19" s="2">
        <v>0</v>
      </c>
      <c r="L19" s="3">
        <v>737761</v>
      </c>
      <c r="N19" s="2" t="s">
        <v>10</v>
      </c>
      <c r="O19" s="2">
        <v>0.7</v>
      </c>
      <c r="P19" s="2">
        <v>0</v>
      </c>
      <c r="Q19" s="2">
        <v>0.44</v>
      </c>
      <c r="R19" s="2">
        <v>0.4</v>
      </c>
      <c r="S19" s="2">
        <v>1.54</v>
      </c>
      <c r="T19" s="3">
        <v>806768</v>
      </c>
      <c r="U19" s="3">
        <v>582935</v>
      </c>
      <c r="V19" s="3">
        <v>23141</v>
      </c>
      <c r="W19" s="2">
        <v>80</v>
      </c>
      <c r="X19" s="2">
        <v>0</v>
      </c>
      <c r="Z19" s="2" t="s">
        <v>10</v>
      </c>
      <c r="AA19" s="2">
        <v>0.71</v>
      </c>
      <c r="AB19" s="2">
        <v>0</v>
      </c>
      <c r="AC19" s="2">
        <v>0.36</v>
      </c>
      <c r="AD19" s="2">
        <v>0.05</v>
      </c>
      <c r="AE19" s="2">
        <v>1.1200000000000001</v>
      </c>
      <c r="AF19" s="3">
        <v>806768</v>
      </c>
      <c r="AG19" s="3">
        <v>582935</v>
      </c>
      <c r="AH19" s="3">
        <v>15759</v>
      </c>
      <c r="AI19" s="2">
        <v>0</v>
      </c>
      <c r="AJ19" s="3">
        <v>708588</v>
      </c>
      <c r="AL19" s="2" t="s">
        <v>10</v>
      </c>
      <c r="AM19" s="2">
        <v>1.32</v>
      </c>
      <c r="AN19" s="2">
        <v>0</v>
      </c>
      <c r="AO19" s="2">
        <v>0.03</v>
      </c>
      <c r="AP19" s="2">
        <v>0.01</v>
      </c>
      <c r="AQ19" s="2">
        <v>1.35</v>
      </c>
      <c r="AR19" s="3">
        <v>806768</v>
      </c>
      <c r="AS19" s="3">
        <v>23313</v>
      </c>
      <c r="AT19" s="3">
        <v>15759</v>
      </c>
      <c r="AU19" s="2">
        <v>0</v>
      </c>
      <c r="AV19" s="3">
        <v>51178</v>
      </c>
    </row>
    <row r="20" spans="2:48" x14ac:dyDescent="0.3">
      <c r="B20" s="2" t="s">
        <v>10</v>
      </c>
      <c r="C20" s="2">
        <v>1.88</v>
      </c>
      <c r="D20" s="2">
        <v>0</v>
      </c>
      <c r="E20" s="2">
        <v>0.45</v>
      </c>
      <c r="F20" s="2">
        <v>0.1</v>
      </c>
      <c r="G20" s="2">
        <v>2.4300000000000002</v>
      </c>
      <c r="H20" s="3">
        <v>805570</v>
      </c>
      <c r="I20" s="3">
        <v>358434</v>
      </c>
      <c r="J20" s="3">
        <v>5356</v>
      </c>
      <c r="K20" s="2">
        <v>0</v>
      </c>
      <c r="L20" s="3">
        <v>774074</v>
      </c>
      <c r="N20" s="2" t="s">
        <v>10</v>
      </c>
      <c r="O20" s="2">
        <v>0.66</v>
      </c>
      <c r="P20" s="2">
        <v>0</v>
      </c>
      <c r="Q20" s="2">
        <v>0.45</v>
      </c>
      <c r="R20" s="2">
        <v>0.23</v>
      </c>
      <c r="S20" s="2">
        <v>1.34</v>
      </c>
      <c r="T20" s="3">
        <v>805570</v>
      </c>
      <c r="U20" s="3">
        <v>576545</v>
      </c>
      <c r="V20" s="3">
        <v>5356</v>
      </c>
      <c r="W20" s="2">
        <v>31</v>
      </c>
      <c r="X20" s="2">
        <v>0</v>
      </c>
      <c r="Z20" s="2" t="s">
        <v>10</v>
      </c>
      <c r="AA20" s="2">
        <v>0.7</v>
      </c>
      <c r="AB20" s="2">
        <v>0</v>
      </c>
      <c r="AC20" s="2">
        <v>0.56000000000000005</v>
      </c>
      <c r="AD20" s="2">
        <v>0.06</v>
      </c>
      <c r="AE20" s="2">
        <v>1.33</v>
      </c>
      <c r="AF20" s="3">
        <v>805570</v>
      </c>
      <c r="AG20" s="3">
        <v>576545</v>
      </c>
      <c r="AH20" s="3">
        <v>5356</v>
      </c>
      <c r="AI20" s="2">
        <v>0</v>
      </c>
      <c r="AJ20" s="3">
        <v>715980</v>
      </c>
      <c r="AL20" s="2" t="s">
        <v>10</v>
      </c>
      <c r="AM20" s="2">
        <v>1.27</v>
      </c>
      <c r="AN20" s="2">
        <v>0</v>
      </c>
      <c r="AO20" s="2">
        <v>0.03</v>
      </c>
      <c r="AP20" s="2">
        <v>0.01</v>
      </c>
      <c r="AQ20" s="2">
        <v>1.3</v>
      </c>
      <c r="AR20" s="3">
        <v>805570</v>
      </c>
      <c r="AS20" s="3">
        <v>27220</v>
      </c>
      <c r="AT20" s="3">
        <v>5356</v>
      </c>
      <c r="AU20" s="2">
        <v>0</v>
      </c>
      <c r="AV20" s="3">
        <v>60421</v>
      </c>
    </row>
    <row r="21" spans="2:48" x14ac:dyDescent="0.3">
      <c r="B21" s="2" t="s">
        <v>10</v>
      </c>
      <c r="C21" s="2">
        <v>2.48</v>
      </c>
      <c r="D21" s="2">
        <v>0</v>
      </c>
      <c r="E21" s="2">
        <v>0.2</v>
      </c>
      <c r="F21" s="2">
        <v>0.05</v>
      </c>
      <c r="G21" s="2">
        <v>2.72</v>
      </c>
      <c r="H21" s="3">
        <v>806788</v>
      </c>
      <c r="I21" s="3">
        <v>102666</v>
      </c>
      <c r="J21" s="3">
        <v>36780</v>
      </c>
      <c r="K21" s="2">
        <v>0</v>
      </c>
      <c r="L21" s="3">
        <v>269437</v>
      </c>
      <c r="N21" s="2" t="s">
        <v>10</v>
      </c>
      <c r="O21" s="2">
        <v>0.69</v>
      </c>
      <c r="P21" s="2">
        <v>0</v>
      </c>
      <c r="Q21" s="2">
        <v>0.48</v>
      </c>
      <c r="R21" s="2">
        <v>0.41</v>
      </c>
      <c r="S21" s="2">
        <v>1.57</v>
      </c>
      <c r="T21" s="3">
        <v>806788</v>
      </c>
      <c r="U21" s="3">
        <v>652116</v>
      </c>
      <c r="V21" s="3">
        <v>80431</v>
      </c>
      <c r="W21" s="2">
        <v>63</v>
      </c>
      <c r="X21" s="2">
        <v>0</v>
      </c>
      <c r="Z21" s="2" t="s">
        <v>10</v>
      </c>
      <c r="AA21" s="2">
        <v>0.81</v>
      </c>
      <c r="AB21" s="2">
        <v>0</v>
      </c>
      <c r="AC21" s="2">
        <v>0.34</v>
      </c>
      <c r="AD21" s="2">
        <v>7.0000000000000007E-2</v>
      </c>
      <c r="AE21" s="2">
        <v>1.22</v>
      </c>
      <c r="AF21" s="3">
        <v>806788</v>
      </c>
      <c r="AG21" s="3">
        <v>652116</v>
      </c>
      <c r="AH21" s="3">
        <v>36780</v>
      </c>
      <c r="AI21" s="2">
        <v>0</v>
      </c>
      <c r="AJ21" s="3">
        <v>827761</v>
      </c>
      <c r="AL21" s="2" t="s">
        <v>10</v>
      </c>
      <c r="AM21" s="2">
        <v>1.7</v>
      </c>
      <c r="AN21" s="2">
        <v>0</v>
      </c>
      <c r="AO21" s="2">
        <v>7.0000000000000007E-2</v>
      </c>
      <c r="AP21" s="2">
        <v>0.02</v>
      </c>
      <c r="AQ21" s="2">
        <v>1.78</v>
      </c>
      <c r="AR21" s="3">
        <v>806788</v>
      </c>
      <c r="AS21" s="3">
        <v>55836</v>
      </c>
      <c r="AT21" s="3">
        <v>36780</v>
      </c>
      <c r="AU21" s="2">
        <v>0</v>
      </c>
      <c r="AV21" s="3">
        <v>120508</v>
      </c>
    </row>
    <row r="22" spans="2:48" x14ac:dyDescent="0.3">
      <c r="B22" s="2" t="s">
        <v>10</v>
      </c>
      <c r="C22" s="2">
        <v>6.07</v>
      </c>
      <c r="D22" s="2">
        <v>0</v>
      </c>
      <c r="E22" s="2">
        <v>0.8</v>
      </c>
      <c r="F22" s="2">
        <v>0.01</v>
      </c>
      <c r="G22" s="2">
        <v>6.87</v>
      </c>
      <c r="H22" s="3">
        <v>942078</v>
      </c>
      <c r="I22" s="3">
        <v>293536</v>
      </c>
      <c r="J22" s="2">
        <v>70</v>
      </c>
      <c r="K22" s="2">
        <v>0</v>
      </c>
      <c r="L22" s="3">
        <v>853680</v>
      </c>
      <c r="N22" s="2" t="s">
        <v>11</v>
      </c>
      <c r="O22" s="2">
        <v>0.7</v>
      </c>
      <c r="P22" s="2">
        <v>0</v>
      </c>
      <c r="Q22" s="2">
        <v>1.42</v>
      </c>
      <c r="R22" s="2">
        <v>0</v>
      </c>
      <c r="S22" s="2">
        <v>2.12</v>
      </c>
      <c r="T22" s="3">
        <v>942078</v>
      </c>
      <c r="U22" s="3">
        <v>655609</v>
      </c>
      <c r="V22" s="2">
        <v>0</v>
      </c>
      <c r="W22" s="2">
        <v>0</v>
      </c>
      <c r="X22" s="2">
        <v>0</v>
      </c>
      <c r="Z22" s="2" t="s">
        <v>10</v>
      </c>
      <c r="AA22" s="2">
        <v>0.73</v>
      </c>
      <c r="AB22" s="2">
        <v>0</v>
      </c>
      <c r="AC22" s="2">
        <v>0.45</v>
      </c>
      <c r="AD22" s="2">
        <v>0.17</v>
      </c>
      <c r="AE22" s="2">
        <v>1.36</v>
      </c>
      <c r="AF22" s="3">
        <v>942078</v>
      </c>
      <c r="AG22" s="3">
        <v>655609</v>
      </c>
      <c r="AH22" s="2">
        <v>70</v>
      </c>
      <c r="AI22" s="2">
        <v>0</v>
      </c>
      <c r="AJ22" s="3">
        <v>881652</v>
      </c>
      <c r="AL22" s="2" t="s">
        <v>10</v>
      </c>
      <c r="AM22" s="2">
        <v>1.54</v>
      </c>
      <c r="AN22" s="2">
        <v>0</v>
      </c>
      <c r="AO22" s="2">
        <v>0</v>
      </c>
      <c r="AP22" s="2">
        <v>0</v>
      </c>
      <c r="AQ22" s="2">
        <v>1.54</v>
      </c>
      <c r="AR22" s="3">
        <v>942078</v>
      </c>
      <c r="AS22" s="2">
        <v>278</v>
      </c>
      <c r="AT22" s="2">
        <v>70</v>
      </c>
      <c r="AU22" s="2">
        <v>0</v>
      </c>
      <c r="AV22" s="2">
        <v>578</v>
      </c>
    </row>
    <row r="24" spans="2:48" x14ac:dyDescent="0.3">
      <c r="B24" t="s">
        <v>38</v>
      </c>
      <c r="Z24" s="13" t="s">
        <v>41</v>
      </c>
      <c r="AA24" s="13" t="s">
        <v>45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</v>
      </c>
      <c r="D26" s="2">
        <v>0</v>
      </c>
      <c r="E26" s="2">
        <v>0.72</v>
      </c>
      <c r="F26" s="2">
        <v>0.13</v>
      </c>
      <c r="G26" s="2">
        <v>0.85</v>
      </c>
      <c r="H26" s="3">
        <v>537446</v>
      </c>
      <c r="I26" s="3">
        <v>416197</v>
      </c>
      <c r="J26" s="3">
        <v>154711</v>
      </c>
      <c r="K26" s="2">
        <v>0</v>
      </c>
      <c r="L26" s="3">
        <v>766850</v>
      </c>
    </row>
    <row r="27" spans="2:48" x14ac:dyDescent="0.3">
      <c r="B27" s="2" t="s">
        <v>10</v>
      </c>
      <c r="C27" s="2">
        <v>0</v>
      </c>
      <c r="D27" s="2">
        <v>0</v>
      </c>
      <c r="E27" s="2">
        <v>0.86</v>
      </c>
      <c r="F27" s="2">
        <v>0.3</v>
      </c>
      <c r="G27" s="2">
        <v>1.17</v>
      </c>
      <c r="H27" s="3">
        <v>806159</v>
      </c>
      <c r="I27" s="3">
        <v>576375</v>
      </c>
      <c r="J27" s="3">
        <v>146803</v>
      </c>
      <c r="K27" s="2">
        <v>0</v>
      </c>
      <c r="L27" s="3">
        <v>1100581</v>
      </c>
    </row>
    <row r="28" spans="2:48" x14ac:dyDescent="0.3">
      <c r="B28" s="2" t="s">
        <v>10</v>
      </c>
      <c r="C28" s="2">
        <v>0</v>
      </c>
      <c r="D28" s="2">
        <v>0</v>
      </c>
      <c r="E28" s="2">
        <v>0.8</v>
      </c>
      <c r="F28" s="2">
        <v>0.15</v>
      </c>
      <c r="G28" s="2">
        <v>0.96</v>
      </c>
      <c r="H28" s="3">
        <v>672127</v>
      </c>
      <c r="I28" s="3">
        <v>589400</v>
      </c>
      <c r="J28" s="3">
        <v>362001</v>
      </c>
      <c r="K28" s="2">
        <v>0</v>
      </c>
      <c r="L28" s="3">
        <v>1087225</v>
      </c>
    </row>
    <row r="29" spans="2:48" x14ac:dyDescent="0.3">
      <c r="B29" s="2" t="s">
        <v>10</v>
      </c>
      <c r="C29" s="2">
        <v>0</v>
      </c>
      <c r="D29" s="2">
        <v>0</v>
      </c>
      <c r="E29" s="2">
        <v>0.69</v>
      </c>
      <c r="F29" s="2">
        <v>0.12</v>
      </c>
      <c r="G29" s="2">
        <v>0.82</v>
      </c>
      <c r="H29" s="3">
        <v>671498</v>
      </c>
      <c r="I29" s="3">
        <v>588739</v>
      </c>
      <c r="J29" s="3">
        <v>473202</v>
      </c>
      <c r="K29" s="2">
        <v>0</v>
      </c>
      <c r="L29" s="3">
        <v>1095170</v>
      </c>
    </row>
    <row r="30" spans="2:48" x14ac:dyDescent="0.3">
      <c r="B30" s="2" t="s">
        <v>10</v>
      </c>
      <c r="C30" s="2">
        <v>0</v>
      </c>
      <c r="D30" s="2">
        <v>0</v>
      </c>
      <c r="E30" s="2">
        <v>0.63</v>
      </c>
      <c r="F30" s="2">
        <v>0.23</v>
      </c>
      <c r="G30" s="2">
        <v>0.85</v>
      </c>
      <c r="H30" s="3">
        <v>672127</v>
      </c>
      <c r="I30" s="3">
        <v>502864</v>
      </c>
      <c r="J30" s="3">
        <v>341265</v>
      </c>
      <c r="K30" s="2">
        <v>0</v>
      </c>
      <c r="L30" s="3">
        <v>952661</v>
      </c>
    </row>
    <row r="31" spans="2:48" x14ac:dyDescent="0.3">
      <c r="B31" s="2" t="s">
        <v>10</v>
      </c>
      <c r="C31" s="2">
        <v>0</v>
      </c>
      <c r="D31" s="2">
        <v>0</v>
      </c>
      <c r="E31" s="2">
        <v>0.62</v>
      </c>
      <c r="F31" s="2">
        <v>0.52</v>
      </c>
      <c r="G31" s="2">
        <v>1.1499999999999999</v>
      </c>
      <c r="H31" s="3">
        <v>671478</v>
      </c>
      <c r="I31" s="3">
        <v>513777</v>
      </c>
      <c r="J31" s="3">
        <v>5776466</v>
      </c>
      <c r="K31" s="2">
        <v>0</v>
      </c>
      <c r="L31" s="3">
        <v>986245</v>
      </c>
    </row>
    <row r="32" spans="2:48" x14ac:dyDescent="0.3">
      <c r="B32" s="2" t="s">
        <v>10</v>
      </c>
      <c r="C32" s="2">
        <v>0</v>
      </c>
      <c r="D32" s="2">
        <v>0</v>
      </c>
      <c r="E32" s="2">
        <v>0.73</v>
      </c>
      <c r="F32" s="2">
        <v>0.12</v>
      </c>
      <c r="G32" s="2">
        <v>0.85</v>
      </c>
      <c r="H32" s="3">
        <v>402785</v>
      </c>
      <c r="I32" s="3">
        <v>329317</v>
      </c>
      <c r="J32" s="3">
        <v>46127</v>
      </c>
      <c r="K32" s="2">
        <v>0</v>
      </c>
      <c r="L32" s="3">
        <v>709311</v>
      </c>
    </row>
    <row r="33" spans="2:12" x14ac:dyDescent="0.3">
      <c r="B33" s="2" t="s">
        <v>10</v>
      </c>
      <c r="C33" s="2">
        <v>0</v>
      </c>
      <c r="D33" s="2">
        <v>0</v>
      </c>
      <c r="E33" s="2">
        <v>0.88</v>
      </c>
      <c r="F33" s="2">
        <v>0.21</v>
      </c>
      <c r="G33" s="2">
        <v>1.08</v>
      </c>
      <c r="H33" s="3">
        <v>536208</v>
      </c>
      <c r="I33" s="3">
        <v>431262</v>
      </c>
      <c r="J33" s="3">
        <v>197170</v>
      </c>
      <c r="K33" s="2">
        <v>0</v>
      </c>
      <c r="L33" s="3">
        <v>933468</v>
      </c>
    </row>
    <row r="34" spans="2:12" x14ac:dyDescent="0.3">
      <c r="B34" s="2" t="s">
        <v>10</v>
      </c>
      <c r="C34" s="2">
        <v>0</v>
      </c>
      <c r="D34" s="2">
        <v>0</v>
      </c>
      <c r="E34" s="2">
        <v>0.62</v>
      </c>
      <c r="F34" s="2">
        <v>0.11</v>
      </c>
      <c r="G34" s="2">
        <v>0.72</v>
      </c>
      <c r="H34" s="3">
        <v>538055</v>
      </c>
      <c r="I34" s="3">
        <v>416718</v>
      </c>
      <c r="J34" s="3">
        <v>23405</v>
      </c>
      <c r="K34" s="2">
        <v>0</v>
      </c>
      <c r="L34" s="3">
        <v>890250</v>
      </c>
    </row>
    <row r="35" spans="2:12" x14ac:dyDescent="0.3">
      <c r="B35" s="2" t="s">
        <v>10</v>
      </c>
      <c r="C35" s="2">
        <v>0</v>
      </c>
      <c r="D35" s="2">
        <v>0</v>
      </c>
      <c r="E35" s="2">
        <v>0.99</v>
      </c>
      <c r="F35" s="2">
        <v>7.0000000000000007E-2</v>
      </c>
      <c r="G35" s="2">
        <v>1.07</v>
      </c>
      <c r="H35" s="3">
        <v>537446</v>
      </c>
      <c r="I35" s="3">
        <v>416197</v>
      </c>
      <c r="J35" s="3">
        <v>20963</v>
      </c>
      <c r="K35" s="2">
        <v>0</v>
      </c>
      <c r="L35" s="3">
        <v>1003763</v>
      </c>
    </row>
    <row r="36" spans="2:12" x14ac:dyDescent="0.3">
      <c r="B36" s="2" t="s">
        <v>10</v>
      </c>
      <c r="C36" s="2">
        <v>0</v>
      </c>
      <c r="D36" s="2">
        <v>0</v>
      </c>
      <c r="E36" s="2">
        <v>0.91</v>
      </c>
      <c r="F36" s="2">
        <v>0.09</v>
      </c>
      <c r="G36" s="2">
        <v>0.99</v>
      </c>
      <c r="H36" s="3">
        <v>538075</v>
      </c>
      <c r="I36" s="3">
        <v>416219</v>
      </c>
      <c r="J36" s="3">
        <v>17124</v>
      </c>
      <c r="K36" s="2">
        <v>0</v>
      </c>
      <c r="L36" s="3">
        <v>1017102</v>
      </c>
    </row>
    <row r="37" spans="2:12" x14ac:dyDescent="0.3">
      <c r="B37" s="2" t="s">
        <v>10</v>
      </c>
      <c r="C37" s="2">
        <v>0</v>
      </c>
      <c r="D37" s="2">
        <v>0</v>
      </c>
      <c r="E37" s="2">
        <v>1.18</v>
      </c>
      <c r="F37" s="2">
        <v>0.09</v>
      </c>
      <c r="G37" s="2">
        <v>1.28</v>
      </c>
      <c r="H37" s="3">
        <v>536837</v>
      </c>
      <c r="I37" s="3">
        <v>415410</v>
      </c>
      <c r="J37" s="3">
        <v>12233</v>
      </c>
      <c r="K37" s="2">
        <v>0</v>
      </c>
      <c r="L37" s="3">
        <v>1130052</v>
      </c>
    </row>
    <row r="38" spans="2:12" x14ac:dyDescent="0.3">
      <c r="B38" s="2" t="s">
        <v>10</v>
      </c>
      <c r="C38" s="2">
        <v>0</v>
      </c>
      <c r="D38" s="2">
        <v>0</v>
      </c>
      <c r="E38" s="2">
        <v>1.74</v>
      </c>
      <c r="F38" s="2">
        <v>0.27</v>
      </c>
      <c r="G38" s="2">
        <v>2.0099999999999998</v>
      </c>
      <c r="H38" s="3">
        <v>671518</v>
      </c>
      <c r="I38" s="3">
        <v>497966</v>
      </c>
      <c r="J38" s="3">
        <v>2627</v>
      </c>
      <c r="K38" s="2">
        <v>0</v>
      </c>
      <c r="L38" s="3">
        <v>1611199</v>
      </c>
    </row>
    <row r="39" spans="2:12" x14ac:dyDescent="0.3">
      <c r="B39" s="2" t="s">
        <v>10</v>
      </c>
      <c r="C39" s="2">
        <v>0</v>
      </c>
      <c r="D39" s="2">
        <v>0</v>
      </c>
      <c r="E39" s="2">
        <v>1.02</v>
      </c>
      <c r="F39" s="2">
        <v>0.08</v>
      </c>
      <c r="G39" s="2">
        <v>1.1000000000000001</v>
      </c>
      <c r="H39" s="3">
        <v>672756</v>
      </c>
      <c r="I39" s="3">
        <v>498702</v>
      </c>
      <c r="J39" s="3">
        <v>16145</v>
      </c>
      <c r="K39" s="2">
        <v>0</v>
      </c>
      <c r="L39" s="3">
        <v>1164086</v>
      </c>
    </row>
    <row r="40" spans="2:12" x14ac:dyDescent="0.3">
      <c r="B40" s="2" t="s">
        <v>10</v>
      </c>
      <c r="C40" s="2">
        <v>0</v>
      </c>
      <c r="D40" s="2">
        <v>0</v>
      </c>
      <c r="E40" s="2">
        <v>1.62</v>
      </c>
      <c r="F40" s="2">
        <v>0.16</v>
      </c>
      <c r="G40" s="2">
        <v>1.77</v>
      </c>
      <c r="H40" s="3">
        <v>807397</v>
      </c>
      <c r="I40" s="3">
        <v>672306</v>
      </c>
      <c r="J40" s="3">
        <v>74288</v>
      </c>
      <c r="K40" s="2">
        <v>0</v>
      </c>
      <c r="L40" s="3">
        <v>1734777</v>
      </c>
    </row>
    <row r="41" spans="2:12" x14ac:dyDescent="0.3">
      <c r="B41" s="2" t="s">
        <v>10</v>
      </c>
      <c r="C41" s="2">
        <v>0</v>
      </c>
      <c r="D41" s="2">
        <v>0</v>
      </c>
      <c r="E41" s="2">
        <v>1.27</v>
      </c>
      <c r="F41" s="2">
        <v>0.09</v>
      </c>
      <c r="G41" s="2">
        <v>1.36</v>
      </c>
      <c r="H41" s="3">
        <v>805550</v>
      </c>
      <c r="I41" s="3">
        <v>598123</v>
      </c>
      <c r="J41" s="3">
        <v>7759</v>
      </c>
      <c r="K41" s="2">
        <v>0</v>
      </c>
      <c r="L41" s="3">
        <v>1504090</v>
      </c>
    </row>
    <row r="42" spans="2:12" x14ac:dyDescent="0.3">
      <c r="B42" s="2" t="s">
        <v>10</v>
      </c>
      <c r="C42" s="2">
        <v>0</v>
      </c>
      <c r="D42" s="2">
        <v>0</v>
      </c>
      <c r="E42" s="2">
        <v>1.1499999999999999</v>
      </c>
      <c r="F42" s="2">
        <v>0.12</v>
      </c>
      <c r="G42" s="2">
        <v>1.27</v>
      </c>
      <c r="H42" s="3">
        <v>806768</v>
      </c>
      <c r="I42" s="3">
        <v>582935</v>
      </c>
      <c r="J42" s="3">
        <v>15759</v>
      </c>
      <c r="K42" s="2">
        <v>0</v>
      </c>
      <c r="L42" s="3">
        <v>1336550</v>
      </c>
    </row>
    <row r="43" spans="2:12" x14ac:dyDescent="0.3">
      <c r="B43" s="2" t="s">
        <v>10</v>
      </c>
      <c r="C43" s="2">
        <v>0</v>
      </c>
      <c r="D43" s="2">
        <v>0</v>
      </c>
      <c r="E43" s="2">
        <v>0.8</v>
      </c>
      <c r="F43" s="2">
        <v>0.27</v>
      </c>
      <c r="G43" s="2">
        <v>1.07</v>
      </c>
      <c r="H43" s="3">
        <v>805570</v>
      </c>
      <c r="I43" s="3">
        <v>576545</v>
      </c>
      <c r="J43" s="3">
        <v>5356</v>
      </c>
      <c r="K43" s="2">
        <v>0</v>
      </c>
      <c r="L43" s="3">
        <v>1217364</v>
      </c>
    </row>
    <row r="44" spans="2:12" x14ac:dyDescent="0.3">
      <c r="B44" s="2" t="s">
        <v>10</v>
      </c>
      <c r="C44" s="2">
        <v>0</v>
      </c>
      <c r="D44" s="2">
        <v>0</v>
      </c>
      <c r="E44" s="2">
        <v>1.18</v>
      </c>
      <c r="F44" s="2">
        <v>0.12</v>
      </c>
      <c r="G44" s="2">
        <v>1.29</v>
      </c>
      <c r="H44" s="3">
        <v>806788</v>
      </c>
      <c r="I44" s="3">
        <v>652116</v>
      </c>
      <c r="J44" s="3">
        <v>36780</v>
      </c>
      <c r="K44" s="2">
        <v>0</v>
      </c>
      <c r="L44" s="3">
        <v>1493518</v>
      </c>
    </row>
    <row r="45" spans="2:12" x14ac:dyDescent="0.3">
      <c r="B45" s="2" t="s">
        <v>10</v>
      </c>
      <c r="C45" s="2">
        <v>0</v>
      </c>
      <c r="D45" s="2">
        <v>0</v>
      </c>
      <c r="E45" s="2">
        <v>3.38</v>
      </c>
      <c r="F45" s="2">
        <v>0.09</v>
      </c>
      <c r="G45" s="2">
        <v>3.47</v>
      </c>
      <c r="H45" s="3">
        <v>942078</v>
      </c>
      <c r="I45" s="3">
        <v>655609</v>
      </c>
      <c r="J45" s="2">
        <v>70</v>
      </c>
      <c r="K45" s="2">
        <v>0</v>
      </c>
      <c r="L45" s="3">
        <v>2797814</v>
      </c>
    </row>
    <row r="47" spans="2:12" x14ac:dyDescent="0.3">
      <c r="B47" t="s">
        <v>39</v>
      </c>
    </row>
    <row r="48" spans="2:12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</row>
    <row r="49" spans="2:12" x14ac:dyDescent="0.3">
      <c r="B49" s="2" t="s">
        <v>10</v>
      </c>
      <c r="C49" s="2">
        <v>2.21</v>
      </c>
      <c r="D49" s="2">
        <v>0</v>
      </c>
      <c r="E49" s="2">
        <v>0.25</v>
      </c>
      <c r="F49" s="2">
        <v>0.09</v>
      </c>
      <c r="G49" s="2">
        <v>2.5499999999999998</v>
      </c>
      <c r="H49" s="3">
        <v>537446</v>
      </c>
      <c r="I49" s="3">
        <v>152418</v>
      </c>
      <c r="J49" s="3">
        <v>154711</v>
      </c>
      <c r="K49" s="2">
        <v>0</v>
      </c>
      <c r="L49" s="3">
        <v>324198</v>
      </c>
    </row>
    <row r="50" spans="2:12" x14ac:dyDescent="0.3">
      <c r="B50" s="2" t="s">
        <v>10</v>
      </c>
      <c r="C50" s="2">
        <v>2.17</v>
      </c>
      <c r="D50" s="2">
        <v>0</v>
      </c>
      <c r="E50" s="2">
        <v>0.43</v>
      </c>
      <c r="F50" s="2">
        <v>0.1</v>
      </c>
      <c r="G50" s="2">
        <v>2.7</v>
      </c>
      <c r="H50" s="3">
        <v>806159</v>
      </c>
      <c r="I50" s="3">
        <v>357225</v>
      </c>
      <c r="J50" s="3">
        <v>146803</v>
      </c>
      <c r="K50" s="2">
        <v>0</v>
      </c>
      <c r="L50" s="3">
        <v>708102</v>
      </c>
    </row>
    <row r="51" spans="2:12" x14ac:dyDescent="0.3">
      <c r="B51" s="2" t="s">
        <v>10</v>
      </c>
      <c r="C51" s="2">
        <v>1.86</v>
      </c>
      <c r="D51" s="2">
        <v>0</v>
      </c>
      <c r="E51" s="2">
        <v>0.32</v>
      </c>
      <c r="F51" s="2">
        <v>0.09</v>
      </c>
      <c r="G51" s="2">
        <v>2.27</v>
      </c>
      <c r="H51" s="3">
        <v>672127</v>
      </c>
      <c r="I51" s="3">
        <v>187366</v>
      </c>
      <c r="J51" s="3">
        <v>362001</v>
      </c>
      <c r="K51" s="2">
        <v>0</v>
      </c>
      <c r="L51" s="3">
        <v>409560</v>
      </c>
    </row>
    <row r="52" spans="2:12" x14ac:dyDescent="0.3">
      <c r="B52" s="2" t="s">
        <v>10</v>
      </c>
      <c r="C52" s="2">
        <v>1.9</v>
      </c>
      <c r="D52" s="2">
        <v>0</v>
      </c>
      <c r="E52" s="2">
        <v>0.2</v>
      </c>
      <c r="F52" s="2">
        <v>0.09</v>
      </c>
      <c r="G52" s="2">
        <v>2.19</v>
      </c>
      <c r="H52" s="3">
        <v>671498</v>
      </c>
      <c r="I52" s="3">
        <v>211168</v>
      </c>
      <c r="J52" s="3">
        <v>473202</v>
      </c>
      <c r="K52" s="2">
        <v>0</v>
      </c>
      <c r="L52" s="3">
        <v>459011</v>
      </c>
    </row>
    <row r="53" spans="2:12" x14ac:dyDescent="0.3">
      <c r="B53" s="2" t="s">
        <v>10</v>
      </c>
      <c r="C53" s="2">
        <v>2.0699999999999998</v>
      </c>
      <c r="D53" s="2">
        <v>0</v>
      </c>
      <c r="E53" s="2">
        <v>0.15</v>
      </c>
      <c r="F53" s="2">
        <v>0.06</v>
      </c>
      <c r="G53" s="2">
        <v>2.2799999999999998</v>
      </c>
      <c r="H53" s="3">
        <v>672127</v>
      </c>
      <c r="I53" s="3">
        <v>153703</v>
      </c>
      <c r="J53" s="3">
        <v>341265</v>
      </c>
      <c r="K53" s="2">
        <v>0</v>
      </c>
      <c r="L53" s="3">
        <v>301815</v>
      </c>
    </row>
    <row r="54" spans="2:12" x14ac:dyDescent="0.3">
      <c r="B54" s="2" t="s">
        <v>10</v>
      </c>
      <c r="C54" s="2">
        <v>1.8</v>
      </c>
      <c r="D54" s="2">
        <v>0</v>
      </c>
      <c r="E54" s="2">
        <v>0.21</v>
      </c>
      <c r="F54" s="2">
        <v>0.36</v>
      </c>
      <c r="G54" s="2">
        <v>2.37</v>
      </c>
      <c r="H54" s="3">
        <v>671478</v>
      </c>
      <c r="I54" s="3">
        <v>227657</v>
      </c>
      <c r="J54" s="3">
        <v>5776466</v>
      </c>
      <c r="K54" s="2">
        <v>0</v>
      </c>
      <c r="L54" s="3">
        <v>446934</v>
      </c>
    </row>
    <row r="55" spans="2:12" x14ac:dyDescent="0.3">
      <c r="B55" s="2" t="s">
        <v>10</v>
      </c>
      <c r="C55" s="2">
        <v>1.79</v>
      </c>
      <c r="D55" s="2">
        <v>0</v>
      </c>
      <c r="E55" s="2">
        <v>0.39</v>
      </c>
      <c r="F55" s="2">
        <v>7.0000000000000007E-2</v>
      </c>
      <c r="G55" s="2">
        <v>2.25</v>
      </c>
      <c r="H55" s="3">
        <v>402785</v>
      </c>
      <c r="I55" s="3">
        <v>120741</v>
      </c>
      <c r="J55" s="3">
        <v>46127</v>
      </c>
      <c r="K55" s="2">
        <v>0</v>
      </c>
      <c r="L55" s="3">
        <v>318293</v>
      </c>
    </row>
    <row r="56" spans="2:12" x14ac:dyDescent="0.3">
      <c r="B56" s="2" t="s">
        <v>10</v>
      </c>
      <c r="C56" s="2">
        <v>1.91</v>
      </c>
      <c r="D56" s="2">
        <v>0</v>
      </c>
      <c r="E56" s="2">
        <v>0.28999999999999998</v>
      </c>
      <c r="F56" s="2">
        <v>0.21</v>
      </c>
      <c r="G56" s="2">
        <v>2.41</v>
      </c>
      <c r="H56" s="3">
        <v>536208</v>
      </c>
      <c r="I56" s="3">
        <v>205731</v>
      </c>
      <c r="J56" s="3">
        <v>197170</v>
      </c>
      <c r="K56" s="2">
        <v>0</v>
      </c>
      <c r="L56" s="3">
        <v>550031</v>
      </c>
    </row>
    <row r="57" spans="2:12" x14ac:dyDescent="0.3">
      <c r="B57" s="2" t="s">
        <v>10</v>
      </c>
      <c r="C57" s="2">
        <v>2.12</v>
      </c>
      <c r="D57" s="2">
        <v>0</v>
      </c>
      <c r="E57" s="2">
        <v>0.25</v>
      </c>
      <c r="F57" s="2">
        <v>0.06</v>
      </c>
      <c r="G57" s="2">
        <v>2.44</v>
      </c>
      <c r="H57" s="3">
        <v>538055</v>
      </c>
      <c r="I57" s="3">
        <v>105475</v>
      </c>
      <c r="J57" s="3">
        <v>23405</v>
      </c>
      <c r="K57" s="2">
        <v>0</v>
      </c>
      <c r="L57" s="3">
        <v>251087</v>
      </c>
    </row>
    <row r="58" spans="2:12" x14ac:dyDescent="0.3">
      <c r="B58" s="2" t="s">
        <v>10</v>
      </c>
      <c r="C58" s="2">
        <v>2.46</v>
      </c>
      <c r="D58" s="2">
        <v>0</v>
      </c>
      <c r="E58" s="2">
        <v>0.18</v>
      </c>
      <c r="F58" s="2">
        <v>0.15</v>
      </c>
      <c r="G58" s="2">
        <v>2.79</v>
      </c>
      <c r="H58" s="3">
        <v>537446</v>
      </c>
      <c r="I58" s="3">
        <v>82882</v>
      </c>
      <c r="J58" s="3">
        <v>20963</v>
      </c>
      <c r="K58" s="2">
        <v>0</v>
      </c>
      <c r="L58" s="3">
        <v>223596</v>
      </c>
    </row>
    <row r="59" spans="2:12" x14ac:dyDescent="0.3">
      <c r="B59" s="2" t="s">
        <v>10</v>
      </c>
      <c r="C59" s="2">
        <v>2.54</v>
      </c>
      <c r="D59" s="2">
        <v>0</v>
      </c>
      <c r="E59" s="2">
        <v>0.15</v>
      </c>
      <c r="F59" s="2">
        <v>0.03</v>
      </c>
      <c r="G59" s="2">
        <v>2.72</v>
      </c>
      <c r="H59" s="3">
        <v>538075</v>
      </c>
      <c r="I59" s="3">
        <v>86286</v>
      </c>
      <c r="J59" s="3">
        <v>17124</v>
      </c>
      <c r="K59" s="2">
        <v>0</v>
      </c>
      <c r="L59" s="3">
        <v>223438</v>
      </c>
    </row>
    <row r="60" spans="2:12" x14ac:dyDescent="0.3">
      <c r="B60" s="2" t="s">
        <v>10</v>
      </c>
      <c r="C60" s="2">
        <v>2.8</v>
      </c>
      <c r="D60" s="2">
        <v>0</v>
      </c>
      <c r="E60" s="2">
        <v>0.23</v>
      </c>
      <c r="F60" s="2">
        <v>0.04</v>
      </c>
      <c r="G60" s="2">
        <v>3.08</v>
      </c>
      <c r="H60" s="3">
        <v>536837</v>
      </c>
      <c r="I60" s="3">
        <v>106212</v>
      </c>
      <c r="J60" s="3">
        <v>12233</v>
      </c>
      <c r="K60" s="2">
        <v>0</v>
      </c>
      <c r="L60" s="3">
        <v>321569</v>
      </c>
    </row>
    <row r="61" spans="2:12" x14ac:dyDescent="0.3">
      <c r="B61" s="2" t="s">
        <v>10</v>
      </c>
      <c r="C61" s="2">
        <v>3.77</v>
      </c>
      <c r="D61" s="2">
        <v>0</v>
      </c>
      <c r="E61" s="2">
        <v>0.66</v>
      </c>
      <c r="F61" s="2">
        <v>0.03</v>
      </c>
      <c r="G61" s="2">
        <v>4.46</v>
      </c>
      <c r="H61" s="3">
        <v>671518</v>
      </c>
      <c r="I61" s="3">
        <v>284295</v>
      </c>
      <c r="J61" s="3">
        <v>2627</v>
      </c>
      <c r="K61" s="2">
        <v>0</v>
      </c>
      <c r="L61" s="3">
        <v>778159</v>
      </c>
    </row>
    <row r="62" spans="2:12" x14ac:dyDescent="0.3">
      <c r="B62" s="2" t="s">
        <v>10</v>
      </c>
      <c r="C62" s="2">
        <v>2.54</v>
      </c>
      <c r="D62" s="2">
        <v>0</v>
      </c>
      <c r="E62" s="2">
        <v>0.51</v>
      </c>
      <c r="F62" s="2">
        <v>0.03</v>
      </c>
      <c r="G62" s="2">
        <v>3.08</v>
      </c>
      <c r="H62" s="3">
        <v>672756</v>
      </c>
      <c r="I62" s="3">
        <v>297556</v>
      </c>
      <c r="J62" s="3">
        <v>16145</v>
      </c>
      <c r="K62" s="2">
        <v>0</v>
      </c>
      <c r="L62" s="3">
        <v>674951</v>
      </c>
    </row>
    <row r="63" spans="2:12" x14ac:dyDescent="0.3">
      <c r="B63" s="2" t="s">
        <v>10</v>
      </c>
      <c r="C63" s="2">
        <v>3.08</v>
      </c>
      <c r="D63" s="2">
        <v>0</v>
      </c>
      <c r="E63" s="2">
        <v>0.48</v>
      </c>
      <c r="F63" s="2">
        <v>0.03</v>
      </c>
      <c r="G63" s="2">
        <v>3.59</v>
      </c>
      <c r="H63" s="3">
        <v>807397</v>
      </c>
      <c r="I63" s="3">
        <v>195067</v>
      </c>
      <c r="J63" s="3">
        <v>74288</v>
      </c>
      <c r="K63" s="2">
        <v>0</v>
      </c>
      <c r="L63" s="3">
        <v>493275</v>
      </c>
    </row>
    <row r="64" spans="2:12" x14ac:dyDescent="0.3">
      <c r="B64" s="2" t="s">
        <v>10</v>
      </c>
      <c r="C64" s="2">
        <v>3.1</v>
      </c>
      <c r="D64" s="2">
        <v>0</v>
      </c>
      <c r="E64" s="2">
        <v>0.68</v>
      </c>
      <c r="F64" s="2">
        <v>0.04</v>
      </c>
      <c r="G64" s="2">
        <v>3.82</v>
      </c>
      <c r="H64" s="3">
        <v>805550</v>
      </c>
      <c r="I64" s="3">
        <v>378430</v>
      </c>
      <c r="J64" s="3">
        <v>7759</v>
      </c>
      <c r="K64" s="2">
        <v>0</v>
      </c>
      <c r="L64" s="3">
        <v>980270</v>
      </c>
    </row>
    <row r="65" spans="2:12" x14ac:dyDescent="0.3">
      <c r="B65" s="2" t="s">
        <v>10</v>
      </c>
      <c r="C65" s="2">
        <v>2.71</v>
      </c>
      <c r="D65" s="2">
        <v>0</v>
      </c>
      <c r="E65" s="2">
        <v>0.63</v>
      </c>
      <c r="F65" s="2">
        <v>0.08</v>
      </c>
      <c r="G65" s="2">
        <v>3.42</v>
      </c>
      <c r="H65" s="3">
        <v>806768</v>
      </c>
      <c r="I65" s="3">
        <v>326688</v>
      </c>
      <c r="J65" s="3">
        <v>15759</v>
      </c>
      <c r="K65" s="2">
        <v>0</v>
      </c>
      <c r="L65" s="3">
        <v>736428</v>
      </c>
    </row>
    <row r="66" spans="2:12" x14ac:dyDescent="0.3">
      <c r="B66" s="2" t="s">
        <v>10</v>
      </c>
      <c r="C66" s="2">
        <v>2.67</v>
      </c>
      <c r="D66" s="2">
        <v>0</v>
      </c>
      <c r="E66" s="2">
        <v>0.49</v>
      </c>
      <c r="F66" s="2">
        <v>0.08</v>
      </c>
      <c r="G66" s="2">
        <v>3.24</v>
      </c>
      <c r="H66" s="3">
        <v>805570</v>
      </c>
      <c r="I66" s="3">
        <v>353929</v>
      </c>
      <c r="J66" s="3">
        <v>5356</v>
      </c>
      <c r="K66" s="2">
        <v>0</v>
      </c>
      <c r="L66" s="3">
        <v>760194</v>
      </c>
    </row>
    <row r="67" spans="2:12" x14ac:dyDescent="0.3">
      <c r="B67" s="2" t="s">
        <v>10</v>
      </c>
      <c r="C67" s="2">
        <v>3.2</v>
      </c>
      <c r="D67" s="2">
        <v>0</v>
      </c>
      <c r="E67" s="2">
        <v>0.16</v>
      </c>
      <c r="F67" s="2">
        <v>0.04</v>
      </c>
      <c r="G67" s="2">
        <v>3.4</v>
      </c>
      <c r="H67" s="3">
        <v>806788</v>
      </c>
      <c r="I67" s="3">
        <v>102624</v>
      </c>
      <c r="J67" s="3">
        <v>36780</v>
      </c>
      <c r="K67" s="2">
        <v>0</v>
      </c>
      <c r="L67" s="3">
        <v>269302</v>
      </c>
    </row>
    <row r="68" spans="2:12" x14ac:dyDescent="0.3">
      <c r="B68" s="2" t="s">
        <v>10</v>
      </c>
      <c r="C68" s="2">
        <v>6.99</v>
      </c>
      <c r="D68" s="2">
        <v>0</v>
      </c>
      <c r="E68" s="2">
        <v>0.77</v>
      </c>
      <c r="F68" s="2">
        <v>0</v>
      </c>
      <c r="G68" s="2">
        <v>7.76</v>
      </c>
      <c r="H68" s="3">
        <v>942078</v>
      </c>
      <c r="I68" s="3">
        <v>292656</v>
      </c>
      <c r="J68" s="2">
        <v>70</v>
      </c>
      <c r="K68" s="2">
        <v>0</v>
      </c>
      <c r="L68" s="3">
        <v>847988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"/>
  <sheetViews>
    <sheetView topLeftCell="AK7" workbookViewId="0">
      <selection activeCell="AK3" sqref="AK3:AK22"/>
    </sheetView>
  </sheetViews>
  <sheetFormatPr defaultRowHeight="14.4" x14ac:dyDescent="0.3"/>
  <cols>
    <col min="2" max="2" width="11.109375" customWidth="1"/>
    <col min="5" max="5" width="12.109375" customWidth="1"/>
    <col min="6" max="6" width="12.33203125" customWidth="1"/>
    <col min="8" max="8" width="16.5546875" customWidth="1"/>
    <col min="9" max="9" width="16.33203125" customWidth="1"/>
    <col min="10" max="10" width="13.88671875" customWidth="1"/>
    <col min="14" max="14" width="12.6640625" customWidth="1"/>
    <col min="20" max="20" width="14.109375" customWidth="1"/>
    <col min="21" max="21" width="14.88671875" customWidth="1"/>
    <col min="22" max="22" width="13.109375" customWidth="1"/>
    <col min="41" max="41" width="14.6640625" customWidth="1"/>
    <col min="42" max="42" width="13.44140625" customWidth="1"/>
    <col min="44" max="44" width="16.6640625" customWidth="1"/>
    <col min="45" max="45" width="16.109375" customWidth="1"/>
    <col min="46" max="46" width="13.8867187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B3" s="2" t="s">
        <v>10</v>
      </c>
      <c r="C3" s="2">
        <v>3.36</v>
      </c>
      <c r="D3" s="2">
        <v>0</v>
      </c>
      <c r="E3" s="2">
        <v>0.18</v>
      </c>
      <c r="F3" s="2">
        <v>0.05</v>
      </c>
      <c r="G3" s="2">
        <v>3.59</v>
      </c>
      <c r="H3" s="3">
        <v>700686</v>
      </c>
      <c r="I3" s="3">
        <v>64400</v>
      </c>
      <c r="J3" s="3">
        <v>123524</v>
      </c>
      <c r="K3" s="2">
        <v>0</v>
      </c>
      <c r="L3" s="3">
        <v>140207</v>
      </c>
      <c r="M3" s="2">
        <v>0</v>
      </c>
      <c r="N3" s="2" t="s">
        <v>10</v>
      </c>
      <c r="O3" s="2">
        <v>1.89</v>
      </c>
      <c r="P3" s="2">
        <v>0.01</v>
      </c>
      <c r="Q3" s="2">
        <v>0.2</v>
      </c>
      <c r="R3" s="2">
        <v>0.22</v>
      </c>
      <c r="S3" s="2">
        <v>2.31</v>
      </c>
      <c r="T3" s="3">
        <v>700686</v>
      </c>
      <c r="U3" s="3">
        <v>293095</v>
      </c>
      <c r="V3" s="3">
        <v>123524</v>
      </c>
      <c r="W3" s="2">
        <v>6</v>
      </c>
      <c r="X3" s="2">
        <v>0</v>
      </c>
      <c r="Y3" s="2">
        <v>0</v>
      </c>
      <c r="Z3" s="2" t="s">
        <v>10</v>
      </c>
      <c r="AA3" s="2">
        <v>2.11</v>
      </c>
      <c r="AB3" s="2">
        <v>0</v>
      </c>
      <c r="AC3" s="2">
        <v>0.4</v>
      </c>
      <c r="AD3" s="2">
        <v>0.03</v>
      </c>
      <c r="AE3" s="2">
        <v>2.54</v>
      </c>
      <c r="AF3" s="3">
        <v>700686</v>
      </c>
      <c r="AG3" s="3">
        <v>293095</v>
      </c>
      <c r="AH3" s="3">
        <v>123524</v>
      </c>
      <c r="AI3" s="2">
        <v>0</v>
      </c>
      <c r="AJ3" s="3">
        <v>340113</v>
      </c>
      <c r="AK3" s="2">
        <v>0</v>
      </c>
      <c r="AL3" s="2" t="s">
        <v>10</v>
      </c>
      <c r="AM3" s="2">
        <v>1.54</v>
      </c>
      <c r="AN3" s="2">
        <v>0</v>
      </c>
      <c r="AO3" s="2">
        <v>0.34</v>
      </c>
      <c r="AP3" s="2">
        <v>0.03</v>
      </c>
      <c r="AQ3" s="2">
        <v>1.91</v>
      </c>
      <c r="AR3" s="3">
        <v>700686</v>
      </c>
      <c r="AS3" s="3">
        <v>64400</v>
      </c>
      <c r="AT3" s="3">
        <v>123524</v>
      </c>
      <c r="AU3" s="2">
        <v>0</v>
      </c>
      <c r="AV3" s="3">
        <v>140207</v>
      </c>
    </row>
    <row r="4" spans="1:51" x14ac:dyDescent="0.3">
      <c r="B4" s="2" t="s">
        <v>10</v>
      </c>
      <c r="C4" s="2">
        <v>4.05</v>
      </c>
      <c r="D4" s="2">
        <v>0</v>
      </c>
      <c r="E4" s="2">
        <v>0.51</v>
      </c>
      <c r="F4" s="2">
        <v>7.0000000000000007E-2</v>
      </c>
      <c r="G4" s="2">
        <v>4.6399999999999997</v>
      </c>
      <c r="H4" s="3">
        <v>1051925</v>
      </c>
      <c r="I4" s="3">
        <v>329684</v>
      </c>
      <c r="J4" s="3">
        <v>181972</v>
      </c>
      <c r="K4" s="2">
        <v>0</v>
      </c>
      <c r="L4" s="3">
        <v>570153</v>
      </c>
      <c r="M4" s="2">
        <v>1</v>
      </c>
      <c r="N4" s="2" t="s">
        <v>10</v>
      </c>
      <c r="O4" s="2">
        <v>1.71</v>
      </c>
      <c r="P4" s="2">
        <v>0</v>
      </c>
      <c r="Q4" s="2">
        <v>0.17</v>
      </c>
      <c r="R4" s="2">
        <v>0.14000000000000001</v>
      </c>
      <c r="S4" s="2">
        <v>2.0299999999999998</v>
      </c>
      <c r="T4" s="3">
        <v>1051925</v>
      </c>
      <c r="U4" s="3">
        <v>358433</v>
      </c>
      <c r="V4" s="3">
        <v>181972</v>
      </c>
      <c r="W4" s="2">
        <v>15</v>
      </c>
      <c r="X4" s="2">
        <v>0</v>
      </c>
      <c r="Y4" s="2">
        <v>1</v>
      </c>
      <c r="Z4" s="2" t="s">
        <v>10</v>
      </c>
      <c r="AA4" s="2">
        <v>1.64</v>
      </c>
      <c r="AB4" s="2">
        <v>0</v>
      </c>
      <c r="AC4" s="2">
        <v>0.34</v>
      </c>
      <c r="AD4" s="2">
        <v>0.03</v>
      </c>
      <c r="AE4" s="2">
        <v>2</v>
      </c>
      <c r="AF4" s="3">
        <v>1051925</v>
      </c>
      <c r="AG4" s="3">
        <v>358433</v>
      </c>
      <c r="AH4" s="3">
        <v>181972</v>
      </c>
      <c r="AI4" s="2">
        <v>0</v>
      </c>
      <c r="AJ4" s="3">
        <v>353270</v>
      </c>
      <c r="AK4" s="2">
        <v>1</v>
      </c>
      <c r="AL4" s="2" t="s">
        <v>10</v>
      </c>
      <c r="AM4" s="2">
        <v>1.59</v>
      </c>
      <c r="AN4" s="2">
        <v>0</v>
      </c>
      <c r="AO4" s="2">
        <v>0.04</v>
      </c>
      <c r="AP4" s="2">
        <v>0.02</v>
      </c>
      <c r="AQ4" s="2">
        <v>1.66</v>
      </c>
      <c r="AR4" s="3">
        <v>1051925</v>
      </c>
      <c r="AS4" s="3">
        <v>34350</v>
      </c>
      <c r="AT4" s="3">
        <v>181972</v>
      </c>
      <c r="AU4" s="2">
        <v>0</v>
      </c>
      <c r="AV4" s="3">
        <v>76776</v>
      </c>
    </row>
    <row r="5" spans="1:51" x14ac:dyDescent="0.3">
      <c r="B5" s="2" t="s">
        <v>10</v>
      </c>
      <c r="C5" s="2">
        <v>3.68</v>
      </c>
      <c r="D5" s="2">
        <v>0</v>
      </c>
      <c r="E5" s="2">
        <v>0.22</v>
      </c>
      <c r="F5" s="2">
        <v>0.06</v>
      </c>
      <c r="G5" s="2">
        <v>3.96</v>
      </c>
      <c r="H5" s="3">
        <v>875964</v>
      </c>
      <c r="I5" s="3">
        <v>84324</v>
      </c>
      <c r="J5" s="3">
        <v>605834</v>
      </c>
      <c r="K5" s="2">
        <v>0</v>
      </c>
      <c r="L5" s="3">
        <v>199102</v>
      </c>
      <c r="M5" s="2">
        <v>2</v>
      </c>
      <c r="N5" s="2" t="s">
        <v>10</v>
      </c>
      <c r="O5" s="2">
        <v>1.85</v>
      </c>
      <c r="P5" s="2">
        <v>0</v>
      </c>
      <c r="Q5" s="2">
        <v>0.2</v>
      </c>
      <c r="R5" s="2">
        <v>0.17</v>
      </c>
      <c r="S5" s="2">
        <v>2.21</v>
      </c>
      <c r="T5" s="3">
        <v>875964</v>
      </c>
      <c r="U5" s="3">
        <v>476763</v>
      </c>
      <c r="V5" s="3">
        <v>605834</v>
      </c>
      <c r="W5" s="2">
        <v>12</v>
      </c>
      <c r="X5" s="2">
        <v>0</v>
      </c>
      <c r="Y5" s="2">
        <v>2</v>
      </c>
      <c r="Z5" s="2" t="s">
        <v>10</v>
      </c>
      <c r="AA5" s="2">
        <v>1.71</v>
      </c>
      <c r="AB5" s="2">
        <v>0</v>
      </c>
      <c r="AC5" s="2">
        <v>0.35</v>
      </c>
      <c r="AD5" s="2">
        <v>0.02</v>
      </c>
      <c r="AE5" s="2">
        <v>2.09</v>
      </c>
      <c r="AF5" s="3">
        <v>875964</v>
      </c>
      <c r="AG5" s="3">
        <v>476763</v>
      </c>
      <c r="AH5" s="3">
        <v>605834</v>
      </c>
      <c r="AI5" s="2">
        <v>0</v>
      </c>
      <c r="AJ5" s="3">
        <v>561462</v>
      </c>
      <c r="AK5" s="2">
        <v>2</v>
      </c>
      <c r="AL5" s="2" t="s">
        <v>10</v>
      </c>
      <c r="AM5" s="2">
        <v>2.34</v>
      </c>
      <c r="AN5" s="2">
        <v>0</v>
      </c>
      <c r="AO5" s="2">
        <v>0.12</v>
      </c>
      <c r="AP5" s="2">
        <v>0.03</v>
      </c>
      <c r="AQ5" s="2">
        <v>2.4900000000000002</v>
      </c>
      <c r="AR5" s="3">
        <v>875964</v>
      </c>
      <c r="AS5" s="3">
        <v>84324</v>
      </c>
      <c r="AT5" s="3">
        <v>605834</v>
      </c>
      <c r="AU5" s="2">
        <v>0</v>
      </c>
      <c r="AV5" s="3">
        <v>199102</v>
      </c>
    </row>
    <row r="6" spans="1:51" x14ac:dyDescent="0.3">
      <c r="B6" s="2" t="s">
        <v>10</v>
      </c>
      <c r="C6" s="2">
        <v>3.44</v>
      </c>
      <c r="D6" s="2">
        <v>0</v>
      </c>
      <c r="E6" s="2">
        <v>0.11</v>
      </c>
      <c r="F6" s="2">
        <v>0.16</v>
      </c>
      <c r="G6" s="2">
        <v>3.72</v>
      </c>
      <c r="H6" s="3">
        <v>875493</v>
      </c>
      <c r="I6" s="3">
        <v>80527</v>
      </c>
      <c r="J6" s="3">
        <v>6076540</v>
      </c>
      <c r="K6" s="2">
        <v>0</v>
      </c>
      <c r="L6" s="3">
        <v>175753</v>
      </c>
      <c r="M6" s="2">
        <v>3</v>
      </c>
      <c r="N6" s="2" t="s">
        <v>10</v>
      </c>
      <c r="O6" s="2">
        <v>1.82</v>
      </c>
      <c r="P6" s="2">
        <v>0</v>
      </c>
      <c r="Q6" s="2">
        <v>0.18</v>
      </c>
      <c r="R6" s="2">
        <v>0.95</v>
      </c>
      <c r="S6" s="2">
        <v>2.95</v>
      </c>
      <c r="T6" s="3">
        <v>875493</v>
      </c>
      <c r="U6" s="3">
        <v>465351</v>
      </c>
      <c r="V6" s="3">
        <v>6076540</v>
      </c>
      <c r="W6" s="2">
        <v>15</v>
      </c>
      <c r="X6" s="2">
        <v>0</v>
      </c>
      <c r="Y6" s="2">
        <v>3</v>
      </c>
      <c r="Z6" s="2" t="s">
        <v>10</v>
      </c>
      <c r="AA6" s="2">
        <v>1.67</v>
      </c>
      <c r="AB6" s="2">
        <v>0</v>
      </c>
      <c r="AC6" s="2">
        <v>0.33</v>
      </c>
      <c r="AD6" s="2">
        <v>0.08</v>
      </c>
      <c r="AE6" s="2">
        <v>2.08</v>
      </c>
      <c r="AF6" s="3">
        <v>875493</v>
      </c>
      <c r="AG6" s="3">
        <v>465351</v>
      </c>
      <c r="AH6" s="3">
        <v>6076540</v>
      </c>
      <c r="AI6" s="2">
        <v>0</v>
      </c>
      <c r="AJ6" s="3">
        <v>525608</v>
      </c>
      <c r="AK6" s="2">
        <v>3</v>
      </c>
      <c r="AL6" s="2" t="s">
        <v>10</v>
      </c>
      <c r="AM6" s="2">
        <v>2.15</v>
      </c>
      <c r="AN6" s="2">
        <v>0</v>
      </c>
      <c r="AO6" s="2">
        <v>0.14000000000000001</v>
      </c>
      <c r="AP6" s="2">
        <v>0.09</v>
      </c>
      <c r="AQ6" s="2">
        <v>2.38</v>
      </c>
      <c r="AR6" s="3">
        <v>875493</v>
      </c>
      <c r="AS6" s="3">
        <v>80527</v>
      </c>
      <c r="AT6" s="3">
        <v>6076540</v>
      </c>
      <c r="AU6" s="2">
        <v>0</v>
      </c>
      <c r="AV6" s="3">
        <v>175753</v>
      </c>
    </row>
    <row r="7" spans="1:51" x14ac:dyDescent="0.3">
      <c r="B7" s="2" t="s">
        <v>10</v>
      </c>
      <c r="C7" s="2">
        <v>4.16</v>
      </c>
      <c r="D7" s="2">
        <v>0</v>
      </c>
      <c r="E7" s="2">
        <v>0.1</v>
      </c>
      <c r="F7" s="2">
        <v>0.37</v>
      </c>
      <c r="G7" s="2">
        <v>4.63</v>
      </c>
      <c r="H7" s="3">
        <v>875942</v>
      </c>
      <c r="I7" s="3">
        <v>71517</v>
      </c>
      <c r="J7" s="3">
        <v>8423216</v>
      </c>
      <c r="K7" s="2">
        <v>0</v>
      </c>
      <c r="L7" s="3">
        <v>148337</v>
      </c>
      <c r="M7" s="2">
        <v>4</v>
      </c>
      <c r="N7" s="2" t="s">
        <v>10</v>
      </c>
      <c r="O7" s="2">
        <v>1.69</v>
      </c>
      <c r="P7" s="2">
        <v>0</v>
      </c>
      <c r="Q7" s="2">
        <v>1.48</v>
      </c>
      <c r="R7" s="2">
        <v>1.78</v>
      </c>
      <c r="S7" s="2">
        <v>4.95</v>
      </c>
      <c r="T7" s="3">
        <v>875942</v>
      </c>
      <c r="U7" s="3">
        <v>359929</v>
      </c>
      <c r="V7" s="3">
        <v>8423216</v>
      </c>
      <c r="W7" s="2">
        <v>12</v>
      </c>
      <c r="X7" s="2">
        <v>0</v>
      </c>
      <c r="Y7" s="2">
        <v>4</v>
      </c>
      <c r="Z7" s="2" t="s">
        <v>11</v>
      </c>
      <c r="AA7" s="2">
        <v>1.65</v>
      </c>
      <c r="AB7" s="2">
        <v>0</v>
      </c>
      <c r="AC7" s="2">
        <v>0.32</v>
      </c>
      <c r="AD7" s="2">
        <v>0</v>
      </c>
      <c r="AE7" s="2">
        <v>1.97</v>
      </c>
      <c r="AF7" s="3">
        <v>875942</v>
      </c>
      <c r="AG7" s="3">
        <v>359929</v>
      </c>
      <c r="AH7" s="3">
        <v>176640</v>
      </c>
      <c r="AI7" s="2">
        <v>0</v>
      </c>
      <c r="AJ7" s="3">
        <v>399653</v>
      </c>
      <c r="AK7" s="2">
        <v>4</v>
      </c>
      <c r="AL7" s="2" t="s">
        <v>10</v>
      </c>
      <c r="AM7" s="2">
        <v>1.72</v>
      </c>
      <c r="AN7" s="2">
        <v>0</v>
      </c>
      <c r="AO7" s="2">
        <v>0.05</v>
      </c>
      <c r="AP7" s="2">
        <v>379.32</v>
      </c>
      <c r="AQ7" s="2">
        <v>381.09</v>
      </c>
      <c r="AR7" s="3">
        <v>875942</v>
      </c>
      <c r="AS7" s="3">
        <v>71517</v>
      </c>
      <c r="AT7" s="3">
        <v>8423216</v>
      </c>
      <c r="AU7" s="2">
        <v>0</v>
      </c>
      <c r="AV7" s="3">
        <v>123257</v>
      </c>
    </row>
    <row r="8" spans="1:51" x14ac:dyDescent="0.3">
      <c r="B8" s="2" t="s">
        <v>14</v>
      </c>
      <c r="C8" s="2">
        <v>3.33</v>
      </c>
      <c r="D8" s="2">
        <v>0</v>
      </c>
      <c r="E8" s="2">
        <v>0.2</v>
      </c>
      <c r="F8" s="2">
        <v>0</v>
      </c>
      <c r="G8" s="2">
        <v>4.05</v>
      </c>
      <c r="H8" s="3">
        <v>874937</v>
      </c>
      <c r="I8" s="3">
        <v>134938</v>
      </c>
      <c r="J8" s="3">
        <v>10000000</v>
      </c>
      <c r="K8" s="2">
        <v>0</v>
      </c>
      <c r="L8" s="3">
        <v>281969</v>
      </c>
      <c r="M8" s="2">
        <v>5</v>
      </c>
      <c r="N8" s="2" t="s">
        <v>14</v>
      </c>
      <c r="O8" s="2">
        <v>1.67</v>
      </c>
      <c r="P8" s="2">
        <v>0</v>
      </c>
      <c r="Q8" s="2">
        <v>0.21</v>
      </c>
      <c r="R8" s="2">
        <v>0</v>
      </c>
      <c r="S8" s="2">
        <v>7.2</v>
      </c>
      <c r="T8" s="3">
        <v>874937</v>
      </c>
      <c r="U8" s="3">
        <v>410443</v>
      </c>
      <c r="V8" s="3">
        <v>10000000</v>
      </c>
      <c r="W8" s="2">
        <v>15</v>
      </c>
      <c r="X8" s="2">
        <v>0</v>
      </c>
      <c r="Y8" s="2">
        <v>5</v>
      </c>
      <c r="Z8" s="2" t="s">
        <v>11</v>
      </c>
      <c r="AA8" s="2">
        <v>1.63</v>
      </c>
      <c r="AB8" s="2">
        <v>0</v>
      </c>
      <c r="AC8" s="2">
        <v>0.16</v>
      </c>
      <c r="AD8" s="2">
        <v>0</v>
      </c>
      <c r="AE8" s="2">
        <v>1.79</v>
      </c>
      <c r="AF8" s="3">
        <v>874937</v>
      </c>
      <c r="AG8" s="3">
        <v>410443</v>
      </c>
      <c r="AH8" s="2">
        <v>1</v>
      </c>
      <c r="AI8" s="2">
        <v>0</v>
      </c>
      <c r="AJ8" s="3">
        <v>471805</v>
      </c>
      <c r="AK8" s="2">
        <v>5</v>
      </c>
      <c r="AL8" s="2" t="s">
        <v>11</v>
      </c>
      <c r="AM8" s="2">
        <v>1.97</v>
      </c>
      <c r="AN8" s="2">
        <v>0</v>
      </c>
      <c r="AO8" s="2">
        <v>7.0000000000000007E-2</v>
      </c>
      <c r="AP8" s="2">
        <v>0</v>
      </c>
      <c r="AQ8" s="2">
        <v>2.0499999999999998</v>
      </c>
      <c r="AR8" s="3">
        <v>874937</v>
      </c>
      <c r="AS8" s="3">
        <v>134938</v>
      </c>
      <c r="AT8" s="2">
        <v>401</v>
      </c>
      <c r="AU8" s="2">
        <v>0</v>
      </c>
      <c r="AV8" s="3">
        <v>200200</v>
      </c>
    </row>
    <row r="9" spans="1:51" x14ac:dyDescent="0.3">
      <c r="B9" s="2" t="s">
        <v>10</v>
      </c>
      <c r="C9" s="2">
        <v>2.2599999999999998</v>
      </c>
      <c r="D9" s="2">
        <v>0</v>
      </c>
      <c r="E9" s="2">
        <v>0.4</v>
      </c>
      <c r="F9" s="2">
        <v>7.0000000000000007E-2</v>
      </c>
      <c r="G9" s="2">
        <v>2.73</v>
      </c>
      <c r="H9" s="3">
        <v>525121</v>
      </c>
      <c r="I9" s="3">
        <v>70527</v>
      </c>
      <c r="J9" s="3">
        <v>40069</v>
      </c>
      <c r="K9" s="2">
        <v>0</v>
      </c>
      <c r="L9" s="3">
        <v>198412</v>
      </c>
      <c r="M9" s="2">
        <v>6</v>
      </c>
      <c r="N9" s="2" t="s">
        <v>10</v>
      </c>
      <c r="O9" s="2">
        <v>1.77</v>
      </c>
      <c r="P9" s="2">
        <v>0.01</v>
      </c>
      <c r="Q9" s="2">
        <v>0.24</v>
      </c>
      <c r="R9" s="2">
        <v>0.52</v>
      </c>
      <c r="S9" s="2">
        <v>2.54</v>
      </c>
      <c r="T9" s="3">
        <v>525121</v>
      </c>
      <c r="U9" s="3">
        <v>255428</v>
      </c>
      <c r="V9" s="3">
        <v>40069</v>
      </c>
      <c r="W9" s="2">
        <v>7</v>
      </c>
      <c r="X9" s="2">
        <v>0</v>
      </c>
      <c r="Y9" s="2">
        <v>6</v>
      </c>
      <c r="Z9" s="2" t="s">
        <v>10</v>
      </c>
      <c r="AA9" s="2">
        <v>1.98</v>
      </c>
      <c r="AB9" s="2">
        <v>0</v>
      </c>
      <c r="AC9" s="2">
        <v>0.24</v>
      </c>
      <c r="AD9" s="2">
        <v>7.0000000000000007E-2</v>
      </c>
      <c r="AE9" s="2">
        <v>2.29</v>
      </c>
      <c r="AF9" s="3">
        <v>525121</v>
      </c>
      <c r="AG9" s="3">
        <v>255428</v>
      </c>
      <c r="AH9" s="3">
        <v>40069</v>
      </c>
      <c r="AI9" s="2">
        <v>0</v>
      </c>
      <c r="AJ9" s="3">
        <v>377706</v>
      </c>
      <c r="AK9" s="2">
        <v>6</v>
      </c>
      <c r="AL9" s="2" t="s">
        <v>10</v>
      </c>
      <c r="AM9" s="2">
        <v>2.65</v>
      </c>
      <c r="AN9" s="2">
        <v>0</v>
      </c>
      <c r="AO9" s="2">
        <v>0.12</v>
      </c>
      <c r="AP9" s="2">
        <v>0.04</v>
      </c>
      <c r="AQ9" s="2">
        <v>2.81</v>
      </c>
      <c r="AR9" s="3">
        <v>525121</v>
      </c>
      <c r="AS9" s="3">
        <v>52031</v>
      </c>
      <c r="AT9" s="3">
        <v>40069</v>
      </c>
      <c r="AU9" s="2">
        <v>0</v>
      </c>
      <c r="AV9" s="3">
        <v>130300</v>
      </c>
    </row>
    <row r="10" spans="1:51" x14ac:dyDescent="0.3">
      <c r="B10" s="2" t="s">
        <v>10</v>
      </c>
      <c r="C10" s="2">
        <v>2.73</v>
      </c>
      <c r="D10" s="2">
        <v>0</v>
      </c>
      <c r="E10" s="2">
        <v>0.14000000000000001</v>
      </c>
      <c r="F10" s="2">
        <v>0.04</v>
      </c>
      <c r="G10" s="2">
        <v>2.91</v>
      </c>
      <c r="H10" s="3">
        <v>701153</v>
      </c>
      <c r="I10" s="3">
        <v>55912</v>
      </c>
      <c r="J10" s="3">
        <v>46711</v>
      </c>
      <c r="K10" s="2">
        <v>0</v>
      </c>
      <c r="L10" s="3">
        <v>154710</v>
      </c>
      <c r="M10" s="2">
        <v>7</v>
      </c>
      <c r="N10" s="2" t="s">
        <v>10</v>
      </c>
      <c r="O10" s="2">
        <v>1.66</v>
      </c>
      <c r="P10" s="2">
        <v>0</v>
      </c>
      <c r="Q10" s="2">
        <v>0.2</v>
      </c>
      <c r="R10" s="2">
        <v>0.59</v>
      </c>
      <c r="S10" s="2">
        <v>2.44</v>
      </c>
      <c r="T10" s="3">
        <v>701153</v>
      </c>
      <c r="U10" s="3">
        <v>315211</v>
      </c>
      <c r="V10" s="3">
        <v>46711</v>
      </c>
      <c r="W10" s="2">
        <v>13</v>
      </c>
      <c r="X10" s="2">
        <v>0</v>
      </c>
      <c r="Y10" s="2">
        <v>7</v>
      </c>
      <c r="Z10" s="2" t="s">
        <v>10</v>
      </c>
      <c r="AA10" s="2">
        <v>1.63</v>
      </c>
      <c r="AB10" s="2">
        <v>0</v>
      </c>
      <c r="AC10" s="2">
        <v>0.3</v>
      </c>
      <c r="AD10" s="2">
        <v>0.04</v>
      </c>
      <c r="AE10" s="2">
        <v>1.98</v>
      </c>
      <c r="AF10" s="3">
        <v>701153</v>
      </c>
      <c r="AG10" s="3">
        <v>315211</v>
      </c>
      <c r="AH10" s="3">
        <v>46711</v>
      </c>
      <c r="AI10" s="2">
        <v>0</v>
      </c>
      <c r="AJ10" s="3">
        <v>387676</v>
      </c>
      <c r="AK10" s="2">
        <v>7</v>
      </c>
      <c r="AL10" s="2" t="s">
        <v>10</v>
      </c>
      <c r="AM10" s="2">
        <v>2.87</v>
      </c>
      <c r="AN10" s="2">
        <v>0</v>
      </c>
      <c r="AO10" s="2">
        <v>0.06</v>
      </c>
      <c r="AP10" s="2">
        <v>0.02</v>
      </c>
      <c r="AQ10" s="2">
        <v>2.95</v>
      </c>
      <c r="AR10" s="3">
        <v>701153</v>
      </c>
      <c r="AS10" s="3">
        <v>39852</v>
      </c>
      <c r="AT10" s="3">
        <v>46711</v>
      </c>
      <c r="AU10" s="2">
        <v>0</v>
      </c>
      <c r="AV10" s="3">
        <v>97311</v>
      </c>
    </row>
    <row r="11" spans="1:51" x14ac:dyDescent="0.3">
      <c r="B11" s="2" t="s">
        <v>10</v>
      </c>
      <c r="C11" s="2">
        <v>3.34</v>
      </c>
      <c r="D11" s="2">
        <v>0</v>
      </c>
      <c r="E11" s="2">
        <v>0.11</v>
      </c>
      <c r="F11" s="2">
        <v>0.04</v>
      </c>
      <c r="G11" s="2">
        <v>3.48</v>
      </c>
      <c r="H11" s="3">
        <v>700408</v>
      </c>
      <c r="I11" s="3">
        <v>44647</v>
      </c>
      <c r="J11" s="3">
        <v>25933</v>
      </c>
      <c r="K11" s="2">
        <v>0</v>
      </c>
      <c r="L11" s="3">
        <v>117774</v>
      </c>
      <c r="M11" s="2">
        <v>8</v>
      </c>
      <c r="N11" s="2" t="s">
        <v>10</v>
      </c>
      <c r="O11" s="2">
        <v>1.59</v>
      </c>
      <c r="P11" s="2">
        <v>0</v>
      </c>
      <c r="Q11" s="2">
        <v>0.18</v>
      </c>
      <c r="R11" s="2">
        <v>0.48</v>
      </c>
      <c r="S11" s="2">
        <v>2.25</v>
      </c>
      <c r="T11" s="3">
        <v>700408</v>
      </c>
      <c r="U11" s="3">
        <v>292356</v>
      </c>
      <c r="V11" s="3">
        <v>25933</v>
      </c>
      <c r="W11" s="2">
        <v>13</v>
      </c>
      <c r="X11" s="2">
        <v>0</v>
      </c>
      <c r="Y11" s="2">
        <v>8</v>
      </c>
      <c r="Z11" s="2" t="s">
        <v>10</v>
      </c>
      <c r="AA11" s="2">
        <v>1.68</v>
      </c>
      <c r="AB11" s="2">
        <v>0</v>
      </c>
      <c r="AC11" s="2">
        <v>0.17</v>
      </c>
      <c r="AD11" s="2">
        <v>0.03</v>
      </c>
      <c r="AE11" s="2">
        <v>1.88</v>
      </c>
      <c r="AF11" s="3">
        <v>700408</v>
      </c>
      <c r="AG11" s="3">
        <v>292356</v>
      </c>
      <c r="AH11" s="3">
        <v>25933</v>
      </c>
      <c r="AI11" s="2">
        <v>0</v>
      </c>
      <c r="AJ11" s="3">
        <v>334708</v>
      </c>
      <c r="AK11" s="2">
        <v>8</v>
      </c>
      <c r="AL11" s="2" t="s">
        <v>10</v>
      </c>
      <c r="AM11" s="2">
        <v>2.6</v>
      </c>
      <c r="AN11" s="2">
        <v>0</v>
      </c>
      <c r="AO11" s="2">
        <v>0.04</v>
      </c>
      <c r="AP11" s="2">
        <v>0.01</v>
      </c>
      <c r="AQ11" s="2">
        <v>2.65</v>
      </c>
      <c r="AR11" s="3">
        <v>700408</v>
      </c>
      <c r="AS11" s="3">
        <v>29612</v>
      </c>
      <c r="AT11" s="3">
        <v>25933</v>
      </c>
      <c r="AU11" s="2">
        <v>0</v>
      </c>
      <c r="AV11" s="3">
        <v>72134</v>
      </c>
    </row>
    <row r="12" spans="1:51" x14ac:dyDescent="0.3">
      <c r="B12" s="2" t="s">
        <v>10</v>
      </c>
      <c r="C12" s="2">
        <v>4.0199999999999996</v>
      </c>
      <c r="D12" s="2">
        <v>0</v>
      </c>
      <c r="E12" s="2">
        <v>0.15</v>
      </c>
      <c r="F12" s="2">
        <v>0.02</v>
      </c>
      <c r="G12" s="2">
        <v>4.1900000000000004</v>
      </c>
      <c r="H12" s="3">
        <v>700946</v>
      </c>
      <c r="I12" s="3">
        <v>42478</v>
      </c>
      <c r="J12" s="3">
        <v>18686</v>
      </c>
      <c r="K12" s="2">
        <v>0</v>
      </c>
      <c r="L12" s="3">
        <v>129904</v>
      </c>
      <c r="M12" s="2">
        <v>9</v>
      </c>
      <c r="N12" s="2" t="s">
        <v>10</v>
      </c>
      <c r="O12" s="2">
        <v>1.56</v>
      </c>
      <c r="P12" s="2">
        <v>0</v>
      </c>
      <c r="Q12" s="2">
        <v>0.21</v>
      </c>
      <c r="R12" s="2">
        <v>0.48</v>
      </c>
      <c r="S12" s="2">
        <v>2.25</v>
      </c>
      <c r="T12" s="3">
        <v>700946</v>
      </c>
      <c r="U12" s="3">
        <v>292436</v>
      </c>
      <c r="V12" s="3">
        <v>33022</v>
      </c>
      <c r="W12" s="2">
        <v>29</v>
      </c>
      <c r="X12" s="2">
        <v>0</v>
      </c>
      <c r="Y12" s="2">
        <v>9</v>
      </c>
      <c r="Z12" s="2" t="s">
        <v>10</v>
      </c>
      <c r="AA12" s="2">
        <v>1.74</v>
      </c>
      <c r="AB12" s="2">
        <v>0</v>
      </c>
      <c r="AC12" s="2">
        <v>0.18</v>
      </c>
      <c r="AD12" s="2">
        <v>0.05</v>
      </c>
      <c r="AE12" s="2">
        <v>1.96</v>
      </c>
      <c r="AF12" s="3">
        <v>700946</v>
      </c>
      <c r="AG12" s="3">
        <v>292436</v>
      </c>
      <c r="AH12" s="3">
        <v>18686</v>
      </c>
      <c r="AI12" s="2">
        <v>0</v>
      </c>
      <c r="AJ12" s="3">
        <v>386517</v>
      </c>
      <c r="AK12" s="2">
        <v>9</v>
      </c>
      <c r="AL12" s="2" t="s">
        <v>10</v>
      </c>
      <c r="AM12" s="2">
        <v>3.21</v>
      </c>
      <c r="AN12" s="2">
        <v>0</v>
      </c>
      <c r="AO12" s="2">
        <v>0.09</v>
      </c>
      <c r="AP12" s="2">
        <v>0.02</v>
      </c>
      <c r="AQ12" s="2">
        <v>3.31</v>
      </c>
      <c r="AR12" s="3">
        <v>700946</v>
      </c>
      <c r="AS12" s="3">
        <v>25525</v>
      </c>
      <c r="AT12" s="3">
        <v>18686</v>
      </c>
      <c r="AU12" s="2">
        <v>0</v>
      </c>
      <c r="AV12" s="3">
        <v>64823</v>
      </c>
    </row>
    <row r="13" spans="1:51" x14ac:dyDescent="0.3">
      <c r="B13" s="2" t="s">
        <v>10</v>
      </c>
      <c r="C13" s="2">
        <v>4.12</v>
      </c>
      <c r="D13" s="2">
        <v>0</v>
      </c>
      <c r="E13" s="2">
        <v>0.1</v>
      </c>
      <c r="F13" s="2">
        <v>0.02</v>
      </c>
      <c r="G13" s="2">
        <v>4.24</v>
      </c>
      <c r="H13" s="3">
        <v>700933</v>
      </c>
      <c r="I13" s="3">
        <v>38942</v>
      </c>
      <c r="J13" s="3">
        <v>23858</v>
      </c>
      <c r="K13" s="2">
        <v>0</v>
      </c>
      <c r="L13" s="3">
        <v>112135</v>
      </c>
      <c r="M13" s="2">
        <v>10</v>
      </c>
      <c r="N13" s="2" t="s">
        <v>10</v>
      </c>
      <c r="O13" s="2">
        <v>1.68</v>
      </c>
      <c r="P13" s="2">
        <v>0</v>
      </c>
      <c r="Q13" s="2">
        <v>0.23</v>
      </c>
      <c r="R13" s="2">
        <v>8.77</v>
      </c>
      <c r="S13" s="2">
        <v>10.68</v>
      </c>
      <c r="T13" s="3">
        <v>700933</v>
      </c>
      <c r="U13" s="3">
        <v>292694</v>
      </c>
      <c r="V13" s="3">
        <v>23858</v>
      </c>
      <c r="W13" s="2">
        <v>29</v>
      </c>
      <c r="X13" s="2">
        <v>0</v>
      </c>
      <c r="Y13" s="2">
        <v>10</v>
      </c>
      <c r="Z13" s="2" t="s">
        <v>10</v>
      </c>
      <c r="AA13" s="2">
        <v>1.65</v>
      </c>
      <c r="AB13" s="2">
        <v>0</v>
      </c>
      <c r="AC13" s="2">
        <v>0.17</v>
      </c>
      <c r="AD13" s="2">
        <v>0.05</v>
      </c>
      <c r="AE13" s="2">
        <v>1.87</v>
      </c>
      <c r="AF13" s="3">
        <v>700933</v>
      </c>
      <c r="AG13" s="3">
        <v>292694</v>
      </c>
      <c r="AH13" s="3">
        <v>23858</v>
      </c>
      <c r="AI13" s="2">
        <v>0</v>
      </c>
      <c r="AJ13" s="3">
        <v>338208</v>
      </c>
      <c r="AK13" s="2">
        <v>10</v>
      </c>
      <c r="AL13" s="2" t="s">
        <v>10</v>
      </c>
      <c r="AM13" s="2">
        <v>2.91</v>
      </c>
      <c r="AN13" s="2">
        <v>0</v>
      </c>
      <c r="AO13" s="2">
        <v>0.03</v>
      </c>
      <c r="AP13" s="2">
        <v>0.01</v>
      </c>
      <c r="AQ13" s="2">
        <v>2.95</v>
      </c>
      <c r="AR13" s="3">
        <v>700933</v>
      </c>
      <c r="AS13" s="3">
        <v>24379</v>
      </c>
      <c r="AT13" s="3">
        <v>23858</v>
      </c>
      <c r="AU13" s="2">
        <v>0</v>
      </c>
      <c r="AV13" s="3">
        <v>58944</v>
      </c>
    </row>
    <row r="14" spans="1:51" x14ac:dyDescent="0.3">
      <c r="B14" s="2" t="s">
        <v>10</v>
      </c>
      <c r="C14" s="2">
        <v>4.87</v>
      </c>
      <c r="D14" s="2">
        <v>0</v>
      </c>
      <c r="E14" s="2">
        <v>0.12</v>
      </c>
      <c r="F14" s="2">
        <v>0.02</v>
      </c>
      <c r="G14" s="2">
        <v>5.01</v>
      </c>
      <c r="H14" s="3">
        <v>699959</v>
      </c>
      <c r="I14" s="3">
        <v>34277</v>
      </c>
      <c r="J14" s="3">
        <v>16400</v>
      </c>
      <c r="K14" s="2">
        <v>0</v>
      </c>
      <c r="L14" s="3">
        <v>118118</v>
      </c>
      <c r="M14" s="2">
        <v>11</v>
      </c>
      <c r="N14" s="2" t="s">
        <v>10</v>
      </c>
      <c r="O14" s="2">
        <v>1.61</v>
      </c>
      <c r="P14" s="2">
        <v>0</v>
      </c>
      <c r="Q14" s="2">
        <v>0.43</v>
      </c>
      <c r="R14" s="2">
        <v>5.48</v>
      </c>
      <c r="S14" s="2">
        <v>7.52</v>
      </c>
      <c r="T14" s="3">
        <v>699959</v>
      </c>
      <c r="U14" s="3">
        <v>291468</v>
      </c>
      <c r="V14" s="3">
        <v>16400</v>
      </c>
      <c r="W14" s="2">
        <v>60</v>
      </c>
      <c r="X14" s="2">
        <v>0</v>
      </c>
      <c r="Y14" s="2">
        <v>11</v>
      </c>
      <c r="Z14" s="2" t="s">
        <v>10</v>
      </c>
      <c r="AA14" s="2">
        <v>1.63</v>
      </c>
      <c r="AB14" s="2">
        <v>0</v>
      </c>
      <c r="AC14" s="2">
        <v>0.15</v>
      </c>
      <c r="AD14" s="2">
        <v>0.06</v>
      </c>
      <c r="AE14" s="2">
        <v>1.85</v>
      </c>
      <c r="AF14" s="3">
        <v>699959</v>
      </c>
      <c r="AG14" s="3">
        <v>291468</v>
      </c>
      <c r="AH14" s="3">
        <v>16400</v>
      </c>
      <c r="AI14" s="2">
        <v>0</v>
      </c>
      <c r="AJ14" s="3">
        <v>373193</v>
      </c>
      <c r="AK14" s="2">
        <v>11</v>
      </c>
      <c r="AL14" s="2" t="s">
        <v>10</v>
      </c>
      <c r="AM14" s="2">
        <v>3.41</v>
      </c>
      <c r="AN14" s="2">
        <v>0</v>
      </c>
      <c r="AO14" s="2">
        <v>0.02</v>
      </c>
      <c r="AP14" s="2">
        <v>0.01</v>
      </c>
      <c r="AQ14" s="2">
        <v>3.44</v>
      </c>
      <c r="AR14" s="3">
        <v>699959</v>
      </c>
      <c r="AS14" s="3">
        <v>19271</v>
      </c>
      <c r="AT14" s="3">
        <v>16400</v>
      </c>
      <c r="AU14" s="2">
        <v>0</v>
      </c>
      <c r="AV14" s="3">
        <v>49286</v>
      </c>
    </row>
    <row r="15" spans="1:51" x14ac:dyDescent="0.3">
      <c r="B15" s="2" t="s">
        <v>10</v>
      </c>
      <c r="C15" s="2">
        <v>6.38</v>
      </c>
      <c r="D15" s="2">
        <v>0</v>
      </c>
      <c r="E15" s="2">
        <v>0.85</v>
      </c>
      <c r="F15" s="2">
        <v>0.03</v>
      </c>
      <c r="G15" s="2">
        <v>7.26</v>
      </c>
      <c r="H15" s="3">
        <v>874677</v>
      </c>
      <c r="I15" s="3">
        <v>302820</v>
      </c>
      <c r="J15" s="3">
        <v>7211</v>
      </c>
      <c r="K15" s="2">
        <v>0</v>
      </c>
      <c r="L15" s="3">
        <v>750963</v>
      </c>
      <c r="M15" s="2">
        <v>12</v>
      </c>
      <c r="N15" s="2" t="s">
        <v>10</v>
      </c>
      <c r="O15" s="2">
        <v>1.59</v>
      </c>
      <c r="P15" s="2">
        <v>0.01</v>
      </c>
      <c r="Q15" s="2">
        <v>0.56000000000000005</v>
      </c>
      <c r="R15" s="2">
        <v>3.42</v>
      </c>
      <c r="S15" s="2">
        <v>5.58</v>
      </c>
      <c r="T15" s="3">
        <v>874677</v>
      </c>
      <c r="U15" s="3">
        <v>326593</v>
      </c>
      <c r="V15" s="3">
        <v>20625</v>
      </c>
      <c r="W15" s="2">
        <v>968</v>
      </c>
      <c r="X15" s="2">
        <v>0</v>
      </c>
      <c r="Y15" s="2">
        <v>12</v>
      </c>
      <c r="Z15" s="2" t="s">
        <v>10</v>
      </c>
      <c r="AA15" s="2">
        <v>1.72</v>
      </c>
      <c r="AB15" s="2">
        <v>0</v>
      </c>
      <c r="AC15" s="2">
        <v>0.17</v>
      </c>
      <c r="AD15" s="2">
        <v>0.23</v>
      </c>
      <c r="AE15" s="2">
        <v>2.12</v>
      </c>
      <c r="AF15" s="3">
        <v>874677</v>
      </c>
      <c r="AG15" s="3">
        <v>326593</v>
      </c>
      <c r="AH15" s="3">
        <v>7211</v>
      </c>
      <c r="AI15" s="2">
        <v>0</v>
      </c>
      <c r="AJ15" s="3">
        <v>430925</v>
      </c>
      <c r="AK15" s="2">
        <v>12</v>
      </c>
      <c r="AL15" s="2" t="s">
        <v>10</v>
      </c>
      <c r="AM15" s="2">
        <v>3.55</v>
      </c>
      <c r="AN15" s="2">
        <v>0</v>
      </c>
      <c r="AO15" s="2">
        <v>0.01</v>
      </c>
      <c r="AP15" s="2">
        <v>0.01</v>
      </c>
      <c r="AQ15" s="2">
        <v>3.56</v>
      </c>
      <c r="AR15" s="3">
        <v>874677</v>
      </c>
      <c r="AS15" s="3">
        <v>8314</v>
      </c>
      <c r="AT15" s="3">
        <v>7211</v>
      </c>
      <c r="AU15" s="2">
        <v>0</v>
      </c>
      <c r="AV15" s="3">
        <v>22313</v>
      </c>
    </row>
    <row r="16" spans="1:51" x14ac:dyDescent="0.3">
      <c r="B16" s="2" t="s">
        <v>10</v>
      </c>
      <c r="C16" s="2">
        <v>3.75</v>
      </c>
      <c r="D16" s="2">
        <v>0</v>
      </c>
      <c r="E16" s="2">
        <v>0.41</v>
      </c>
      <c r="F16" s="2">
        <v>0.04</v>
      </c>
      <c r="G16" s="2">
        <v>4.2</v>
      </c>
      <c r="H16" s="3">
        <v>875246</v>
      </c>
      <c r="I16" s="3">
        <v>290643</v>
      </c>
      <c r="J16" s="3">
        <v>16066</v>
      </c>
      <c r="K16" s="2">
        <v>0</v>
      </c>
      <c r="L16" s="3">
        <v>553210</v>
      </c>
      <c r="M16" s="2">
        <v>13</v>
      </c>
      <c r="N16" s="2" t="s">
        <v>10</v>
      </c>
      <c r="O16" s="2">
        <v>1.7</v>
      </c>
      <c r="P16" s="2">
        <v>0</v>
      </c>
      <c r="Q16" s="2">
        <v>0.22</v>
      </c>
      <c r="R16" s="2">
        <v>0.24</v>
      </c>
      <c r="S16" s="2">
        <v>2.17</v>
      </c>
      <c r="T16" s="3">
        <v>875246</v>
      </c>
      <c r="U16" s="3">
        <v>326088</v>
      </c>
      <c r="V16" s="3">
        <v>16066</v>
      </c>
      <c r="W16" s="2">
        <v>50</v>
      </c>
      <c r="X16" s="2">
        <v>0</v>
      </c>
      <c r="Y16" s="2">
        <v>13</v>
      </c>
      <c r="Z16" s="2" t="s">
        <v>10</v>
      </c>
      <c r="AA16" s="2">
        <v>1.65</v>
      </c>
      <c r="AB16" s="2">
        <v>0</v>
      </c>
      <c r="AC16" s="2">
        <v>0.18</v>
      </c>
      <c r="AD16" s="2">
        <v>0.04</v>
      </c>
      <c r="AE16" s="2">
        <v>1.87</v>
      </c>
      <c r="AF16" s="3">
        <v>875246</v>
      </c>
      <c r="AG16" s="3">
        <v>326088</v>
      </c>
      <c r="AH16" s="3">
        <v>16066</v>
      </c>
      <c r="AI16" s="2">
        <v>0</v>
      </c>
      <c r="AJ16" s="3">
        <v>357918</v>
      </c>
      <c r="AK16" s="2">
        <v>13</v>
      </c>
      <c r="AL16" s="2" t="s">
        <v>10</v>
      </c>
      <c r="AM16" s="2">
        <v>2.14</v>
      </c>
      <c r="AN16" s="2">
        <v>0</v>
      </c>
      <c r="AO16" s="2">
        <v>0.01</v>
      </c>
      <c r="AP16" s="2">
        <v>0.01</v>
      </c>
      <c r="AQ16" s="2">
        <v>2.16</v>
      </c>
      <c r="AR16" s="3">
        <v>875246</v>
      </c>
      <c r="AS16" s="3">
        <v>13986</v>
      </c>
      <c r="AT16" s="3">
        <v>16066</v>
      </c>
      <c r="AU16" s="2">
        <v>0</v>
      </c>
      <c r="AV16" s="3">
        <v>31952</v>
      </c>
    </row>
    <row r="17" spans="2:48" x14ac:dyDescent="0.3">
      <c r="B17" s="2" t="s">
        <v>10</v>
      </c>
      <c r="C17" s="2">
        <v>5.99</v>
      </c>
      <c r="D17" s="2">
        <v>0</v>
      </c>
      <c r="E17" s="2">
        <v>0.32</v>
      </c>
      <c r="F17" s="2">
        <v>0.23</v>
      </c>
      <c r="G17" s="2">
        <v>6.54</v>
      </c>
      <c r="H17" s="3">
        <v>1051018</v>
      </c>
      <c r="I17" s="3">
        <v>91384</v>
      </c>
      <c r="J17" s="3">
        <v>6681691</v>
      </c>
      <c r="K17" s="2">
        <v>0</v>
      </c>
      <c r="L17" s="3">
        <v>249898</v>
      </c>
      <c r="M17" s="2">
        <v>14</v>
      </c>
      <c r="N17" s="2" t="s">
        <v>40</v>
      </c>
      <c r="O17" s="2">
        <v>1.71</v>
      </c>
      <c r="P17" s="2">
        <v>0</v>
      </c>
      <c r="Q17" s="2">
        <v>0.4</v>
      </c>
      <c r="R17" s="2">
        <v>0</v>
      </c>
      <c r="S17" s="2">
        <v>2.11</v>
      </c>
      <c r="T17" s="3">
        <v>1051018</v>
      </c>
      <c r="U17" s="3">
        <v>467639</v>
      </c>
      <c r="V17" s="2">
        <v>0</v>
      </c>
      <c r="W17" s="2">
        <v>183</v>
      </c>
      <c r="X17" s="2">
        <v>0</v>
      </c>
      <c r="Y17" s="2">
        <v>14</v>
      </c>
      <c r="Z17" s="2" t="s">
        <v>11</v>
      </c>
      <c r="AA17" s="2">
        <v>1.72</v>
      </c>
      <c r="AB17" s="2">
        <v>0</v>
      </c>
      <c r="AC17" s="2">
        <v>0.23</v>
      </c>
      <c r="AD17" s="2">
        <v>0</v>
      </c>
      <c r="AE17" s="2">
        <v>1.95</v>
      </c>
      <c r="AF17" s="3">
        <v>1051018</v>
      </c>
      <c r="AG17" s="3">
        <v>467639</v>
      </c>
      <c r="AH17" s="2">
        <v>0</v>
      </c>
      <c r="AI17" s="2">
        <v>0</v>
      </c>
      <c r="AJ17" s="3">
        <v>562638</v>
      </c>
      <c r="AK17" s="2">
        <v>14</v>
      </c>
      <c r="AL17" s="2" t="s">
        <v>11</v>
      </c>
      <c r="AM17" s="2">
        <v>4.71</v>
      </c>
      <c r="AN17" s="2">
        <v>0</v>
      </c>
      <c r="AO17" s="2">
        <v>0.03</v>
      </c>
      <c r="AP17" s="2">
        <v>0</v>
      </c>
      <c r="AQ17" s="2">
        <v>4.74</v>
      </c>
      <c r="AR17" s="3">
        <v>1051018</v>
      </c>
      <c r="AS17" s="3">
        <v>31976</v>
      </c>
      <c r="AT17" s="3">
        <v>2836</v>
      </c>
      <c r="AU17" s="2">
        <v>0</v>
      </c>
      <c r="AV17" s="3">
        <v>68027</v>
      </c>
    </row>
    <row r="18" spans="2:48" x14ac:dyDescent="0.3">
      <c r="B18" s="2" t="s">
        <v>10</v>
      </c>
      <c r="C18" s="2">
        <v>5.0599999999999996</v>
      </c>
      <c r="D18" s="2">
        <v>0</v>
      </c>
      <c r="E18" s="2">
        <v>0.59</v>
      </c>
      <c r="F18" s="2">
        <v>0.04</v>
      </c>
      <c r="G18" s="2">
        <v>5.69</v>
      </c>
      <c r="H18" s="3">
        <v>1051476</v>
      </c>
      <c r="I18" s="3">
        <v>354125</v>
      </c>
      <c r="J18" s="3">
        <v>14267</v>
      </c>
      <c r="K18" s="2">
        <v>0</v>
      </c>
      <c r="L18" s="3">
        <v>774603</v>
      </c>
      <c r="M18" s="2">
        <v>15</v>
      </c>
      <c r="N18" s="2" t="s">
        <v>10</v>
      </c>
      <c r="O18" s="2">
        <v>1.65</v>
      </c>
      <c r="P18" s="2">
        <v>0</v>
      </c>
      <c r="Q18" s="2">
        <v>0.38</v>
      </c>
      <c r="R18" s="2">
        <v>3.5</v>
      </c>
      <c r="S18" s="2">
        <v>5.53</v>
      </c>
      <c r="T18" s="3">
        <v>1051476</v>
      </c>
      <c r="U18" s="3">
        <v>383468</v>
      </c>
      <c r="V18" s="3">
        <v>36683</v>
      </c>
      <c r="W18" s="2">
        <v>183</v>
      </c>
      <c r="X18" s="2">
        <v>0</v>
      </c>
      <c r="Y18" s="2">
        <v>15</v>
      </c>
      <c r="Z18" s="2" t="s">
        <v>10</v>
      </c>
      <c r="AA18" s="2">
        <v>1.63</v>
      </c>
      <c r="AB18" s="2">
        <v>0</v>
      </c>
      <c r="AC18" s="2">
        <v>0.23</v>
      </c>
      <c r="AD18" s="2">
        <v>0.12</v>
      </c>
      <c r="AE18" s="2">
        <v>1.98</v>
      </c>
      <c r="AF18" s="3">
        <v>1051476</v>
      </c>
      <c r="AG18" s="3">
        <v>383468</v>
      </c>
      <c r="AH18" s="3">
        <v>14267</v>
      </c>
      <c r="AI18" s="2">
        <v>0</v>
      </c>
      <c r="AJ18" s="3">
        <v>502545</v>
      </c>
      <c r="AK18" s="2">
        <v>15</v>
      </c>
      <c r="AL18" s="2" t="s">
        <v>10</v>
      </c>
      <c r="AM18" s="2">
        <v>2.3199999999999998</v>
      </c>
      <c r="AN18" s="2">
        <v>0</v>
      </c>
      <c r="AO18" s="2">
        <v>0.01</v>
      </c>
      <c r="AP18" s="2">
        <v>0.01</v>
      </c>
      <c r="AQ18" s="2">
        <v>2.35</v>
      </c>
      <c r="AR18" s="3">
        <v>1051476</v>
      </c>
      <c r="AS18" s="3">
        <v>9224</v>
      </c>
      <c r="AT18" s="3">
        <v>14267</v>
      </c>
      <c r="AU18" s="2">
        <v>0</v>
      </c>
      <c r="AV18" s="3">
        <v>23550</v>
      </c>
    </row>
    <row r="19" spans="2:48" x14ac:dyDescent="0.3">
      <c r="B19" s="2" t="s">
        <v>10</v>
      </c>
      <c r="C19" s="2">
        <v>4.3899999999999997</v>
      </c>
      <c r="D19" s="2">
        <v>0</v>
      </c>
      <c r="E19" s="2">
        <v>0.49</v>
      </c>
      <c r="F19" s="2">
        <v>0.08</v>
      </c>
      <c r="G19" s="2">
        <v>4.97</v>
      </c>
      <c r="H19" s="3">
        <v>1050987</v>
      </c>
      <c r="I19" s="3">
        <v>309030</v>
      </c>
      <c r="J19" s="3">
        <v>17132</v>
      </c>
      <c r="K19" s="2">
        <v>0</v>
      </c>
      <c r="L19" s="3">
        <v>593528</v>
      </c>
      <c r="M19" s="2">
        <v>16</v>
      </c>
      <c r="N19" s="2" t="s">
        <v>10</v>
      </c>
      <c r="O19" s="2">
        <v>1.67</v>
      </c>
      <c r="P19" s="2">
        <v>0</v>
      </c>
      <c r="Q19" s="2">
        <v>0.25</v>
      </c>
      <c r="R19" s="2">
        <v>0.24</v>
      </c>
      <c r="S19" s="2">
        <v>2.17</v>
      </c>
      <c r="T19" s="3">
        <v>1050987</v>
      </c>
      <c r="U19" s="3">
        <v>367486</v>
      </c>
      <c r="V19" s="3">
        <v>26834</v>
      </c>
      <c r="W19" s="2">
        <v>80</v>
      </c>
      <c r="X19" s="2">
        <v>0</v>
      </c>
      <c r="Y19" s="2">
        <v>16</v>
      </c>
      <c r="Z19" s="2" t="s">
        <v>10</v>
      </c>
      <c r="AA19" s="2">
        <v>1.72</v>
      </c>
      <c r="AB19" s="2">
        <v>0</v>
      </c>
      <c r="AC19" s="2">
        <v>0.38</v>
      </c>
      <c r="AD19" s="2">
        <v>0.05</v>
      </c>
      <c r="AE19" s="2">
        <v>2.14</v>
      </c>
      <c r="AF19" s="3">
        <v>1050987</v>
      </c>
      <c r="AG19" s="3">
        <v>367486</v>
      </c>
      <c r="AH19" s="3">
        <v>17132</v>
      </c>
      <c r="AI19" s="2">
        <v>0</v>
      </c>
      <c r="AJ19" s="3">
        <v>381389</v>
      </c>
      <c r="AK19" s="2">
        <v>16</v>
      </c>
      <c r="AL19" s="2" t="s">
        <v>10</v>
      </c>
      <c r="AM19" s="2">
        <v>1.83</v>
      </c>
      <c r="AN19" s="2">
        <v>0</v>
      </c>
      <c r="AO19" s="2">
        <v>0.02</v>
      </c>
      <c r="AP19" s="2">
        <v>0.01</v>
      </c>
      <c r="AQ19" s="2">
        <v>1.85</v>
      </c>
      <c r="AR19" s="3">
        <v>1050987</v>
      </c>
      <c r="AS19" s="3">
        <v>10933</v>
      </c>
      <c r="AT19" s="3">
        <v>17132</v>
      </c>
      <c r="AU19" s="2">
        <v>0</v>
      </c>
      <c r="AV19" s="3">
        <v>26288</v>
      </c>
    </row>
    <row r="20" spans="2:48" x14ac:dyDescent="0.3">
      <c r="B20" s="2" t="s">
        <v>10</v>
      </c>
      <c r="C20" s="2">
        <v>4.01</v>
      </c>
      <c r="D20" s="2">
        <v>0</v>
      </c>
      <c r="E20" s="2">
        <v>0.5</v>
      </c>
      <c r="F20" s="2">
        <v>0.04</v>
      </c>
      <c r="G20" s="2">
        <v>4.55</v>
      </c>
      <c r="H20" s="3">
        <v>1051736</v>
      </c>
      <c r="I20" s="3">
        <v>322571</v>
      </c>
      <c r="J20" s="3">
        <v>8904</v>
      </c>
      <c r="K20" s="2">
        <v>0</v>
      </c>
      <c r="L20" s="3">
        <v>579530</v>
      </c>
      <c r="M20" s="2">
        <v>17</v>
      </c>
      <c r="N20" s="2" t="s">
        <v>10</v>
      </c>
      <c r="O20" s="2">
        <v>1.69</v>
      </c>
      <c r="P20" s="2">
        <v>0</v>
      </c>
      <c r="Q20" s="2">
        <v>0.32</v>
      </c>
      <c r="R20" s="2">
        <v>0.42</v>
      </c>
      <c r="S20" s="2">
        <v>2.4300000000000002</v>
      </c>
      <c r="T20" s="3">
        <v>1051736</v>
      </c>
      <c r="U20" s="3">
        <v>357450</v>
      </c>
      <c r="V20" s="3">
        <v>8904</v>
      </c>
      <c r="W20" s="2">
        <v>31</v>
      </c>
      <c r="X20" s="2">
        <v>0</v>
      </c>
      <c r="Y20" s="2">
        <v>17</v>
      </c>
      <c r="Z20" s="2" t="s">
        <v>10</v>
      </c>
      <c r="AA20" s="2">
        <v>1.76</v>
      </c>
      <c r="AB20" s="2">
        <v>0</v>
      </c>
      <c r="AC20" s="2">
        <v>0.23</v>
      </c>
      <c r="AD20" s="2">
        <v>0.02</v>
      </c>
      <c r="AE20" s="2">
        <v>2.0099999999999998</v>
      </c>
      <c r="AF20" s="3">
        <v>1051736</v>
      </c>
      <c r="AG20" s="3">
        <v>357450</v>
      </c>
      <c r="AH20" s="3">
        <v>8904</v>
      </c>
      <c r="AI20" s="2">
        <v>0</v>
      </c>
      <c r="AJ20" s="3">
        <v>342059</v>
      </c>
      <c r="AK20" s="2">
        <v>17</v>
      </c>
      <c r="AL20" s="2" t="s">
        <v>10</v>
      </c>
      <c r="AM20" s="2">
        <v>1.87</v>
      </c>
      <c r="AN20" s="2">
        <v>0</v>
      </c>
      <c r="AO20" s="2">
        <v>0.01</v>
      </c>
      <c r="AP20" s="2">
        <v>0</v>
      </c>
      <c r="AQ20" s="2">
        <v>1.89</v>
      </c>
      <c r="AR20" s="3">
        <v>1051736</v>
      </c>
      <c r="AS20" s="3">
        <v>9599</v>
      </c>
      <c r="AT20" s="3">
        <v>8904</v>
      </c>
      <c r="AU20" s="2">
        <v>0</v>
      </c>
      <c r="AV20" s="3">
        <v>23037</v>
      </c>
    </row>
    <row r="21" spans="2:48" x14ac:dyDescent="0.3">
      <c r="B21" s="2" t="s">
        <v>10</v>
      </c>
      <c r="C21" s="2">
        <v>6.03</v>
      </c>
      <c r="D21" s="2">
        <v>0</v>
      </c>
      <c r="E21" s="2">
        <v>0.1</v>
      </c>
      <c r="F21" s="2">
        <v>0.03</v>
      </c>
      <c r="G21" s="2">
        <v>6.16</v>
      </c>
      <c r="H21" s="3">
        <v>1051296</v>
      </c>
      <c r="I21" s="3">
        <v>38630</v>
      </c>
      <c r="J21" s="3">
        <v>50324</v>
      </c>
      <c r="K21" s="2">
        <v>0</v>
      </c>
      <c r="L21" s="3">
        <v>117234</v>
      </c>
      <c r="M21" s="2">
        <v>18</v>
      </c>
      <c r="N21" s="2" t="s">
        <v>10</v>
      </c>
      <c r="O21" s="2">
        <v>1.78</v>
      </c>
      <c r="P21" s="2">
        <v>0</v>
      </c>
      <c r="Q21" s="2">
        <v>0.43</v>
      </c>
      <c r="R21" s="2">
        <v>0.84</v>
      </c>
      <c r="S21" s="2">
        <v>3.05</v>
      </c>
      <c r="T21" s="3">
        <v>1051296</v>
      </c>
      <c r="U21" s="3">
        <v>467882</v>
      </c>
      <c r="V21" s="3">
        <v>139064</v>
      </c>
      <c r="W21" s="2">
        <v>63</v>
      </c>
      <c r="X21" s="2">
        <v>0</v>
      </c>
      <c r="Y21" s="2">
        <v>18</v>
      </c>
      <c r="Z21" s="2" t="s">
        <v>10</v>
      </c>
      <c r="AA21" s="2">
        <v>1.71</v>
      </c>
      <c r="AB21" s="2">
        <v>0</v>
      </c>
      <c r="AC21" s="2">
        <v>0.22</v>
      </c>
      <c r="AD21" s="2">
        <v>0.16</v>
      </c>
      <c r="AE21" s="2">
        <v>2.09</v>
      </c>
      <c r="AF21" s="3">
        <v>1051296</v>
      </c>
      <c r="AG21" s="3">
        <v>467882</v>
      </c>
      <c r="AH21" s="3">
        <v>50324</v>
      </c>
      <c r="AI21" s="2">
        <v>0</v>
      </c>
      <c r="AJ21" s="3">
        <v>515503</v>
      </c>
      <c r="AK21" s="2">
        <v>18</v>
      </c>
      <c r="AL21" s="2" t="s">
        <v>10</v>
      </c>
      <c r="AM21" s="2">
        <v>3.92</v>
      </c>
      <c r="AN21" s="2">
        <v>0</v>
      </c>
      <c r="AO21" s="2">
        <v>0.04</v>
      </c>
      <c r="AP21" s="2">
        <v>0.03</v>
      </c>
      <c r="AQ21" s="2">
        <v>3.99</v>
      </c>
      <c r="AR21" s="3">
        <v>1051296</v>
      </c>
      <c r="AS21" s="3">
        <v>25438</v>
      </c>
      <c r="AT21" s="3">
        <v>50324</v>
      </c>
      <c r="AU21" s="2">
        <v>0</v>
      </c>
      <c r="AV21" s="3">
        <v>63854</v>
      </c>
    </row>
    <row r="22" spans="2:48" x14ac:dyDescent="0.3">
      <c r="B22" s="2" t="s">
        <v>10</v>
      </c>
      <c r="C22" s="2">
        <v>13.05</v>
      </c>
      <c r="D22" s="2">
        <v>0</v>
      </c>
      <c r="E22" s="2">
        <v>0.68</v>
      </c>
      <c r="F22" s="2">
        <v>0.01</v>
      </c>
      <c r="G22" s="2">
        <v>13.73</v>
      </c>
      <c r="H22" s="3">
        <v>1225322</v>
      </c>
      <c r="I22" s="3">
        <v>302052</v>
      </c>
      <c r="J22" s="2">
        <v>640</v>
      </c>
      <c r="K22" s="2">
        <v>0</v>
      </c>
      <c r="L22" s="3">
        <v>780619</v>
      </c>
      <c r="M22" s="2">
        <v>19</v>
      </c>
      <c r="N22" s="2" t="s">
        <v>11</v>
      </c>
      <c r="O22" s="2">
        <v>1.7</v>
      </c>
      <c r="P22" s="2">
        <v>0</v>
      </c>
      <c r="Q22" s="2">
        <v>0.79</v>
      </c>
      <c r="R22" s="2">
        <v>0</v>
      </c>
      <c r="S22" s="2">
        <v>2.4900000000000002</v>
      </c>
      <c r="T22" s="3">
        <v>1225322</v>
      </c>
      <c r="U22" s="3">
        <v>386961</v>
      </c>
      <c r="V22" s="2">
        <v>0</v>
      </c>
      <c r="W22" s="2">
        <v>0</v>
      </c>
      <c r="X22" s="2">
        <v>0</v>
      </c>
      <c r="Y22" s="2">
        <v>19</v>
      </c>
      <c r="Z22" s="2" t="s">
        <v>10</v>
      </c>
      <c r="AA22" s="2">
        <v>1.7</v>
      </c>
      <c r="AB22" s="2">
        <v>0</v>
      </c>
      <c r="AC22" s="2">
        <v>0.31</v>
      </c>
      <c r="AD22" s="2">
        <v>65.16</v>
      </c>
      <c r="AE22" s="2">
        <v>67.16</v>
      </c>
      <c r="AF22" s="3">
        <v>1225322</v>
      </c>
      <c r="AG22" s="3">
        <v>386961</v>
      </c>
      <c r="AH22" s="2">
        <v>640</v>
      </c>
      <c r="AI22" s="2">
        <v>0</v>
      </c>
      <c r="AJ22" s="3">
        <v>432654</v>
      </c>
      <c r="AK22" s="2">
        <v>19</v>
      </c>
      <c r="AL22" s="2" t="s">
        <v>10</v>
      </c>
      <c r="AM22" s="2">
        <v>3.19</v>
      </c>
      <c r="AN22" s="2">
        <v>0</v>
      </c>
      <c r="AO22" s="2">
        <v>0</v>
      </c>
      <c r="AP22" s="2">
        <v>0</v>
      </c>
      <c r="AQ22" s="2">
        <v>3.19</v>
      </c>
      <c r="AR22" s="3">
        <v>1225322</v>
      </c>
      <c r="AS22" s="2">
        <v>724</v>
      </c>
      <c r="AT22" s="2">
        <v>640</v>
      </c>
      <c r="AU22" s="2">
        <v>0</v>
      </c>
      <c r="AV22" s="3">
        <v>1774</v>
      </c>
    </row>
    <row r="25" spans="2:48" x14ac:dyDescent="0.3">
      <c r="B25" t="s">
        <v>38</v>
      </c>
    </row>
    <row r="26" spans="2:48" x14ac:dyDescent="0.3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</row>
    <row r="27" spans="2:48" x14ac:dyDescent="0.3">
      <c r="B27" s="2" t="s">
        <v>10</v>
      </c>
      <c r="C27" s="2">
        <v>0</v>
      </c>
      <c r="D27" s="2">
        <v>0</v>
      </c>
      <c r="E27" s="2">
        <v>0.6</v>
      </c>
      <c r="F27" s="2">
        <v>0.09</v>
      </c>
      <c r="G27" s="2">
        <v>0.69</v>
      </c>
      <c r="H27" s="3">
        <v>700686</v>
      </c>
      <c r="I27" s="3">
        <v>293095</v>
      </c>
      <c r="J27" s="3">
        <v>123524</v>
      </c>
      <c r="K27" s="2">
        <v>0</v>
      </c>
      <c r="L27" s="3">
        <v>481299</v>
      </c>
    </row>
    <row r="28" spans="2:48" x14ac:dyDescent="0.3">
      <c r="B28" s="2" t="s">
        <v>10</v>
      </c>
      <c r="C28" s="2">
        <v>0</v>
      </c>
      <c r="D28" s="2">
        <v>0</v>
      </c>
      <c r="E28" s="2">
        <v>0.53</v>
      </c>
      <c r="F28" s="2">
        <v>0.09</v>
      </c>
      <c r="G28" s="2">
        <v>0.62</v>
      </c>
      <c r="H28" s="3">
        <v>1051925</v>
      </c>
      <c r="I28" s="3">
        <v>358433</v>
      </c>
      <c r="J28" s="3">
        <v>181972</v>
      </c>
      <c r="K28" s="2">
        <v>0</v>
      </c>
      <c r="L28" s="3">
        <v>602303</v>
      </c>
    </row>
    <row r="29" spans="2:48" x14ac:dyDescent="0.3">
      <c r="B29" s="2" t="s">
        <v>10</v>
      </c>
      <c r="C29" s="2">
        <v>0</v>
      </c>
      <c r="D29" s="2">
        <v>0</v>
      </c>
      <c r="E29" s="2">
        <v>0.59</v>
      </c>
      <c r="F29" s="2">
        <v>0.23</v>
      </c>
      <c r="G29" s="2">
        <v>0.83</v>
      </c>
      <c r="H29" s="3">
        <v>875964</v>
      </c>
      <c r="I29" s="3">
        <v>476763</v>
      </c>
      <c r="J29" s="3">
        <v>605834</v>
      </c>
      <c r="K29" s="2">
        <v>0</v>
      </c>
      <c r="L29" s="3">
        <v>779033</v>
      </c>
    </row>
    <row r="30" spans="2:48" x14ac:dyDescent="0.3">
      <c r="B30" s="2" t="s">
        <v>10</v>
      </c>
      <c r="C30" s="2">
        <v>0</v>
      </c>
      <c r="D30" s="2">
        <v>0</v>
      </c>
      <c r="E30" s="2">
        <v>0.54</v>
      </c>
      <c r="F30" s="2">
        <v>0.28999999999999998</v>
      </c>
      <c r="G30" s="2">
        <v>0.83</v>
      </c>
      <c r="H30" s="3">
        <v>875493</v>
      </c>
      <c r="I30" s="3">
        <v>465351</v>
      </c>
      <c r="J30" s="3">
        <v>6076540</v>
      </c>
      <c r="K30" s="2">
        <v>0</v>
      </c>
      <c r="L30" s="3">
        <v>733919</v>
      </c>
    </row>
    <row r="31" spans="2:48" x14ac:dyDescent="0.3">
      <c r="B31" s="2" t="s">
        <v>10</v>
      </c>
      <c r="C31" s="2">
        <v>0</v>
      </c>
      <c r="D31" s="2">
        <v>0</v>
      </c>
      <c r="E31" s="2">
        <v>0.56999999999999995</v>
      </c>
      <c r="F31" s="2">
        <v>0.48</v>
      </c>
      <c r="G31" s="2">
        <v>1.04</v>
      </c>
      <c r="H31" s="3">
        <v>875942</v>
      </c>
      <c r="I31" s="3">
        <v>359929</v>
      </c>
      <c r="J31" s="3">
        <v>8423216</v>
      </c>
      <c r="K31" s="2">
        <v>0</v>
      </c>
      <c r="L31" s="3">
        <v>600209</v>
      </c>
    </row>
    <row r="32" spans="2:48" x14ac:dyDescent="0.3">
      <c r="B32" s="2" t="s">
        <v>14</v>
      </c>
      <c r="C32" s="2">
        <v>0</v>
      </c>
      <c r="D32" s="2">
        <v>0</v>
      </c>
      <c r="E32" s="2">
        <v>0.41</v>
      </c>
      <c r="F32" s="2">
        <v>0</v>
      </c>
      <c r="G32" s="2">
        <v>3.01</v>
      </c>
      <c r="H32" s="3">
        <v>874937</v>
      </c>
      <c r="I32" s="3">
        <v>410443</v>
      </c>
      <c r="J32" s="3">
        <v>10000000</v>
      </c>
      <c r="K32" s="2">
        <v>0</v>
      </c>
      <c r="L32" s="3">
        <v>701239</v>
      </c>
    </row>
    <row r="33" spans="2:12" x14ac:dyDescent="0.3">
      <c r="B33" s="2" t="s">
        <v>10</v>
      </c>
      <c r="C33" s="2">
        <v>0</v>
      </c>
      <c r="D33" s="2">
        <v>0</v>
      </c>
      <c r="E33" s="2">
        <v>0.57999999999999996</v>
      </c>
      <c r="F33" s="2">
        <v>0.11</v>
      </c>
      <c r="G33" s="2">
        <v>0.69</v>
      </c>
      <c r="H33" s="3">
        <v>525121</v>
      </c>
      <c r="I33" s="3">
        <v>255428</v>
      </c>
      <c r="J33" s="3">
        <v>40069</v>
      </c>
      <c r="K33" s="2">
        <v>0</v>
      </c>
      <c r="L33" s="3">
        <v>500144</v>
      </c>
    </row>
    <row r="34" spans="2:12" x14ac:dyDescent="0.3">
      <c r="B34" s="2" t="s">
        <v>10</v>
      </c>
      <c r="C34" s="2">
        <v>0</v>
      </c>
      <c r="D34" s="2">
        <v>0</v>
      </c>
      <c r="E34" s="2">
        <v>0.67</v>
      </c>
      <c r="F34" s="2">
        <v>0.09</v>
      </c>
      <c r="G34" s="2">
        <v>0.76</v>
      </c>
      <c r="H34" s="3">
        <v>701153</v>
      </c>
      <c r="I34" s="3">
        <v>315211</v>
      </c>
      <c r="J34" s="3">
        <v>46711</v>
      </c>
      <c r="K34" s="2">
        <v>0</v>
      </c>
      <c r="L34" s="3">
        <v>613654</v>
      </c>
    </row>
    <row r="35" spans="2:12" x14ac:dyDescent="0.3">
      <c r="B35" s="2" t="s">
        <v>10</v>
      </c>
      <c r="C35" s="2">
        <v>0</v>
      </c>
      <c r="D35" s="2">
        <v>0</v>
      </c>
      <c r="E35" s="2">
        <v>0.54</v>
      </c>
      <c r="F35" s="2">
        <v>0.08</v>
      </c>
      <c r="G35" s="2">
        <v>0.63</v>
      </c>
      <c r="H35" s="3">
        <v>700408</v>
      </c>
      <c r="I35" s="3">
        <v>292356</v>
      </c>
      <c r="J35" s="3">
        <v>25933</v>
      </c>
      <c r="K35" s="2">
        <v>0</v>
      </c>
      <c r="L35" s="3">
        <v>558657</v>
      </c>
    </row>
    <row r="36" spans="2:12" x14ac:dyDescent="0.3">
      <c r="B36" s="2" t="s">
        <v>10</v>
      </c>
      <c r="C36" s="2">
        <v>0</v>
      </c>
      <c r="D36" s="2">
        <v>0</v>
      </c>
      <c r="E36" s="2">
        <v>0.61</v>
      </c>
      <c r="F36" s="2">
        <v>0.06</v>
      </c>
      <c r="G36" s="2">
        <v>0.67</v>
      </c>
      <c r="H36" s="3">
        <v>700946</v>
      </c>
      <c r="I36" s="3">
        <v>292436</v>
      </c>
      <c r="J36" s="3">
        <v>18686</v>
      </c>
      <c r="K36" s="2">
        <v>0</v>
      </c>
      <c r="L36" s="3">
        <v>605962</v>
      </c>
    </row>
    <row r="37" spans="2:12" x14ac:dyDescent="0.3">
      <c r="B37" s="2" t="s">
        <v>10</v>
      </c>
      <c r="C37" s="2">
        <v>0</v>
      </c>
      <c r="D37" s="2">
        <v>0</v>
      </c>
      <c r="E37" s="2">
        <v>0.6</v>
      </c>
      <c r="F37" s="2">
        <v>0.06</v>
      </c>
      <c r="G37" s="2">
        <v>0.66</v>
      </c>
      <c r="H37" s="3">
        <v>700933</v>
      </c>
      <c r="I37" s="3">
        <v>292694</v>
      </c>
      <c r="J37" s="3">
        <v>23858</v>
      </c>
      <c r="K37" s="2">
        <v>0</v>
      </c>
      <c r="L37" s="3">
        <v>622269</v>
      </c>
    </row>
    <row r="38" spans="2:12" x14ac:dyDescent="0.3">
      <c r="B38" s="2" t="s">
        <v>10</v>
      </c>
      <c r="C38" s="2">
        <v>0</v>
      </c>
      <c r="D38" s="2">
        <v>0</v>
      </c>
      <c r="E38" s="2">
        <v>0.75</v>
      </c>
      <c r="F38" s="2">
        <v>7.0000000000000007E-2</v>
      </c>
      <c r="G38" s="2">
        <v>0.81</v>
      </c>
      <c r="H38" s="3">
        <v>699959</v>
      </c>
      <c r="I38" s="3">
        <v>291468</v>
      </c>
      <c r="J38" s="3">
        <v>16400</v>
      </c>
      <c r="K38" s="2">
        <v>0</v>
      </c>
      <c r="L38" s="3">
        <v>685526</v>
      </c>
    </row>
    <row r="39" spans="2:12" x14ac:dyDescent="0.3">
      <c r="B39" s="2" t="s">
        <v>10</v>
      </c>
      <c r="C39" s="2">
        <v>0</v>
      </c>
      <c r="D39" s="2">
        <v>0</v>
      </c>
      <c r="E39" s="2">
        <v>1.33</v>
      </c>
      <c r="F39" s="2">
        <v>0.08</v>
      </c>
      <c r="G39" s="2">
        <v>1.4</v>
      </c>
      <c r="H39" s="3">
        <v>874677</v>
      </c>
      <c r="I39" s="3">
        <v>326593</v>
      </c>
      <c r="J39" s="3">
        <v>7211</v>
      </c>
      <c r="K39" s="2">
        <v>0</v>
      </c>
      <c r="L39" s="3">
        <v>903555</v>
      </c>
    </row>
    <row r="40" spans="2:12" x14ac:dyDescent="0.3">
      <c r="B40" s="2" t="s">
        <v>10</v>
      </c>
      <c r="C40" s="2">
        <v>0</v>
      </c>
      <c r="D40" s="2">
        <v>0</v>
      </c>
      <c r="E40" s="2">
        <v>0.68</v>
      </c>
      <c r="F40" s="2">
        <v>0.05</v>
      </c>
      <c r="G40" s="2">
        <v>0.73</v>
      </c>
      <c r="H40" s="3">
        <v>875246</v>
      </c>
      <c r="I40" s="3">
        <v>326088</v>
      </c>
      <c r="J40" s="3">
        <v>16066</v>
      </c>
      <c r="K40" s="2">
        <v>0</v>
      </c>
      <c r="L40" s="3">
        <v>655407</v>
      </c>
    </row>
    <row r="41" spans="2:12" x14ac:dyDescent="0.3">
      <c r="B41" s="2" t="s">
        <v>10</v>
      </c>
      <c r="C41" s="2">
        <v>0</v>
      </c>
      <c r="D41" s="2">
        <v>0</v>
      </c>
      <c r="E41" s="2">
        <v>1.01</v>
      </c>
      <c r="F41" s="2">
        <v>0.46</v>
      </c>
      <c r="G41" s="2">
        <v>1.47</v>
      </c>
      <c r="H41" s="3">
        <v>1051018</v>
      </c>
      <c r="I41" s="3">
        <v>467639</v>
      </c>
      <c r="J41" s="3">
        <v>6681691</v>
      </c>
      <c r="K41" s="2">
        <v>0</v>
      </c>
      <c r="L41" s="3">
        <v>1077498</v>
      </c>
    </row>
    <row r="42" spans="2:12" x14ac:dyDescent="0.3">
      <c r="B42" s="2" t="s">
        <v>10</v>
      </c>
      <c r="C42" s="2">
        <v>0</v>
      </c>
      <c r="D42" s="2">
        <v>0</v>
      </c>
      <c r="E42" s="2">
        <v>0.86</v>
      </c>
      <c r="F42" s="2">
        <v>0.05</v>
      </c>
      <c r="G42" s="2">
        <v>0.91</v>
      </c>
      <c r="H42" s="3">
        <v>1051476</v>
      </c>
      <c r="I42" s="3">
        <v>383468</v>
      </c>
      <c r="J42" s="3">
        <v>14267</v>
      </c>
      <c r="K42" s="2">
        <v>0</v>
      </c>
      <c r="L42" s="3">
        <v>831444</v>
      </c>
    </row>
    <row r="43" spans="2:12" x14ac:dyDescent="0.3">
      <c r="B43" s="2" t="s">
        <v>10</v>
      </c>
      <c r="C43" s="2">
        <v>0</v>
      </c>
      <c r="D43" s="2">
        <v>0</v>
      </c>
      <c r="E43" s="2">
        <v>0.75</v>
      </c>
      <c r="F43" s="2">
        <v>0.06</v>
      </c>
      <c r="G43" s="2">
        <v>0.81</v>
      </c>
      <c r="H43" s="3">
        <v>1050987</v>
      </c>
      <c r="I43" s="3">
        <v>367486</v>
      </c>
      <c r="J43" s="3">
        <v>17132</v>
      </c>
      <c r="K43" s="2">
        <v>0</v>
      </c>
      <c r="L43" s="3">
        <v>734364</v>
      </c>
    </row>
    <row r="44" spans="2:12" x14ac:dyDescent="0.3">
      <c r="B44" s="2" t="s">
        <v>10</v>
      </c>
      <c r="C44" s="2">
        <v>0</v>
      </c>
      <c r="D44" s="2">
        <v>0</v>
      </c>
      <c r="E44" s="2">
        <v>0.74</v>
      </c>
      <c r="F44" s="2">
        <v>0.2</v>
      </c>
      <c r="G44" s="2">
        <v>0.95</v>
      </c>
      <c r="H44" s="3">
        <v>1051736</v>
      </c>
      <c r="I44" s="3">
        <v>357450</v>
      </c>
      <c r="J44" s="3">
        <v>8904</v>
      </c>
      <c r="K44" s="2">
        <v>0</v>
      </c>
      <c r="L44" s="3">
        <v>670747</v>
      </c>
    </row>
    <row r="45" spans="2:12" x14ac:dyDescent="0.3">
      <c r="B45" s="2" t="s">
        <v>10</v>
      </c>
      <c r="C45" s="2">
        <v>0</v>
      </c>
      <c r="D45" s="2">
        <v>0</v>
      </c>
      <c r="E45" s="2">
        <v>0.86</v>
      </c>
      <c r="F45" s="2">
        <v>0.24</v>
      </c>
      <c r="G45" s="2">
        <v>1.1000000000000001</v>
      </c>
      <c r="H45" s="3">
        <v>1051296</v>
      </c>
      <c r="I45" s="3">
        <v>467882</v>
      </c>
      <c r="J45" s="3">
        <v>50324</v>
      </c>
      <c r="K45" s="2">
        <v>0</v>
      </c>
      <c r="L45" s="3">
        <v>940414</v>
      </c>
    </row>
    <row r="46" spans="2:12" x14ac:dyDescent="0.3">
      <c r="B46" s="2" t="s">
        <v>10</v>
      </c>
      <c r="C46" s="2">
        <v>0</v>
      </c>
      <c r="D46" s="2">
        <v>0</v>
      </c>
      <c r="E46" s="2">
        <v>2.17</v>
      </c>
      <c r="F46" s="2">
        <v>0.06</v>
      </c>
      <c r="G46" s="2">
        <v>2.23</v>
      </c>
      <c r="H46" s="3">
        <v>1225322</v>
      </c>
      <c r="I46" s="3">
        <v>386961</v>
      </c>
      <c r="J46" s="2">
        <v>640</v>
      </c>
      <c r="K46" s="2">
        <v>0</v>
      </c>
      <c r="L46" s="3">
        <v>1345834</v>
      </c>
    </row>
    <row r="49" spans="2:12" x14ac:dyDescent="0.3">
      <c r="B49" t="s">
        <v>39</v>
      </c>
    </row>
    <row r="50" spans="2:12" x14ac:dyDescent="0.3"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8</v>
      </c>
      <c r="K50" s="2" t="s">
        <v>9</v>
      </c>
      <c r="L50" s="2" t="s">
        <v>36</v>
      </c>
    </row>
    <row r="51" spans="2:12" x14ac:dyDescent="0.3">
      <c r="B51" s="2" t="s">
        <v>10</v>
      </c>
      <c r="C51" s="2">
        <v>4.96</v>
      </c>
      <c r="D51" s="2">
        <v>0</v>
      </c>
      <c r="E51" s="2">
        <v>0.14000000000000001</v>
      </c>
      <c r="F51" s="2">
        <v>0.05</v>
      </c>
      <c r="G51" s="2">
        <v>5.15</v>
      </c>
      <c r="H51" s="3">
        <v>700686</v>
      </c>
      <c r="I51" s="3">
        <v>64400</v>
      </c>
      <c r="J51" s="3">
        <v>123524</v>
      </c>
      <c r="K51" s="2">
        <v>0</v>
      </c>
      <c r="L51" s="3">
        <v>140207</v>
      </c>
    </row>
    <row r="52" spans="2:12" x14ac:dyDescent="0.3">
      <c r="B52" s="2" t="s">
        <v>10</v>
      </c>
      <c r="C52" s="2">
        <v>5.14</v>
      </c>
      <c r="D52" s="2">
        <v>0</v>
      </c>
      <c r="E52" s="2">
        <v>0.34</v>
      </c>
      <c r="F52" s="2">
        <v>0.05</v>
      </c>
      <c r="G52" s="2">
        <v>5.53</v>
      </c>
      <c r="H52" s="3">
        <v>1051925</v>
      </c>
      <c r="I52" s="3">
        <v>203920</v>
      </c>
      <c r="J52" s="3">
        <v>181972</v>
      </c>
      <c r="K52" s="2">
        <v>0</v>
      </c>
      <c r="L52" s="3">
        <v>354910</v>
      </c>
    </row>
    <row r="53" spans="2:12" x14ac:dyDescent="0.3">
      <c r="B53" s="2" t="s">
        <v>10</v>
      </c>
      <c r="C53" s="2">
        <v>5.2</v>
      </c>
      <c r="D53" s="2">
        <v>0</v>
      </c>
      <c r="E53" s="2">
        <v>0.14000000000000001</v>
      </c>
      <c r="F53" s="2">
        <v>0.06</v>
      </c>
      <c r="G53" s="2">
        <v>5.4</v>
      </c>
      <c r="H53" s="3">
        <v>875964</v>
      </c>
      <c r="I53" s="3">
        <v>84324</v>
      </c>
      <c r="J53" s="3">
        <v>605834</v>
      </c>
      <c r="K53" s="2">
        <v>0</v>
      </c>
      <c r="L53" s="3">
        <v>199102</v>
      </c>
    </row>
    <row r="54" spans="2:12" x14ac:dyDescent="0.3">
      <c r="B54" s="2" t="s">
        <v>10</v>
      </c>
      <c r="C54" s="2">
        <v>5.09</v>
      </c>
      <c r="D54" s="2">
        <v>0</v>
      </c>
      <c r="E54" s="2">
        <v>0.12</v>
      </c>
      <c r="F54" s="2">
        <v>0.21</v>
      </c>
      <c r="G54" s="2">
        <v>5.43</v>
      </c>
      <c r="H54" s="3">
        <v>875493</v>
      </c>
      <c r="I54" s="3">
        <v>80527</v>
      </c>
      <c r="J54" s="3">
        <v>6076540</v>
      </c>
      <c r="K54" s="2">
        <v>0</v>
      </c>
      <c r="L54" s="3">
        <v>175753</v>
      </c>
    </row>
    <row r="55" spans="2:12" x14ac:dyDescent="0.3">
      <c r="B55" s="2" t="s">
        <v>10</v>
      </c>
      <c r="C55" s="2">
        <v>5.42</v>
      </c>
      <c r="D55" s="2">
        <v>0</v>
      </c>
      <c r="E55" s="2">
        <v>0.1</v>
      </c>
      <c r="F55" s="2">
        <v>0.43</v>
      </c>
      <c r="G55" s="2">
        <v>5.95</v>
      </c>
      <c r="H55" s="3">
        <v>875942</v>
      </c>
      <c r="I55" s="3">
        <v>70372</v>
      </c>
      <c r="J55" s="3">
        <v>8423216</v>
      </c>
      <c r="K55" s="2">
        <v>0</v>
      </c>
      <c r="L55" s="3">
        <v>147192</v>
      </c>
    </row>
    <row r="56" spans="2:12" x14ac:dyDescent="0.3">
      <c r="B56" s="2" t="s">
        <v>14</v>
      </c>
      <c r="C56" s="2">
        <v>4.8099999999999996</v>
      </c>
      <c r="D56" s="2">
        <v>0</v>
      </c>
      <c r="E56" s="2">
        <v>0.2</v>
      </c>
      <c r="F56" s="2">
        <v>0</v>
      </c>
      <c r="G56" s="2">
        <v>5.74</v>
      </c>
      <c r="H56" s="3">
        <v>874937</v>
      </c>
      <c r="I56" s="3">
        <v>132198</v>
      </c>
      <c r="J56" s="3">
        <v>10000000</v>
      </c>
      <c r="K56" s="2">
        <v>0</v>
      </c>
      <c r="L56" s="3">
        <v>279229</v>
      </c>
    </row>
    <row r="57" spans="2:12" x14ac:dyDescent="0.3">
      <c r="B57" s="2" t="s">
        <v>10</v>
      </c>
      <c r="C57" s="2">
        <v>4.63</v>
      </c>
      <c r="D57" s="2">
        <v>0</v>
      </c>
      <c r="E57" s="2">
        <v>0.28999999999999998</v>
      </c>
      <c r="F57" s="2">
        <v>7.0000000000000007E-2</v>
      </c>
      <c r="G57" s="2">
        <v>4.99</v>
      </c>
      <c r="H57" s="3">
        <v>525121</v>
      </c>
      <c r="I57" s="3">
        <v>69545</v>
      </c>
      <c r="J57" s="3">
        <v>40069</v>
      </c>
      <c r="K57" s="2">
        <v>0</v>
      </c>
      <c r="L57" s="3">
        <v>196527</v>
      </c>
    </row>
    <row r="58" spans="2:12" x14ac:dyDescent="0.3">
      <c r="B58" s="2" t="s">
        <v>10</v>
      </c>
      <c r="C58" s="2">
        <v>4.82</v>
      </c>
      <c r="D58" s="2">
        <v>0</v>
      </c>
      <c r="E58" s="2">
        <v>0.14000000000000001</v>
      </c>
      <c r="F58" s="2">
        <v>0.15</v>
      </c>
      <c r="G58" s="2">
        <v>5.1100000000000003</v>
      </c>
      <c r="H58" s="3">
        <v>701153</v>
      </c>
      <c r="I58" s="3">
        <v>55452</v>
      </c>
      <c r="J58" s="3">
        <v>46711</v>
      </c>
      <c r="K58" s="2">
        <v>0</v>
      </c>
      <c r="L58" s="3">
        <v>153761</v>
      </c>
    </row>
    <row r="59" spans="2:12" x14ac:dyDescent="0.3">
      <c r="B59" s="2" t="s">
        <v>10</v>
      </c>
      <c r="C59" s="2">
        <v>5.67</v>
      </c>
      <c r="D59" s="2">
        <v>0</v>
      </c>
      <c r="E59" s="2">
        <v>0.22</v>
      </c>
      <c r="F59" s="2">
        <v>0.03</v>
      </c>
      <c r="G59" s="2">
        <v>5.92</v>
      </c>
      <c r="H59" s="3">
        <v>700408</v>
      </c>
      <c r="I59" s="3">
        <v>43393</v>
      </c>
      <c r="J59" s="3">
        <v>25933</v>
      </c>
      <c r="K59" s="2">
        <v>0</v>
      </c>
      <c r="L59" s="3">
        <v>115003</v>
      </c>
    </row>
    <row r="60" spans="2:12" x14ac:dyDescent="0.3">
      <c r="B60" s="2" t="s">
        <v>10</v>
      </c>
      <c r="C60" s="2">
        <v>6.33</v>
      </c>
      <c r="D60" s="2">
        <v>0</v>
      </c>
      <c r="E60" s="2">
        <v>0.22</v>
      </c>
      <c r="F60" s="2">
        <v>0.02</v>
      </c>
      <c r="G60" s="2">
        <v>6.57</v>
      </c>
      <c r="H60" s="3">
        <v>700946</v>
      </c>
      <c r="I60" s="3">
        <v>41871</v>
      </c>
      <c r="J60" s="3">
        <v>18686</v>
      </c>
      <c r="K60" s="2">
        <v>0</v>
      </c>
      <c r="L60" s="3">
        <v>128192</v>
      </c>
    </row>
    <row r="61" spans="2:12" x14ac:dyDescent="0.3">
      <c r="B61" s="2" t="s">
        <v>10</v>
      </c>
      <c r="C61" s="2">
        <v>6.43</v>
      </c>
      <c r="D61" s="2">
        <v>0</v>
      </c>
      <c r="E61" s="2">
        <v>0.22</v>
      </c>
      <c r="F61" s="2">
        <v>0.02</v>
      </c>
      <c r="G61" s="2">
        <v>6.67</v>
      </c>
      <c r="H61" s="3">
        <v>700933</v>
      </c>
      <c r="I61" s="3">
        <v>38011</v>
      </c>
      <c r="J61" s="3">
        <v>23858</v>
      </c>
      <c r="K61" s="2">
        <v>0</v>
      </c>
      <c r="L61" s="3">
        <v>110015</v>
      </c>
    </row>
    <row r="62" spans="2:12" x14ac:dyDescent="0.3">
      <c r="B62" s="2" t="s">
        <v>10</v>
      </c>
      <c r="C62" s="2">
        <v>7.76</v>
      </c>
      <c r="D62" s="2">
        <v>0</v>
      </c>
      <c r="E62" s="2">
        <v>0.12</v>
      </c>
      <c r="F62" s="2">
        <v>0.12</v>
      </c>
      <c r="G62" s="2">
        <v>8</v>
      </c>
      <c r="H62" s="3">
        <v>699959</v>
      </c>
      <c r="I62" s="3">
        <v>33699</v>
      </c>
      <c r="J62" s="3">
        <v>16400</v>
      </c>
      <c r="K62" s="2">
        <v>0</v>
      </c>
      <c r="L62" s="3">
        <v>116706</v>
      </c>
    </row>
    <row r="63" spans="2:12" x14ac:dyDescent="0.3">
      <c r="B63" s="2" t="s">
        <v>10</v>
      </c>
      <c r="C63" s="2">
        <v>9.1</v>
      </c>
      <c r="D63" s="2">
        <v>0</v>
      </c>
      <c r="E63" s="2">
        <v>0.61</v>
      </c>
      <c r="F63" s="2">
        <v>0.03</v>
      </c>
      <c r="G63" s="2">
        <v>9.73</v>
      </c>
      <c r="H63" s="3">
        <v>874677</v>
      </c>
      <c r="I63" s="3">
        <v>189659</v>
      </c>
      <c r="J63" s="3">
        <v>7211</v>
      </c>
      <c r="K63" s="2">
        <v>0</v>
      </c>
      <c r="L63" s="3">
        <v>486624</v>
      </c>
    </row>
    <row r="64" spans="2:12" x14ac:dyDescent="0.3">
      <c r="B64" s="2" t="s">
        <v>10</v>
      </c>
      <c r="C64" s="2">
        <v>6.16</v>
      </c>
      <c r="D64" s="2">
        <v>0</v>
      </c>
      <c r="E64" s="2">
        <v>0.24</v>
      </c>
      <c r="F64" s="2">
        <v>0.02</v>
      </c>
      <c r="G64" s="2">
        <v>6.42</v>
      </c>
      <c r="H64" s="3">
        <v>875246</v>
      </c>
      <c r="I64" s="3">
        <v>183589</v>
      </c>
      <c r="J64" s="3">
        <v>16066</v>
      </c>
      <c r="K64" s="2">
        <v>0</v>
      </c>
      <c r="L64" s="3">
        <v>356962</v>
      </c>
    </row>
    <row r="65" spans="2:12" x14ac:dyDescent="0.3">
      <c r="B65" s="2" t="s">
        <v>10</v>
      </c>
      <c r="C65" s="2">
        <v>8.24</v>
      </c>
      <c r="D65" s="2">
        <v>0</v>
      </c>
      <c r="E65" s="2">
        <v>0.26</v>
      </c>
      <c r="F65" s="2">
        <v>0.28000000000000003</v>
      </c>
      <c r="G65" s="2">
        <v>8.77</v>
      </c>
      <c r="H65" s="3">
        <v>1051018</v>
      </c>
      <c r="I65" s="3">
        <v>86245</v>
      </c>
      <c r="J65" s="3">
        <v>6681691</v>
      </c>
      <c r="K65" s="2">
        <v>0</v>
      </c>
      <c r="L65" s="3">
        <v>238037</v>
      </c>
    </row>
    <row r="66" spans="2:12" x14ac:dyDescent="0.3">
      <c r="B66" s="2" t="s">
        <v>10</v>
      </c>
      <c r="C66" s="2">
        <v>7.43</v>
      </c>
      <c r="D66" s="2">
        <v>0</v>
      </c>
      <c r="E66" s="2">
        <v>0.47</v>
      </c>
      <c r="F66" s="2">
        <v>0.02</v>
      </c>
      <c r="G66" s="2">
        <v>7.92</v>
      </c>
      <c r="H66" s="3">
        <v>1051476</v>
      </c>
      <c r="I66" s="3">
        <v>224991</v>
      </c>
      <c r="J66" s="3">
        <v>14267</v>
      </c>
      <c r="K66" s="2">
        <v>0</v>
      </c>
      <c r="L66" s="3">
        <v>502066</v>
      </c>
    </row>
    <row r="67" spans="2:12" x14ac:dyDescent="0.3">
      <c r="B67" s="2" t="s">
        <v>10</v>
      </c>
      <c r="C67" s="2">
        <v>6.82</v>
      </c>
      <c r="D67" s="2">
        <v>0</v>
      </c>
      <c r="E67" s="2">
        <v>0.26</v>
      </c>
      <c r="F67" s="2">
        <v>0.04</v>
      </c>
      <c r="G67" s="2">
        <v>7.12</v>
      </c>
      <c r="H67" s="3">
        <v>1050987</v>
      </c>
      <c r="I67" s="3">
        <v>192540</v>
      </c>
      <c r="J67" s="3">
        <v>17132</v>
      </c>
      <c r="K67" s="2">
        <v>0</v>
      </c>
      <c r="L67" s="3">
        <v>376369</v>
      </c>
    </row>
    <row r="68" spans="2:12" x14ac:dyDescent="0.3">
      <c r="B68" s="2" t="s">
        <v>10</v>
      </c>
      <c r="C68" s="2">
        <v>5.85</v>
      </c>
      <c r="D68" s="2">
        <v>0</v>
      </c>
      <c r="E68" s="2">
        <v>0.23</v>
      </c>
      <c r="F68" s="2">
        <v>0.03</v>
      </c>
      <c r="G68" s="2">
        <v>6.11</v>
      </c>
      <c r="H68" s="3">
        <v>1051736</v>
      </c>
      <c r="I68" s="3">
        <v>198207</v>
      </c>
      <c r="J68" s="3">
        <v>8904</v>
      </c>
      <c r="K68" s="2">
        <v>0</v>
      </c>
      <c r="L68" s="3">
        <v>360068</v>
      </c>
    </row>
    <row r="69" spans="2:12" x14ac:dyDescent="0.3">
      <c r="B69" s="2" t="s">
        <v>10</v>
      </c>
      <c r="C69" s="2">
        <v>8.35</v>
      </c>
      <c r="D69" s="2">
        <v>0</v>
      </c>
      <c r="E69" s="2">
        <v>0.1</v>
      </c>
      <c r="F69" s="2">
        <v>0.03</v>
      </c>
      <c r="G69" s="2">
        <v>8.4700000000000006</v>
      </c>
      <c r="H69" s="3">
        <v>1051296</v>
      </c>
      <c r="I69" s="3">
        <v>38078</v>
      </c>
      <c r="J69" s="3">
        <v>50324</v>
      </c>
      <c r="K69" s="2">
        <v>0</v>
      </c>
      <c r="L69" s="3">
        <v>115730</v>
      </c>
    </row>
    <row r="70" spans="2:12" x14ac:dyDescent="0.3">
      <c r="B70" s="2" t="s">
        <v>10</v>
      </c>
      <c r="C70" s="2">
        <v>16.329999999999998</v>
      </c>
      <c r="D70" s="2">
        <v>0</v>
      </c>
      <c r="E70" s="2">
        <v>0.5</v>
      </c>
      <c r="F70" s="2">
        <v>0.01</v>
      </c>
      <c r="G70" s="2">
        <v>16.829999999999998</v>
      </c>
      <c r="H70" s="3">
        <v>1225322</v>
      </c>
      <c r="I70" s="3">
        <v>183682</v>
      </c>
      <c r="J70" s="2">
        <v>640</v>
      </c>
      <c r="K70" s="2">
        <v>0</v>
      </c>
      <c r="L70" s="3">
        <v>467623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7"/>
  <sheetViews>
    <sheetView topLeftCell="AJ92" workbookViewId="0">
      <selection activeCell="AO103" sqref="AO103"/>
    </sheetView>
  </sheetViews>
  <sheetFormatPr defaultRowHeight="14.4" x14ac:dyDescent="0.3"/>
  <cols>
    <col min="2" max="2" width="14.109375" customWidth="1"/>
    <col min="5" max="5" width="12.5546875" customWidth="1"/>
    <col min="10" max="10" width="12.6640625" customWidth="1"/>
    <col min="12" max="12" width="11.5546875" customWidth="1"/>
    <col min="14" max="14" width="14.6640625" customWidth="1"/>
    <col min="17" max="17" width="12.44140625" customWidth="1"/>
    <col min="18" max="18" width="13.6640625" customWidth="1"/>
    <col min="20" max="20" width="16.109375" customWidth="1"/>
    <col min="21" max="21" width="13.88671875" customWidth="1"/>
    <col min="22" max="22" width="10.109375" customWidth="1"/>
    <col min="26" max="26" width="12.88671875" customWidth="1"/>
    <col min="32" max="33" width="17.88671875" customWidth="1"/>
    <col min="34" max="34" width="10.88671875" customWidth="1"/>
    <col min="36" max="36" width="12.5546875" customWidth="1"/>
    <col min="38" max="38" width="12.33203125" customWidth="1"/>
    <col min="46" max="46" width="12" customWidth="1"/>
    <col min="48" max="48" width="12" customWidth="1"/>
  </cols>
  <sheetData>
    <row r="1" spans="1:48" x14ac:dyDescent="0.3">
      <c r="A1" s="4" t="s">
        <v>13</v>
      </c>
      <c r="B1" t="s">
        <v>49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</row>
    <row r="2" spans="1:4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48" x14ac:dyDescent="0.3">
      <c r="B3" s="2" t="s">
        <v>10</v>
      </c>
      <c r="C3" s="2">
        <v>0.16</v>
      </c>
      <c r="D3" s="2">
        <v>0</v>
      </c>
      <c r="E3" s="2">
        <v>0.03</v>
      </c>
      <c r="F3" s="2">
        <v>0.06</v>
      </c>
      <c r="G3" s="2">
        <v>0.24</v>
      </c>
      <c r="H3" s="3">
        <v>212224</v>
      </c>
      <c r="I3" s="3">
        <v>6524</v>
      </c>
      <c r="J3" s="3">
        <v>877594</v>
      </c>
      <c r="K3" s="2">
        <v>0</v>
      </c>
      <c r="L3" s="3">
        <v>15041</v>
      </c>
      <c r="N3" s="2" t="s">
        <v>10</v>
      </c>
      <c r="O3" s="2">
        <v>0.33</v>
      </c>
      <c r="P3" s="2">
        <v>0.01</v>
      </c>
      <c r="Q3" s="2">
        <v>0.03</v>
      </c>
      <c r="R3" s="2">
        <v>0.16</v>
      </c>
      <c r="S3" s="2">
        <v>0.53</v>
      </c>
      <c r="T3" s="3">
        <v>212224</v>
      </c>
      <c r="U3" s="3">
        <v>41356</v>
      </c>
      <c r="V3" s="3">
        <v>877594</v>
      </c>
      <c r="W3" s="2">
        <v>6</v>
      </c>
      <c r="X3" s="2">
        <v>0</v>
      </c>
      <c r="Y3" s="2">
        <v>0</v>
      </c>
      <c r="Z3" s="2" t="s">
        <v>10</v>
      </c>
      <c r="AA3" s="2">
        <v>0.38</v>
      </c>
      <c r="AB3" s="2">
        <v>0</v>
      </c>
      <c r="AC3" s="2">
        <v>7.0000000000000007E-2</v>
      </c>
      <c r="AD3" s="2">
        <v>0.1</v>
      </c>
      <c r="AE3" s="2">
        <v>0.54</v>
      </c>
      <c r="AF3" s="3">
        <v>212224</v>
      </c>
      <c r="AG3" s="3">
        <v>41356</v>
      </c>
      <c r="AH3" s="3">
        <v>877594</v>
      </c>
      <c r="AI3" s="2">
        <v>0</v>
      </c>
      <c r="AJ3" s="3">
        <v>23930</v>
      </c>
      <c r="AK3" s="2">
        <v>0</v>
      </c>
      <c r="AL3" s="2" t="s">
        <v>10</v>
      </c>
      <c r="AM3" s="2">
        <v>0.1</v>
      </c>
      <c r="AN3" s="2">
        <v>0</v>
      </c>
      <c r="AO3" s="2">
        <v>0.02</v>
      </c>
      <c r="AP3" s="2">
        <v>0.04</v>
      </c>
      <c r="AQ3" s="2">
        <v>0.15</v>
      </c>
      <c r="AR3" s="3">
        <v>212224</v>
      </c>
      <c r="AS3" s="3">
        <v>6524</v>
      </c>
      <c r="AT3" s="3">
        <v>877594</v>
      </c>
      <c r="AU3" s="2">
        <v>0</v>
      </c>
      <c r="AV3" s="3">
        <v>15041</v>
      </c>
    </row>
    <row r="4" spans="1:48" x14ac:dyDescent="0.3">
      <c r="B4" s="2" t="s">
        <v>10</v>
      </c>
      <c r="C4" s="2">
        <v>0.1</v>
      </c>
      <c r="D4" s="2">
        <v>0</v>
      </c>
      <c r="E4" s="2">
        <v>0.09</v>
      </c>
      <c r="F4" s="2">
        <v>0.27</v>
      </c>
      <c r="G4" s="2">
        <v>0.46</v>
      </c>
      <c r="H4" s="3">
        <v>318238</v>
      </c>
      <c r="I4" s="3">
        <v>86454</v>
      </c>
      <c r="J4" s="3">
        <v>7554278</v>
      </c>
      <c r="K4" s="2">
        <v>0</v>
      </c>
      <c r="L4" s="3">
        <v>128470</v>
      </c>
      <c r="N4" s="2" t="s">
        <v>10</v>
      </c>
      <c r="O4" s="2">
        <v>0.2</v>
      </c>
      <c r="P4" s="2">
        <v>0</v>
      </c>
      <c r="Q4" s="2">
        <v>0.02</v>
      </c>
      <c r="R4" s="2">
        <v>2.2400000000000002</v>
      </c>
      <c r="S4" s="2">
        <v>2.46</v>
      </c>
      <c r="T4" s="3">
        <v>318238</v>
      </c>
      <c r="U4" s="3">
        <v>43069</v>
      </c>
      <c r="V4" s="3">
        <v>7554278</v>
      </c>
      <c r="W4" s="2">
        <v>15</v>
      </c>
      <c r="X4" s="2">
        <v>0</v>
      </c>
      <c r="Y4" s="2">
        <v>1</v>
      </c>
      <c r="Z4" s="2" t="s">
        <v>10</v>
      </c>
      <c r="AA4" s="2">
        <v>0.22</v>
      </c>
      <c r="AB4" s="2">
        <v>0</v>
      </c>
      <c r="AC4" s="2">
        <v>0.04</v>
      </c>
      <c r="AD4" s="2">
        <v>0.17</v>
      </c>
      <c r="AE4" s="2">
        <v>0.43</v>
      </c>
      <c r="AF4" s="3">
        <v>318238</v>
      </c>
      <c r="AG4" s="3">
        <v>43069</v>
      </c>
      <c r="AH4" s="3">
        <v>7554278</v>
      </c>
      <c r="AI4" s="2">
        <v>0</v>
      </c>
      <c r="AJ4" s="3">
        <v>27448</v>
      </c>
      <c r="AK4" s="2">
        <v>1</v>
      </c>
      <c r="AL4" s="2" t="s">
        <v>10</v>
      </c>
      <c r="AM4" s="2">
        <v>0.14000000000000001</v>
      </c>
      <c r="AN4" s="2">
        <v>0</v>
      </c>
      <c r="AO4" s="2">
        <v>0.01</v>
      </c>
      <c r="AP4" s="2">
        <v>0.16</v>
      </c>
      <c r="AQ4" s="2">
        <v>0.31</v>
      </c>
      <c r="AR4" s="3">
        <v>318238</v>
      </c>
      <c r="AS4" s="3">
        <v>7148</v>
      </c>
      <c r="AT4" s="3">
        <v>7554278</v>
      </c>
      <c r="AU4" s="2">
        <v>0</v>
      </c>
      <c r="AV4" s="3">
        <v>16435</v>
      </c>
    </row>
    <row r="5" spans="1:48" x14ac:dyDescent="0.3">
      <c r="B5" s="2" t="s">
        <v>14</v>
      </c>
      <c r="C5" s="2">
        <v>0.08</v>
      </c>
      <c r="D5" s="2">
        <v>0</v>
      </c>
      <c r="E5" s="2">
        <v>0.01</v>
      </c>
      <c r="F5" s="2">
        <v>0</v>
      </c>
      <c r="G5" s="2">
        <v>0.24</v>
      </c>
      <c r="H5" s="3">
        <v>265662</v>
      </c>
      <c r="I5" s="3">
        <v>7584</v>
      </c>
      <c r="J5" s="3">
        <v>10000000</v>
      </c>
      <c r="K5" s="2">
        <v>0</v>
      </c>
      <c r="L5" s="3">
        <v>18644</v>
      </c>
      <c r="N5" s="2" t="s">
        <v>14</v>
      </c>
      <c r="O5" s="2">
        <v>0.2</v>
      </c>
      <c r="P5" s="2">
        <v>0</v>
      </c>
      <c r="Q5" s="2">
        <v>0.02</v>
      </c>
      <c r="R5" s="2">
        <v>0</v>
      </c>
      <c r="S5" s="2">
        <v>1.96</v>
      </c>
      <c r="T5" s="3">
        <v>265662</v>
      </c>
      <c r="U5" s="3">
        <v>62220</v>
      </c>
      <c r="V5" s="3">
        <v>10000000</v>
      </c>
      <c r="W5" s="2">
        <v>12</v>
      </c>
      <c r="X5" s="2">
        <v>0</v>
      </c>
      <c r="Y5" s="2">
        <v>2</v>
      </c>
      <c r="Z5" s="2" t="s">
        <v>14</v>
      </c>
      <c r="AA5" s="2">
        <v>0.22</v>
      </c>
      <c r="AB5" s="2">
        <v>0</v>
      </c>
      <c r="AC5" s="2">
        <v>0.03</v>
      </c>
      <c r="AD5" s="2">
        <v>0</v>
      </c>
      <c r="AE5" s="2">
        <v>0.47</v>
      </c>
      <c r="AF5" s="3">
        <v>265662</v>
      </c>
      <c r="AG5" s="3">
        <v>62220</v>
      </c>
      <c r="AH5" s="3">
        <v>10000000</v>
      </c>
      <c r="AI5" s="2">
        <v>0</v>
      </c>
      <c r="AJ5" s="3">
        <v>44313</v>
      </c>
      <c r="AK5" s="2">
        <v>2</v>
      </c>
      <c r="AL5" s="2" t="s">
        <v>14</v>
      </c>
      <c r="AM5" s="2">
        <v>0.11</v>
      </c>
      <c r="AN5" s="2">
        <v>0</v>
      </c>
      <c r="AO5" s="2">
        <v>0.01</v>
      </c>
      <c r="AP5" s="2">
        <v>0</v>
      </c>
      <c r="AQ5" s="2">
        <v>0.23</v>
      </c>
      <c r="AR5" s="3">
        <v>265662</v>
      </c>
      <c r="AS5" s="3">
        <v>7584</v>
      </c>
      <c r="AT5" s="3">
        <v>10000000</v>
      </c>
      <c r="AU5" s="2">
        <v>0</v>
      </c>
      <c r="AV5" s="3">
        <v>18644</v>
      </c>
    </row>
    <row r="6" spans="1:48" x14ac:dyDescent="0.3">
      <c r="B6" s="2" t="s">
        <v>14</v>
      </c>
      <c r="C6" s="2">
        <v>0.08</v>
      </c>
      <c r="D6" s="2">
        <v>0</v>
      </c>
      <c r="E6" s="2">
        <v>0.01</v>
      </c>
      <c r="F6" s="2">
        <v>0</v>
      </c>
      <c r="G6" s="2">
        <v>0.33</v>
      </c>
      <c r="H6" s="3">
        <v>264986</v>
      </c>
      <c r="I6" s="3">
        <v>13748</v>
      </c>
      <c r="J6" s="3">
        <v>10000000</v>
      </c>
      <c r="K6" s="2">
        <v>0</v>
      </c>
      <c r="L6" s="3">
        <v>30903</v>
      </c>
      <c r="N6" s="2" t="s">
        <v>14</v>
      </c>
      <c r="O6" s="2">
        <v>0.17</v>
      </c>
      <c r="P6" s="2">
        <v>0</v>
      </c>
      <c r="Q6" s="2">
        <v>0.01</v>
      </c>
      <c r="R6" s="2">
        <v>0</v>
      </c>
      <c r="S6" s="2">
        <v>9.5500000000000007</v>
      </c>
      <c r="T6" s="3">
        <v>264986</v>
      </c>
      <c r="U6" s="3">
        <v>61429</v>
      </c>
      <c r="V6" s="3">
        <v>10000000</v>
      </c>
      <c r="W6" s="2">
        <v>15</v>
      </c>
      <c r="X6" s="2">
        <v>0</v>
      </c>
      <c r="Y6" s="2">
        <v>3</v>
      </c>
      <c r="Z6" s="2" t="s">
        <v>14</v>
      </c>
      <c r="AA6" s="2">
        <v>0.18</v>
      </c>
      <c r="AB6" s="2">
        <v>0</v>
      </c>
      <c r="AC6" s="2">
        <v>0.02</v>
      </c>
      <c r="AD6" s="2">
        <v>0</v>
      </c>
      <c r="AE6" s="2">
        <v>0.44</v>
      </c>
      <c r="AF6" s="3">
        <v>264986</v>
      </c>
      <c r="AG6" s="3">
        <v>61429</v>
      </c>
      <c r="AH6" s="3">
        <v>10000000</v>
      </c>
      <c r="AI6" s="2">
        <v>0</v>
      </c>
      <c r="AJ6" s="3">
        <v>54108</v>
      </c>
      <c r="AK6" s="2">
        <v>3</v>
      </c>
      <c r="AL6" s="2" t="s">
        <v>14</v>
      </c>
      <c r="AM6" s="2">
        <v>0.08</v>
      </c>
      <c r="AN6" s="2">
        <v>0</v>
      </c>
      <c r="AO6" s="2">
        <v>0.02</v>
      </c>
      <c r="AP6" s="2">
        <v>0</v>
      </c>
      <c r="AQ6" s="2">
        <v>0.23</v>
      </c>
      <c r="AR6" s="3">
        <v>264986</v>
      </c>
      <c r="AS6" s="3">
        <v>13748</v>
      </c>
      <c r="AT6" s="3">
        <v>10000000</v>
      </c>
      <c r="AU6" s="2">
        <v>0</v>
      </c>
      <c r="AV6" s="3">
        <v>30903</v>
      </c>
    </row>
    <row r="7" spans="1:48" x14ac:dyDescent="0.3">
      <c r="B7" s="2" t="s">
        <v>14</v>
      </c>
      <c r="C7" s="2">
        <v>0.1</v>
      </c>
      <c r="D7" s="2">
        <v>0</v>
      </c>
      <c r="E7" s="2">
        <v>0.01</v>
      </c>
      <c r="F7" s="2">
        <v>0</v>
      </c>
      <c r="G7" s="2">
        <v>0.25</v>
      </c>
      <c r="H7" s="3">
        <v>264968</v>
      </c>
      <c r="I7" s="3">
        <v>12562</v>
      </c>
      <c r="J7" s="3">
        <v>10000000</v>
      </c>
      <c r="K7" s="2">
        <v>0</v>
      </c>
      <c r="L7" s="3">
        <v>27833</v>
      </c>
      <c r="N7" s="2" t="s">
        <v>14</v>
      </c>
      <c r="O7" s="2">
        <v>0.19</v>
      </c>
      <c r="P7" s="2">
        <v>0</v>
      </c>
      <c r="Q7" s="2">
        <v>0.03</v>
      </c>
      <c r="R7" s="2">
        <v>0</v>
      </c>
      <c r="S7" s="2">
        <v>3.12</v>
      </c>
      <c r="T7" s="3">
        <v>264968</v>
      </c>
      <c r="U7" s="3">
        <v>70557</v>
      </c>
      <c r="V7" s="3">
        <v>10000000</v>
      </c>
      <c r="W7" s="2">
        <v>12</v>
      </c>
      <c r="X7" s="2">
        <v>0</v>
      </c>
      <c r="Y7" s="2">
        <v>4</v>
      </c>
      <c r="Z7" s="2" t="s">
        <v>14</v>
      </c>
      <c r="AA7" s="2">
        <v>0.23</v>
      </c>
      <c r="AB7" s="2">
        <v>0</v>
      </c>
      <c r="AC7" s="2">
        <v>0.02</v>
      </c>
      <c r="AD7" s="2">
        <v>0</v>
      </c>
      <c r="AE7" s="2">
        <v>94.63</v>
      </c>
      <c r="AF7" s="3">
        <v>264968</v>
      </c>
      <c r="AG7" s="3">
        <v>70557</v>
      </c>
      <c r="AH7" s="3">
        <v>10000000</v>
      </c>
      <c r="AI7" s="2">
        <v>0</v>
      </c>
      <c r="AJ7" s="3">
        <v>55845</v>
      </c>
      <c r="AK7" s="2">
        <v>4</v>
      </c>
      <c r="AL7" s="2" t="s">
        <v>14</v>
      </c>
      <c r="AM7" s="2">
        <v>7.0000000000000007E-2</v>
      </c>
      <c r="AN7" s="2">
        <v>0</v>
      </c>
      <c r="AO7" s="2">
        <v>0.01</v>
      </c>
      <c r="AP7" s="2">
        <v>0</v>
      </c>
      <c r="AQ7" s="2">
        <v>18.09</v>
      </c>
      <c r="AR7" s="3">
        <v>264968</v>
      </c>
      <c r="AS7" s="3">
        <v>12562</v>
      </c>
      <c r="AT7" s="3">
        <v>10000000</v>
      </c>
      <c r="AU7" s="2">
        <v>0</v>
      </c>
      <c r="AV7" s="3">
        <v>22120</v>
      </c>
    </row>
    <row r="8" spans="1:48" x14ac:dyDescent="0.3">
      <c r="B8" s="2" t="s">
        <v>14</v>
      </c>
      <c r="C8" s="2">
        <v>0.1</v>
      </c>
      <c r="D8" s="2">
        <v>0</v>
      </c>
      <c r="E8" s="2">
        <v>0.01</v>
      </c>
      <c r="F8" s="2">
        <v>0</v>
      </c>
      <c r="G8" s="2">
        <v>0.3</v>
      </c>
      <c r="H8" s="3">
        <v>265416</v>
      </c>
      <c r="I8" s="3">
        <v>19253</v>
      </c>
      <c r="J8" s="3">
        <v>10000000</v>
      </c>
      <c r="K8" s="2">
        <v>0</v>
      </c>
      <c r="L8" s="3">
        <v>42227</v>
      </c>
      <c r="N8" s="2" t="s">
        <v>14</v>
      </c>
      <c r="O8" s="2">
        <v>0.18</v>
      </c>
      <c r="P8" s="2">
        <v>0</v>
      </c>
      <c r="Q8" s="2">
        <v>0.03</v>
      </c>
      <c r="R8" s="2">
        <v>0</v>
      </c>
      <c r="S8" s="2">
        <v>12.9</v>
      </c>
      <c r="T8" s="3">
        <v>265416</v>
      </c>
      <c r="U8" s="3">
        <v>103672</v>
      </c>
      <c r="V8" s="3">
        <v>10000000</v>
      </c>
      <c r="W8" s="2">
        <v>15</v>
      </c>
      <c r="X8" s="2">
        <v>0</v>
      </c>
      <c r="Y8" s="2">
        <v>5</v>
      </c>
      <c r="Z8" s="2" t="s">
        <v>11</v>
      </c>
      <c r="AA8" s="2">
        <v>0.18</v>
      </c>
      <c r="AB8" s="2">
        <v>0</v>
      </c>
      <c r="AC8" s="2">
        <v>0.02</v>
      </c>
      <c r="AD8" s="2">
        <v>0</v>
      </c>
      <c r="AE8" s="2">
        <v>0.2</v>
      </c>
      <c r="AF8" s="3">
        <v>265416</v>
      </c>
      <c r="AG8" s="3">
        <v>103672</v>
      </c>
      <c r="AH8" s="3">
        <v>301686</v>
      </c>
      <c r="AI8" s="2">
        <v>0</v>
      </c>
      <c r="AJ8" s="3">
        <v>88357</v>
      </c>
      <c r="AK8" s="2">
        <v>5</v>
      </c>
      <c r="AL8" s="2" t="s">
        <v>11</v>
      </c>
      <c r="AM8" s="2">
        <v>0.1</v>
      </c>
      <c r="AN8" s="2">
        <v>0</v>
      </c>
      <c r="AO8" s="2">
        <v>0.01</v>
      </c>
      <c r="AP8" s="2">
        <v>0</v>
      </c>
      <c r="AQ8" s="2">
        <v>0.12</v>
      </c>
      <c r="AR8" s="3">
        <v>265416</v>
      </c>
      <c r="AS8" s="3">
        <v>19253</v>
      </c>
      <c r="AT8" s="3">
        <v>2402855</v>
      </c>
      <c r="AU8" s="2">
        <v>0</v>
      </c>
      <c r="AV8" s="3">
        <v>28970</v>
      </c>
    </row>
    <row r="9" spans="1:48" x14ac:dyDescent="0.3">
      <c r="B9" s="2" t="s">
        <v>10</v>
      </c>
      <c r="C9" s="2">
        <v>0.15</v>
      </c>
      <c r="D9" s="2">
        <v>0</v>
      </c>
      <c r="E9" s="2">
        <v>0.04</v>
      </c>
      <c r="F9" s="2">
        <v>0.02</v>
      </c>
      <c r="G9" s="2">
        <v>0.22</v>
      </c>
      <c r="H9" s="3">
        <v>159475</v>
      </c>
      <c r="I9" s="3">
        <v>8116</v>
      </c>
      <c r="J9" s="3">
        <v>1004</v>
      </c>
      <c r="K9" s="2">
        <v>0</v>
      </c>
      <c r="L9" s="3">
        <v>26423</v>
      </c>
      <c r="N9" s="2" t="s">
        <v>10</v>
      </c>
      <c r="O9" s="2">
        <v>0.33</v>
      </c>
      <c r="P9" s="2">
        <v>0.01</v>
      </c>
      <c r="Q9" s="2">
        <v>7.0000000000000007E-2</v>
      </c>
      <c r="R9" s="2">
        <v>0.13</v>
      </c>
      <c r="S9" s="2">
        <v>0.54</v>
      </c>
      <c r="T9" s="3">
        <v>159475</v>
      </c>
      <c r="U9" s="3">
        <v>41034</v>
      </c>
      <c r="V9" s="3">
        <v>1004</v>
      </c>
      <c r="W9" s="2">
        <v>7</v>
      </c>
      <c r="X9" s="2">
        <v>0</v>
      </c>
      <c r="Y9" s="2">
        <v>6</v>
      </c>
      <c r="Z9" s="2" t="s">
        <v>10</v>
      </c>
      <c r="AA9" s="2">
        <v>0.28999999999999998</v>
      </c>
      <c r="AB9" s="2">
        <v>0</v>
      </c>
      <c r="AC9" s="2">
        <v>0.06</v>
      </c>
      <c r="AD9" s="2">
        <v>0.04</v>
      </c>
      <c r="AE9" s="2">
        <v>0.39</v>
      </c>
      <c r="AF9" s="3">
        <v>159475</v>
      </c>
      <c r="AG9" s="3">
        <v>41034</v>
      </c>
      <c r="AH9" s="3">
        <v>1004</v>
      </c>
      <c r="AI9" s="2">
        <v>0</v>
      </c>
      <c r="AJ9" s="3">
        <v>39283</v>
      </c>
      <c r="AK9" s="2">
        <v>6</v>
      </c>
      <c r="AL9" s="2" t="s">
        <v>10</v>
      </c>
      <c r="AM9" s="2">
        <v>0.1</v>
      </c>
      <c r="AN9" s="2">
        <v>0</v>
      </c>
      <c r="AO9" s="2">
        <v>0.03</v>
      </c>
      <c r="AP9" s="2">
        <v>0.01</v>
      </c>
      <c r="AQ9" s="2">
        <v>0.14000000000000001</v>
      </c>
      <c r="AR9" s="3">
        <v>159475</v>
      </c>
      <c r="AS9" s="3">
        <v>7022</v>
      </c>
      <c r="AT9" s="3">
        <v>1004</v>
      </c>
      <c r="AU9" s="2">
        <v>0</v>
      </c>
      <c r="AV9" s="3">
        <v>22289</v>
      </c>
    </row>
    <row r="10" spans="1:48" x14ac:dyDescent="0.3">
      <c r="B10" s="2" t="s">
        <v>10</v>
      </c>
      <c r="C10" s="2">
        <v>7.0000000000000007E-2</v>
      </c>
      <c r="D10" s="2">
        <v>0</v>
      </c>
      <c r="E10" s="2">
        <v>0.01</v>
      </c>
      <c r="F10" s="2">
        <v>0.01</v>
      </c>
      <c r="G10" s="2">
        <v>0.08</v>
      </c>
      <c r="H10" s="3">
        <v>212017</v>
      </c>
      <c r="I10" s="3">
        <v>1752</v>
      </c>
      <c r="J10" s="3">
        <v>7512</v>
      </c>
      <c r="K10" s="2">
        <v>0</v>
      </c>
      <c r="L10" s="3">
        <v>7732</v>
      </c>
      <c r="N10" s="2" t="s">
        <v>10</v>
      </c>
      <c r="O10" s="2">
        <v>0.18</v>
      </c>
      <c r="P10" s="2">
        <v>0</v>
      </c>
      <c r="Q10" s="2">
        <v>0.04</v>
      </c>
      <c r="R10" s="2">
        <v>0.44</v>
      </c>
      <c r="S10" s="2">
        <v>0.66</v>
      </c>
      <c r="T10" s="3">
        <v>212017</v>
      </c>
      <c r="U10" s="3">
        <v>41908</v>
      </c>
      <c r="V10" s="3">
        <v>7512</v>
      </c>
      <c r="W10" s="2">
        <v>13</v>
      </c>
      <c r="X10" s="2">
        <v>0</v>
      </c>
      <c r="Y10" s="2">
        <v>7</v>
      </c>
      <c r="Z10" s="2" t="s">
        <v>10</v>
      </c>
      <c r="AA10" s="2">
        <v>0.2</v>
      </c>
      <c r="AB10" s="2">
        <v>0</v>
      </c>
      <c r="AC10" s="2">
        <v>0.04</v>
      </c>
      <c r="AD10" s="2">
        <v>0.04</v>
      </c>
      <c r="AE10" s="2">
        <v>0.27</v>
      </c>
      <c r="AF10" s="3">
        <v>212017</v>
      </c>
      <c r="AG10" s="3">
        <v>41908</v>
      </c>
      <c r="AH10" s="3">
        <v>7512</v>
      </c>
      <c r="AI10" s="2">
        <v>0</v>
      </c>
      <c r="AJ10" s="3">
        <v>20236</v>
      </c>
      <c r="AK10" s="2">
        <v>7</v>
      </c>
      <c r="AL10" s="2" t="s">
        <v>10</v>
      </c>
      <c r="AM10" s="2">
        <v>0.14000000000000001</v>
      </c>
      <c r="AN10" s="2">
        <v>0</v>
      </c>
      <c r="AO10" s="2">
        <v>0</v>
      </c>
      <c r="AP10" s="2">
        <v>0.01</v>
      </c>
      <c r="AQ10" s="2">
        <v>0.16</v>
      </c>
      <c r="AR10" s="3">
        <v>212017</v>
      </c>
      <c r="AS10" s="3">
        <v>1577</v>
      </c>
      <c r="AT10" s="3">
        <v>7512</v>
      </c>
      <c r="AU10" s="2">
        <v>0</v>
      </c>
      <c r="AV10" s="3">
        <v>5769</v>
      </c>
    </row>
    <row r="11" spans="1:48" x14ac:dyDescent="0.3">
      <c r="B11" s="2" t="s">
        <v>10</v>
      </c>
      <c r="C11" s="2">
        <v>0.14000000000000001</v>
      </c>
      <c r="D11" s="2">
        <v>0</v>
      </c>
      <c r="E11" s="2">
        <v>0.01</v>
      </c>
      <c r="F11" s="2">
        <v>0</v>
      </c>
      <c r="G11" s="2">
        <v>0.15</v>
      </c>
      <c r="H11" s="3">
        <v>212439</v>
      </c>
      <c r="I11" s="3">
        <v>1584</v>
      </c>
      <c r="J11" s="3">
        <v>2912</v>
      </c>
      <c r="K11" s="2">
        <v>0</v>
      </c>
      <c r="L11" s="3">
        <v>6984</v>
      </c>
      <c r="N11" s="2" t="s">
        <v>10</v>
      </c>
      <c r="O11" s="2">
        <v>0.17</v>
      </c>
      <c r="P11" s="2">
        <v>0</v>
      </c>
      <c r="Q11" s="2">
        <v>0.02</v>
      </c>
      <c r="R11" s="2">
        <v>0.2</v>
      </c>
      <c r="S11" s="2">
        <v>0.4</v>
      </c>
      <c r="T11" s="3">
        <v>212439</v>
      </c>
      <c r="U11" s="3">
        <v>41425</v>
      </c>
      <c r="V11" s="3">
        <v>2912</v>
      </c>
      <c r="W11" s="2">
        <v>13</v>
      </c>
      <c r="X11" s="2">
        <v>0</v>
      </c>
      <c r="Y11" s="2">
        <v>8</v>
      </c>
      <c r="Z11" s="2" t="s">
        <v>10</v>
      </c>
      <c r="AA11" s="2">
        <v>0.23</v>
      </c>
      <c r="AB11" s="2">
        <v>0</v>
      </c>
      <c r="AC11" s="2">
        <v>0.02</v>
      </c>
      <c r="AD11" s="2">
        <v>0.01</v>
      </c>
      <c r="AE11" s="2">
        <v>0.26</v>
      </c>
      <c r="AF11" s="3">
        <v>212439</v>
      </c>
      <c r="AG11" s="3">
        <v>41425</v>
      </c>
      <c r="AH11" s="3">
        <v>2912</v>
      </c>
      <c r="AI11" s="2">
        <v>0</v>
      </c>
      <c r="AJ11" s="3">
        <v>19376</v>
      </c>
      <c r="AK11" s="2">
        <v>8</v>
      </c>
      <c r="AL11" s="2" t="s">
        <v>10</v>
      </c>
      <c r="AM11" s="2">
        <v>0.08</v>
      </c>
      <c r="AN11" s="2">
        <v>0</v>
      </c>
      <c r="AO11" s="2">
        <v>0</v>
      </c>
      <c r="AP11" s="2">
        <v>0.01</v>
      </c>
      <c r="AQ11" s="2">
        <v>0.08</v>
      </c>
      <c r="AR11" s="3">
        <v>212439</v>
      </c>
      <c r="AS11" s="3">
        <v>1451</v>
      </c>
      <c r="AT11" s="3">
        <v>2912</v>
      </c>
      <c r="AU11" s="2">
        <v>0</v>
      </c>
      <c r="AV11" s="3">
        <v>5531</v>
      </c>
    </row>
    <row r="12" spans="1:48" x14ac:dyDescent="0.3">
      <c r="B12" s="2" t="s">
        <v>10</v>
      </c>
      <c r="C12" s="2">
        <v>0.12</v>
      </c>
      <c r="D12" s="2">
        <v>0</v>
      </c>
      <c r="E12" s="2">
        <v>0.01</v>
      </c>
      <c r="F12" s="2">
        <v>0</v>
      </c>
      <c r="G12" s="2">
        <v>0.14000000000000001</v>
      </c>
      <c r="H12" s="3">
        <v>212198</v>
      </c>
      <c r="I12" s="3">
        <v>5450</v>
      </c>
      <c r="J12" s="3">
        <v>1556</v>
      </c>
      <c r="K12" s="2">
        <v>0</v>
      </c>
      <c r="L12" s="3">
        <v>18386</v>
      </c>
      <c r="N12" s="2" t="s">
        <v>10</v>
      </c>
      <c r="O12" s="2">
        <v>0.17</v>
      </c>
      <c r="P12" s="2">
        <v>0</v>
      </c>
      <c r="Q12" s="2">
        <v>0.02</v>
      </c>
      <c r="R12" s="2">
        <v>0.02</v>
      </c>
      <c r="S12" s="2">
        <v>0.22</v>
      </c>
      <c r="T12" s="3">
        <v>212198</v>
      </c>
      <c r="U12" s="3">
        <v>41354</v>
      </c>
      <c r="V12" s="3">
        <v>1556</v>
      </c>
      <c r="W12" s="2">
        <v>29</v>
      </c>
      <c r="X12" s="2">
        <v>0</v>
      </c>
      <c r="Y12" s="2">
        <v>9</v>
      </c>
      <c r="Z12" s="2" t="s">
        <v>10</v>
      </c>
      <c r="AA12" s="2">
        <v>0.18</v>
      </c>
      <c r="AB12" s="2">
        <v>0</v>
      </c>
      <c r="AC12" s="2">
        <v>0.02</v>
      </c>
      <c r="AD12" s="2">
        <v>0.04</v>
      </c>
      <c r="AE12" s="2">
        <v>0.24</v>
      </c>
      <c r="AF12" s="3">
        <v>212198</v>
      </c>
      <c r="AG12" s="3">
        <v>41354</v>
      </c>
      <c r="AH12" s="3">
        <v>1556</v>
      </c>
      <c r="AI12" s="2">
        <v>0</v>
      </c>
      <c r="AJ12" s="3">
        <v>29553</v>
      </c>
      <c r="AK12" s="2">
        <v>9</v>
      </c>
      <c r="AL12" s="2" t="s">
        <v>10</v>
      </c>
      <c r="AM12" s="2">
        <v>0.1</v>
      </c>
      <c r="AN12" s="2">
        <v>0</v>
      </c>
      <c r="AO12" s="2">
        <v>0.01</v>
      </c>
      <c r="AP12" s="2">
        <v>0.04</v>
      </c>
      <c r="AQ12" s="2">
        <v>0.15</v>
      </c>
      <c r="AR12" s="3">
        <v>212198</v>
      </c>
      <c r="AS12" s="3">
        <v>4537</v>
      </c>
      <c r="AT12" s="3">
        <v>1556</v>
      </c>
      <c r="AU12" s="2">
        <v>0</v>
      </c>
      <c r="AV12" s="3">
        <v>13506</v>
      </c>
    </row>
    <row r="13" spans="1:48" x14ac:dyDescent="0.3">
      <c r="B13" s="2" t="s">
        <v>10</v>
      </c>
      <c r="C13" s="2">
        <v>0.11</v>
      </c>
      <c r="D13" s="2">
        <v>0</v>
      </c>
      <c r="E13" s="2">
        <v>0</v>
      </c>
      <c r="F13" s="2">
        <v>0</v>
      </c>
      <c r="G13" s="2">
        <v>0.12</v>
      </c>
      <c r="H13" s="3">
        <v>211789</v>
      </c>
      <c r="I13" s="3">
        <v>1304</v>
      </c>
      <c r="J13" s="2">
        <v>797</v>
      </c>
      <c r="K13" s="2">
        <v>0</v>
      </c>
      <c r="L13" s="3">
        <v>6493</v>
      </c>
      <c r="N13" s="2" t="s">
        <v>10</v>
      </c>
      <c r="O13" s="2">
        <v>0.18</v>
      </c>
      <c r="P13" s="2">
        <v>0</v>
      </c>
      <c r="Q13" s="2">
        <v>0.02</v>
      </c>
      <c r="R13" s="2">
        <v>0.16</v>
      </c>
      <c r="S13" s="2">
        <v>0.36</v>
      </c>
      <c r="T13" s="3">
        <v>211789</v>
      </c>
      <c r="U13" s="3">
        <v>41356</v>
      </c>
      <c r="V13" s="2">
        <v>797</v>
      </c>
      <c r="W13" s="2">
        <v>29</v>
      </c>
      <c r="X13" s="2">
        <v>0</v>
      </c>
      <c r="Y13" s="2">
        <v>10</v>
      </c>
      <c r="Z13" s="2" t="s">
        <v>10</v>
      </c>
      <c r="AA13" s="2">
        <v>0.22</v>
      </c>
      <c r="AB13" s="2">
        <v>0</v>
      </c>
      <c r="AC13" s="2">
        <v>0.02</v>
      </c>
      <c r="AD13" s="2">
        <v>0.03</v>
      </c>
      <c r="AE13" s="2">
        <v>0.27</v>
      </c>
      <c r="AF13" s="3">
        <v>211789</v>
      </c>
      <c r="AG13" s="3">
        <v>41356</v>
      </c>
      <c r="AH13" s="2">
        <v>797</v>
      </c>
      <c r="AI13" s="2">
        <v>0</v>
      </c>
      <c r="AJ13" s="3">
        <v>19335</v>
      </c>
      <c r="AK13" s="2">
        <v>10</v>
      </c>
      <c r="AL13" s="2" t="s">
        <v>10</v>
      </c>
      <c r="AM13" s="2">
        <v>7.0000000000000007E-2</v>
      </c>
      <c r="AN13" s="2">
        <v>0</v>
      </c>
      <c r="AO13" s="2">
        <v>0</v>
      </c>
      <c r="AP13" s="2">
        <v>0.02</v>
      </c>
      <c r="AQ13" s="2">
        <v>0.1</v>
      </c>
      <c r="AR13" s="3">
        <v>211789</v>
      </c>
      <c r="AS13" s="3">
        <v>1048</v>
      </c>
      <c r="AT13" s="2">
        <v>797</v>
      </c>
      <c r="AU13" s="2">
        <v>0</v>
      </c>
      <c r="AV13" s="3">
        <v>4270</v>
      </c>
    </row>
    <row r="14" spans="1:48" x14ac:dyDescent="0.3">
      <c r="B14" s="2" t="s">
        <v>10</v>
      </c>
      <c r="C14" s="2">
        <v>0.16</v>
      </c>
      <c r="D14" s="2">
        <v>0</v>
      </c>
      <c r="E14" s="2">
        <v>0.01</v>
      </c>
      <c r="F14" s="2">
        <v>0</v>
      </c>
      <c r="G14" s="2">
        <v>0.17</v>
      </c>
      <c r="H14" s="3">
        <v>212457</v>
      </c>
      <c r="I14" s="3">
        <v>1254</v>
      </c>
      <c r="J14" s="2">
        <v>494</v>
      </c>
      <c r="K14" s="2">
        <v>0</v>
      </c>
      <c r="L14" s="3">
        <v>8522</v>
      </c>
      <c r="N14" s="2" t="s">
        <v>10</v>
      </c>
      <c r="O14" s="2">
        <v>0.17</v>
      </c>
      <c r="P14" s="2">
        <v>0</v>
      </c>
      <c r="Q14" s="2">
        <v>0.03</v>
      </c>
      <c r="R14" s="2">
        <v>0.2</v>
      </c>
      <c r="S14" s="2">
        <v>0.4</v>
      </c>
      <c r="T14" s="3">
        <v>212457</v>
      </c>
      <c r="U14" s="3">
        <v>41691</v>
      </c>
      <c r="V14" s="2">
        <v>839</v>
      </c>
      <c r="W14" s="2">
        <v>60</v>
      </c>
      <c r="X14" s="2">
        <v>0</v>
      </c>
      <c r="Y14" s="2">
        <v>11</v>
      </c>
      <c r="Z14" s="2" t="s">
        <v>10</v>
      </c>
      <c r="AA14" s="2">
        <v>0.16</v>
      </c>
      <c r="AB14" s="2">
        <v>0</v>
      </c>
      <c r="AC14" s="2">
        <v>0.02</v>
      </c>
      <c r="AD14" s="2">
        <v>7.0000000000000007E-2</v>
      </c>
      <c r="AE14" s="2">
        <v>0.26</v>
      </c>
      <c r="AF14" s="3">
        <v>212457</v>
      </c>
      <c r="AG14" s="3">
        <v>41691</v>
      </c>
      <c r="AH14" s="2">
        <v>494</v>
      </c>
      <c r="AI14" s="2">
        <v>0</v>
      </c>
      <c r="AJ14" s="3">
        <v>21301</v>
      </c>
      <c r="AK14" s="2">
        <v>11</v>
      </c>
      <c r="AL14" s="2" t="s">
        <v>10</v>
      </c>
      <c r="AM14" s="2">
        <v>0.1</v>
      </c>
      <c r="AN14" s="2">
        <v>0</v>
      </c>
      <c r="AO14" s="2">
        <v>0</v>
      </c>
      <c r="AP14" s="2">
        <v>0.02</v>
      </c>
      <c r="AQ14" s="2">
        <v>0.12</v>
      </c>
      <c r="AR14" s="3">
        <v>212457</v>
      </c>
      <c r="AS14" s="3">
        <v>1042</v>
      </c>
      <c r="AT14" s="2">
        <v>494</v>
      </c>
      <c r="AU14" s="2">
        <v>0</v>
      </c>
      <c r="AV14" s="3">
        <v>5046</v>
      </c>
    </row>
    <row r="15" spans="1:48" x14ac:dyDescent="0.3">
      <c r="B15" s="2" t="s">
        <v>10</v>
      </c>
      <c r="C15" s="2">
        <v>0.2</v>
      </c>
      <c r="D15" s="2">
        <v>0</v>
      </c>
      <c r="E15" s="2">
        <v>0.15</v>
      </c>
      <c r="F15" s="2">
        <v>0</v>
      </c>
      <c r="G15" s="2">
        <v>0.36</v>
      </c>
      <c r="H15" s="3">
        <v>265442</v>
      </c>
      <c r="I15" s="3">
        <v>79513</v>
      </c>
      <c r="J15" s="2">
        <v>272</v>
      </c>
      <c r="K15" s="2">
        <v>0</v>
      </c>
      <c r="L15" s="3">
        <v>154328</v>
      </c>
      <c r="N15" s="2" t="s">
        <v>10</v>
      </c>
      <c r="O15" s="2">
        <v>0.18</v>
      </c>
      <c r="P15" s="2">
        <v>0.02</v>
      </c>
      <c r="Q15" s="2">
        <v>0.05</v>
      </c>
      <c r="R15" s="2">
        <v>4.33</v>
      </c>
      <c r="S15" s="2">
        <v>4.57</v>
      </c>
      <c r="T15" s="3">
        <v>265442</v>
      </c>
      <c r="U15" s="3">
        <v>42588</v>
      </c>
      <c r="V15" s="3">
        <v>1566</v>
      </c>
      <c r="W15" s="2">
        <v>968</v>
      </c>
      <c r="X15" s="2">
        <v>0</v>
      </c>
      <c r="Y15" s="2">
        <v>12</v>
      </c>
      <c r="Z15" s="2" t="s">
        <v>10</v>
      </c>
      <c r="AA15" s="2">
        <v>0.2</v>
      </c>
      <c r="AB15" s="2">
        <v>0</v>
      </c>
      <c r="AC15" s="2">
        <v>0.02</v>
      </c>
      <c r="AD15" s="2">
        <v>2</v>
      </c>
      <c r="AE15" s="2">
        <v>2.23</v>
      </c>
      <c r="AF15" s="3">
        <v>265442</v>
      </c>
      <c r="AG15" s="3">
        <v>42588</v>
      </c>
      <c r="AH15" s="2">
        <v>272</v>
      </c>
      <c r="AI15" s="2">
        <v>0</v>
      </c>
      <c r="AJ15" s="3">
        <v>25313</v>
      </c>
      <c r="AK15" s="2">
        <v>12</v>
      </c>
      <c r="AL15" s="2" t="s">
        <v>10</v>
      </c>
      <c r="AM15" s="2">
        <v>0.15</v>
      </c>
      <c r="AN15" s="2">
        <v>0</v>
      </c>
      <c r="AO15" s="2">
        <v>0</v>
      </c>
      <c r="AP15" s="2">
        <v>0.39</v>
      </c>
      <c r="AQ15" s="2">
        <v>0.54</v>
      </c>
      <c r="AR15" s="3">
        <v>265442</v>
      </c>
      <c r="AS15" s="3">
        <v>1239</v>
      </c>
      <c r="AT15" s="2">
        <v>272</v>
      </c>
      <c r="AU15" s="2">
        <v>0</v>
      </c>
      <c r="AV15" s="3">
        <v>6492</v>
      </c>
    </row>
    <row r="16" spans="1:48" x14ac:dyDescent="0.3">
      <c r="B16" s="2" t="s">
        <v>10</v>
      </c>
      <c r="C16" s="2">
        <v>0.13</v>
      </c>
      <c r="D16" s="2">
        <v>0</v>
      </c>
      <c r="E16" s="2">
        <v>0.06</v>
      </c>
      <c r="F16" s="2">
        <v>0.01</v>
      </c>
      <c r="G16" s="2">
        <v>0.19</v>
      </c>
      <c r="H16" s="3">
        <v>265421</v>
      </c>
      <c r="I16" s="3">
        <v>67859</v>
      </c>
      <c r="J16" s="3">
        <v>10291</v>
      </c>
      <c r="K16" s="2">
        <v>0</v>
      </c>
      <c r="L16" s="3">
        <v>96152</v>
      </c>
      <c r="N16" s="2" t="s">
        <v>10</v>
      </c>
      <c r="O16" s="2">
        <v>0.18</v>
      </c>
      <c r="P16" s="2">
        <v>0</v>
      </c>
      <c r="Q16" s="2">
        <v>0.02</v>
      </c>
      <c r="R16" s="2">
        <v>0.14000000000000001</v>
      </c>
      <c r="S16" s="2">
        <v>0.34</v>
      </c>
      <c r="T16" s="3">
        <v>265421</v>
      </c>
      <c r="U16" s="3">
        <v>42586</v>
      </c>
      <c r="V16" s="3">
        <v>10291</v>
      </c>
      <c r="W16" s="2">
        <v>50</v>
      </c>
      <c r="X16" s="2">
        <v>0</v>
      </c>
      <c r="Y16" s="2">
        <v>13</v>
      </c>
      <c r="Z16" s="2" t="s">
        <v>10</v>
      </c>
      <c r="AA16" s="2">
        <v>0.19</v>
      </c>
      <c r="AB16" s="2">
        <v>0</v>
      </c>
      <c r="AC16" s="2">
        <v>0.03</v>
      </c>
      <c r="AD16" s="2">
        <v>0.43</v>
      </c>
      <c r="AE16" s="2">
        <v>0.64</v>
      </c>
      <c r="AF16" s="3">
        <v>265421</v>
      </c>
      <c r="AG16" s="3">
        <v>42586</v>
      </c>
      <c r="AH16" s="3">
        <v>10291</v>
      </c>
      <c r="AI16" s="2">
        <v>0</v>
      </c>
      <c r="AJ16" s="3">
        <v>21117</v>
      </c>
      <c r="AK16" s="2">
        <v>13</v>
      </c>
      <c r="AL16" s="2" t="s">
        <v>10</v>
      </c>
      <c r="AM16" s="2">
        <v>7.0000000000000007E-2</v>
      </c>
      <c r="AN16" s="2">
        <v>0</v>
      </c>
      <c r="AO16" s="2">
        <v>0</v>
      </c>
      <c r="AP16" s="2">
        <v>0.1</v>
      </c>
      <c r="AQ16" s="2">
        <v>0.17</v>
      </c>
      <c r="AR16" s="3">
        <v>265421</v>
      </c>
      <c r="AS16" s="3">
        <v>1393</v>
      </c>
      <c r="AT16" s="3">
        <v>10291</v>
      </c>
      <c r="AU16" s="2">
        <v>0</v>
      </c>
      <c r="AV16" s="3">
        <v>5305</v>
      </c>
    </row>
    <row r="17" spans="2:48" x14ac:dyDescent="0.3">
      <c r="B17" s="2" t="s">
        <v>10</v>
      </c>
      <c r="C17" s="2">
        <v>0.12</v>
      </c>
      <c r="D17" s="2">
        <v>0</v>
      </c>
      <c r="E17" s="2">
        <v>0.01</v>
      </c>
      <c r="F17" s="2">
        <v>0.01</v>
      </c>
      <c r="G17" s="2">
        <v>0.14000000000000001</v>
      </c>
      <c r="H17" s="3">
        <v>317989</v>
      </c>
      <c r="I17" s="3">
        <v>3112</v>
      </c>
      <c r="J17" s="3">
        <v>59249</v>
      </c>
      <c r="K17" s="2">
        <v>0</v>
      </c>
      <c r="L17" s="3">
        <v>16840</v>
      </c>
      <c r="N17" s="2" t="s">
        <v>10</v>
      </c>
      <c r="O17" s="2">
        <v>0.2</v>
      </c>
      <c r="P17" s="2">
        <v>0</v>
      </c>
      <c r="Q17" s="2">
        <v>0.05</v>
      </c>
      <c r="R17" s="2">
        <v>46.76</v>
      </c>
      <c r="S17" s="2">
        <v>47</v>
      </c>
      <c r="T17" s="3">
        <v>317989</v>
      </c>
      <c r="U17" s="3">
        <v>100312</v>
      </c>
      <c r="V17" s="3">
        <v>59249</v>
      </c>
      <c r="W17" s="2">
        <v>183</v>
      </c>
      <c r="X17" s="2">
        <v>0</v>
      </c>
      <c r="Y17" s="2">
        <v>14</v>
      </c>
      <c r="Z17" s="2" t="s">
        <v>11</v>
      </c>
      <c r="AA17" s="2">
        <v>0.23</v>
      </c>
      <c r="AB17" s="2">
        <v>0</v>
      </c>
      <c r="AC17" s="2">
        <v>0.05</v>
      </c>
      <c r="AD17" s="2">
        <v>0</v>
      </c>
      <c r="AE17" s="2">
        <v>0.28000000000000003</v>
      </c>
      <c r="AF17" s="3">
        <v>317989</v>
      </c>
      <c r="AG17" s="3">
        <v>100312</v>
      </c>
      <c r="AH17" s="2">
        <v>404</v>
      </c>
      <c r="AI17" s="2">
        <v>0</v>
      </c>
      <c r="AJ17" s="3">
        <v>64959</v>
      </c>
      <c r="AK17" s="2">
        <v>14</v>
      </c>
      <c r="AL17" s="2" t="s">
        <v>11</v>
      </c>
      <c r="AM17" s="2">
        <v>0.1</v>
      </c>
      <c r="AN17" s="2">
        <v>0</v>
      </c>
      <c r="AO17" s="2">
        <v>0</v>
      </c>
      <c r="AP17" s="2">
        <v>0</v>
      </c>
      <c r="AQ17" s="2">
        <v>0.1</v>
      </c>
      <c r="AR17" s="3">
        <v>317989</v>
      </c>
      <c r="AS17" s="3">
        <v>2421</v>
      </c>
      <c r="AT17" s="3">
        <v>55535</v>
      </c>
      <c r="AU17" s="2">
        <v>0</v>
      </c>
      <c r="AV17" s="3">
        <v>7428</v>
      </c>
    </row>
    <row r="18" spans="2:48" x14ac:dyDescent="0.3">
      <c r="B18" s="2" t="s">
        <v>10</v>
      </c>
      <c r="C18" s="2">
        <v>0.13</v>
      </c>
      <c r="D18" s="2">
        <v>0</v>
      </c>
      <c r="E18" s="2">
        <v>7.0000000000000007E-2</v>
      </c>
      <c r="F18" s="2">
        <v>0.01</v>
      </c>
      <c r="G18" s="2">
        <v>0.2</v>
      </c>
      <c r="H18" s="3">
        <v>318256</v>
      </c>
      <c r="I18" s="3">
        <v>85251</v>
      </c>
      <c r="J18" s="3">
        <v>2568</v>
      </c>
      <c r="K18" s="2">
        <v>0</v>
      </c>
      <c r="L18" s="3">
        <v>146692</v>
      </c>
      <c r="N18" s="2" t="s">
        <v>10</v>
      </c>
      <c r="O18" s="2">
        <v>0.19</v>
      </c>
      <c r="P18" s="2">
        <v>0</v>
      </c>
      <c r="Q18" s="2">
        <v>0.02</v>
      </c>
      <c r="R18" s="2">
        <v>0.56999999999999995</v>
      </c>
      <c r="S18" s="2">
        <v>0.78</v>
      </c>
      <c r="T18" s="3">
        <v>318256</v>
      </c>
      <c r="U18" s="3">
        <v>43597</v>
      </c>
      <c r="V18" s="3">
        <v>4411</v>
      </c>
      <c r="W18" s="2">
        <v>183</v>
      </c>
      <c r="X18" s="2">
        <v>0</v>
      </c>
      <c r="Y18" s="2">
        <v>15</v>
      </c>
      <c r="Z18" s="2" t="s">
        <v>10</v>
      </c>
      <c r="AA18" s="2">
        <v>0.18</v>
      </c>
      <c r="AB18" s="2">
        <v>0</v>
      </c>
      <c r="AC18" s="2">
        <v>0.03</v>
      </c>
      <c r="AD18" s="2">
        <v>2.38</v>
      </c>
      <c r="AE18" s="2">
        <v>2.59</v>
      </c>
      <c r="AF18" s="3">
        <v>318256</v>
      </c>
      <c r="AG18" s="3">
        <v>43597</v>
      </c>
      <c r="AH18" s="3">
        <v>2568</v>
      </c>
      <c r="AI18" s="2">
        <v>0</v>
      </c>
      <c r="AJ18" s="3">
        <v>37297</v>
      </c>
      <c r="AK18" s="2">
        <v>15</v>
      </c>
      <c r="AL18" s="2" t="s">
        <v>10</v>
      </c>
      <c r="AM18" s="2">
        <v>0.12</v>
      </c>
      <c r="AN18" s="2">
        <v>0</v>
      </c>
      <c r="AO18" s="2">
        <v>0.01</v>
      </c>
      <c r="AP18" s="2">
        <v>0.26</v>
      </c>
      <c r="AQ18" s="2">
        <v>0.38</v>
      </c>
      <c r="AR18" s="3">
        <v>318256</v>
      </c>
      <c r="AS18" s="3">
        <v>3642</v>
      </c>
      <c r="AT18" s="3">
        <v>2568</v>
      </c>
      <c r="AU18" s="2">
        <v>0</v>
      </c>
      <c r="AV18" s="3">
        <v>11824</v>
      </c>
    </row>
    <row r="19" spans="2:48" x14ac:dyDescent="0.3">
      <c r="B19" s="2" t="s">
        <v>10</v>
      </c>
      <c r="C19" s="2">
        <v>0.12</v>
      </c>
      <c r="D19" s="2">
        <v>0</v>
      </c>
      <c r="E19" s="2">
        <v>0.06</v>
      </c>
      <c r="F19" s="2">
        <v>0.03</v>
      </c>
      <c r="G19" s="2">
        <v>0.21</v>
      </c>
      <c r="H19" s="3">
        <v>317769</v>
      </c>
      <c r="I19" s="3">
        <v>77831</v>
      </c>
      <c r="J19" s="3">
        <v>30038</v>
      </c>
      <c r="K19" s="2">
        <v>0</v>
      </c>
      <c r="L19" s="3">
        <v>117952</v>
      </c>
      <c r="N19" s="2" t="s">
        <v>10</v>
      </c>
      <c r="O19" s="2">
        <v>0.2</v>
      </c>
      <c r="P19" s="2">
        <v>0</v>
      </c>
      <c r="Q19" s="2">
        <v>0.02</v>
      </c>
      <c r="R19" s="2">
        <v>5.07</v>
      </c>
      <c r="S19" s="2">
        <v>5.3</v>
      </c>
      <c r="T19" s="3">
        <v>317769</v>
      </c>
      <c r="U19" s="3">
        <v>43269</v>
      </c>
      <c r="V19" s="3">
        <v>30038</v>
      </c>
      <c r="W19" s="2">
        <v>80</v>
      </c>
      <c r="X19" s="2">
        <v>0</v>
      </c>
      <c r="Y19" s="2">
        <v>16</v>
      </c>
      <c r="Z19" s="2" t="s">
        <v>10</v>
      </c>
      <c r="AA19" s="2">
        <v>0.19</v>
      </c>
      <c r="AB19" s="2">
        <v>0</v>
      </c>
      <c r="AC19" s="2">
        <v>0.02</v>
      </c>
      <c r="AD19" s="2">
        <v>1.69</v>
      </c>
      <c r="AE19" s="2">
        <v>1.9</v>
      </c>
      <c r="AF19" s="3">
        <v>317769</v>
      </c>
      <c r="AG19" s="3">
        <v>43269</v>
      </c>
      <c r="AH19" s="3">
        <v>30038</v>
      </c>
      <c r="AI19" s="2">
        <v>0</v>
      </c>
      <c r="AJ19" s="3">
        <v>23167</v>
      </c>
      <c r="AK19" s="2">
        <v>16</v>
      </c>
      <c r="AL19" s="2" t="s">
        <v>10</v>
      </c>
      <c r="AM19" s="2">
        <v>7.0000000000000007E-2</v>
      </c>
      <c r="AN19" s="2">
        <v>0</v>
      </c>
      <c r="AO19" s="2">
        <v>0</v>
      </c>
      <c r="AP19" s="2">
        <v>0.25</v>
      </c>
      <c r="AQ19" s="2">
        <v>0.32</v>
      </c>
      <c r="AR19" s="3">
        <v>317769</v>
      </c>
      <c r="AS19" s="3">
        <v>1592</v>
      </c>
      <c r="AT19" s="3">
        <v>30038</v>
      </c>
      <c r="AU19" s="2">
        <v>0</v>
      </c>
      <c r="AV19" s="3">
        <v>6244</v>
      </c>
    </row>
    <row r="20" spans="2:48" x14ac:dyDescent="0.3">
      <c r="B20" s="2" t="s">
        <v>10</v>
      </c>
      <c r="C20" s="2">
        <v>0.15</v>
      </c>
      <c r="D20" s="2">
        <v>0</v>
      </c>
      <c r="E20" s="2">
        <v>0.04</v>
      </c>
      <c r="F20" s="2">
        <v>0.02</v>
      </c>
      <c r="G20" s="2">
        <v>0.21</v>
      </c>
      <c r="H20" s="3">
        <v>318230</v>
      </c>
      <c r="I20" s="3">
        <v>77591</v>
      </c>
      <c r="J20" s="3">
        <v>5051</v>
      </c>
      <c r="K20" s="2">
        <v>0</v>
      </c>
      <c r="L20" s="3">
        <v>113339</v>
      </c>
      <c r="N20" s="2" t="s">
        <v>10</v>
      </c>
      <c r="O20" s="2">
        <v>0.22</v>
      </c>
      <c r="P20" s="2">
        <v>0</v>
      </c>
      <c r="Q20" s="2">
        <v>0.01</v>
      </c>
      <c r="R20" s="2">
        <v>0.74</v>
      </c>
      <c r="S20" s="2">
        <v>0.97</v>
      </c>
      <c r="T20" s="3">
        <v>318230</v>
      </c>
      <c r="U20" s="3">
        <v>43020</v>
      </c>
      <c r="V20" s="3">
        <v>5051</v>
      </c>
      <c r="W20" s="2">
        <v>31</v>
      </c>
      <c r="X20" s="2">
        <v>0</v>
      </c>
      <c r="Y20" s="2">
        <v>17</v>
      </c>
      <c r="Z20" s="2" t="s">
        <v>10</v>
      </c>
      <c r="AA20" s="2">
        <v>0.18</v>
      </c>
      <c r="AB20" s="2">
        <v>0</v>
      </c>
      <c r="AC20" s="2">
        <v>0.02</v>
      </c>
      <c r="AD20" s="2">
        <v>0.06</v>
      </c>
      <c r="AE20" s="2">
        <v>0.26</v>
      </c>
      <c r="AF20" s="3">
        <v>318230</v>
      </c>
      <c r="AG20" s="3">
        <v>43020</v>
      </c>
      <c r="AH20" s="3">
        <v>5051</v>
      </c>
      <c r="AI20" s="2">
        <v>0</v>
      </c>
      <c r="AJ20" s="3">
        <v>19349</v>
      </c>
      <c r="AK20" s="2">
        <v>17</v>
      </c>
      <c r="AL20" s="2" t="s">
        <v>10</v>
      </c>
      <c r="AM20" s="2">
        <v>7.0000000000000007E-2</v>
      </c>
      <c r="AN20" s="2">
        <v>0</v>
      </c>
      <c r="AO20" s="2">
        <v>0</v>
      </c>
      <c r="AP20" s="2">
        <v>0.02</v>
      </c>
      <c r="AQ20" s="2">
        <v>0.09</v>
      </c>
      <c r="AR20" s="3">
        <v>318230</v>
      </c>
      <c r="AS20" s="3">
        <v>1318</v>
      </c>
      <c r="AT20" s="3">
        <v>5051</v>
      </c>
      <c r="AU20" s="2">
        <v>0</v>
      </c>
      <c r="AV20" s="3">
        <v>4831</v>
      </c>
    </row>
    <row r="21" spans="2:48" x14ac:dyDescent="0.3">
      <c r="B21" s="2" t="s">
        <v>10</v>
      </c>
      <c r="C21" s="2">
        <v>0.15</v>
      </c>
      <c r="D21" s="2">
        <v>0</v>
      </c>
      <c r="E21" s="2">
        <v>0.01</v>
      </c>
      <c r="F21" s="2">
        <v>0.03</v>
      </c>
      <c r="G21" s="2">
        <v>0.19</v>
      </c>
      <c r="H21" s="3">
        <v>317774</v>
      </c>
      <c r="I21" s="3">
        <v>3693</v>
      </c>
      <c r="J21" s="3">
        <v>111816</v>
      </c>
      <c r="K21" s="2">
        <v>0</v>
      </c>
      <c r="L21" s="3">
        <v>15972</v>
      </c>
      <c r="N21" s="2" t="s">
        <v>10</v>
      </c>
      <c r="O21" s="2">
        <v>0.2</v>
      </c>
      <c r="P21" s="2">
        <v>0</v>
      </c>
      <c r="Q21" s="2">
        <v>0.03</v>
      </c>
      <c r="R21" s="2">
        <v>6.02</v>
      </c>
      <c r="S21" s="2">
        <v>6.24</v>
      </c>
      <c r="T21" s="3">
        <v>317774</v>
      </c>
      <c r="U21" s="3">
        <v>53270</v>
      </c>
      <c r="V21" s="3">
        <v>111816</v>
      </c>
      <c r="W21" s="2">
        <v>63</v>
      </c>
      <c r="X21" s="2">
        <v>0</v>
      </c>
      <c r="Y21" s="2">
        <v>18</v>
      </c>
      <c r="Z21" s="2" t="s">
        <v>10</v>
      </c>
      <c r="AA21" s="2">
        <v>0.19</v>
      </c>
      <c r="AB21" s="2">
        <v>0</v>
      </c>
      <c r="AC21" s="2">
        <v>0.02</v>
      </c>
      <c r="AD21" s="2">
        <v>18.850000000000001</v>
      </c>
      <c r="AE21" s="2">
        <v>19.05</v>
      </c>
      <c r="AF21" s="3">
        <v>317774</v>
      </c>
      <c r="AG21" s="3">
        <v>53270</v>
      </c>
      <c r="AH21" s="3">
        <v>111816</v>
      </c>
      <c r="AI21" s="2">
        <v>0</v>
      </c>
      <c r="AJ21" s="3">
        <v>35358</v>
      </c>
      <c r="AK21" s="2">
        <v>18</v>
      </c>
      <c r="AL21" s="2" t="s">
        <v>10</v>
      </c>
      <c r="AM21" s="2">
        <v>0.11</v>
      </c>
      <c r="AN21" s="2">
        <v>0</v>
      </c>
      <c r="AO21" s="2">
        <v>0</v>
      </c>
      <c r="AP21" s="2">
        <v>5.54</v>
      </c>
      <c r="AQ21" s="2">
        <v>5.64</v>
      </c>
      <c r="AR21" s="3">
        <v>317774</v>
      </c>
      <c r="AS21" s="3">
        <v>3549</v>
      </c>
      <c r="AT21" s="3">
        <v>111816</v>
      </c>
      <c r="AU21" s="2">
        <v>0</v>
      </c>
      <c r="AV21" s="3">
        <v>11331</v>
      </c>
    </row>
    <row r="22" spans="2:48" x14ac:dyDescent="0.3">
      <c r="B22" s="2" t="s">
        <v>10</v>
      </c>
      <c r="C22" s="2">
        <v>0.39</v>
      </c>
      <c r="D22" s="2">
        <v>0</v>
      </c>
      <c r="E22" s="2">
        <v>7.0000000000000007E-2</v>
      </c>
      <c r="F22" s="2">
        <v>0</v>
      </c>
      <c r="G22" s="2">
        <v>0.47</v>
      </c>
      <c r="H22" s="3">
        <v>372095</v>
      </c>
      <c r="I22" s="3">
        <v>70269</v>
      </c>
      <c r="J22" s="2">
        <v>28</v>
      </c>
      <c r="K22" s="2">
        <v>0</v>
      </c>
      <c r="L22" s="3">
        <v>131094</v>
      </c>
      <c r="N22" s="2" t="s">
        <v>11</v>
      </c>
      <c r="O22" s="2">
        <v>0.18</v>
      </c>
      <c r="P22" s="2">
        <v>0</v>
      </c>
      <c r="Q22" s="2">
        <v>0.05</v>
      </c>
      <c r="R22" s="2">
        <v>0</v>
      </c>
      <c r="S22" s="2">
        <v>0.23</v>
      </c>
      <c r="T22" s="3">
        <v>372095</v>
      </c>
      <c r="U22" s="3">
        <v>44171</v>
      </c>
      <c r="V22" s="2">
        <v>0</v>
      </c>
      <c r="W22" s="2">
        <v>0</v>
      </c>
      <c r="X22" s="2">
        <v>0</v>
      </c>
      <c r="Y22" s="2">
        <v>19</v>
      </c>
      <c r="Z22" s="2" t="s">
        <v>11</v>
      </c>
      <c r="AA22" s="2">
        <v>0.19</v>
      </c>
      <c r="AB22" s="2">
        <v>0</v>
      </c>
      <c r="AC22" s="2">
        <v>0.03</v>
      </c>
      <c r="AD22" s="2">
        <v>0</v>
      </c>
      <c r="AE22" s="2">
        <v>0.22</v>
      </c>
      <c r="AF22" s="3">
        <v>372095</v>
      </c>
      <c r="AG22" s="3">
        <v>44171</v>
      </c>
      <c r="AH22" s="2">
        <v>28</v>
      </c>
      <c r="AI22" s="2">
        <v>0</v>
      </c>
      <c r="AJ22" s="3">
        <v>26271</v>
      </c>
      <c r="AK22" s="2">
        <v>19</v>
      </c>
      <c r="AL22" s="2" t="s">
        <v>10</v>
      </c>
      <c r="AM22" s="2">
        <v>0.13</v>
      </c>
      <c r="AN22" s="2">
        <v>0</v>
      </c>
      <c r="AO22" s="2">
        <v>0</v>
      </c>
      <c r="AP22" s="2">
        <v>0.46</v>
      </c>
      <c r="AQ22" s="2">
        <v>0.59</v>
      </c>
      <c r="AR22" s="3">
        <v>372095</v>
      </c>
      <c r="AS22" s="2">
        <v>320</v>
      </c>
      <c r="AT22" s="2">
        <v>28</v>
      </c>
      <c r="AU22" s="2">
        <v>0</v>
      </c>
      <c r="AV22" s="3">
        <v>1668</v>
      </c>
    </row>
    <row r="24" spans="2:48" x14ac:dyDescent="0.3">
      <c r="B24" t="s">
        <v>38</v>
      </c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</v>
      </c>
      <c r="D26" s="2">
        <v>0</v>
      </c>
      <c r="E26" s="2">
        <v>0.05</v>
      </c>
      <c r="F26" s="2">
        <v>0.06</v>
      </c>
      <c r="G26" s="2">
        <v>0.11</v>
      </c>
      <c r="H26" s="3">
        <v>212224</v>
      </c>
      <c r="I26" s="3">
        <v>41356</v>
      </c>
      <c r="J26" s="3">
        <v>877594</v>
      </c>
      <c r="K26" s="2">
        <v>0</v>
      </c>
      <c r="L26" s="3">
        <v>52003</v>
      </c>
    </row>
    <row r="27" spans="2:48" x14ac:dyDescent="0.3">
      <c r="B27" s="2" t="s">
        <v>10</v>
      </c>
      <c r="C27" s="2">
        <v>0</v>
      </c>
      <c r="D27" s="2">
        <v>0</v>
      </c>
      <c r="E27" s="2">
        <v>0.03</v>
      </c>
      <c r="F27" s="2">
        <v>0.27</v>
      </c>
      <c r="G27" s="2">
        <v>0.28999999999999998</v>
      </c>
      <c r="H27" s="3">
        <v>318238</v>
      </c>
      <c r="I27" s="3">
        <v>43069</v>
      </c>
      <c r="J27" s="3">
        <v>7554278</v>
      </c>
      <c r="K27" s="2">
        <v>0</v>
      </c>
      <c r="L27" s="3">
        <v>58682</v>
      </c>
    </row>
    <row r="28" spans="2:48" x14ac:dyDescent="0.3">
      <c r="B28" s="2" t="s">
        <v>14</v>
      </c>
      <c r="C28" s="2">
        <v>0</v>
      </c>
      <c r="D28" s="2">
        <v>0</v>
      </c>
      <c r="E28" s="2">
        <v>0.09</v>
      </c>
      <c r="F28" s="2">
        <v>0</v>
      </c>
      <c r="G28" s="2">
        <v>0.64</v>
      </c>
      <c r="H28" s="3">
        <v>265662</v>
      </c>
      <c r="I28" s="3">
        <v>62220</v>
      </c>
      <c r="J28" s="3">
        <v>10000000</v>
      </c>
      <c r="K28" s="2">
        <v>0</v>
      </c>
      <c r="L28" s="3">
        <v>85559</v>
      </c>
    </row>
    <row r="29" spans="2:48" x14ac:dyDescent="0.3">
      <c r="B29" s="2" t="s">
        <v>14</v>
      </c>
      <c r="C29" s="2">
        <v>0</v>
      </c>
      <c r="D29" s="2">
        <v>0</v>
      </c>
      <c r="E29" s="2">
        <v>0.04</v>
      </c>
      <c r="F29" s="2">
        <v>0</v>
      </c>
      <c r="G29" s="2">
        <v>0.48</v>
      </c>
      <c r="H29" s="3">
        <v>264986</v>
      </c>
      <c r="I29" s="3">
        <v>61429</v>
      </c>
      <c r="J29" s="3">
        <v>10000000</v>
      </c>
      <c r="K29" s="2">
        <v>0</v>
      </c>
      <c r="L29" s="3">
        <v>81893</v>
      </c>
    </row>
    <row r="30" spans="2:48" x14ac:dyDescent="0.3">
      <c r="B30" s="2" t="s">
        <v>14</v>
      </c>
      <c r="C30" s="2">
        <v>0</v>
      </c>
      <c r="D30" s="2">
        <v>0</v>
      </c>
      <c r="E30" s="2">
        <v>0.04</v>
      </c>
      <c r="F30" s="2">
        <v>0</v>
      </c>
      <c r="G30" s="2">
        <v>0.49</v>
      </c>
      <c r="H30" s="3">
        <v>264968</v>
      </c>
      <c r="I30" s="3">
        <v>70557</v>
      </c>
      <c r="J30" s="3">
        <v>10000000</v>
      </c>
      <c r="K30" s="2">
        <v>0</v>
      </c>
      <c r="L30" s="3">
        <v>91269</v>
      </c>
    </row>
    <row r="31" spans="2:48" x14ac:dyDescent="0.3">
      <c r="B31" s="2" t="s">
        <v>14</v>
      </c>
      <c r="C31" s="2">
        <v>0</v>
      </c>
      <c r="D31" s="2">
        <v>0</v>
      </c>
      <c r="E31" s="2">
        <v>0.06</v>
      </c>
      <c r="F31" s="2">
        <v>0</v>
      </c>
      <c r="G31" s="2">
        <v>0.54</v>
      </c>
      <c r="H31" s="3">
        <v>265416</v>
      </c>
      <c r="I31" s="3">
        <v>103672</v>
      </c>
      <c r="J31" s="3">
        <v>10000000</v>
      </c>
      <c r="K31" s="2">
        <v>0</v>
      </c>
      <c r="L31" s="3">
        <v>129528</v>
      </c>
    </row>
    <row r="32" spans="2:48" x14ac:dyDescent="0.3">
      <c r="B32" s="2" t="s">
        <v>10</v>
      </c>
      <c r="C32" s="2">
        <v>0</v>
      </c>
      <c r="D32" s="2">
        <v>0</v>
      </c>
      <c r="E32" s="2">
        <v>0.14000000000000001</v>
      </c>
      <c r="F32" s="2">
        <v>0.03</v>
      </c>
      <c r="G32" s="2">
        <v>0.17</v>
      </c>
      <c r="H32" s="3">
        <v>159475</v>
      </c>
      <c r="I32" s="3">
        <v>41034</v>
      </c>
      <c r="J32" s="3">
        <v>1004</v>
      </c>
      <c r="K32" s="2">
        <v>0</v>
      </c>
      <c r="L32" s="3">
        <v>65921</v>
      </c>
    </row>
    <row r="33" spans="1:48" x14ac:dyDescent="0.3">
      <c r="B33" s="2" t="s">
        <v>10</v>
      </c>
      <c r="C33" s="2">
        <v>0</v>
      </c>
      <c r="D33" s="2">
        <v>0</v>
      </c>
      <c r="E33" s="2">
        <v>0.1</v>
      </c>
      <c r="F33" s="2">
        <v>0.02</v>
      </c>
      <c r="G33" s="2">
        <v>0.12</v>
      </c>
      <c r="H33" s="3">
        <v>212017</v>
      </c>
      <c r="I33" s="3">
        <v>41908</v>
      </c>
      <c r="J33" s="3">
        <v>7512</v>
      </c>
      <c r="K33" s="2">
        <v>0</v>
      </c>
      <c r="L33" s="3">
        <v>65964</v>
      </c>
    </row>
    <row r="34" spans="1:48" x14ac:dyDescent="0.3">
      <c r="B34" s="2" t="s">
        <v>10</v>
      </c>
      <c r="C34" s="2">
        <v>0</v>
      </c>
      <c r="D34" s="2">
        <v>0</v>
      </c>
      <c r="E34" s="2">
        <v>7.0000000000000007E-2</v>
      </c>
      <c r="F34" s="2">
        <v>0.03</v>
      </c>
      <c r="G34" s="2">
        <v>0.1</v>
      </c>
      <c r="H34" s="3">
        <v>212439</v>
      </c>
      <c r="I34" s="3">
        <v>41425</v>
      </c>
      <c r="J34" s="3">
        <v>2912</v>
      </c>
      <c r="K34" s="2">
        <v>0</v>
      </c>
      <c r="L34" s="3">
        <v>68173</v>
      </c>
    </row>
    <row r="35" spans="1:48" x14ac:dyDescent="0.3">
      <c r="B35" s="2" t="s">
        <v>10</v>
      </c>
      <c r="C35" s="2">
        <v>0</v>
      </c>
      <c r="D35" s="2">
        <v>0</v>
      </c>
      <c r="E35" s="2">
        <v>0.04</v>
      </c>
      <c r="F35" s="2">
        <v>0</v>
      </c>
      <c r="G35" s="2">
        <v>0.04</v>
      </c>
      <c r="H35" s="3">
        <v>212198</v>
      </c>
      <c r="I35" s="3">
        <v>41354</v>
      </c>
      <c r="J35" s="3">
        <v>1556</v>
      </c>
      <c r="K35" s="2">
        <v>0</v>
      </c>
      <c r="L35" s="3">
        <v>60834</v>
      </c>
    </row>
    <row r="36" spans="1:48" x14ac:dyDescent="0.3">
      <c r="B36" s="2" t="s">
        <v>10</v>
      </c>
      <c r="C36" s="2">
        <v>0</v>
      </c>
      <c r="D36" s="2">
        <v>0</v>
      </c>
      <c r="E36" s="2">
        <v>0.05</v>
      </c>
      <c r="F36" s="2">
        <v>7.0000000000000007E-2</v>
      </c>
      <c r="G36" s="2">
        <v>0.12</v>
      </c>
      <c r="H36" s="3">
        <v>211789</v>
      </c>
      <c r="I36" s="3">
        <v>41356</v>
      </c>
      <c r="J36" s="2">
        <v>797</v>
      </c>
      <c r="K36" s="2">
        <v>0</v>
      </c>
      <c r="L36" s="3">
        <v>68338</v>
      </c>
    </row>
    <row r="37" spans="1:48" x14ac:dyDescent="0.3">
      <c r="B37" s="2" t="s">
        <v>10</v>
      </c>
      <c r="C37" s="2">
        <v>0</v>
      </c>
      <c r="D37" s="2">
        <v>0</v>
      </c>
      <c r="E37" s="2">
        <v>0.06</v>
      </c>
      <c r="F37" s="2">
        <v>0.01</v>
      </c>
      <c r="G37" s="2">
        <v>0.06</v>
      </c>
      <c r="H37" s="3">
        <v>212457</v>
      </c>
      <c r="I37" s="3">
        <v>41691</v>
      </c>
      <c r="J37" s="2">
        <v>494</v>
      </c>
      <c r="K37" s="2">
        <v>0</v>
      </c>
      <c r="L37" s="3">
        <v>78683</v>
      </c>
    </row>
    <row r="38" spans="1:48" x14ac:dyDescent="0.3">
      <c r="B38" s="2" t="s">
        <v>10</v>
      </c>
      <c r="C38" s="2">
        <v>0</v>
      </c>
      <c r="D38" s="2">
        <v>0</v>
      </c>
      <c r="E38" s="2">
        <v>0.15</v>
      </c>
      <c r="F38" s="2">
        <v>0.01</v>
      </c>
      <c r="G38" s="2">
        <v>0.16</v>
      </c>
      <c r="H38" s="3">
        <v>265442</v>
      </c>
      <c r="I38" s="3">
        <v>42588</v>
      </c>
      <c r="J38" s="2">
        <v>272</v>
      </c>
      <c r="K38" s="2">
        <v>0</v>
      </c>
      <c r="L38" s="3">
        <v>102775</v>
      </c>
    </row>
    <row r="39" spans="1:48" x14ac:dyDescent="0.3">
      <c r="B39" s="2" t="s">
        <v>10</v>
      </c>
      <c r="C39" s="2">
        <v>0</v>
      </c>
      <c r="D39" s="2">
        <v>0</v>
      </c>
      <c r="E39" s="2">
        <v>0.05</v>
      </c>
      <c r="F39" s="2">
        <v>0.01</v>
      </c>
      <c r="G39" s="2">
        <v>0.06</v>
      </c>
      <c r="H39" s="3">
        <v>265421</v>
      </c>
      <c r="I39" s="3">
        <v>42586</v>
      </c>
      <c r="J39" s="3">
        <v>10291</v>
      </c>
      <c r="K39" s="2">
        <v>0</v>
      </c>
      <c r="L39" s="3">
        <v>70246</v>
      </c>
    </row>
    <row r="40" spans="1:48" x14ac:dyDescent="0.3">
      <c r="B40" s="2" t="s">
        <v>10</v>
      </c>
      <c r="C40" s="2">
        <v>0</v>
      </c>
      <c r="D40" s="2">
        <v>0</v>
      </c>
      <c r="E40" s="2">
        <v>0.22</v>
      </c>
      <c r="F40" s="2">
        <v>0.03</v>
      </c>
      <c r="G40" s="2">
        <v>0.25</v>
      </c>
      <c r="H40" s="3">
        <v>317989</v>
      </c>
      <c r="I40" s="3">
        <v>100312</v>
      </c>
      <c r="J40" s="3">
        <v>59249</v>
      </c>
      <c r="K40" s="2">
        <v>0</v>
      </c>
      <c r="L40" s="3">
        <v>168906</v>
      </c>
    </row>
    <row r="41" spans="1:48" x14ac:dyDescent="0.3">
      <c r="B41" s="2" t="s">
        <v>10</v>
      </c>
      <c r="C41" s="2">
        <v>0</v>
      </c>
      <c r="D41" s="2">
        <v>0</v>
      </c>
      <c r="E41" s="2">
        <v>0.06</v>
      </c>
      <c r="F41" s="2">
        <v>0.01</v>
      </c>
      <c r="G41" s="2">
        <v>7.0000000000000007E-2</v>
      </c>
      <c r="H41" s="3">
        <v>318256</v>
      </c>
      <c r="I41" s="3">
        <v>43597</v>
      </c>
      <c r="J41" s="3">
        <v>2568</v>
      </c>
      <c r="K41" s="2">
        <v>0</v>
      </c>
      <c r="L41" s="3">
        <v>73975</v>
      </c>
    </row>
    <row r="42" spans="1:48" x14ac:dyDescent="0.3">
      <c r="B42" s="2" t="s">
        <v>10</v>
      </c>
      <c r="C42" s="2">
        <v>0</v>
      </c>
      <c r="D42" s="2">
        <v>0</v>
      </c>
      <c r="E42" s="2">
        <v>0.14000000000000001</v>
      </c>
      <c r="F42" s="2">
        <v>0.04</v>
      </c>
      <c r="G42" s="2">
        <v>0.17</v>
      </c>
      <c r="H42" s="3">
        <v>317769</v>
      </c>
      <c r="I42" s="3">
        <v>43269</v>
      </c>
      <c r="J42" s="3">
        <v>30038</v>
      </c>
      <c r="K42" s="2">
        <v>0</v>
      </c>
      <c r="L42" s="3">
        <v>74283</v>
      </c>
    </row>
    <row r="43" spans="1:48" x14ac:dyDescent="0.3">
      <c r="B43" s="2" t="s">
        <v>10</v>
      </c>
      <c r="C43" s="2">
        <v>0</v>
      </c>
      <c r="D43" s="2">
        <v>0</v>
      </c>
      <c r="E43" s="2">
        <v>0.04</v>
      </c>
      <c r="F43" s="2">
        <v>7.0000000000000007E-2</v>
      </c>
      <c r="G43" s="2">
        <v>0.11</v>
      </c>
      <c r="H43" s="3">
        <v>318230</v>
      </c>
      <c r="I43" s="3">
        <v>43020</v>
      </c>
      <c r="J43" s="3">
        <v>5051</v>
      </c>
      <c r="K43" s="2">
        <v>0</v>
      </c>
      <c r="L43" s="3">
        <v>67317</v>
      </c>
    </row>
    <row r="44" spans="1:48" x14ac:dyDescent="0.3">
      <c r="B44" s="2" t="s">
        <v>10</v>
      </c>
      <c r="C44" s="2">
        <v>0</v>
      </c>
      <c r="D44" s="2">
        <v>0</v>
      </c>
      <c r="E44" s="2">
        <v>0.06</v>
      </c>
      <c r="F44" s="2">
        <v>0.05</v>
      </c>
      <c r="G44" s="2">
        <v>0.11</v>
      </c>
      <c r="H44" s="3">
        <v>317774</v>
      </c>
      <c r="I44" s="3">
        <v>53270</v>
      </c>
      <c r="J44" s="3">
        <v>111816</v>
      </c>
      <c r="K44" s="2">
        <v>0</v>
      </c>
      <c r="L44" s="3">
        <v>95028</v>
      </c>
    </row>
    <row r="45" spans="1:48" x14ac:dyDescent="0.3">
      <c r="B45" s="2" t="s">
        <v>10</v>
      </c>
      <c r="C45" s="2">
        <v>0</v>
      </c>
      <c r="D45" s="2">
        <v>0</v>
      </c>
      <c r="E45" s="2">
        <v>0.12</v>
      </c>
      <c r="F45" s="2">
        <v>0.01</v>
      </c>
      <c r="G45" s="2">
        <v>0.13</v>
      </c>
      <c r="H45" s="3">
        <v>372095</v>
      </c>
      <c r="I45" s="3">
        <v>44171</v>
      </c>
      <c r="J45" s="2">
        <v>28</v>
      </c>
      <c r="K45" s="2">
        <v>0</v>
      </c>
      <c r="L45" s="3">
        <v>119000</v>
      </c>
    </row>
    <row r="47" spans="1:48" x14ac:dyDescent="0.3">
      <c r="A47" s="4" t="s">
        <v>15</v>
      </c>
      <c r="B47" t="s">
        <v>49</v>
      </c>
      <c r="M47" s="4" t="s">
        <v>15</v>
      </c>
      <c r="N47" t="s">
        <v>12</v>
      </c>
      <c r="Y47" s="4" t="s">
        <v>15</v>
      </c>
      <c r="Z47" t="s">
        <v>41</v>
      </c>
      <c r="AA47" t="s">
        <v>47</v>
      </c>
      <c r="AK47" s="4" t="s">
        <v>15</v>
      </c>
      <c r="AL47" t="s">
        <v>42</v>
      </c>
    </row>
    <row r="48" spans="1:48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  <c r="N48" s="2" t="s">
        <v>0</v>
      </c>
      <c r="O48" s="2" t="s">
        <v>1</v>
      </c>
      <c r="P48" s="2" t="s">
        <v>2</v>
      </c>
      <c r="Q48" s="2" t="s">
        <v>3</v>
      </c>
      <c r="R48" s="2" t="s">
        <v>4</v>
      </c>
      <c r="S48" s="2" t="s">
        <v>5</v>
      </c>
      <c r="T48" s="2" t="s">
        <v>6</v>
      </c>
      <c r="U48" s="2" t="s">
        <v>7</v>
      </c>
      <c r="V48" s="2" t="s">
        <v>8</v>
      </c>
      <c r="W48" s="2" t="s">
        <v>9</v>
      </c>
      <c r="X48" s="2" t="s">
        <v>36</v>
      </c>
      <c r="Z48" s="2" t="s">
        <v>0</v>
      </c>
      <c r="AA48" s="2" t="s">
        <v>1</v>
      </c>
      <c r="AB48" s="2" t="s">
        <v>2</v>
      </c>
      <c r="AC48" s="2" t="s">
        <v>3</v>
      </c>
      <c r="AD48" s="2" t="s">
        <v>4</v>
      </c>
      <c r="AE48" s="2" t="s">
        <v>5</v>
      </c>
      <c r="AF48" s="2" t="s">
        <v>6</v>
      </c>
      <c r="AG48" s="2" t="s">
        <v>7</v>
      </c>
      <c r="AH48" s="2" t="s">
        <v>8</v>
      </c>
      <c r="AI48" s="2" t="s">
        <v>9</v>
      </c>
      <c r="AJ48" s="2" t="s">
        <v>36</v>
      </c>
      <c r="AL48" s="2" t="s">
        <v>0</v>
      </c>
      <c r="AM48" s="2" t="s">
        <v>1</v>
      </c>
      <c r="AN48" s="2" t="s">
        <v>2</v>
      </c>
      <c r="AO48" s="2" t="s">
        <v>3</v>
      </c>
      <c r="AP48" s="2" t="s">
        <v>4</v>
      </c>
      <c r="AQ48" s="2" t="s">
        <v>5</v>
      </c>
      <c r="AR48" s="2" t="s">
        <v>6</v>
      </c>
      <c r="AS48" s="2" t="s">
        <v>7</v>
      </c>
      <c r="AT48" s="2" t="s">
        <v>8</v>
      </c>
      <c r="AU48" s="2" t="s">
        <v>9</v>
      </c>
      <c r="AV48" s="2" t="s">
        <v>36</v>
      </c>
    </row>
    <row r="49" spans="2:48" x14ac:dyDescent="0.3">
      <c r="B49" s="2" t="s">
        <v>14</v>
      </c>
      <c r="C49" s="2">
        <v>11.25</v>
      </c>
      <c r="D49" s="2">
        <v>0</v>
      </c>
      <c r="E49" s="2">
        <v>10.63</v>
      </c>
      <c r="F49" s="2">
        <v>0</v>
      </c>
      <c r="G49" s="2">
        <v>22.14</v>
      </c>
      <c r="H49" s="3">
        <v>211978</v>
      </c>
      <c r="I49" s="3">
        <v>40071</v>
      </c>
      <c r="J49" s="3">
        <v>10000000</v>
      </c>
      <c r="K49" s="2">
        <v>0</v>
      </c>
      <c r="L49" s="3">
        <v>9957677</v>
      </c>
      <c r="M49" s="2">
        <v>0</v>
      </c>
      <c r="N49" s="2" t="s">
        <v>14</v>
      </c>
      <c r="O49" s="2">
        <v>0.39</v>
      </c>
      <c r="P49" s="2">
        <v>0.01</v>
      </c>
      <c r="Q49" s="2">
        <v>27.37</v>
      </c>
      <c r="R49" s="2">
        <v>0</v>
      </c>
      <c r="S49" s="2">
        <v>33.14</v>
      </c>
      <c r="T49" s="3">
        <v>211978</v>
      </c>
      <c r="U49" s="3">
        <v>41432</v>
      </c>
      <c r="V49" s="3">
        <v>10000000</v>
      </c>
      <c r="W49" s="2">
        <v>6</v>
      </c>
      <c r="X49" s="2">
        <v>0</v>
      </c>
      <c r="Y49" s="2">
        <v>0</v>
      </c>
      <c r="Z49" s="2" t="s">
        <v>14</v>
      </c>
      <c r="AA49" s="2">
        <v>0.36</v>
      </c>
      <c r="AB49" s="2">
        <v>0</v>
      </c>
      <c r="AC49" s="2">
        <v>24.1</v>
      </c>
      <c r="AD49" s="2">
        <v>0</v>
      </c>
      <c r="AE49" s="2">
        <v>24.68</v>
      </c>
      <c r="AF49" s="3">
        <v>211978</v>
      </c>
      <c r="AG49" s="3">
        <v>41432</v>
      </c>
      <c r="AH49" s="3">
        <v>10000000</v>
      </c>
      <c r="AI49" s="2">
        <v>0</v>
      </c>
      <c r="AJ49" s="3">
        <v>12819600</v>
      </c>
      <c r="AK49" s="2">
        <v>0</v>
      </c>
      <c r="AL49" s="2" t="s">
        <v>14</v>
      </c>
      <c r="AM49" s="2">
        <v>66.36</v>
      </c>
      <c r="AN49" s="2">
        <v>0</v>
      </c>
      <c r="AO49" s="2">
        <v>10.67</v>
      </c>
      <c r="AP49" s="2">
        <v>0</v>
      </c>
      <c r="AQ49" s="2">
        <v>77.16</v>
      </c>
      <c r="AR49" s="3">
        <v>211978</v>
      </c>
      <c r="AS49" s="3">
        <v>40884</v>
      </c>
      <c r="AT49" s="3">
        <v>10000000</v>
      </c>
      <c r="AU49" s="2">
        <v>0</v>
      </c>
      <c r="AV49" s="3">
        <v>9958490</v>
      </c>
    </row>
    <row r="50" spans="2:48" x14ac:dyDescent="0.3">
      <c r="B50" s="2" t="s">
        <v>14</v>
      </c>
      <c r="C50" s="2">
        <v>0.41</v>
      </c>
      <c r="D50" s="2">
        <v>0</v>
      </c>
      <c r="E50" s="2">
        <v>1.44</v>
      </c>
      <c r="F50" s="2">
        <v>0</v>
      </c>
      <c r="G50" s="2">
        <v>2.37</v>
      </c>
      <c r="H50" s="3">
        <v>317300</v>
      </c>
      <c r="I50" s="3">
        <v>32077</v>
      </c>
      <c r="J50" s="3">
        <v>10000000</v>
      </c>
      <c r="K50" s="2">
        <v>0</v>
      </c>
      <c r="L50" s="3">
        <v>5025964</v>
      </c>
      <c r="M50" s="2">
        <v>1</v>
      </c>
      <c r="N50" s="2" t="s">
        <v>14</v>
      </c>
      <c r="O50" s="2">
        <v>0.19</v>
      </c>
      <c r="P50" s="2">
        <v>0</v>
      </c>
      <c r="Q50" s="2">
        <v>6.62</v>
      </c>
      <c r="R50" s="2">
        <v>0</v>
      </c>
      <c r="S50" s="2">
        <v>13.27</v>
      </c>
      <c r="T50" s="3">
        <v>317300</v>
      </c>
      <c r="U50" s="3">
        <v>43391</v>
      </c>
      <c r="V50" s="3">
        <v>10000000</v>
      </c>
      <c r="W50" s="2">
        <v>15</v>
      </c>
      <c r="X50" s="2">
        <v>0</v>
      </c>
      <c r="Y50" s="2">
        <v>1</v>
      </c>
      <c r="Z50" s="2" t="s">
        <v>14</v>
      </c>
      <c r="AA50" s="2">
        <v>0.2</v>
      </c>
      <c r="AB50" s="2">
        <v>0</v>
      </c>
      <c r="AC50" s="2">
        <v>1.24</v>
      </c>
      <c r="AD50" s="2">
        <v>0</v>
      </c>
      <c r="AE50" s="2">
        <v>1.77</v>
      </c>
      <c r="AF50" s="3">
        <v>317300</v>
      </c>
      <c r="AG50" s="3">
        <v>43391</v>
      </c>
      <c r="AH50" s="3">
        <v>10000000</v>
      </c>
      <c r="AI50" s="2">
        <v>0</v>
      </c>
      <c r="AJ50" s="3">
        <v>5206979</v>
      </c>
      <c r="AK50" s="2">
        <v>1</v>
      </c>
      <c r="AL50" s="2" t="s">
        <v>14</v>
      </c>
      <c r="AM50" s="2">
        <v>15.82</v>
      </c>
      <c r="AN50" s="2">
        <v>0</v>
      </c>
      <c r="AO50" s="2">
        <v>1.54</v>
      </c>
      <c r="AP50" s="2">
        <v>0</v>
      </c>
      <c r="AQ50" s="2">
        <v>17.57</v>
      </c>
      <c r="AR50" s="3">
        <v>317300</v>
      </c>
      <c r="AS50" s="3">
        <v>32080</v>
      </c>
      <c r="AT50" s="3">
        <v>10000000</v>
      </c>
      <c r="AU50" s="2">
        <v>0</v>
      </c>
      <c r="AV50" s="3">
        <v>5025969</v>
      </c>
    </row>
    <row r="51" spans="2:48" x14ac:dyDescent="0.3">
      <c r="B51" s="2" t="s">
        <v>14</v>
      </c>
      <c r="C51" s="2">
        <v>1.5</v>
      </c>
      <c r="D51" s="2">
        <v>0</v>
      </c>
      <c r="E51" s="2">
        <v>7.24</v>
      </c>
      <c r="F51" s="2">
        <v>0</v>
      </c>
      <c r="G51" s="2">
        <v>9.0500000000000007</v>
      </c>
      <c r="H51" s="3">
        <v>265921</v>
      </c>
      <c r="I51" s="3">
        <v>23918</v>
      </c>
      <c r="J51" s="3">
        <v>10000000</v>
      </c>
      <c r="K51" s="2">
        <v>0</v>
      </c>
      <c r="L51" s="3">
        <v>4814885</v>
      </c>
      <c r="M51" s="2">
        <v>2</v>
      </c>
      <c r="N51" s="2" t="s">
        <v>14</v>
      </c>
      <c r="O51" s="2">
        <v>0.17</v>
      </c>
      <c r="P51" s="2">
        <v>0</v>
      </c>
      <c r="Q51" s="2">
        <v>25.41</v>
      </c>
      <c r="R51" s="2">
        <v>0</v>
      </c>
      <c r="S51" s="2">
        <v>45.69</v>
      </c>
      <c r="T51" s="3">
        <v>265921</v>
      </c>
      <c r="U51" s="3">
        <v>63941</v>
      </c>
      <c r="V51" s="3">
        <v>10000000</v>
      </c>
      <c r="W51" s="2">
        <v>12</v>
      </c>
      <c r="X51" s="2">
        <v>0</v>
      </c>
      <c r="Y51" s="2">
        <v>2</v>
      </c>
      <c r="Z51" s="2" t="s">
        <v>14</v>
      </c>
      <c r="AA51" s="2">
        <v>0.19</v>
      </c>
      <c r="AB51" s="2">
        <v>0</v>
      </c>
      <c r="AC51" s="2">
        <v>9.82</v>
      </c>
      <c r="AD51" s="2">
        <v>0</v>
      </c>
      <c r="AE51" s="2">
        <v>10.26</v>
      </c>
      <c r="AF51" s="3">
        <v>265921</v>
      </c>
      <c r="AG51" s="3">
        <v>63941</v>
      </c>
      <c r="AH51" s="3">
        <v>10000000</v>
      </c>
      <c r="AI51" s="2">
        <v>0</v>
      </c>
      <c r="AJ51" s="3">
        <v>4840974</v>
      </c>
      <c r="AK51" s="2">
        <v>2</v>
      </c>
      <c r="AL51" s="2" t="s">
        <v>14</v>
      </c>
      <c r="AM51" s="2">
        <v>7.63</v>
      </c>
      <c r="AN51" s="2">
        <v>0</v>
      </c>
      <c r="AO51" s="2">
        <v>7.67</v>
      </c>
      <c r="AP51" s="2">
        <v>0</v>
      </c>
      <c r="AQ51" s="2">
        <v>15.41</v>
      </c>
      <c r="AR51" s="3">
        <v>265921</v>
      </c>
      <c r="AS51" s="3">
        <v>23918</v>
      </c>
      <c r="AT51" s="3">
        <v>10000000</v>
      </c>
      <c r="AU51" s="2">
        <v>0</v>
      </c>
      <c r="AV51" s="3">
        <v>4814885</v>
      </c>
    </row>
    <row r="52" spans="2:48" x14ac:dyDescent="0.3">
      <c r="B52" s="2" t="s">
        <v>14</v>
      </c>
      <c r="C52" s="2">
        <v>0.36</v>
      </c>
      <c r="D52" s="2">
        <v>0</v>
      </c>
      <c r="E52" s="2">
        <v>10.5</v>
      </c>
      <c r="F52" s="2">
        <v>0</v>
      </c>
      <c r="G52" s="2">
        <v>11.04</v>
      </c>
      <c r="H52" s="3">
        <v>264986</v>
      </c>
      <c r="I52" s="3">
        <v>29928</v>
      </c>
      <c r="J52" s="3">
        <v>10000000</v>
      </c>
      <c r="K52" s="2">
        <v>0</v>
      </c>
      <c r="L52" s="3">
        <v>2500070</v>
      </c>
      <c r="M52" s="2">
        <v>3</v>
      </c>
      <c r="N52" s="2" t="s">
        <v>40</v>
      </c>
      <c r="O52" s="2">
        <v>0.18</v>
      </c>
      <c r="P52" s="2">
        <v>0</v>
      </c>
      <c r="Q52" s="2">
        <v>41.63</v>
      </c>
      <c r="R52" s="2">
        <v>0</v>
      </c>
      <c r="S52" s="2">
        <v>41.82</v>
      </c>
      <c r="T52" s="3">
        <v>264986</v>
      </c>
      <c r="U52" s="3">
        <v>61583</v>
      </c>
      <c r="V52" s="2">
        <v>0</v>
      </c>
      <c r="W52" s="2">
        <v>15</v>
      </c>
      <c r="X52" s="2">
        <v>0</v>
      </c>
      <c r="Y52" s="2">
        <v>3</v>
      </c>
      <c r="Z52" s="2" t="s">
        <v>14</v>
      </c>
      <c r="AA52" s="2">
        <v>0.19</v>
      </c>
      <c r="AB52" s="2">
        <v>0</v>
      </c>
      <c r="AC52" s="2">
        <v>43.02</v>
      </c>
      <c r="AD52" s="2">
        <v>0</v>
      </c>
      <c r="AE52" s="2">
        <v>43.4</v>
      </c>
      <c r="AF52" s="3">
        <v>264986</v>
      </c>
      <c r="AG52" s="3">
        <v>61583</v>
      </c>
      <c r="AH52" s="3">
        <v>10000000</v>
      </c>
      <c r="AI52" s="2">
        <v>0</v>
      </c>
      <c r="AJ52" s="3">
        <v>4681103</v>
      </c>
      <c r="AK52" s="2">
        <v>3</v>
      </c>
      <c r="AL52" s="2" t="s">
        <v>14</v>
      </c>
      <c r="AM52" s="2">
        <v>7.28</v>
      </c>
      <c r="AN52" s="2">
        <v>0</v>
      </c>
      <c r="AO52" s="2">
        <v>10.58</v>
      </c>
      <c r="AP52" s="2">
        <v>0</v>
      </c>
      <c r="AQ52" s="2">
        <v>17.97</v>
      </c>
      <c r="AR52" s="3">
        <v>264986</v>
      </c>
      <c r="AS52" s="3">
        <v>30013</v>
      </c>
      <c r="AT52" s="3">
        <v>10000000</v>
      </c>
      <c r="AU52" s="2">
        <v>0</v>
      </c>
      <c r="AV52" s="3">
        <v>2500155</v>
      </c>
    </row>
    <row r="53" spans="2:48" x14ac:dyDescent="0.3">
      <c r="B53" s="2" t="s">
        <v>14</v>
      </c>
      <c r="C53" s="2">
        <v>0.53</v>
      </c>
      <c r="D53" s="2">
        <v>0</v>
      </c>
      <c r="E53" s="2">
        <v>1.92</v>
      </c>
      <c r="F53" s="2">
        <v>0</v>
      </c>
      <c r="G53" s="2">
        <v>2.78</v>
      </c>
      <c r="H53" s="3">
        <v>264955</v>
      </c>
      <c r="I53" s="3">
        <v>41419</v>
      </c>
      <c r="J53" s="3">
        <v>10000000</v>
      </c>
      <c r="K53" s="2">
        <v>0</v>
      </c>
      <c r="L53" s="3">
        <v>8598992</v>
      </c>
      <c r="M53" s="2">
        <v>4</v>
      </c>
      <c r="N53" s="2" t="s">
        <v>14</v>
      </c>
      <c r="O53" s="2">
        <v>0.17</v>
      </c>
      <c r="P53" s="2">
        <v>0</v>
      </c>
      <c r="Q53" s="2">
        <v>6.11</v>
      </c>
      <c r="R53" s="2">
        <v>0</v>
      </c>
      <c r="S53" s="2">
        <v>20.149999999999999</v>
      </c>
      <c r="T53" s="3">
        <v>264955</v>
      </c>
      <c r="U53" s="3">
        <v>70482</v>
      </c>
      <c r="V53" s="3">
        <v>10000000</v>
      </c>
      <c r="W53" s="2">
        <v>12</v>
      </c>
      <c r="X53" s="2">
        <v>0</v>
      </c>
      <c r="Y53" s="2">
        <v>4</v>
      </c>
      <c r="Z53" s="2" t="s">
        <v>11</v>
      </c>
      <c r="AA53" s="2">
        <v>0.18</v>
      </c>
      <c r="AB53" s="2">
        <v>0</v>
      </c>
      <c r="AC53" s="2">
        <v>3.26</v>
      </c>
      <c r="AD53" s="2">
        <v>0</v>
      </c>
      <c r="AE53" s="2">
        <v>3.44</v>
      </c>
      <c r="AF53" s="3">
        <v>264955</v>
      </c>
      <c r="AG53" s="3">
        <v>70482</v>
      </c>
      <c r="AH53" s="3">
        <v>9524378</v>
      </c>
      <c r="AI53" s="2">
        <v>0</v>
      </c>
      <c r="AJ53" s="3">
        <v>16905443</v>
      </c>
      <c r="AK53" s="2">
        <v>4</v>
      </c>
      <c r="AL53" s="2" t="s">
        <v>14</v>
      </c>
      <c r="AM53" s="2">
        <v>34.67</v>
      </c>
      <c r="AN53" s="2">
        <v>0</v>
      </c>
      <c r="AO53" s="2">
        <v>2.19</v>
      </c>
      <c r="AP53" s="2">
        <v>0</v>
      </c>
      <c r="AQ53" s="2">
        <v>129.30000000000001</v>
      </c>
      <c r="AR53" s="3">
        <v>264955</v>
      </c>
      <c r="AS53" s="3">
        <v>41423</v>
      </c>
      <c r="AT53" s="3">
        <v>10000000</v>
      </c>
      <c r="AU53" s="2">
        <v>0</v>
      </c>
      <c r="AV53" s="3">
        <v>8588631</v>
      </c>
    </row>
    <row r="54" spans="2:48" x14ac:dyDescent="0.3">
      <c r="B54" s="2" t="s">
        <v>14</v>
      </c>
      <c r="C54" s="2">
        <v>0.44</v>
      </c>
      <c r="D54" s="2">
        <v>0</v>
      </c>
      <c r="E54" s="2">
        <v>38.5</v>
      </c>
      <c r="F54" s="2">
        <v>0</v>
      </c>
      <c r="G54" s="2">
        <v>39.28</v>
      </c>
      <c r="H54" s="3">
        <v>265882</v>
      </c>
      <c r="I54" s="3">
        <v>71049</v>
      </c>
      <c r="J54" s="3">
        <v>10000000</v>
      </c>
      <c r="K54" s="2">
        <v>0</v>
      </c>
      <c r="L54" s="3">
        <v>14862870</v>
      </c>
      <c r="M54" s="2">
        <v>5</v>
      </c>
      <c r="N54" s="2" t="s">
        <v>40</v>
      </c>
      <c r="O54" s="2">
        <v>0.18</v>
      </c>
      <c r="P54" s="2">
        <v>0</v>
      </c>
      <c r="Q54" s="2">
        <v>46.82</v>
      </c>
      <c r="R54" s="2">
        <v>0</v>
      </c>
      <c r="S54" s="2">
        <v>47</v>
      </c>
      <c r="T54" s="3">
        <v>265882</v>
      </c>
      <c r="U54" s="3">
        <v>104987</v>
      </c>
      <c r="V54" s="2">
        <v>0</v>
      </c>
      <c r="W54" s="2">
        <v>15</v>
      </c>
      <c r="X54" s="2">
        <v>0</v>
      </c>
      <c r="Y54" s="2">
        <v>5</v>
      </c>
      <c r="Z54" s="2" t="s">
        <v>11</v>
      </c>
      <c r="AA54" s="2">
        <v>0.19</v>
      </c>
      <c r="AB54" s="2">
        <v>0</v>
      </c>
      <c r="AC54" s="2">
        <v>19.16</v>
      </c>
      <c r="AD54" s="2">
        <v>0</v>
      </c>
      <c r="AE54" s="2">
        <v>19.350000000000001</v>
      </c>
      <c r="AF54" s="3">
        <v>265882</v>
      </c>
      <c r="AG54" s="3">
        <v>104987</v>
      </c>
      <c r="AH54" s="3">
        <v>7014823</v>
      </c>
      <c r="AI54" s="2">
        <v>0</v>
      </c>
      <c r="AJ54" s="3">
        <v>12240106</v>
      </c>
      <c r="AK54" s="2">
        <v>5</v>
      </c>
      <c r="AL54" s="2" t="s">
        <v>11</v>
      </c>
      <c r="AM54" s="2">
        <v>9.15</v>
      </c>
      <c r="AN54" s="2">
        <v>0</v>
      </c>
      <c r="AO54" s="2">
        <v>19.059999999999999</v>
      </c>
      <c r="AP54" s="2">
        <v>0</v>
      </c>
      <c r="AQ54" s="2">
        <v>28.21</v>
      </c>
      <c r="AR54" s="3">
        <v>265882</v>
      </c>
      <c r="AS54" s="3">
        <v>71049</v>
      </c>
      <c r="AT54" s="3">
        <v>7442468</v>
      </c>
      <c r="AU54" s="2">
        <v>0</v>
      </c>
      <c r="AV54" s="3">
        <v>7468027</v>
      </c>
    </row>
    <row r="55" spans="2:48" x14ac:dyDescent="0.3">
      <c r="B55" s="2" t="s">
        <v>10</v>
      </c>
      <c r="C55" s="2">
        <v>0.78</v>
      </c>
      <c r="D55" s="2">
        <v>0</v>
      </c>
      <c r="E55" s="2">
        <v>10.27</v>
      </c>
      <c r="F55" s="2">
        <v>0.89</v>
      </c>
      <c r="G55" s="2">
        <v>11.94</v>
      </c>
      <c r="H55" s="3">
        <v>158768</v>
      </c>
      <c r="I55" s="3">
        <v>11208</v>
      </c>
      <c r="J55" s="3">
        <v>1248233</v>
      </c>
      <c r="K55" s="2">
        <v>0</v>
      </c>
      <c r="L55" s="3">
        <v>6081452</v>
      </c>
      <c r="M55" s="2">
        <v>6</v>
      </c>
      <c r="N55" s="2" t="s">
        <v>10</v>
      </c>
      <c r="O55" s="2">
        <v>0.37</v>
      </c>
      <c r="P55" s="2">
        <v>0.01</v>
      </c>
      <c r="Q55" s="2">
        <v>30.47</v>
      </c>
      <c r="R55" s="2">
        <v>42.8</v>
      </c>
      <c r="S55" s="2">
        <v>73.650000000000006</v>
      </c>
      <c r="T55" s="3">
        <v>158768</v>
      </c>
      <c r="U55" s="3">
        <v>40643</v>
      </c>
      <c r="V55" s="3">
        <v>1248233</v>
      </c>
      <c r="W55" s="2">
        <v>7</v>
      </c>
      <c r="X55" s="2">
        <v>0</v>
      </c>
      <c r="Y55" s="2">
        <v>6</v>
      </c>
      <c r="Z55" s="2" t="s">
        <v>10</v>
      </c>
      <c r="AA55" s="2">
        <v>0.38</v>
      </c>
      <c r="AB55" s="2">
        <v>0</v>
      </c>
      <c r="AC55" s="2">
        <v>6.06</v>
      </c>
      <c r="AD55" s="2">
        <v>7.11</v>
      </c>
      <c r="AE55" s="2">
        <v>13.55</v>
      </c>
      <c r="AF55" s="3">
        <v>158768</v>
      </c>
      <c r="AG55" s="3">
        <v>40643</v>
      </c>
      <c r="AH55" s="3">
        <v>1248233</v>
      </c>
      <c r="AI55" s="2">
        <v>0</v>
      </c>
      <c r="AJ55" s="3">
        <v>4540156</v>
      </c>
      <c r="AK55" s="2">
        <v>6</v>
      </c>
      <c r="AL55" s="2" t="s">
        <v>10</v>
      </c>
      <c r="AM55" s="2">
        <v>63.85</v>
      </c>
      <c r="AN55" s="2">
        <v>0</v>
      </c>
      <c r="AO55" s="2">
        <v>2.46</v>
      </c>
      <c r="AP55" s="2">
        <v>6.69</v>
      </c>
      <c r="AQ55" s="2">
        <v>73.010000000000005</v>
      </c>
      <c r="AR55" s="3">
        <v>158768</v>
      </c>
      <c r="AS55" s="3">
        <v>11208</v>
      </c>
      <c r="AT55" s="3">
        <v>1248233</v>
      </c>
      <c r="AU55" s="2">
        <v>0</v>
      </c>
      <c r="AV55" s="3">
        <v>4532883</v>
      </c>
    </row>
    <row r="56" spans="2:48" x14ac:dyDescent="0.3">
      <c r="B56" s="2" t="s">
        <v>14</v>
      </c>
      <c r="C56" s="2">
        <v>0.42</v>
      </c>
      <c r="D56" s="2">
        <v>0</v>
      </c>
      <c r="E56" s="2">
        <v>8.6999999999999993</v>
      </c>
      <c r="F56" s="2">
        <v>0</v>
      </c>
      <c r="G56" s="2">
        <v>10.9</v>
      </c>
      <c r="H56" s="3">
        <v>212439</v>
      </c>
      <c r="I56" s="3">
        <v>12456</v>
      </c>
      <c r="J56" s="3">
        <v>10000000</v>
      </c>
      <c r="K56" s="2">
        <v>0</v>
      </c>
      <c r="L56" s="3">
        <v>4399734</v>
      </c>
      <c r="M56" s="2">
        <v>7</v>
      </c>
      <c r="N56" s="2" t="s">
        <v>14</v>
      </c>
      <c r="O56" s="2">
        <v>0.18</v>
      </c>
      <c r="P56" s="2">
        <v>0</v>
      </c>
      <c r="Q56" s="2">
        <v>42.89</v>
      </c>
      <c r="R56" s="2">
        <v>0</v>
      </c>
      <c r="S56" s="2">
        <v>112.26</v>
      </c>
      <c r="T56" s="3">
        <v>212439</v>
      </c>
      <c r="U56" s="3">
        <v>41893</v>
      </c>
      <c r="V56" s="3">
        <v>10000000</v>
      </c>
      <c r="W56" s="2">
        <v>13</v>
      </c>
      <c r="X56" s="2">
        <v>0</v>
      </c>
      <c r="Y56" s="2">
        <v>7</v>
      </c>
      <c r="Z56" s="2" t="s">
        <v>11</v>
      </c>
      <c r="AA56" s="2">
        <v>0.19</v>
      </c>
      <c r="AB56" s="2">
        <v>0</v>
      </c>
      <c r="AC56" s="2">
        <v>25.61</v>
      </c>
      <c r="AD56" s="2">
        <v>0</v>
      </c>
      <c r="AE56" s="2">
        <v>25.8</v>
      </c>
      <c r="AF56" s="3">
        <v>212439</v>
      </c>
      <c r="AG56" s="3">
        <v>41893</v>
      </c>
      <c r="AH56" s="3">
        <v>5037372</v>
      </c>
      <c r="AI56" s="2">
        <v>0</v>
      </c>
      <c r="AJ56" s="3">
        <v>12258468</v>
      </c>
      <c r="AK56" s="2">
        <v>7</v>
      </c>
      <c r="AL56" s="2" t="s">
        <v>14</v>
      </c>
      <c r="AM56" s="2">
        <v>58.8</v>
      </c>
      <c r="AN56" s="2">
        <v>0</v>
      </c>
      <c r="AO56" s="2">
        <v>8.39</v>
      </c>
      <c r="AP56" s="2">
        <v>0</v>
      </c>
      <c r="AQ56" s="2">
        <v>237.58</v>
      </c>
      <c r="AR56" s="3">
        <v>212439</v>
      </c>
      <c r="AS56" s="3">
        <v>12456</v>
      </c>
      <c r="AT56" s="3">
        <v>10000000</v>
      </c>
      <c r="AU56" s="2">
        <v>0</v>
      </c>
      <c r="AV56" s="3">
        <v>4395921</v>
      </c>
    </row>
    <row r="57" spans="2:48" x14ac:dyDescent="0.3">
      <c r="B57" s="2" t="s">
        <v>14</v>
      </c>
      <c r="C57" s="2">
        <v>0.21</v>
      </c>
      <c r="D57" s="2">
        <v>0</v>
      </c>
      <c r="E57" s="2">
        <v>0.35</v>
      </c>
      <c r="F57" s="2">
        <v>0</v>
      </c>
      <c r="G57" s="2">
        <v>1.04</v>
      </c>
      <c r="H57" s="3">
        <v>212685</v>
      </c>
      <c r="I57" s="3">
        <v>7736</v>
      </c>
      <c r="J57" s="3">
        <v>10000000</v>
      </c>
      <c r="K57" s="2">
        <v>0</v>
      </c>
      <c r="L57" s="3">
        <v>129515</v>
      </c>
      <c r="M57" s="2">
        <v>8</v>
      </c>
      <c r="N57" s="2" t="s">
        <v>40</v>
      </c>
      <c r="O57" s="2">
        <v>0.17</v>
      </c>
      <c r="P57" s="2">
        <v>0</v>
      </c>
      <c r="Q57" s="2">
        <v>373.94</v>
      </c>
      <c r="R57" s="2">
        <v>0</v>
      </c>
      <c r="S57" s="2">
        <v>374.11</v>
      </c>
      <c r="T57" s="3">
        <v>212685</v>
      </c>
      <c r="U57" s="3">
        <v>41656</v>
      </c>
      <c r="V57" s="2">
        <v>0</v>
      </c>
      <c r="W57" s="2">
        <v>13</v>
      </c>
      <c r="X57" s="2">
        <v>0</v>
      </c>
      <c r="Y57" s="2">
        <v>8</v>
      </c>
      <c r="Z57" s="2" t="s">
        <v>14</v>
      </c>
      <c r="AA57" s="2">
        <v>0.17</v>
      </c>
      <c r="AB57" s="2">
        <v>0</v>
      </c>
      <c r="AC57" s="2">
        <v>0.69</v>
      </c>
      <c r="AD57" s="2">
        <v>0</v>
      </c>
      <c r="AE57" s="2">
        <v>1.1399999999999999</v>
      </c>
      <c r="AF57" s="3">
        <v>212685</v>
      </c>
      <c r="AG57" s="3">
        <v>41656</v>
      </c>
      <c r="AH57" s="3">
        <v>10000000</v>
      </c>
      <c r="AI57" s="2">
        <v>0</v>
      </c>
      <c r="AJ57" s="3">
        <v>296218</v>
      </c>
      <c r="AK57" s="2">
        <v>8</v>
      </c>
      <c r="AL57" s="2" t="s">
        <v>14</v>
      </c>
      <c r="AM57" s="2">
        <v>4.62</v>
      </c>
      <c r="AN57" s="2">
        <v>0</v>
      </c>
      <c r="AO57" s="2">
        <v>0.32</v>
      </c>
      <c r="AP57" s="2">
        <v>0</v>
      </c>
      <c r="AQ57" s="2">
        <v>5.2</v>
      </c>
      <c r="AR57" s="3">
        <v>212685</v>
      </c>
      <c r="AS57" s="3">
        <v>7738</v>
      </c>
      <c r="AT57" s="3">
        <v>10000000</v>
      </c>
      <c r="AU57" s="2">
        <v>0</v>
      </c>
      <c r="AV57" s="3">
        <v>129518</v>
      </c>
    </row>
    <row r="58" spans="2:48" x14ac:dyDescent="0.3">
      <c r="B58" s="2" t="s">
        <v>10</v>
      </c>
      <c r="C58" s="2">
        <v>0.24</v>
      </c>
      <c r="D58" s="2">
        <v>0</v>
      </c>
      <c r="E58" s="2">
        <v>0.59</v>
      </c>
      <c r="F58" s="2">
        <v>0.1</v>
      </c>
      <c r="G58" s="2">
        <v>0.94</v>
      </c>
      <c r="H58" s="3">
        <v>212211</v>
      </c>
      <c r="I58" s="3">
        <v>7705</v>
      </c>
      <c r="J58" s="3">
        <v>7101251</v>
      </c>
      <c r="K58" s="2">
        <v>0</v>
      </c>
      <c r="L58" s="3">
        <v>2562797</v>
      </c>
      <c r="M58" s="2">
        <v>9</v>
      </c>
      <c r="N58" s="2" t="s">
        <v>40</v>
      </c>
      <c r="O58" s="2">
        <v>0.17</v>
      </c>
      <c r="P58" s="2">
        <v>0</v>
      </c>
      <c r="Q58" s="2">
        <v>27.01</v>
      </c>
      <c r="R58" s="2">
        <v>0</v>
      </c>
      <c r="S58" s="2">
        <v>27.18</v>
      </c>
      <c r="T58" s="3">
        <v>212211</v>
      </c>
      <c r="U58" s="3">
        <v>41409</v>
      </c>
      <c r="V58" s="2">
        <v>0</v>
      </c>
      <c r="W58" s="2">
        <v>29</v>
      </c>
      <c r="X58" s="2">
        <v>0</v>
      </c>
      <c r="Y58" s="2">
        <v>9</v>
      </c>
      <c r="Z58" s="2" t="s">
        <v>10</v>
      </c>
      <c r="AA58" s="2">
        <v>0.17</v>
      </c>
      <c r="AB58" s="2">
        <v>0</v>
      </c>
      <c r="AC58" s="2">
        <v>0.33</v>
      </c>
      <c r="AD58" s="2">
        <v>12.25</v>
      </c>
      <c r="AE58" s="2">
        <v>12.76</v>
      </c>
      <c r="AF58" s="3">
        <v>212211</v>
      </c>
      <c r="AG58" s="3">
        <v>41409</v>
      </c>
      <c r="AH58" s="3">
        <v>7101251</v>
      </c>
      <c r="AI58" s="2">
        <v>0</v>
      </c>
      <c r="AJ58" s="3">
        <v>2433214</v>
      </c>
      <c r="AK58" s="2">
        <v>9</v>
      </c>
      <c r="AL58" s="2" t="s">
        <v>10</v>
      </c>
      <c r="AM58" s="2">
        <v>10.31</v>
      </c>
      <c r="AN58" s="2">
        <v>0</v>
      </c>
      <c r="AO58" s="2">
        <v>0.46</v>
      </c>
      <c r="AP58" s="2">
        <v>11.72</v>
      </c>
      <c r="AQ58" s="2">
        <v>22.49</v>
      </c>
      <c r="AR58" s="3">
        <v>212211</v>
      </c>
      <c r="AS58" s="3">
        <v>7706</v>
      </c>
      <c r="AT58" s="3">
        <v>7101251</v>
      </c>
      <c r="AU58" s="2">
        <v>0</v>
      </c>
      <c r="AV58" s="3">
        <v>2407012</v>
      </c>
    </row>
    <row r="59" spans="2:48" x14ac:dyDescent="0.3">
      <c r="B59" s="2" t="s">
        <v>10</v>
      </c>
      <c r="C59" s="2">
        <v>0.52</v>
      </c>
      <c r="D59" s="2">
        <v>0</v>
      </c>
      <c r="E59" s="2">
        <v>1.71</v>
      </c>
      <c r="F59" s="2">
        <v>0.5</v>
      </c>
      <c r="G59" s="2">
        <v>2.73</v>
      </c>
      <c r="H59" s="3">
        <v>212426</v>
      </c>
      <c r="I59" s="3">
        <v>9434</v>
      </c>
      <c r="J59" s="3">
        <v>2267018</v>
      </c>
      <c r="K59" s="2">
        <v>0</v>
      </c>
      <c r="L59" s="3">
        <v>2538802</v>
      </c>
      <c r="M59" s="2">
        <v>10</v>
      </c>
      <c r="N59" s="2" t="s">
        <v>10</v>
      </c>
      <c r="O59" s="2">
        <v>0.17</v>
      </c>
      <c r="P59" s="2">
        <v>0</v>
      </c>
      <c r="Q59" s="2">
        <v>25.43</v>
      </c>
      <c r="R59" s="2">
        <v>41.04</v>
      </c>
      <c r="S59" s="2">
        <v>66.64</v>
      </c>
      <c r="T59" s="3">
        <v>212426</v>
      </c>
      <c r="U59" s="3">
        <v>41737</v>
      </c>
      <c r="V59" s="3">
        <v>8028756</v>
      </c>
      <c r="W59" s="2">
        <v>29</v>
      </c>
      <c r="X59" s="2">
        <v>0</v>
      </c>
      <c r="Y59" s="2">
        <v>10</v>
      </c>
      <c r="Z59" s="2" t="s">
        <v>11</v>
      </c>
      <c r="AA59" s="2">
        <v>0.17</v>
      </c>
      <c r="AB59" s="2">
        <v>0</v>
      </c>
      <c r="AC59" s="2">
        <v>3.43</v>
      </c>
      <c r="AD59" s="2">
        <v>0</v>
      </c>
      <c r="AE59" s="2">
        <v>3.6</v>
      </c>
      <c r="AF59" s="3">
        <v>212426</v>
      </c>
      <c r="AG59" s="3">
        <v>41737</v>
      </c>
      <c r="AH59" s="3">
        <v>521864</v>
      </c>
      <c r="AI59" s="2">
        <v>0</v>
      </c>
      <c r="AJ59" s="3">
        <v>4933940</v>
      </c>
      <c r="AK59" s="2">
        <v>10</v>
      </c>
      <c r="AL59" s="2" t="s">
        <v>10</v>
      </c>
      <c r="AM59" s="2">
        <v>56.24</v>
      </c>
      <c r="AN59" s="2">
        <v>0</v>
      </c>
      <c r="AO59" s="2">
        <v>0.62</v>
      </c>
      <c r="AP59" s="2">
        <v>432.57</v>
      </c>
      <c r="AQ59" s="2">
        <v>489.43</v>
      </c>
      <c r="AR59" s="3">
        <v>212426</v>
      </c>
      <c r="AS59" s="3">
        <v>9434</v>
      </c>
      <c r="AT59" s="3">
        <v>2267018</v>
      </c>
      <c r="AU59" s="2">
        <v>0</v>
      </c>
      <c r="AV59" s="3">
        <v>2182338</v>
      </c>
    </row>
    <row r="60" spans="2:48" x14ac:dyDescent="0.3">
      <c r="B60" s="2" t="s">
        <v>10</v>
      </c>
      <c r="C60" s="2">
        <v>0.27</v>
      </c>
      <c r="D60" s="2">
        <v>0</v>
      </c>
      <c r="E60" s="2">
        <v>1.1499999999999999</v>
      </c>
      <c r="F60" s="2">
        <v>7.0000000000000007E-2</v>
      </c>
      <c r="G60" s="2">
        <v>1.49</v>
      </c>
      <c r="H60" s="3">
        <v>212004</v>
      </c>
      <c r="I60" s="3">
        <v>2271</v>
      </c>
      <c r="J60" s="3">
        <v>15202</v>
      </c>
      <c r="K60" s="2">
        <v>0</v>
      </c>
      <c r="L60" s="3">
        <v>503442</v>
      </c>
      <c r="M60" s="2">
        <v>11</v>
      </c>
      <c r="N60" s="2" t="s">
        <v>10</v>
      </c>
      <c r="O60" s="2">
        <v>0.19</v>
      </c>
      <c r="P60" s="2">
        <v>0</v>
      </c>
      <c r="Q60" s="2">
        <v>33.049999999999997</v>
      </c>
      <c r="R60" s="2">
        <v>25.8</v>
      </c>
      <c r="S60" s="2">
        <v>59.03</v>
      </c>
      <c r="T60" s="3">
        <v>212004</v>
      </c>
      <c r="U60" s="3">
        <v>41642</v>
      </c>
      <c r="V60" s="3">
        <v>15202</v>
      </c>
      <c r="W60" s="2">
        <v>60</v>
      </c>
      <c r="X60" s="2">
        <v>0</v>
      </c>
      <c r="Y60" s="2">
        <v>11</v>
      </c>
      <c r="Z60" s="2" t="s">
        <v>11</v>
      </c>
      <c r="AA60" s="2">
        <v>3.99</v>
      </c>
      <c r="AB60" s="2">
        <v>0</v>
      </c>
      <c r="AC60" s="2">
        <v>24.73</v>
      </c>
      <c r="AD60" s="2">
        <v>0</v>
      </c>
      <c r="AE60" s="2">
        <v>28.72</v>
      </c>
      <c r="AF60" s="3">
        <v>212004</v>
      </c>
      <c r="AG60" s="3">
        <v>112700</v>
      </c>
      <c r="AH60" s="2">
        <v>0</v>
      </c>
      <c r="AI60" s="2">
        <v>0</v>
      </c>
      <c r="AJ60" s="3">
        <v>196089123</v>
      </c>
      <c r="AK60" s="2">
        <v>11</v>
      </c>
      <c r="AL60" s="2" t="s">
        <v>10</v>
      </c>
      <c r="AM60" s="2">
        <v>54.64</v>
      </c>
      <c r="AN60" s="2">
        <v>0</v>
      </c>
      <c r="AO60" s="2">
        <v>0.04</v>
      </c>
      <c r="AP60" s="2">
        <v>0.32</v>
      </c>
      <c r="AQ60" s="2">
        <v>55</v>
      </c>
      <c r="AR60" s="3">
        <v>212004</v>
      </c>
      <c r="AS60" s="3">
        <v>2297</v>
      </c>
      <c r="AT60" s="3">
        <v>15202</v>
      </c>
      <c r="AU60" s="2">
        <v>0</v>
      </c>
      <c r="AV60" s="3">
        <v>280823</v>
      </c>
    </row>
    <row r="61" spans="2:48" x14ac:dyDescent="0.3">
      <c r="B61" s="2" t="s">
        <v>10</v>
      </c>
      <c r="C61" s="2">
        <v>0.3</v>
      </c>
      <c r="D61" s="2">
        <v>0</v>
      </c>
      <c r="E61" s="2">
        <v>0.23</v>
      </c>
      <c r="F61" s="2">
        <v>0.02</v>
      </c>
      <c r="G61" s="2">
        <v>0.56000000000000005</v>
      </c>
      <c r="H61" s="3">
        <v>265447</v>
      </c>
      <c r="I61" s="3">
        <v>1744</v>
      </c>
      <c r="J61" s="3">
        <v>1881</v>
      </c>
      <c r="K61" s="2">
        <v>0</v>
      </c>
      <c r="L61" s="3">
        <v>251000</v>
      </c>
      <c r="M61" s="2">
        <v>12</v>
      </c>
      <c r="N61" s="2" t="s">
        <v>10</v>
      </c>
      <c r="O61" s="2">
        <v>0.17</v>
      </c>
      <c r="P61" s="2">
        <v>0.01</v>
      </c>
      <c r="Q61" s="2">
        <v>29.01</v>
      </c>
      <c r="R61" s="2">
        <v>6.72</v>
      </c>
      <c r="S61" s="2">
        <v>35.909999999999997</v>
      </c>
      <c r="T61" s="3">
        <v>265447</v>
      </c>
      <c r="U61" s="3">
        <v>42564</v>
      </c>
      <c r="V61" s="3">
        <v>3675</v>
      </c>
      <c r="W61" s="2">
        <v>968</v>
      </c>
      <c r="X61" s="2">
        <v>0</v>
      </c>
      <c r="Y61" s="2">
        <v>12</v>
      </c>
      <c r="Z61" s="2" t="s">
        <v>10</v>
      </c>
      <c r="AA61" s="2">
        <v>0.17</v>
      </c>
      <c r="AB61" s="2">
        <v>0</v>
      </c>
      <c r="AC61" s="2">
        <v>2.15</v>
      </c>
      <c r="AD61" s="2">
        <v>24.25</v>
      </c>
      <c r="AE61" s="2">
        <v>26.56</v>
      </c>
      <c r="AF61" s="3">
        <v>265447</v>
      </c>
      <c r="AG61" s="3">
        <v>42564</v>
      </c>
      <c r="AH61" s="3">
        <v>1881</v>
      </c>
      <c r="AI61" s="2">
        <v>0</v>
      </c>
      <c r="AJ61" s="3">
        <v>310662</v>
      </c>
      <c r="AK61" s="2">
        <v>12</v>
      </c>
      <c r="AL61" s="2" t="s">
        <v>10</v>
      </c>
      <c r="AM61" s="2">
        <v>51.43</v>
      </c>
      <c r="AN61" s="2">
        <v>0</v>
      </c>
      <c r="AO61" s="2">
        <v>0.01</v>
      </c>
      <c r="AP61" s="2">
        <v>2.69</v>
      </c>
      <c r="AQ61" s="2">
        <v>54.13</v>
      </c>
      <c r="AR61" s="3">
        <v>265447</v>
      </c>
      <c r="AS61" s="3">
        <v>1745</v>
      </c>
      <c r="AT61" s="3">
        <v>1881</v>
      </c>
      <c r="AU61" s="2">
        <v>0</v>
      </c>
      <c r="AV61" s="3">
        <v>54938</v>
      </c>
    </row>
    <row r="62" spans="2:48" x14ac:dyDescent="0.3">
      <c r="B62" s="2" t="s">
        <v>14</v>
      </c>
      <c r="C62" s="2">
        <v>0.28999999999999998</v>
      </c>
      <c r="D62" s="2">
        <v>0</v>
      </c>
      <c r="E62" s="2">
        <v>2.0699999999999998</v>
      </c>
      <c r="F62" s="2">
        <v>0</v>
      </c>
      <c r="G62" s="2">
        <v>2.92</v>
      </c>
      <c r="H62" s="3">
        <v>264766</v>
      </c>
      <c r="I62" s="3">
        <v>8615</v>
      </c>
      <c r="J62" s="3">
        <v>10000000</v>
      </c>
      <c r="K62" s="2">
        <v>0</v>
      </c>
      <c r="L62" s="3">
        <v>3737249</v>
      </c>
      <c r="M62" s="2">
        <v>13</v>
      </c>
      <c r="N62" s="2" t="s">
        <v>40</v>
      </c>
      <c r="O62" s="2">
        <v>0.18</v>
      </c>
      <c r="P62" s="2">
        <v>0</v>
      </c>
      <c r="Q62" s="2">
        <v>24.7</v>
      </c>
      <c r="R62" s="2">
        <v>0</v>
      </c>
      <c r="S62" s="2">
        <v>24.88</v>
      </c>
      <c r="T62" s="3">
        <v>264766</v>
      </c>
      <c r="U62" s="3">
        <v>42462</v>
      </c>
      <c r="V62" s="2">
        <v>0</v>
      </c>
      <c r="W62" s="2">
        <v>50</v>
      </c>
      <c r="X62" s="2">
        <v>0</v>
      </c>
      <c r="Y62" s="2">
        <v>13</v>
      </c>
      <c r="Z62" s="2" t="s">
        <v>14</v>
      </c>
      <c r="AA62" s="2">
        <v>0.17</v>
      </c>
      <c r="AB62" s="2">
        <v>0</v>
      </c>
      <c r="AC62" s="2">
        <v>0.55000000000000004</v>
      </c>
      <c r="AD62" s="2">
        <v>0</v>
      </c>
      <c r="AE62" s="2">
        <v>37.06</v>
      </c>
      <c r="AF62" s="3">
        <v>264766</v>
      </c>
      <c r="AG62" s="3">
        <v>42462</v>
      </c>
      <c r="AH62" s="3">
        <v>10000000</v>
      </c>
      <c r="AI62" s="2">
        <v>0</v>
      </c>
      <c r="AJ62" s="3">
        <v>2596253</v>
      </c>
      <c r="AK62" s="2">
        <v>13</v>
      </c>
      <c r="AL62" s="2" t="s">
        <v>14</v>
      </c>
      <c r="AM62" s="2">
        <v>59.21</v>
      </c>
      <c r="AN62" s="2">
        <v>0</v>
      </c>
      <c r="AO62" s="2">
        <v>0.61</v>
      </c>
      <c r="AP62" s="2">
        <v>0</v>
      </c>
      <c r="AQ62" s="2">
        <v>95.97</v>
      </c>
      <c r="AR62" s="3">
        <v>264766</v>
      </c>
      <c r="AS62" s="3">
        <v>8618</v>
      </c>
      <c r="AT62" s="3">
        <v>10000000</v>
      </c>
      <c r="AU62" s="2">
        <v>0</v>
      </c>
      <c r="AV62" s="3">
        <v>2468727</v>
      </c>
    </row>
    <row r="63" spans="2:48" x14ac:dyDescent="0.3">
      <c r="B63" s="2" t="s">
        <v>14</v>
      </c>
      <c r="C63" s="2">
        <v>188.12</v>
      </c>
      <c r="D63" s="2">
        <v>0</v>
      </c>
      <c r="E63" s="2">
        <v>248.66</v>
      </c>
      <c r="F63" s="2">
        <v>0</v>
      </c>
      <c r="G63" s="2">
        <v>436.99</v>
      </c>
      <c r="H63" s="3">
        <v>317976</v>
      </c>
      <c r="I63" s="3">
        <v>43596</v>
      </c>
      <c r="J63" s="3">
        <v>10000000</v>
      </c>
      <c r="K63" s="2">
        <v>0</v>
      </c>
      <c r="L63" s="3">
        <v>50497818</v>
      </c>
      <c r="M63" s="2">
        <v>14</v>
      </c>
      <c r="N63" s="2" t="s">
        <v>40</v>
      </c>
      <c r="O63" s="2">
        <v>0.18</v>
      </c>
      <c r="P63" s="2">
        <v>0</v>
      </c>
      <c r="Q63" s="2">
        <v>414.28</v>
      </c>
      <c r="R63" s="2">
        <v>0</v>
      </c>
      <c r="S63" s="2">
        <v>414.47</v>
      </c>
      <c r="T63" s="3">
        <v>317976</v>
      </c>
      <c r="U63" s="3">
        <v>100643</v>
      </c>
      <c r="V63" s="2">
        <v>0</v>
      </c>
      <c r="W63" s="2">
        <v>183</v>
      </c>
      <c r="X63" s="2">
        <v>0</v>
      </c>
      <c r="Y63" s="2">
        <v>14</v>
      </c>
      <c r="Z63" s="2" t="s">
        <v>14</v>
      </c>
      <c r="AA63" s="2">
        <v>0.2</v>
      </c>
      <c r="AB63" s="2">
        <v>0</v>
      </c>
      <c r="AC63" s="2">
        <v>178.2</v>
      </c>
      <c r="AD63" s="2">
        <v>0</v>
      </c>
      <c r="AE63" s="2">
        <v>219.19</v>
      </c>
      <c r="AF63" s="3">
        <v>317976</v>
      </c>
      <c r="AG63" s="3">
        <v>100643</v>
      </c>
      <c r="AH63" s="3">
        <v>10000000</v>
      </c>
      <c r="AI63" s="2">
        <v>0</v>
      </c>
      <c r="AJ63" s="3">
        <v>23940146</v>
      </c>
      <c r="AK63" s="2">
        <v>14</v>
      </c>
      <c r="AL63" s="2" t="s">
        <v>14</v>
      </c>
      <c r="AM63" s="2">
        <v>167.89</v>
      </c>
      <c r="AN63" s="2">
        <v>0</v>
      </c>
      <c r="AO63" s="2">
        <v>23.88</v>
      </c>
      <c r="AP63" s="2">
        <v>0</v>
      </c>
      <c r="AQ63" s="2">
        <v>215.6</v>
      </c>
      <c r="AR63" s="3">
        <v>317976</v>
      </c>
      <c r="AS63" s="3">
        <v>43596</v>
      </c>
      <c r="AT63" s="3">
        <v>10000000</v>
      </c>
      <c r="AU63" s="2">
        <v>0</v>
      </c>
      <c r="AV63" s="3">
        <v>6529229</v>
      </c>
    </row>
    <row r="64" spans="2:48" x14ac:dyDescent="0.3">
      <c r="B64" s="2" t="s">
        <v>14</v>
      </c>
      <c r="C64" s="2">
        <v>1</v>
      </c>
      <c r="D64" s="2">
        <v>0</v>
      </c>
      <c r="E64" s="2">
        <v>7.53</v>
      </c>
      <c r="F64" s="2">
        <v>0</v>
      </c>
      <c r="G64" s="2">
        <v>8.7200000000000006</v>
      </c>
      <c r="H64" s="3">
        <v>318406</v>
      </c>
      <c r="I64" s="3">
        <v>9890</v>
      </c>
      <c r="J64" s="3">
        <v>10000000</v>
      </c>
      <c r="K64" s="2">
        <v>0</v>
      </c>
      <c r="L64" s="3">
        <v>5257857</v>
      </c>
      <c r="M64" s="2">
        <v>15</v>
      </c>
      <c r="N64" s="2" t="s">
        <v>40</v>
      </c>
      <c r="O64" s="2">
        <v>0.18</v>
      </c>
      <c r="P64" s="2">
        <v>0</v>
      </c>
      <c r="Q64" s="2">
        <v>37.799999999999997</v>
      </c>
      <c r="R64" s="2">
        <v>0</v>
      </c>
      <c r="S64" s="2">
        <v>37.979999999999997</v>
      </c>
      <c r="T64" s="3">
        <v>318406</v>
      </c>
      <c r="U64" s="3">
        <v>43508</v>
      </c>
      <c r="V64" s="2">
        <v>0</v>
      </c>
      <c r="W64" s="2">
        <v>183</v>
      </c>
      <c r="X64" s="2">
        <v>0</v>
      </c>
      <c r="Y64" s="2">
        <v>15</v>
      </c>
      <c r="Z64" s="2" t="s">
        <v>14</v>
      </c>
      <c r="AA64" s="2">
        <v>0.18</v>
      </c>
      <c r="AB64" s="2">
        <v>0</v>
      </c>
      <c r="AC64" s="2">
        <v>3.69</v>
      </c>
      <c r="AD64" s="2">
        <v>0</v>
      </c>
      <c r="AE64" s="2">
        <v>15.4</v>
      </c>
      <c r="AF64" s="3">
        <v>318406</v>
      </c>
      <c r="AG64" s="3">
        <v>43508</v>
      </c>
      <c r="AH64" s="3">
        <v>10000000</v>
      </c>
      <c r="AI64" s="2">
        <v>0</v>
      </c>
      <c r="AJ64" s="3">
        <v>2953646</v>
      </c>
      <c r="AK64" s="2">
        <v>15</v>
      </c>
      <c r="AL64" s="2" t="s">
        <v>14</v>
      </c>
      <c r="AM64" s="2">
        <v>113.36</v>
      </c>
      <c r="AN64" s="2">
        <v>0</v>
      </c>
      <c r="AO64" s="2">
        <v>1.1499999999999999</v>
      </c>
      <c r="AP64" s="2">
        <v>0</v>
      </c>
      <c r="AQ64" s="2">
        <v>125.97</v>
      </c>
      <c r="AR64" s="3">
        <v>318406</v>
      </c>
      <c r="AS64" s="3">
        <v>9897</v>
      </c>
      <c r="AT64" s="3">
        <v>10000000</v>
      </c>
      <c r="AU64" s="2">
        <v>0</v>
      </c>
      <c r="AV64" s="3">
        <v>2818246</v>
      </c>
    </row>
    <row r="65" spans="2:48" x14ac:dyDescent="0.3">
      <c r="B65" s="2" t="s">
        <v>14</v>
      </c>
      <c r="C65" s="2">
        <v>0.97</v>
      </c>
      <c r="D65" s="2">
        <v>0</v>
      </c>
      <c r="E65" s="2">
        <v>9.1999999999999993</v>
      </c>
      <c r="F65" s="2">
        <v>0</v>
      </c>
      <c r="G65" s="2">
        <v>12.75</v>
      </c>
      <c r="H65" s="3">
        <v>318256</v>
      </c>
      <c r="I65" s="3">
        <v>10982</v>
      </c>
      <c r="J65" s="3">
        <v>10000000</v>
      </c>
      <c r="K65" s="2">
        <v>0</v>
      </c>
      <c r="L65" s="3">
        <v>2222387</v>
      </c>
      <c r="M65" s="2">
        <v>16</v>
      </c>
      <c r="N65" s="2" t="s">
        <v>40</v>
      </c>
      <c r="O65" s="2">
        <v>0.18</v>
      </c>
      <c r="P65" s="2">
        <v>0</v>
      </c>
      <c r="Q65" s="2">
        <v>33.520000000000003</v>
      </c>
      <c r="R65" s="2">
        <v>0</v>
      </c>
      <c r="S65" s="2">
        <v>33.700000000000003</v>
      </c>
      <c r="T65" s="3">
        <v>318256</v>
      </c>
      <c r="U65" s="3">
        <v>43380</v>
      </c>
      <c r="V65" s="2">
        <v>0</v>
      </c>
      <c r="W65" s="2">
        <v>80</v>
      </c>
      <c r="X65" s="2">
        <v>0</v>
      </c>
      <c r="Y65" s="2">
        <v>16</v>
      </c>
      <c r="Z65" s="2" t="s">
        <v>14</v>
      </c>
      <c r="AA65" s="2">
        <v>0.19</v>
      </c>
      <c r="AB65" s="2">
        <v>0</v>
      </c>
      <c r="AC65" s="2">
        <v>2.31</v>
      </c>
      <c r="AD65" s="2">
        <v>0</v>
      </c>
      <c r="AE65" s="2">
        <v>122.28</v>
      </c>
      <c r="AF65" s="3">
        <v>318256</v>
      </c>
      <c r="AG65" s="3">
        <v>43380</v>
      </c>
      <c r="AH65" s="3">
        <v>10000000</v>
      </c>
      <c r="AI65" s="2">
        <v>0</v>
      </c>
      <c r="AJ65" s="3">
        <v>1272576</v>
      </c>
      <c r="AK65" s="2">
        <v>16</v>
      </c>
      <c r="AL65" s="2" t="s">
        <v>14</v>
      </c>
      <c r="AM65" s="2">
        <v>59.13</v>
      </c>
      <c r="AN65" s="2">
        <v>0</v>
      </c>
      <c r="AO65" s="2">
        <v>0.61</v>
      </c>
      <c r="AP65" s="2">
        <v>0</v>
      </c>
      <c r="AQ65" s="2">
        <v>176.12</v>
      </c>
      <c r="AR65" s="3">
        <v>318256</v>
      </c>
      <c r="AS65" s="3">
        <v>10982</v>
      </c>
      <c r="AT65" s="3">
        <v>10000000</v>
      </c>
      <c r="AU65" s="2">
        <v>0</v>
      </c>
      <c r="AV65" s="3">
        <v>1148262</v>
      </c>
    </row>
    <row r="66" spans="2:48" x14ac:dyDescent="0.3">
      <c r="B66" s="2" t="s">
        <v>14</v>
      </c>
      <c r="C66" s="2">
        <v>0.3</v>
      </c>
      <c r="D66" s="2">
        <v>0</v>
      </c>
      <c r="E66" s="2">
        <v>3.39</v>
      </c>
      <c r="F66" s="2">
        <v>0</v>
      </c>
      <c r="G66" s="2">
        <v>4.4000000000000004</v>
      </c>
      <c r="H66" s="3">
        <v>318243</v>
      </c>
      <c r="I66" s="3">
        <v>11151</v>
      </c>
      <c r="J66" s="3">
        <v>10000000</v>
      </c>
      <c r="K66" s="2">
        <v>0</v>
      </c>
      <c r="L66" s="3">
        <v>1803149</v>
      </c>
      <c r="M66" s="2">
        <v>17</v>
      </c>
      <c r="N66" s="2" t="s">
        <v>40</v>
      </c>
      <c r="O66" s="2">
        <v>0.18</v>
      </c>
      <c r="P66" s="2">
        <v>0</v>
      </c>
      <c r="Q66" s="2">
        <v>24.85</v>
      </c>
      <c r="R66" s="2">
        <v>0</v>
      </c>
      <c r="S66" s="2">
        <v>25.04</v>
      </c>
      <c r="T66" s="3">
        <v>318243</v>
      </c>
      <c r="U66" s="3">
        <v>42805</v>
      </c>
      <c r="V66" s="2">
        <v>0</v>
      </c>
      <c r="W66" s="2">
        <v>31</v>
      </c>
      <c r="X66" s="2">
        <v>0</v>
      </c>
      <c r="Y66" s="2">
        <v>17</v>
      </c>
      <c r="Z66" s="2" t="s">
        <v>14</v>
      </c>
      <c r="AA66" s="2">
        <v>0.18</v>
      </c>
      <c r="AB66" s="2">
        <v>0</v>
      </c>
      <c r="AC66" s="2">
        <v>0.89</v>
      </c>
      <c r="AD66" s="2">
        <v>0</v>
      </c>
      <c r="AE66" s="2">
        <v>53.04</v>
      </c>
      <c r="AF66" s="3">
        <v>318243</v>
      </c>
      <c r="AG66" s="3">
        <v>42805</v>
      </c>
      <c r="AH66" s="3">
        <v>10000000</v>
      </c>
      <c r="AI66" s="2">
        <v>0</v>
      </c>
      <c r="AJ66" s="3">
        <v>1368330</v>
      </c>
      <c r="AK66" s="2">
        <v>17</v>
      </c>
      <c r="AL66" s="2" t="s">
        <v>14</v>
      </c>
      <c r="AM66" s="2">
        <v>57.23</v>
      </c>
      <c r="AN66" s="2">
        <v>0</v>
      </c>
      <c r="AO66" s="2">
        <v>0.3</v>
      </c>
      <c r="AP66" s="2">
        <v>0</v>
      </c>
      <c r="AQ66" s="2">
        <v>107.11</v>
      </c>
      <c r="AR66" s="3">
        <v>318243</v>
      </c>
      <c r="AS66" s="3">
        <v>11455</v>
      </c>
      <c r="AT66" s="3">
        <v>10000000</v>
      </c>
      <c r="AU66" s="2">
        <v>0</v>
      </c>
      <c r="AV66" s="3">
        <v>1306157</v>
      </c>
    </row>
    <row r="67" spans="2:48" x14ac:dyDescent="0.3">
      <c r="B67" s="2" t="s">
        <v>14</v>
      </c>
      <c r="C67" s="2">
        <v>1.37</v>
      </c>
      <c r="D67" s="2">
        <v>0</v>
      </c>
      <c r="E67" s="2">
        <v>20.09</v>
      </c>
      <c r="F67" s="2">
        <v>0</v>
      </c>
      <c r="G67" s="2">
        <v>22.64</v>
      </c>
      <c r="H67" s="3">
        <v>317769</v>
      </c>
      <c r="I67" s="3">
        <v>15840</v>
      </c>
      <c r="J67" s="3">
        <v>10000000</v>
      </c>
      <c r="K67" s="2">
        <v>0</v>
      </c>
      <c r="L67" s="3">
        <v>9076208</v>
      </c>
      <c r="M67" s="2">
        <v>18</v>
      </c>
      <c r="N67" s="2" t="s">
        <v>40</v>
      </c>
      <c r="O67" s="2">
        <v>0.18</v>
      </c>
      <c r="P67" s="2">
        <v>0</v>
      </c>
      <c r="Q67" s="2">
        <v>64.61</v>
      </c>
      <c r="R67" s="2">
        <v>0</v>
      </c>
      <c r="S67" s="2">
        <v>64.790000000000006</v>
      </c>
      <c r="T67" s="3">
        <v>317769</v>
      </c>
      <c r="U67" s="3">
        <v>53278</v>
      </c>
      <c r="V67" s="2">
        <v>0</v>
      </c>
      <c r="W67" s="2">
        <v>63</v>
      </c>
      <c r="X67" s="2">
        <v>0</v>
      </c>
      <c r="Y67" s="2">
        <v>18</v>
      </c>
      <c r="Z67" s="2" t="s">
        <v>14</v>
      </c>
      <c r="AA67" s="2">
        <v>0.2</v>
      </c>
      <c r="AB67" s="2">
        <v>0</v>
      </c>
      <c r="AC67" s="2">
        <v>7.07</v>
      </c>
      <c r="AD67" s="2">
        <v>0</v>
      </c>
      <c r="AE67" s="2">
        <v>143.07</v>
      </c>
      <c r="AF67" s="3">
        <v>317769</v>
      </c>
      <c r="AG67" s="3">
        <v>53278</v>
      </c>
      <c r="AH67" s="3">
        <v>10000000</v>
      </c>
      <c r="AI67" s="2">
        <v>0</v>
      </c>
      <c r="AJ67" s="3">
        <v>6287532</v>
      </c>
      <c r="AK67" s="2">
        <v>18</v>
      </c>
      <c r="AL67" s="2" t="s">
        <v>14</v>
      </c>
      <c r="AM67" s="2">
        <v>115.1</v>
      </c>
      <c r="AN67" s="2">
        <v>0</v>
      </c>
      <c r="AO67" s="2">
        <v>2.82</v>
      </c>
      <c r="AP67" s="2">
        <v>0</v>
      </c>
      <c r="AQ67" s="2">
        <v>249.17</v>
      </c>
      <c r="AR67" s="3">
        <v>317769</v>
      </c>
      <c r="AS67" s="3">
        <v>15840</v>
      </c>
      <c r="AT67" s="3">
        <v>10000000</v>
      </c>
      <c r="AU67" s="2">
        <v>0</v>
      </c>
      <c r="AV67" s="3">
        <v>6271035</v>
      </c>
    </row>
    <row r="68" spans="2:48" x14ac:dyDescent="0.3">
      <c r="B68" s="2" t="s">
        <v>10</v>
      </c>
      <c r="C68" s="2">
        <v>0.32</v>
      </c>
      <c r="D68" s="2">
        <v>0</v>
      </c>
      <c r="E68" s="2">
        <v>0.05</v>
      </c>
      <c r="F68" s="2">
        <v>0.01</v>
      </c>
      <c r="G68" s="2">
        <v>0.38</v>
      </c>
      <c r="H68" s="3">
        <v>370953</v>
      </c>
      <c r="I68" s="2">
        <v>956</v>
      </c>
      <c r="J68" s="2">
        <v>30</v>
      </c>
      <c r="K68" s="2">
        <v>0</v>
      </c>
      <c r="L68" s="3">
        <v>67489</v>
      </c>
      <c r="M68" s="2">
        <v>19</v>
      </c>
      <c r="N68" s="2" t="s">
        <v>11</v>
      </c>
      <c r="O68" s="2">
        <v>0.19</v>
      </c>
      <c r="P68" s="2">
        <v>0</v>
      </c>
      <c r="Q68" s="2">
        <v>0</v>
      </c>
      <c r="R68" s="2">
        <v>0</v>
      </c>
      <c r="S68" s="2">
        <v>0.19</v>
      </c>
      <c r="T68" s="3">
        <v>370953</v>
      </c>
      <c r="U68" s="3">
        <v>43994</v>
      </c>
      <c r="V68" s="2">
        <v>0</v>
      </c>
      <c r="W68" s="2">
        <v>0</v>
      </c>
      <c r="X68" s="2">
        <v>0</v>
      </c>
      <c r="Y68" s="2">
        <v>19</v>
      </c>
      <c r="Z68" s="2" t="s">
        <v>11</v>
      </c>
      <c r="AA68" s="2">
        <v>0.18</v>
      </c>
      <c r="AB68" s="2">
        <v>0</v>
      </c>
      <c r="AC68" s="2">
        <v>0.81</v>
      </c>
      <c r="AD68" s="2">
        <v>0</v>
      </c>
      <c r="AE68" s="2">
        <v>1</v>
      </c>
      <c r="AF68" s="3">
        <v>370953</v>
      </c>
      <c r="AG68" s="3">
        <v>43994</v>
      </c>
      <c r="AH68" s="2">
        <v>30</v>
      </c>
      <c r="AI68" s="2">
        <v>0</v>
      </c>
      <c r="AJ68" s="3">
        <v>142816</v>
      </c>
      <c r="AK68" s="2">
        <v>19</v>
      </c>
      <c r="AL68" s="2" t="s">
        <v>10</v>
      </c>
      <c r="AM68" s="2">
        <v>54.56</v>
      </c>
      <c r="AN68" s="2">
        <v>0</v>
      </c>
      <c r="AO68" s="2">
        <v>0</v>
      </c>
      <c r="AP68" s="2">
        <v>17.82</v>
      </c>
      <c r="AQ68" s="2">
        <v>72.39</v>
      </c>
      <c r="AR68" s="3">
        <v>370953</v>
      </c>
      <c r="AS68" s="2">
        <v>956</v>
      </c>
      <c r="AT68" s="2">
        <v>30</v>
      </c>
      <c r="AU68" s="2">
        <v>0</v>
      </c>
      <c r="AV68" s="3">
        <v>22840</v>
      </c>
    </row>
    <row r="70" spans="2:48" x14ac:dyDescent="0.3">
      <c r="B70" t="s">
        <v>38</v>
      </c>
    </row>
    <row r="71" spans="2:48" x14ac:dyDescent="0.3">
      <c r="B71" s="2" t="s">
        <v>0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2" t="s">
        <v>7</v>
      </c>
      <c r="J71" s="2" t="s">
        <v>8</v>
      </c>
      <c r="K71" s="2" t="s">
        <v>9</v>
      </c>
      <c r="L71" s="2" t="s">
        <v>36</v>
      </c>
    </row>
    <row r="72" spans="2:48" x14ac:dyDescent="0.3">
      <c r="B72" s="2" t="s">
        <v>14</v>
      </c>
      <c r="C72" s="2">
        <v>0.32</v>
      </c>
      <c r="D72" s="2">
        <v>0</v>
      </c>
      <c r="E72" s="2">
        <v>26.76</v>
      </c>
      <c r="F72" s="2">
        <v>0</v>
      </c>
      <c r="G72" s="2">
        <v>27.44</v>
      </c>
      <c r="H72" s="3">
        <v>211978</v>
      </c>
      <c r="I72" s="3">
        <v>41432</v>
      </c>
      <c r="J72" s="3">
        <v>10000000</v>
      </c>
      <c r="K72" s="2">
        <v>0</v>
      </c>
      <c r="L72" s="3">
        <v>22363555</v>
      </c>
    </row>
    <row r="73" spans="2:48" x14ac:dyDescent="0.3">
      <c r="B73" s="2" t="s">
        <v>14</v>
      </c>
      <c r="C73" s="2">
        <v>0.2</v>
      </c>
      <c r="D73" s="2">
        <v>0</v>
      </c>
      <c r="E73" s="2">
        <v>4.79</v>
      </c>
      <c r="F73" s="2">
        <v>0</v>
      </c>
      <c r="G73" s="2">
        <v>5.85</v>
      </c>
      <c r="H73" s="3">
        <v>317300</v>
      </c>
      <c r="I73" s="3">
        <v>43391</v>
      </c>
      <c r="J73" s="3">
        <v>10000000</v>
      </c>
      <c r="K73" s="2">
        <v>0</v>
      </c>
      <c r="L73" s="3">
        <v>17049244</v>
      </c>
    </row>
    <row r="74" spans="2:48" x14ac:dyDescent="0.3">
      <c r="B74" s="2" t="s">
        <v>14</v>
      </c>
      <c r="C74" s="2">
        <v>0.18</v>
      </c>
      <c r="D74" s="2">
        <v>0</v>
      </c>
      <c r="E74" s="2">
        <v>24.41</v>
      </c>
      <c r="F74" s="2">
        <v>0</v>
      </c>
      <c r="G74" s="2">
        <v>25.32</v>
      </c>
      <c r="H74" s="3">
        <v>265921</v>
      </c>
      <c r="I74" s="3">
        <v>63941</v>
      </c>
      <c r="J74" s="3">
        <v>10000000</v>
      </c>
      <c r="K74" s="2">
        <v>0</v>
      </c>
      <c r="L74" s="3">
        <v>24356812</v>
      </c>
    </row>
    <row r="75" spans="2:48" x14ac:dyDescent="0.3">
      <c r="B75" s="2" t="s">
        <v>14</v>
      </c>
      <c r="C75" s="2">
        <v>0.19</v>
      </c>
      <c r="D75" s="2">
        <v>0</v>
      </c>
      <c r="E75" s="2">
        <v>42.98</v>
      </c>
      <c r="F75" s="2">
        <v>0</v>
      </c>
      <c r="G75" s="2">
        <v>43.39</v>
      </c>
      <c r="H75" s="3">
        <v>264986</v>
      </c>
      <c r="I75" s="3">
        <v>61583</v>
      </c>
      <c r="J75" s="3">
        <v>10000000</v>
      </c>
      <c r="K75" s="2">
        <v>0</v>
      </c>
      <c r="L75" s="3">
        <v>10106481</v>
      </c>
    </row>
    <row r="76" spans="2:48" x14ac:dyDescent="0.3">
      <c r="B76" s="2" t="s">
        <v>14</v>
      </c>
      <c r="C76" s="2">
        <v>0.18</v>
      </c>
      <c r="D76" s="2">
        <v>0</v>
      </c>
      <c r="E76" s="2">
        <v>5.43</v>
      </c>
      <c r="F76" s="2">
        <v>0</v>
      </c>
      <c r="G76" s="2">
        <v>5.83</v>
      </c>
      <c r="H76" s="3">
        <v>264955</v>
      </c>
      <c r="I76" s="3">
        <v>70482</v>
      </c>
      <c r="J76" s="3">
        <v>10000000</v>
      </c>
      <c r="K76" s="2">
        <v>0</v>
      </c>
      <c r="L76" s="3">
        <v>17226664</v>
      </c>
    </row>
    <row r="77" spans="2:48" x14ac:dyDescent="0.3">
      <c r="B77" s="2" t="s">
        <v>14</v>
      </c>
      <c r="C77" s="2">
        <v>0.2</v>
      </c>
      <c r="D77" s="2">
        <v>0</v>
      </c>
      <c r="E77" s="2">
        <v>61.74</v>
      </c>
      <c r="F77" s="2">
        <v>0</v>
      </c>
      <c r="G77" s="2">
        <v>62.59</v>
      </c>
      <c r="H77" s="3">
        <v>265882</v>
      </c>
      <c r="I77" s="3">
        <v>104987</v>
      </c>
      <c r="J77" s="3">
        <v>10000000</v>
      </c>
      <c r="K77" s="2">
        <v>0</v>
      </c>
      <c r="L77" s="3">
        <v>45417795</v>
      </c>
    </row>
    <row r="78" spans="2:48" x14ac:dyDescent="0.3">
      <c r="B78" s="2" t="s">
        <v>10</v>
      </c>
      <c r="C78" s="2">
        <v>0.37</v>
      </c>
      <c r="D78" s="2">
        <v>0</v>
      </c>
      <c r="E78" s="2">
        <v>29.92</v>
      </c>
      <c r="F78" s="2">
        <v>2.23</v>
      </c>
      <c r="G78" s="2">
        <v>32.520000000000003</v>
      </c>
      <c r="H78" s="3">
        <v>158768</v>
      </c>
      <c r="I78" s="3">
        <v>40643</v>
      </c>
      <c r="J78" s="3">
        <v>1248233</v>
      </c>
      <c r="K78" s="2">
        <v>0</v>
      </c>
      <c r="L78" s="3">
        <v>26500017</v>
      </c>
    </row>
    <row r="79" spans="2:48" x14ac:dyDescent="0.3">
      <c r="B79" s="2" t="s">
        <v>14</v>
      </c>
      <c r="C79" s="2">
        <v>0.17</v>
      </c>
      <c r="D79" s="2">
        <v>0</v>
      </c>
      <c r="E79" s="2">
        <v>47.19</v>
      </c>
      <c r="F79" s="2">
        <v>0</v>
      </c>
      <c r="G79" s="2">
        <v>50.6</v>
      </c>
      <c r="H79" s="3">
        <v>212439</v>
      </c>
      <c r="I79" s="3">
        <v>41893</v>
      </c>
      <c r="J79" s="3">
        <v>10000000</v>
      </c>
      <c r="K79" s="2">
        <v>0</v>
      </c>
      <c r="L79" s="3">
        <v>27592560</v>
      </c>
    </row>
    <row r="80" spans="2:48" x14ac:dyDescent="0.3">
      <c r="B80" s="2" t="s">
        <v>14</v>
      </c>
      <c r="C80" s="2">
        <v>0.16</v>
      </c>
      <c r="D80" s="2">
        <v>0</v>
      </c>
      <c r="E80" s="2">
        <v>2.27</v>
      </c>
      <c r="F80" s="2">
        <v>0</v>
      </c>
      <c r="G80" s="2">
        <v>2.98</v>
      </c>
      <c r="H80" s="3">
        <v>212685</v>
      </c>
      <c r="I80" s="3">
        <v>41656</v>
      </c>
      <c r="J80" s="3">
        <v>10000000</v>
      </c>
      <c r="K80" s="2">
        <v>0</v>
      </c>
      <c r="L80" s="3">
        <v>528319</v>
      </c>
    </row>
    <row r="81" spans="1:48" x14ac:dyDescent="0.3">
      <c r="B81" s="2" t="s">
        <v>10</v>
      </c>
      <c r="C81" s="2">
        <v>0.18</v>
      </c>
      <c r="D81" s="2">
        <v>0</v>
      </c>
      <c r="E81" s="2">
        <v>5.19</v>
      </c>
      <c r="F81" s="2">
        <v>0.11</v>
      </c>
      <c r="G81" s="2">
        <v>5.48</v>
      </c>
      <c r="H81" s="3">
        <v>212211</v>
      </c>
      <c r="I81" s="3">
        <v>41409</v>
      </c>
      <c r="J81" s="3">
        <v>7101251</v>
      </c>
      <c r="K81" s="2">
        <v>0</v>
      </c>
      <c r="L81" s="3">
        <v>17431941</v>
      </c>
    </row>
    <row r="82" spans="1:48" x14ac:dyDescent="0.3">
      <c r="B82" s="2" t="s">
        <v>10</v>
      </c>
      <c r="C82" s="2">
        <v>0.17</v>
      </c>
      <c r="D82" s="2">
        <v>0</v>
      </c>
      <c r="E82" s="2">
        <v>24.06</v>
      </c>
      <c r="F82" s="2">
        <v>3.61</v>
      </c>
      <c r="G82" s="2">
        <v>27.83</v>
      </c>
      <c r="H82" s="3">
        <v>212426</v>
      </c>
      <c r="I82" s="3">
        <v>41737</v>
      </c>
      <c r="J82" s="3">
        <v>2267018</v>
      </c>
      <c r="K82" s="2">
        <v>0</v>
      </c>
      <c r="L82" s="3">
        <v>22240956</v>
      </c>
    </row>
    <row r="83" spans="1:48" x14ac:dyDescent="0.3">
      <c r="B83" s="2" t="s">
        <v>10</v>
      </c>
      <c r="C83" s="2">
        <v>0.18</v>
      </c>
      <c r="D83" s="2">
        <v>0</v>
      </c>
      <c r="E83" s="2">
        <v>32.14</v>
      </c>
      <c r="F83" s="2">
        <v>1.85</v>
      </c>
      <c r="G83" s="2">
        <v>34.17</v>
      </c>
      <c r="H83" s="3">
        <v>212004</v>
      </c>
      <c r="I83" s="3">
        <v>41642</v>
      </c>
      <c r="J83" s="3">
        <v>15202</v>
      </c>
      <c r="K83" s="2">
        <v>0</v>
      </c>
      <c r="L83" s="3">
        <v>21939776</v>
      </c>
    </row>
    <row r="84" spans="1:48" x14ac:dyDescent="0.3">
      <c r="B84" s="2" t="s">
        <v>10</v>
      </c>
      <c r="C84" s="2">
        <v>0.17</v>
      </c>
      <c r="D84" s="2">
        <v>0</v>
      </c>
      <c r="E84" s="2">
        <v>27.7</v>
      </c>
      <c r="F84" s="2">
        <v>1.59</v>
      </c>
      <c r="G84" s="2">
        <v>29.46</v>
      </c>
      <c r="H84" s="3">
        <v>265447</v>
      </c>
      <c r="I84" s="3">
        <v>42564</v>
      </c>
      <c r="J84" s="3">
        <v>1881</v>
      </c>
      <c r="K84" s="2">
        <v>0</v>
      </c>
      <c r="L84" s="3">
        <v>21685324</v>
      </c>
    </row>
    <row r="85" spans="1:48" x14ac:dyDescent="0.3">
      <c r="B85" s="2" t="s">
        <v>14</v>
      </c>
      <c r="C85" s="2">
        <v>0.17</v>
      </c>
      <c r="D85" s="2">
        <v>0</v>
      </c>
      <c r="E85" s="2">
        <v>23.98</v>
      </c>
      <c r="F85" s="2">
        <v>0</v>
      </c>
      <c r="G85" s="2">
        <v>24.59</v>
      </c>
      <c r="H85" s="3">
        <v>264766</v>
      </c>
      <c r="I85" s="3">
        <v>42462</v>
      </c>
      <c r="J85" s="3">
        <v>10000000</v>
      </c>
      <c r="K85" s="2">
        <v>0</v>
      </c>
      <c r="L85" s="3">
        <v>22399200</v>
      </c>
    </row>
    <row r="86" spans="1:48" x14ac:dyDescent="0.3">
      <c r="B86" s="2" t="s">
        <v>14</v>
      </c>
      <c r="C86" s="2">
        <v>0.19</v>
      </c>
      <c r="D86" s="2">
        <v>0</v>
      </c>
      <c r="E86" s="2">
        <v>455.48</v>
      </c>
      <c r="F86" s="2">
        <v>0</v>
      </c>
      <c r="G86" s="2">
        <v>455.93</v>
      </c>
      <c r="H86" s="3">
        <v>317976</v>
      </c>
      <c r="I86" s="3">
        <v>100643</v>
      </c>
      <c r="J86" s="3">
        <v>10000000</v>
      </c>
      <c r="K86" s="2">
        <v>0</v>
      </c>
      <c r="L86" s="3">
        <v>92155699</v>
      </c>
    </row>
    <row r="87" spans="1:48" x14ac:dyDescent="0.3">
      <c r="B87" s="2" t="s">
        <v>14</v>
      </c>
      <c r="C87" s="2">
        <v>0.18</v>
      </c>
      <c r="D87" s="2">
        <v>0</v>
      </c>
      <c r="E87" s="2">
        <v>38</v>
      </c>
      <c r="F87" s="2">
        <v>0</v>
      </c>
      <c r="G87" s="2">
        <v>38.39</v>
      </c>
      <c r="H87" s="3">
        <v>318406</v>
      </c>
      <c r="I87" s="3">
        <v>43508</v>
      </c>
      <c r="J87" s="3">
        <v>10000000</v>
      </c>
      <c r="K87" s="2">
        <v>0</v>
      </c>
      <c r="L87" s="3">
        <v>26463479</v>
      </c>
    </row>
    <row r="88" spans="1:48" x14ac:dyDescent="0.3">
      <c r="B88" s="2" t="s">
        <v>14</v>
      </c>
      <c r="C88" s="2">
        <v>0.19</v>
      </c>
      <c r="D88" s="2">
        <v>0</v>
      </c>
      <c r="E88" s="2">
        <v>31.64</v>
      </c>
      <c r="F88" s="2">
        <v>0</v>
      </c>
      <c r="G88" s="2">
        <v>49.94</v>
      </c>
      <c r="H88" s="3">
        <v>318256</v>
      </c>
      <c r="I88" s="3">
        <v>43380</v>
      </c>
      <c r="J88" s="3">
        <v>10000000</v>
      </c>
      <c r="K88" s="2">
        <v>0</v>
      </c>
      <c r="L88" s="3">
        <v>21359604</v>
      </c>
    </row>
    <row r="89" spans="1:48" x14ac:dyDescent="0.3">
      <c r="B89" s="2" t="s">
        <v>14</v>
      </c>
      <c r="C89" s="2">
        <v>0.18</v>
      </c>
      <c r="D89" s="2">
        <v>0</v>
      </c>
      <c r="E89" s="2">
        <v>22.33</v>
      </c>
      <c r="F89" s="2">
        <v>0</v>
      </c>
      <c r="G89" s="2">
        <v>23.6</v>
      </c>
      <c r="H89" s="3">
        <v>318243</v>
      </c>
      <c r="I89" s="3">
        <v>42805</v>
      </c>
      <c r="J89" s="3">
        <v>10000000</v>
      </c>
      <c r="K89" s="2">
        <v>0</v>
      </c>
      <c r="L89" s="3">
        <v>21106656</v>
      </c>
    </row>
    <row r="90" spans="1:48" x14ac:dyDescent="0.3">
      <c r="B90" s="2" t="s">
        <v>14</v>
      </c>
      <c r="C90" s="2">
        <v>0.18</v>
      </c>
      <c r="D90" s="2">
        <v>0</v>
      </c>
      <c r="E90" s="2">
        <v>59.37</v>
      </c>
      <c r="F90" s="2">
        <v>0</v>
      </c>
      <c r="G90" s="2">
        <v>60.8</v>
      </c>
      <c r="H90" s="3">
        <v>317769</v>
      </c>
      <c r="I90" s="3">
        <v>53278</v>
      </c>
      <c r="J90" s="3">
        <v>10000000</v>
      </c>
      <c r="K90" s="2">
        <v>0</v>
      </c>
      <c r="L90" s="3">
        <v>46433476</v>
      </c>
    </row>
    <row r="91" spans="1:48" x14ac:dyDescent="0.3">
      <c r="B91" s="2" t="s">
        <v>10</v>
      </c>
      <c r="C91" s="2">
        <v>0.18</v>
      </c>
      <c r="D91" s="2">
        <v>0</v>
      </c>
      <c r="E91" s="2">
        <v>29.53</v>
      </c>
      <c r="F91" s="2">
        <v>3.89</v>
      </c>
      <c r="G91" s="2">
        <v>33.6</v>
      </c>
      <c r="H91" s="3">
        <v>370953</v>
      </c>
      <c r="I91" s="3">
        <v>43994</v>
      </c>
      <c r="J91" s="2">
        <v>30</v>
      </c>
      <c r="K91" s="2">
        <v>0</v>
      </c>
      <c r="L91" s="3">
        <v>21223451</v>
      </c>
    </row>
    <row r="93" spans="1:48" x14ac:dyDescent="0.3">
      <c r="A93" s="4" t="s">
        <v>16</v>
      </c>
      <c r="B93" t="s">
        <v>49</v>
      </c>
      <c r="M93" s="4" t="s">
        <v>16</v>
      </c>
      <c r="N93" t="s">
        <v>12</v>
      </c>
      <c r="Y93" s="4" t="s">
        <v>16</v>
      </c>
      <c r="Z93" t="s">
        <v>41</v>
      </c>
      <c r="AA93" t="s">
        <v>47</v>
      </c>
      <c r="AK93" s="4" t="s">
        <v>16</v>
      </c>
      <c r="AL93" t="s">
        <v>42</v>
      </c>
    </row>
    <row r="94" spans="1:48" x14ac:dyDescent="0.3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 s="2" t="s">
        <v>8</v>
      </c>
      <c r="K94" s="2" t="s">
        <v>9</v>
      </c>
      <c r="L94" s="2" t="s">
        <v>36</v>
      </c>
      <c r="N94" s="2" t="s">
        <v>0</v>
      </c>
      <c r="O94" s="2" t="s">
        <v>1</v>
      </c>
      <c r="P94" s="2" t="s">
        <v>2</v>
      </c>
      <c r="Q94" s="2" t="s">
        <v>3</v>
      </c>
      <c r="R94" s="2" t="s">
        <v>4</v>
      </c>
      <c r="S94" s="2" t="s">
        <v>5</v>
      </c>
      <c r="T94" s="2" t="s">
        <v>6</v>
      </c>
      <c r="U94" s="2" t="s">
        <v>7</v>
      </c>
      <c r="V94" s="2" t="s">
        <v>8</v>
      </c>
      <c r="W94" s="2" t="s">
        <v>9</v>
      </c>
      <c r="X94" s="2" t="s">
        <v>36</v>
      </c>
      <c r="Z94" s="2" t="s">
        <v>0</v>
      </c>
      <c r="AA94" s="2" t="s">
        <v>1</v>
      </c>
      <c r="AB94" s="2" t="s">
        <v>2</v>
      </c>
      <c r="AC94" s="2" t="s">
        <v>3</v>
      </c>
      <c r="AD94" s="2" t="s">
        <v>4</v>
      </c>
      <c r="AE94" s="2" t="s">
        <v>5</v>
      </c>
      <c r="AF94" s="2" t="s">
        <v>6</v>
      </c>
      <c r="AG94" s="2" t="s">
        <v>7</v>
      </c>
      <c r="AH94" s="2" t="s">
        <v>8</v>
      </c>
      <c r="AI94" s="2" t="s">
        <v>9</v>
      </c>
      <c r="AJ94" s="2" t="s">
        <v>36</v>
      </c>
      <c r="AL94" s="2" t="s">
        <v>0</v>
      </c>
      <c r="AM94" s="2" t="s">
        <v>1</v>
      </c>
      <c r="AN94" s="2" t="s">
        <v>2</v>
      </c>
      <c r="AO94" s="2" t="s">
        <v>3</v>
      </c>
      <c r="AP94" s="2" t="s">
        <v>4</v>
      </c>
      <c r="AQ94" s="2" t="s">
        <v>5</v>
      </c>
      <c r="AR94" s="2" t="s">
        <v>6</v>
      </c>
      <c r="AS94" s="2" t="s">
        <v>7</v>
      </c>
      <c r="AT94" s="2" t="s">
        <v>8</v>
      </c>
      <c r="AU94" s="2" t="s">
        <v>9</v>
      </c>
      <c r="AV94" s="2" t="s">
        <v>36</v>
      </c>
    </row>
    <row r="95" spans="1:48" x14ac:dyDescent="0.3">
      <c r="B95" s="2" t="s">
        <v>14</v>
      </c>
      <c r="C95" s="2">
        <v>11.29</v>
      </c>
      <c r="D95" s="2">
        <v>0</v>
      </c>
      <c r="E95" s="2">
        <v>28.31</v>
      </c>
      <c r="F95" s="2">
        <v>0</v>
      </c>
      <c r="G95" s="2">
        <v>39.909999999999997</v>
      </c>
      <c r="H95" s="3">
        <v>212465</v>
      </c>
      <c r="I95" s="3">
        <v>41567</v>
      </c>
      <c r="J95" s="3">
        <v>10000000</v>
      </c>
      <c r="K95" s="2">
        <v>0</v>
      </c>
      <c r="L95" s="3">
        <v>22045927</v>
      </c>
      <c r="M95" s="2">
        <v>0</v>
      </c>
      <c r="N95" s="2" t="s">
        <v>40</v>
      </c>
      <c r="O95" s="2">
        <v>0.33</v>
      </c>
      <c r="P95" s="2">
        <v>0.01</v>
      </c>
      <c r="Q95" s="2">
        <v>26.51</v>
      </c>
      <c r="R95" s="2">
        <v>0</v>
      </c>
      <c r="S95" s="2">
        <v>26.85</v>
      </c>
      <c r="T95" s="3">
        <v>212465</v>
      </c>
      <c r="U95" s="3">
        <v>41567</v>
      </c>
      <c r="V95" s="2">
        <v>0</v>
      </c>
      <c r="W95" s="2">
        <v>6</v>
      </c>
      <c r="X95" s="2">
        <v>0</v>
      </c>
      <c r="Y95" s="2">
        <v>0</v>
      </c>
      <c r="Z95" s="2" t="s">
        <v>14</v>
      </c>
      <c r="AA95" s="2">
        <v>0.31</v>
      </c>
      <c r="AB95" s="2">
        <v>0</v>
      </c>
      <c r="AC95" s="2">
        <v>25.11</v>
      </c>
      <c r="AD95" s="2">
        <v>0</v>
      </c>
      <c r="AE95" s="2">
        <v>25.81</v>
      </c>
      <c r="AF95" s="3">
        <v>212465</v>
      </c>
      <c r="AG95" s="3">
        <v>41567</v>
      </c>
      <c r="AH95" s="3">
        <v>10000000</v>
      </c>
      <c r="AI95" s="2">
        <v>0</v>
      </c>
      <c r="AJ95" s="3">
        <v>22045927</v>
      </c>
      <c r="AL95" s="2" t="s">
        <v>14</v>
      </c>
      <c r="AM95" s="2">
        <v>156.44</v>
      </c>
      <c r="AN95" s="2">
        <v>0</v>
      </c>
      <c r="AO95" s="2">
        <v>27.61</v>
      </c>
      <c r="AP95" s="2">
        <v>0</v>
      </c>
      <c r="AQ95" s="2">
        <v>184.23</v>
      </c>
      <c r="AR95" s="3">
        <v>212465</v>
      </c>
      <c r="AS95" s="3">
        <v>41567</v>
      </c>
      <c r="AT95" s="3">
        <v>10000000</v>
      </c>
      <c r="AU95" s="2">
        <v>0</v>
      </c>
      <c r="AV95" s="3">
        <v>22045927</v>
      </c>
    </row>
    <row r="96" spans="1:48" x14ac:dyDescent="0.3">
      <c r="B96" s="2" t="s">
        <v>14</v>
      </c>
      <c r="C96" s="2">
        <v>10.09</v>
      </c>
      <c r="D96" s="2">
        <v>0</v>
      </c>
      <c r="E96" s="2">
        <v>26.76</v>
      </c>
      <c r="F96" s="2">
        <v>0</v>
      </c>
      <c r="G96" s="2">
        <v>37.159999999999997</v>
      </c>
      <c r="H96" s="3">
        <v>318683</v>
      </c>
      <c r="I96" s="3">
        <v>42927</v>
      </c>
      <c r="J96" s="3">
        <v>10000000</v>
      </c>
      <c r="K96" s="2">
        <v>0</v>
      </c>
      <c r="L96" s="3">
        <v>21530199</v>
      </c>
      <c r="M96" s="2">
        <v>1</v>
      </c>
      <c r="N96" s="2" t="s">
        <v>40</v>
      </c>
      <c r="O96" s="2">
        <v>0.18</v>
      </c>
      <c r="P96" s="2">
        <v>0</v>
      </c>
      <c r="Q96" s="2">
        <v>25.7</v>
      </c>
      <c r="R96" s="2">
        <v>0</v>
      </c>
      <c r="S96" s="2">
        <v>25.88</v>
      </c>
      <c r="T96" s="3">
        <v>318683</v>
      </c>
      <c r="U96" s="3">
        <v>42927</v>
      </c>
      <c r="V96" s="2">
        <v>0</v>
      </c>
      <c r="W96" s="2">
        <v>15</v>
      </c>
      <c r="X96" s="2">
        <v>0</v>
      </c>
      <c r="Y96" s="2">
        <v>1</v>
      </c>
      <c r="Z96" s="2" t="s">
        <v>14</v>
      </c>
      <c r="AA96" s="2">
        <v>0.2</v>
      </c>
      <c r="AB96" s="2">
        <v>0</v>
      </c>
      <c r="AC96" s="2">
        <v>23.69</v>
      </c>
      <c r="AD96" s="2">
        <v>0</v>
      </c>
      <c r="AE96" s="2">
        <v>24.11</v>
      </c>
      <c r="AF96" s="3">
        <v>318683</v>
      </c>
      <c r="AG96" s="3">
        <v>42927</v>
      </c>
      <c r="AH96" s="3">
        <v>10000000</v>
      </c>
      <c r="AI96" s="2">
        <v>0</v>
      </c>
      <c r="AJ96" s="3">
        <v>21530199</v>
      </c>
      <c r="AL96" s="2" t="s">
        <v>14</v>
      </c>
      <c r="AM96" s="2">
        <v>205.87</v>
      </c>
      <c r="AN96" s="2">
        <v>0</v>
      </c>
      <c r="AO96" s="2">
        <v>26.72</v>
      </c>
      <c r="AP96" s="2">
        <v>0</v>
      </c>
      <c r="AQ96" s="2">
        <v>232.72</v>
      </c>
      <c r="AR96" s="3">
        <v>318683</v>
      </c>
      <c r="AS96" s="3">
        <v>42927</v>
      </c>
      <c r="AT96" s="3">
        <v>10000000</v>
      </c>
      <c r="AU96" s="2">
        <v>0</v>
      </c>
      <c r="AV96" s="3">
        <v>21530199</v>
      </c>
    </row>
    <row r="97" spans="2:48" x14ac:dyDescent="0.3">
      <c r="B97" s="2" t="s">
        <v>11</v>
      </c>
      <c r="C97" s="2">
        <v>367.2</v>
      </c>
      <c r="D97" s="2">
        <v>0</v>
      </c>
      <c r="E97" s="2">
        <v>0</v>
      </c>
      <c r="F97" s="2">
        <v>0</v>
      </c>
      <c r="G97" s="2">
        <v>367.2</v>
      </c>
      <c r="H97" s="3">
        <v>265908</v>
      </c>
      <c r="I97" s="2">
        <v>0</v>
      </c>
      <c r="J97" s="2">
        <v>0</v>
      </c>
      <c r="K97" s="2">
        <v>0</v>
      </c>
      <c r="L97" s="2">
        <v>0</v>
      </c>
      <c r="M97" s="2">
        <v>2</v>
      </c>
      <c r="N97" s="2" t="s">
        <v>11</v>
      </c>
      <c r="O97" s="2">
        <v>0.18</v>
      </c>
      <c r="P97" s="2">
        <v>0</v>
      </c>
      <c r="Q97" s="2">
        <v>0</v>
      </c>
      <c r="R97" s="2">
        <v>0</v>
      </c>
      <c r="S97" s="2">
        <v>0.18</v>
      </c>
      <c r="T97" s="3">
        <v>265908</v>
      </c>
      <c r="U97" s="3">
        <v>64177</v>
      </c>
      <c r="V97" s="2">
        <v>0</v>
      </c>
      <c r="W97" s="2">
        <v>0</v>
      </c>
      <c r="X97" s="2">
        <v>0</v>
      </c>
      <c r="Y97" s="2">
        <v>2</v>
      </c>
      <c r="Z97" s="2" t="s">
        <v>11</v>
      </c>
      <c r="AA97" s="2">
        <v>0.17</v>
      </c>
      <c r="AB97" s="2">
        <v>0</v>
      </c>
      <c r="AC97" s="2">
        <v>0</v>
      </c>
      <c r="AD97" s="2">
        <v>0</v>
      </c>
      <c r="AE97" s="2">
        <v>0.17</v>
      </c>
      <c r="AF97" s="3">
        <v>265908</v>
      </c>
      <c r="AG97" s="3">
        <v>64177</v>
      </c>
      <c r="AH97" s="2">
        <v>0</v>
      </c>
      <c r="AI97" s="2">
        <v>0</v>
      </c>
      <c r="AJ97" s="2">
        <v>0</v>
      </c>
      <c r="AL97" s="2" t="s">
        <v>11</v>
      </c>
      <c r="AM97" s="2">
        <v>212.23</v>
      </c>
      <c r="AN97" s="2">
        <v>0</v>
      </c>
      <c r="AO97" s="2">
        <v>0</v>
      </c>
      <c r="AP97" s="2">
        <v>0</v>
      </c>
      <c r="AQ97" s="2">
        <v>212.23</v>
      </c>
      <c r="AR97" s="3">
        <v>265908</v>
      </c>
      <c r="AS97" s="2">
        <v>0</v>
      </c>
      <c r="AT97" s="2">
        <v>0</v>
      </c>
      <c r="AU97" s="2">
        <v>0</v>
      </c>
      <c r="AV97" s="2">
        <v>0</v>
      </c>
    </row>
    <row r="98" spans="2:48" x14ac:dyDescent="0.3">
      <c r="B98" s="2" t="s">
        <v>11</v>
      </c>
      <c r="C98" s="2">
        <v>19.489999999999998</v>
      </c>
      <c r="D98" s="2">
        <v>0</v>
      </c>
      <c r="E98" s="2">
        <v>0</v>
      </c>
      <c r="F98" s="2">
        <v>0</v>
      </c>
      <c r="G98" s="2">
        <v>19.489999999999998</v>
      </c>
      <c r="H98" s="3">
        <v>265240</v>
      </c>
      <c r="I98" s="2">
        <v>0</v>
      </c>
      <c r="J98" s="2">
        <v>0</v>
      </c>
      <c r="K98" s="2">
        <v>0</v>
      </c>
      <c r="L98" s="2">
        <v>0</v>
      </c>
      <c r="M98" s="2">
        <v>3</v>
      </c>
      <c r="N98" s="2" t="s">
        <v>40</v>
      </c>
      <c r="O98" s="2">
        <v>0.92</v>
      </c>
      <c r="P98" s="2">
        <v>0</v>
      </c>
      <c r="Q98" s="2">
        <v>0</v>
      </c>
      <c r="R98" s="2">
        <v>0</v>
      </c>
      <c r="S98" s="2">
        <v>0.92</v>
      </c>
      <c r="T98" s="3">
        <v>265240</v>
      </c>
      <c r="U98" s="3">
        <v>67872</v>
      </c>
      <c r="V98" s="2">
        <v>0</v>
      </c>
      <c r="W98" s="2">
        <v>0</v>
      </c>
      <c r="X98" s="2">
        <v>0</v>
      </c>
      <c r="Y98" s="2">
        <v>3</v>
      </c>
      <c r="Z98" s="2" t="s">
        <v>14</v>
      </c>
      <c r="AA98" s="2">
        <v>0.17</v>
      </c>
      <c r="AB98" s="2">
        <v>0</v>
      </c>
      <c r="AC98" s="2">
        <v>62.51</v>
      </c>
      <c r="AD98" s="2">
        <v>0</v>
      </c>
      <c r="AE98" s="2">
        <v>62.85</v>
      </c>
      <c r="AF98" s="3">
        <v>265240</v>
      </c>
      <c r="AG98" s="3">
        <v>61321</v>
      </c>
      <c r="AH98" s="3">
        <v>10000000</v>
      </c>
      <c r="AI98" s="2">
        <v>0</v>
      </c>
      <c r="AJ98" s="3">
        <v>32229322</v>
      </c>
      <c r="AL98" s="2" t="s">
        <v>14</v>
      </c>
      <c r="AM98" s="2">
        <v>144.33000000000001</v>
      </c>
      <c r="AN98" s="2">
        <v>0</v>
      </c>
      <c r="AO98" s="2">
        <v>82.46</v>
      </c>
      <c r="AP98" s="2">
        <v>0</v>
      </c>
      <c r="AQ98" s="2">
        <v>226.92</v>
      </c>
      <c r="AR98" s="3">
        <v>265240</v>
      </c>
      <c r="AS98" s="3">
        <v>62072</v>
      </c>
      <c r="AT98" s="3">
        <v>10000000</v>
      </c>
      <c r="AU98" s="2">
        <v>0</v>
      </c>
      <c r="AV98" s="3">
        <v>32215826</v>
      </c>
    </row>
    <row r="99" spans="2:48" x14ac:dyDescent="0.3">
      <c r="B99" s="2" t="s">
        <v>11</v>
      </c>
      <c r="C99" s="2">
        <v>28.48</v>
      </c>
      <c r="D99" s="2">
        <v>0</v>
      </c>
      <c r="E99" s="2">
        <v>0</v>
      </c>
      <c r="F99" s="2">
        <v>0</v>
      </c>
      <c r="G99" s="2">
        <v>28.48</v>
      </c>
      <c r="H99" s="3">
        <v>265214</v>
      </c>
      <c r="I99" s="2">
        <v>0</v>
      </c>
      <c r="J99" s="2">
        <v>0</v>
      </c>
      <c r="K99" s="2">
        <v>0</v>
      </c>
      <c r="L99" s="2">
        <v>0</v>
      </c>
      <c r="M99" s="2">
        <v>4</v>
      </c>
      <c r="N99" s="2" t="s">
        <v>40</v>
      </c>
      <c r="O99" s="2">
        <v>0.18</v>
      </c>
      <c r="P99" s="2">
        <v>0</v>
      </c>
      <c r="Q99" s="2">
        <v>38.869999999999997</v>
      </c>
      <c r="R99" s="2">
        <v>0</v>
      </c>
      <c r="S99" s="2">
        <v>39.049999999999997</v>
      </c>
      <c r="T99" s="3">
        <v>265214</v>
      </c>
      <c r="U99" s="3">
        <v>70326</v>
      </c>
      <c r="V99" s="2">
        <v>0</v>
      </c>
      <c r="W99" s="2">
        <v>12</v>
      </c>
      <c r="X99" s="2">
        <v>0</v>
      </c>
      <c r="Y99" s="2">
        <v>4</v>
      </c>
      <c r="Z99" s="2" t="s">
        <v>14</v>
      </c>
      <c r="AA99" s="2">
        <v>0.18</v>
      </c>
      <c r="AB99" s="2">
        <v>0</v>
      </c>
      <c r="AC99" s="2">
        <v>28.14</v>
      </c>
      <c r="AD99" s="2">
        <v>0</v>
      </c>
      <c r="AE99" s="2">
        <v>28.76</v>
      </c>
      <c r="AF99" s="3">
        <v>265214</v>
      </c>
      <c r="AG99" s="3">
        <v>70326</v>
      </c>
      <c r="AH99" s="3">
        <v>10000000</v>
      </c>
      <c r="AI99" s="2">
        <v>0</v>
      </c>
      <c r="AJ99" s="3">
        <v>22757373</v>
      </c>
      <c r="AL99" s="2" t="s">
        <v>14</v>
      </c>
      <c r="AM99" s="2">
        <v>181.55</v>
      </c>
      <c r="AN99" s="2">
        <v>0</v>
      </c>
      <c r="AO99" s="2">
        <v>39.409999999999997</v>
      </c>
      <c r="AP99" s="2">
        <v>0</v>
      </c>
      <c r="AQ99" s="2">
        <v>221.43</v>
      </c>
      <c r="AR99" s="3">
        <v>265214</v>
      </c>
      <c r="AS99" s="3">
        <v>70310</v>
      </c>
      <c r="AT99" s="3">
        <v>10000000</v>
      </c>
      <c r="AU99" s="2">
        <v>0</v>
      </c>
      <c r="AV99" s="3">
        <v>22751340</v>
      </c>
    </row>
    <row r="100" spans="2:48" x14ac:dyDescent="0.3">
      <c r="B100" s="2" t="s">
        <v>11</v>
      </c>
      <c r="C100" s="2">
        <v>35.6</v>
      </c>
      <c r="D100" s="2">
        <v>0</v>
      </c>
      <c r="E100" s="2">
        <v>0</v>
      </c>
      <c r="F100" s="2">
        <v>0</v>
      </c>
      <c r="G100" s="2">
        <v>35.6</v>
      </c>
      <c r="H100" s="3">
        <v>265214</v>
      </c>
      <c r="I100" s="2">
        <v>0</v>
      </c>
      <c r="J100" s="2">
        <v>0</v>
      </c>
      <c r="K100" s="2">
        <v>0</v>
      </c>
      <c r="L100" s="2">
        <v>0</v>
      </c>
      <c r="M100" s="2">
        <v>5</v>
      </c>
      <c r="N100" s="2" t="s">
        <v>40</v>
      </c>
      <c r="O100" s="2">
        <v>0.18</v>
      </c>
      <c r="P100" s="2">
        <v>0</v>
      </c>
      <c r="Q100" s="2">
        <v>64.569999999999993</v>
      </c>
      <c r="R100" s="2">
        <v>0</v>
      </c>
      <c r="S100" s="2">
        <v>64.75</v>
      </c>
      <c r="T100" s="3">
        <v>265214</v>
      </c>
      <c r="U100" s="3">
        <v>99795</v>
      </c>
      <c r="V100" s="2">
        <v>0</v>
      </c>
      <c r="W100" s="2">
        <v>15</v>
      </c>
      <c r="X100" s="2">
        <v>0</v>
      </c>
      <c r="Y100" s="2">
        <v>5</v>
      </c>
      <c r="Z100" s="2" t="s">
        <v>14</v>
      </c>
      <c r="AA100" s="2">
        <v>0.19</v>
      </c>
      <c r="AB100" s="2">
        <v>0</v>
      </c>
      <c r="AC100" s="2">
        <v>31.37</v>
      </c>
      <c r="AD100" s="2">
        <v>0</v>
      </c>
      <c r="AE100" s="2">
        <v>31.99</v>
      </c>
      <c r="AF100" s="3">
        <v>265214</v>
      </c>
      <c r="AG100" s="3">
        <v>99795</v>
      </c>
      <c r="AH100" s="3">
        <v>10000000</v>
      </c>
      <c r="AI100" s="2">
        <v>0</v>
      </c>
      <c r="AJ100" s="3">
        <v>26835391</v>
      </c>
      <c r="AL100" s="2" t="s">
        <v>14</v>
      </c>
      <c r="AM100" s="2">
        <v>210</v>
      </c>
      <c r="AN100" s="2">
        <v>0</v>
      </c>
      <c r="AO100" s="2">
        <v>50.36</v>
      </c>
      <c r="AP100" s="2">
        <v>0</v>
      </c>
      <c r="AQ100" s="2">
        <v>260.74</v>
      </c>
      <c r="AR100" s="3">
        <v>265214</v>
      </c>
      <c r="AS100" s="3">
        <v>99788</v>
      </c>
      <c r="AT100" s="3">
        <v>10000000</v>
      </c>
      <c r="AU100" s="2">
        <v>0</v>
      </c>
      <c r="AV100" s="3">
        <v>26821455</v>
      </c>
    </row>
    <row r="101" spans="2:48" x14ac:dyDescent="0.3">
      <c r="B101" s="2" t="s">
        <v>14</v>
      </c>
      <c r="C101" s="2">
        <v>1.03</v>
      </c>
      <c r="D101" s="2">
        <v>0</v>
      </c>
      <c r="E101" s="2">
        <v>32.72</v>
      </c>
      <c r="F101" s="2">
        <v>0</v>
      </c>
      <c r="G101" s="2">
        <v>34.049999999999997</v>
      </c>
      <c r="H101" s="3">
        <v>159242</v>
      </c>
      <c r="I101" s="3">
        <v>40773</v>
      </c>
      <c r="J101" s="3">
        <v>10000000</v>
      </c>
      <c r="K101" s="2">
        <v>0</v>
      </c>
      <c r="L101" s="3">
        <v>25381959</v>
      </c>
      <c r="M101" s="2">
        <v>6</v>
      </c>
      <c r="N101" s="2" t="s">
        <v>11</v>
      </c>
      <c r="O101" s="2">
        <v>0.31</v>
      </c>
      <c r="P101" s="2">
        <v>0</v>
      </c>
      <c r="Q101" s="2">
        <v>0</v>
      </c>
      <c r="R101" s="2">
        <v>0</v>
      </c>
      <c r="S101" s="2">
        <v>0.31</v>
      </c>
      <c r="T101" s="3">
        <v>159242</v>
      </c>
      <c r="U101" s="3">
        <v>40773</v>
      </c>
      <c r="V101" s="2">
        <v>0</v>
      </c>
      <c r="W101" s="2">
        <v>0</v>
      </c>
      <c r="X101" s="2">
        <v>0</v>
      </c>
      <c r="Y101" s="2">
        <v>6</v>
      </c>
      <c r="Z101" s="2" t="s">
        <v>14</v>
      </c>
      <c r="AA101" s="2">
        <v>0.4</v>
      </c>
      <c r="AB101" s="2">
        <v>0</v>
      </c>
      <c r="AC101" s="2">
        <v>29.05</v>
      </c>
      <c r="AD101" s="2">
        <v>0</v>
      </c>
      <c r="AE101" s="2">
        <v>29.73</v>
      </c>
      <c r="AF101" s="3">
        <v>159242</v>
      </c>
      <c r="AG101" s="3">
        <v>40773</v>
      </c>
      <c r="AH101" s="3">
        <v>10000000</v>
      </c>
      <c r="AI101" s="2">
        <v>0</v>
      </c>
      <c r="AJ101" s="3">
        <v>25381959</v>
      </c>
      <c r="AL101" s="2" t="s">
        <v>14</v>
      </c>
      <c r="AM101" s="2">
        <v>136.6</v>
      </c>
      <c r="AN101" s="2">
        <v>0</v>
      </c>
      <c r="AO101" s="2">
        <v>32</v>
      </c>
      <c r="AP101" s="2">
        <v>0</v>
      </c>
      <c r="AQ101" s="2">
        <v>168.76</v>
      </c>
      <c r="AR101" s="3">
        <v>159242</v>
      </c>
      <c r="AS101" s="3">
        <v>40773</v>
      </c>
      <c r="AT101" s="3">
        <v>10000000</v>
      </c>
      <c r="AU101" s="2">
        <v>0</v>
      </c>
      <c r="AV101" s="3">
        <v>25381959</v>
      </c>
    </row>
    <row r="102" spans="2:48" x14ac:dyDescent="0.3">
      <c r="B102" s="2" t="s">
        <v>14</v>
      </c>
      <c r="C102" s="2">
        <v>23.58</v>
      </c>
      <c r="D102" s="2">
        <v>0</v>
      </c>
      <c r="E102" s="2">
        <v>70.02</v>
      </c>
      <c r="F102" s="2">
        <v>0</v>
      </c>
      <c r="G102" s="2">
        <v>94.03</v>
      </c>
      <c r="H102" s="3">
        <v>211530</v>
      </c>
      <c r="I102" s="3">
        <v>41894</v>
      </c>
      <c r="J102" s="3">
        <v>10000000</v>
      </c>
      <c r="K102" s="2">
        <v>0</v>
      </c>
      <c r="L102" s="3">
        <v>51985748</v>
      </c>
      <c r="M102" s="2">
        <v>7</v>
      </c>
      <c r="N102" s="2" t="s">
        <v>40</v>
      </c>
      <c r="O102" s="2">
        <v>1.98</v>
      </c>
      <c r="P102" s="2">
        <v>0</v>
      </c>
      <c r="Q102" s="2">
        <v>0</v>
      </c>
      <c r="R102" s="2">
        <v>0</v>
      </c>
      <c r="S102" s="2">
        <v>1.98</v>
      </c>
      <c r="T102" s="3">
        <v>211530</v>
      </c>
      <c r="U102" s="3">
        <v>89921</v>
      </c>
      <c r="V102" s="2">
        <v>0</v>
      </c>
      <c r="W102" s="2">
        <v>0</v>
      </c>
      <c r="X102" s="2">
        <v>0</v>
      </c>
      <c r="Y102" s="2">
        <v>7</v>
      </c>
      <c r="Z102" s="2" t="s">
        <v>14</v>
      </c>
      <c r="AA102" s="2">
        <v>0.16</v>
      </c>
      <c r="AB102" s="2">
        <v>0</v>
      </c>
      <c r="AC102" s="2">
        <v>37.130000000000003</v>
      </c>
      <c r="AD102" s="2">
        <v>0</v>
      </c>
      <c r="AE102" s="2">
        <v>84.92</v>
      </c>
      <c r="AF102" s="3">
        <v>211530</v>
      </c>
      <c r="AG102" s="3">
        <v>41894</v>
      </c>
      <c r="AH102" s="3">
        <v>10000000</v>
      </c>
      <c r="AI102" s="2">
        <v>0</v>
      </c>
      <c r="AJ102" s="3">
        <v>47297237</v>
      </c>
      <c r="AL102" s="2" t="s">
        <v>14</v>
      </c>
      <c r="AM102" s="2">
        <v>227.36</v>
      </c>
      <c r="AN102" s="2">
        <v>0</v>
      </c>
      <c r="AO102" s="2">
        <v>43.05</v>
      </c>
      <c r="AP102" s="2">
        <v>0</v>
      </c>
      <c r="AQ102" s="2">
        <v>316.16000000000003</v>
      </c>
      <c r="AR102" s="3">
        <v>211530</v>
      </c>
      <c r="AS102" s="3">
        <v>41894</v>
      </c>
      <c r="AT102" s="3">
        <v>10000000</v>
      </c>
      <c r="AU102" s="2">
        <v>0</v>
      </c>
      <c r="AV102" s="3">
        <v>47297237</v>
      </c>
    </row>
    <row r="103" spans="2:48" x14ac:dyDescent="0.3">
      <c r="B103" s="2" t="s">
        <v>14</v>
      </c>
      <c r="C103" s="2">
        <v>0.51</v>
      </c>
      <c r="D103" s="2">
        <v>0</v>
      </c>
      <c r="E103" s="2">
        <v>29.78</v>
      </c>
      <c r="F103" s="2">
        <v>0</v>
      </c>
      <c r="G103" s="2">
        <v>30.77</v>
      </c>
      <c r="H103" s="3">
        <v>212198</v>
      </c>
      <c r="I103" s="3">
        <v>41473</v>
      </c>
      <c r="J103" s="3">
        <v>10000000</v>
      </c>
      <c r="K103" s="2">
        <v>0</v>
      </c>
      <c r="L103" s="3">
        <v>23096591</v>
      </c>
      <c r="M103" s="2">
        <v>8</v>
      </c>
      <c r="N103" s="2" t="s">
        <v>11</v>
      </c>
      <c r="O103" s="2">
        <v>0.17</v>
      </c>
      <c r="P103" s="2">
        <v>0</v>
      </c>
      <c r="Q103" s="2">
        <v>0</v>
      </c>
      <c r="R103" s="2">
        <v>0</v>
      </c>
      <c r="S103" s="2">
        <v>0.17</v>
      </c>
      <c r="T103" s="3">
        <v>212198</v>
      </c>
      <c r="U103" s="3">
        <v>41473</v>
      </c>
      <c r="V103" s="2">
        <v>0</v>
      </c>
      <c r="W103" s="2">
        <v>0</v>
      </c>
      <c r="X103" s="2">
        <v>0</v>
      </c>
      <c r="Y103" s="2">
        <v>8</v>
      </c>
      <c r="Z103" s="2" t="s">
        <v>14</v>
      </c>
      <c r="AA103" s="2">
        <v>0.17</v>
      </c>
      <c r="AB103" s="2">
        <v>0</v>
      </c>
      <c r="AC103" s="2">
        <v>26.45</v>
      </c>
      <c r="AD103" s="2">
        <v>0</v>
      </c>
      <c r="AE103" s="2">
        <v>26.81</v>
      </c>
      <c r="AF103" s="3">
        <v>212198</v>
      </c>
      <c r="AG103" s="3">
        <v>41473</v>
      </c>
      <c r="AH103" s="3">
        <v>10000000</v>
      </c>
      <c r="AI103" s="2">
        <v>0</v>
      </c>
      <c r="AJ103" s="3">
        <v>23096591</v>
      </c>
      <c r="AL103" s="2" t="s">
        <v>14</v>
      </c>
      <c r="AM103" s="2">
        <v>159.08000000000001</v>
      </c>
      <c r="AN103" s="2">
        <v>0</v>
      </c>
      <c r="AO103" s="2">
        <v>28.65</v>
      </c>
      <c r="AP103" s="2">
        <v>0</v>
      </c>
      <c r="AQ103" s="2">
        <v>187.84</v>
      </c>
      <c r="AR103" s="3">
        <v>212198</v>
      </c>
      <c r="AS103" s="3">
        <v>41473</v>
      </c>
      <c r="AT103" s="3">
        <v>10000000</v>
      </c>
      <c r="AU103" s="2">
        <v>0</v>
      </c>
      <c r="AV103" s="3">
        <v>23096591</v>
      </c>
    </row>
    <row r="104" spans="2:48" x14ac:dyDescent="0.3">
      <c r="B104" s="2" t="s">
        <v>14</v>
      </c>
      <c r="C104" s="2">
        <v>0.33</v>
      </c>
      <c r="D104" s="2">
        <v>0</v>
      </c>
      <c r="E104" s="2">
        <v>28.82</v>
      </c>
      <c r="F104" s="2">
        <v>0</v>
      </c>
      <c r="G104" s="2">
        <v>29.36</v>
      </c>
      <c r="H104" s="3">
        <v>212224</v>
      </c>
      <c r="I104" s="3">
        <v>41646</v>
      </c>
      <c r="J104" s="3">
        <v>10000000</v>
      </c>
      <c r="K104" s="2">
        <v>0</v>
      </c>
      <c r="L104" s="3">
        <v>22038365</v>
      </c>
      <c r="M104" s="2">
        <v>9</v>
      </c>
      <c r="N104" s="2" t="s">
        <v>40</v>
      </c>
      <c r="O104" s="2">
        <v>0.89</v>
      </c>
      <c r="P104" s="2">
        <v>0</v>
      </c>
      <c r="Q104" s="2">
        <v>0</v>
      </c>
      <c r="R104" s="2">
        <v>0</v>
      </c>
      <c r="S104" s="2">
        <v>0.89</v>
      </c>
      <c r="T104" s="3">
        <v>212224</v>
      </c>
      <c r="U104" s="3">
        <v>55100</v>
      </c>
      <c r="V104" s="2">
        <v>0</v>
      </c>
      <c r="W104" s="2">
        <v>0</v>
      </c>
      <c r="X104" s="2">
        <v>0</v>
      </c>
      <c r="Y104" s="2">
        <v>9</v>
      </c>
      <c r="Z104" s="2" t="s">
        <v>14</v>
      </c>
      <c r="AA104" s="2">
        <v>0.17</v>
      </c>
      <c r="AB104" s="2">
        <v>0</v>
      </c>
      <c r="AC104" s="2">
        <v>25.85</v>
      </c>
      <c r="AD104" s="2">
        <v>0</v>
      </c>
      <c r="AE104" s="2">
        <v>26.19</v>
      </c>
      <c r="AF104" s="3">
        <v>212224</v>
      </c>
      <c r="AG104" s="3">
        <v>41646</v>
      </c>
      <c r="AH104" s="3">
        <v>10000000</v>
      </c>
      <c r="AI104" s="2">
        <v>0</v>
      </c>
      <c r="AJ104" s="3">
        <v>22038365</v>
      </c>
      <c r="AL104" s="2" t="s">
        <v>14</v>
      </c>
      <c r="AM104" s="2">
        <v>158.54</v>
      </c>
      <c r="AN104" s="2">
        <v>0</v>
      </c>
      <c r="AO104" s="2">
        <v>28.49</v>
      </c>
      <c r="AP104" s="2">
        <v>0</v>
      </c>
      <c r="AQ104" s="2">
        <v>187.13</v>
      </c>
      <c r="AR104" s="3">
        <v>212224</v>
      </c>
      <c r="AS104" s="3">
        <v>41646</v>
      </c>
      <c r="AT104" s="3">
        <v>10000000</v>
      </c>
      <c r="AU104" s="2">
        <v>0</v>
      </c>
      <c r="AV104" s="3">
        <v>22038365</v>
      </c>
    </row>
    <row r="105" spans="2:48" x14ac:dyDescent="0.3">
      <c r="B105" s="2" t="s">
        <v>14</v>
      </c>
      <c r="C105" s="2">
        <v>0.41</v>
      </c>
      <c r="D105" s="2">
        <v>0</v>
      </c>
      <c r="E105" s="2">
        <v>23.34</v>
      </c>
      <c r="F105" s="2">
        <v>0</v>
      </c>
      <c r="G105" s="2">
        <v>23.98</v>
      </c>
      <c r="H105" s="3">
        <v>212206</v>
      </c>
      <c r="I105" s="3">
        <v>41339</v>
      </c>
      <c r="J105" s="3">
        <v>10000000</v>
      </c>
      <c r="K105" s="2">
        <v>0</v>
      </c>
      <c r="L105" s="3">
        <v>22661441</v>
      </c>
      <c r="M105" s="2">
        <v>10</v>
      </c>
      <c r="N105" s="2" t="s">
        <v>11</v>
      </c>
      <c r="O105" s="2">
        <v>0.16</v>
      </c>
      <c r="P105" s="2">
        <v>0</v>
      </c>
      <c r="Q105" s="2">
        <v>0</v>
      </c>
      <c r="R105" s="2">
        <v>0</v>
      </c>
      <c r="S105" s="2">
        <v>0.16</v>
      </c>
      <c r="T105" s="3">
        <v>212206</v>
      </c>
      <c r="U105" s="3">
        <v>41339</v>
      </c>
      <c r="V105" s="2">
        <v>0</v>
      </c>
      <c r="W105" s="2">
        <v>0</v>
      </c>
      <c r="X105" s="2">
        <v>0</v>
      </c>
      <c r="Y105" s="2">
        <v>10</v>
      </c>
      <c r="Z105" s="2" t="s">
        <v>14</v>
      </c>
      <c r="AA105" s="2">
        <v>0.17</v>
      </c>
      <c r="AB105" s="2">
        <v>0</v>
      </c>
      <c r="AC105" s="2">
        <v>20.440000000000001</v>
      </c>
      <c r="AD105" s="2">
        <v>0</v>
      </c>
      <c r="AE105" s="2">
        <v>20.79</v>
      </c>
      <c r="AF105" s="3">
        <v>212206</v>
      </c>
      <c r="AG105" s="3">
        <v>41339</v>
      </c>
      <c r="AH105" s="3">
        <v>10000000</v>
      </c>
      <c r="AI105" s="2">
        <v>0</v>
      </c>
      <c r="AJ105" s="3">
        <v>22661441</v>
      </c>
      <c r="AL105" s="2" t="s">
        <v>14</v>
      </c>
      <c r="AM105" s="2">
        <v>160.88</v>
      </c>
      <c r="AN105" s="2">
        <v>0</v>
      </c>
      <c r="AO105" s="2">
        <v>22.55</v>
      </c>
      <c r="AP105" s="2">
        <v>0</v>
      </c>
      <c r="AQ105" s="2">
        <v>183.54</v>
      </c>
      <c r="AR105" s="3">
        <v>212206</v>
      </c>
      <c r="AS105" s="3">
        <v>41339</v>
      </c>
      <c r="AT105" s="3">
        <v>10000000</v>
      </c>
      <c r="AU105" s="2">
        <v>0</v>
      </c>
      <c r="AV105" s="3">
        <v>22661441</v>
      </c>
    </row>
    <row r="106" spans="2:48" x14ac:dyDescent="0.3">
      <c r="B106" s="2" t="s">
        <v>14</v>
      </c>
      <c r="C106" s="2">
        <v>3.17</v>
      </c>
      <c r="D106" s="2">
        <v>0</v>
      </c>
      <c r="E106" s="2">
        <v>31.91</v>
      </c>
      <c r="F106" s="2">
        <v>0</v>
      </c>
      <c r="G106" s="2">
        <v>35.270000000000003</v>
      </c>
      <c r="H106" s="3">
        <v>211978</v>
      </c>
      <c r="I106" s="3">
        <v>41338</v>
      </c>
      <c r="J106" s="3">
        <v>10000000</v>
      </c>
      <c r="K106" s="2">
        <v>0</v>
      </c>
      <c r="L106" s="3">
        <v>21979485</v>
      </c>
      <c r="M106" s="2">
        <v>11</v>
      </c>
      <c r="N106" s="2" t="s">
        <v>40</v>
      </c>
      <c r="O106" s="2">
        <v>17.100000000000001</v>
      </c>
      <c r="P106" s="2">
        <v>0</v>
      </c>
      <c r="Q106" s="2">
        <v>0</v>
      </c>
      <c r="R106" s="2">
        <v>0</v>
      </c>
      <c r="S106" s="2">
        <v>17.100000000000001</v>
      </c>
      <c r="T106" s="3">
        <v>211978</v>
      </c>
      <c r="U106" s="3">
        <v>62418</v>
      </c>
      <c r="V106" s="2">
        <v>0</v>
      </c>
      <c r="W106" s="2">
        <v>0</v>
      </c>
      <c r="X106" s="2">
        <v>0</v>
      </c>
      <c r="Y106" s="2">
        <v>11</v>
      </c>
      <c r="Z106" s="2" t="s">
        <v>14</v>
      </c>
      <c r="AA106" s="2">
        <v>0.17</v>
      </c>
      <c r="AB106" s="2">
        <v>0</v>
      </c>
      <c r="AC106" s="2">
        <v>27.74</v>
      </c>
      <c r="AD106" s="2">
        <v>0</v>
      </c>
      <c r="AE106" s="2">
        <v>28.08</v>
      </c>
      <c r="AF106" s="3">
        <v>211978</v>
      </c>
      <c r="AG106" s="3">
        <v>41338</v>
      </c>
      <c r="AH106" s="3">
        <v>10000000</v>
      </c>
      <c r="AI106" s="2">
        <v>0</v>
      </c>
      <c r="AJ106" s="3">
        <v>21979485</v>
      </c>
      <c r="AL106" s="2" t="s">
        <v>14</v>
      </c>
      <c r="AM106" s="2">
        <v>166.09</v>
      </c>
      <c r="AN106" s="2">
        <v>0</v>
      </c>
      <c r="AO106" s="2">
        <v>30.52</v>
      </c>
      <c r="AP106" s="2">
        <v>0</v>
      </c>
      <c r="AQ106" s="2">
        <v>196.73</v>
      </c>
      <c r="AR106" s="3">
        <v>211978</v>
      </c>
      <c r="AS106" s="3">
        <v>41338</v>
      </c>
      <c r="AT106" s="3">
        <v>10000000</v>
      </c>
      <c r="AU106" s="2">
        <v>0</v>
      </c>
      <c r="AV106" s="3">
        <v>21979485</v>
      </c>
    </row>
    <row r="107" spans="2:48" x14ac:dyDescent="0.3">
      <c r="B107" s="2" t="s">
        <v>14</v>
      </c>
      <c r="C107" s="2">
        <v>10.92</v>
      </c>
      <c r="D107" s="2">
        <v>0</v>
      </c>
      <c r="E107" s="2">
        <v>27.32</v>
      </c>
      <c r="F107" s="2">
        <v>0</v>
      </c>
      <c r="G107" s="2">
        <v>38.44</v>
      </c>
      <c r="H107" s="3">
        <v>265447</v>
      </c>
      <c r="I107" s="3">
        <v>42486</v>
      </c>
      <c r="J107" s="3">
        <v>10000000</v>
      </c>
      <c r="K107" s="2">
        <v>0</v>
      </c>
      <c r="L107" s="3">
        <v>21727282</v>
      </c>
      <c r="M107" s="2">
        <v>12</v>
      </c>
      <c r="N107" s="2" t="s">
        <v>11</v>
      </c>
      <c r="O107" s="2">
        <v>0.17</v>
      </c>
      <c r="P107" s="2">
        <v>0</v>
      </c>
      <c r="Q107" s="2">
        <v>0</v>
      </c>
      <c r="R107" s="2">
        <v>0</v>
      </c>
      <c r="S107" s="2">
        <v>0.17</v>
      </c>
      <c r="T107" s="3">
        <v>265447</v>
      </c>
      <c r="U107" s="3">
        <v>42486</v>
      </c>
      <c r="V107" s="2">
        <v>0</v>
      </c>
      <c r="W107" s="2">
        <v>0</v>
      </c>
      <c r="X107" s="2">
        <v>0</v>
      </c>
      <c r="Y107" s="2">
        <v>12</v>
      </c>
      <c r="Z107" s="2" t="s">
        <v>14</v>
      </c>
      <c r="AA107" s="2">
        <v>0.2</v>
      </c>
      <c r="AB107" s="2">
        <v>0</v>
      </c>
      <c r="AC107" s="2">
        <v>23.71</v>
      </c>
      <c r="AD107" s="2">
        <v>0</v>
      </c>
      <c r="AE107" s="2">
        <v>24.07</v>
      </c>
      <c r="AF107" s="3">
        <v>265447</v>
      </c>
      <c r="AG107" s="3">
        <v>42486</v>
      </c>
      <c r="AH107" s="3">
        <v>10000000</v>
      </c>
      <c r="AI107" s="2">
        <v>0</v>
      </c>
      <c r="AJ107" s="3">
        <v>21727282</v>
      </c>
      <c r="AL107" s="2" t="s">
        <v>14</v>
      </c>
      <c r="AM107" s="2">
        <v>191.05</v>
      </c>
      <c r="AN107" s="2">
        <v>0</v>
      </c>
      <c r="AO107" s="2">
        <v>26.2</v>
      </c>
      <c r="AP107" s="2">
        <v>0</v>
      </c>
      <c r="AQ107" s="2">
        <v>217.38</v>
      </c>
      <c r="AR107" s="3">
        <v>265447</v>
      </c>
      <c r="AS107" s="3">
        <v>42486</v>
      </c>
      <c r="AT107" s="3">
        <v>10000000</v>
      </c>
      <c r="AU107" s="2">
        <v>0</v>
      </c>
      <c r="AV107" s="3">
        <v>21727282</v>
      </c>
    </row>
    <row r="108" spans="2:48" x14ac:dyDescent="0.3">
      <c r="B108" s="2" t="s">
        <v>14</v>
      </c>
      <c r="C108" s="2">
        <v>0.35</v>
      </c>
      <c r="D108" s="2">
        <v>0</v>
      </c>
      <c r="E108" s="2">
        <v>31.94</v>
      </c>
      <c r="F108" s="2">
        <v>0</v>
      </c>
      <c r="G108" s="2">
        <v>32.51</v>
      </c>
      <c r="H108" s="3">
        <v>264745</v>
      </c>
      <c r="I108" s="3">
        <v>42310</v>
      </c>
      <c r="J108" s="3">
        <v>10000000</v>
      </c>
      <c r="K108" s="2">
        <v>0</v>
      </c>
      <c r="L108" s="3">
        <v>21714206</v>
      </c>
      <c r="M108" s="2">
        <v>13</v>
      </c>
      <c r="N108" s="2" t="s">
        <v>40</v>
      </c>
      <c r="O108" s="2">
        <v>1.29</v>
      </c>
      <c r="P108" s="2">
        <v>0</v>
      </c>
      <c r="Q108" s="2">
        <v>0</v>
      </c>
      <c r="R108" s="2">
        <v>0</v>
      </c>
      <c r="S108" s="2">
        <v>1.29</v>
      </c>
      <c r="T108" s="3">
        <v>264745</v>
      </c>
      <c r="U108" s="3">
        <v>72284</v>
      </c>
      <c r="V108" s="2">
        <v>0</v>
      </c>
      <c r="W108" s="2">
        <v>0</v>
      </c>
      <c r="X108" s="2">
        <v>0</v>
      </c>
      <c r="Y108" s="2">
        <v>13</v>
      </c>
      <c r="Z108" s="2" t="s">
        <v>14</v>
      </c>
      <c r="AA108" s="2">
        <v>0.17</v>
      </c>
      <c r="AB108" s="2">
        <v>0</v>
      </c>
      <c r="AC108" s="2">
        <v>28.26</v>
      </c>
      <c r="AD108" s="2">
        <v>0</v>
      </c>
      <c r="AE108" s="2">
        <v>28.62</v>
      </c>
      <c r="AF108" s="3">
        <v>264745</v>
      </c>
      <c r="AG108" s="3">
        <v>42310</v>
      </c>
      <c r="AH108" s="3">
        <v>10000000</v>
      </c>
      <c r="AI108" s="2">
        <v>0</v>
      </c>
      <c r="AJ108" s="3">
        <v>21714206</v>
      </c>
      <c r="AL108" s="2" t="s">
        <v>14</v>
      </c>
      <c r="AM108" s="2">
        <v>189.51</v>
      </c>
      <c r="AN108" s="2">
        <v>0</v>
      </c>
      <c r="AO108" s="2">
        <v>31.01</v>
      </c>
      <c r="AP108" s="2">
        <v>0</v>
      </c>
      <c r="AQ108" s="2">
        <v>220.65</v>
      </c>
      <c r="AR108" s="3">
        <v>264745</v>
      </c>
      <c r="AS108" s="3">
        <v>42310</v>
      </c>
      <c r="AT108" s="3">
        <v>10000000</v>
      </c>
      <c r="AU108" s="2">
        <v>0</v>
      </c>
      <c r="AV108" s="3">
        <v>21714206</v>
      </c>
    </row>
    <row r="109" spans="2:48" x14ac:dyDescent="0.3">
      <c r="B109" s="2" t="s">
        <v>14</v>
      </c>
      <c r="C109" s="2">
        <v>100.37</v>
      </c>
      <c r="D109" s="2">
        <v>0</v>
      </c>
      <c r="E109" s="2">
        <v>206.05</v>
      </c>
      <c r="F109" s="2">
        <v>0</v>
      </c>
      <c r="G109" s="2">
        <v>306.7</v>
      </c>
      <c r="H109" s="3">
        <v>317523</v>
      </c>
      <c r="I109" s="3">
        <v>99885</v>
      </c>
      <c r="J109" s="3">
        <v>10000000</v>
      </c>
      <c r="K109" s="2">
        <v>0</v>
      </c>
      <c r="L109" s="3">
        <v>93450298</v>
      </c>
      <c r="M109" s="2">
        <v>14</v>
      </c>
      <c r="N109" s="2" t="s">
        <v>11</v>
      </c>
      <c r="O109" s="2">
        <v>0.18</v>
      </c>
      <c r="P109" s="2">
        <v>0</v>
      </c>
      <c r="Q109" s="2">
        <v>0</v>
      </c>
      <c r="R109" s="2">
        <v>0</v>
      </c>
      <c r="S109" s="2">
        <v>0.18</v>
      </c>
      <c r="T109" s="3">
        <v>317523</v>
      </c>
      <c r="U109" s="3">
        <v>111398</v>
      </c>
      <c r="V109" s="2">
        <v>0</v>
      </c>
      <c r="W109" s="2">
        <v>0</v>
      </c>
      <c r="X109" s="2">
        <v>0</v>
      </c>
      <c r="Y109" s="2">
        <v>14</v>
      </c>
      <c r="Z109" s="2" t="s">
        <v>11</v>
      </c>
      <c r="AA109" s="2">
        <v>0.18</v>
      </c>
      <c r="AB109" s="2">
        <v>0</v>
      </c>
      <c r="AC109" s="2">
        <v>0</v>
      </c>
      <c r="AD109" s="2">
        <v>0</v>
      </c>
      <c r="AE109" s="2">
        <v>0.18</v>
      </c>
      <c r="AF109" s="3">
        <v>317523</v>
      </c>
      <c r="AG109" s="3">
        <v>111398</v>
      </c>
      <c r="AH109" s="2">
        <v>0</v>
      </c>
      <c r="AI109" s="2">
        <v>0</v>
      </c>
      <c r="AJ109" s="2">
        <v>0</v>
      </c>
      <c r="AL109" s="2" t="s">
        <v>14</v>
      </c>
      <c r="AM109" s="2">
        <v>289.07</v>
      </c>
      <c r="AN109" s="2">
        <v>0</v>
      </c>
      <c r="AO109" s="2">
        <v>96.43</v>
      </c>
      <c r="AP109" s="2">
        <v>0</v>
      </c>
      <c r="AQ109" s="2">
        <v>446.35</v>
      </c>
      <c r="AR109" s="3">
        <v>317523</v>
      </c>
      <c r="AS109" s="3">
        <v>99889</v>
      </c>
      <c r="AT109" s="3">
        <v>10000000</v>
      </c>
      <c r="AU109" s="2">
        <v>0</v>
      </c>
      <c r="AV109" s="3">
        <v>46477621</v>
      </c>
    </row>
    <row r="110" spans="2:48" x14ac:dyDescent="0.3">
      <c r="B110" s="2" t="s">
        <v>14</v>
      </c>
      <c r="C110" s="2">
        <v>1.44</v>
      </c>
      <c r="D110" s="2">
        <v>0</v>
      </c>
      <c r="E110" s="2">
        <v>40.99</v>
      </c>
      <c r="F110" s="2">
        <v>0</v>
      </c>
      <c r="G110" s="2">
        <v>42.95</v>
      </c>
      <c r="H110" s="3">
        <v>318230</v>
      </c>
      <c r="I110" s="3">
        <v>43482</v>
      </c>
      <c r="J110" s="3">
        <v>10000000</v>
      </c>
      <c r="K110" s="2">
        <v>0</v>
      </c>
      <c r="L110" s="3">
        <v>26220842</v>
      </c>
      <c r="M110" s="2">
        <v>15</v>
      </c>
      <c r="N110" s="2" t="s">
        <v>11</v>
      </c>
      <c r="O110" s="2">
        <v>1.1599999999999999</v>
      </c>
      <c r="P110" s="2">
        <v>0</v>
      </c>
      <c r="Q110" s="2">
        <v>0</v>
      </c>
      <c r="R110" s="2">
        <v>0</v>
      </c>
      <c r="S110" s="2">
        <v>1.1599999999999999</v>
      </c>
      <c r="T110" s="3">
        <v>318230</v>
      </c>
      <c r="U110" s="3">
        <v>75556</v>
      </c>
      <c r="V110" s="2">
        <v>0</v>
      </c>
      <c r="W110" s="2">
        <v>0</v>
      </c>
      <c r="X110" s="2">
        <v>0</v>
      </c>
      <c r="Y110" s="2">
        <v>15</v>
      </c>
      <c r="Z110" s="2" t="s">
        <v>14</v>
      </c>
      <c r="AA110" s="2">
        <v>0.18</v>
      </c>
      <c r="AB110" s="2">
        <v>0</v>
      </c>
      <c r="AC110" s="2">
        <v>22.36</v>
      </c>
      <c r="AD110" s="2">
        <v>0</v>
      </c>
      <c r="AE110" s="2">
        <v>59.04</v>
      </c>
      <c r="AF110" s="3">
        <v>318230</v>
      </c>
      <c r="AG110" s="3">
        <v>43482</v>
      </c>
      <c r="AH110" s="3">
        <v>10000000</v>
      </c>
      <c r="AI110" s="2">
        <v>0</v>
      </c>
      <c r="AJ110" s="3">
        <v>21787601</v>
      </c>
      <c r="AL110" s="2" t="s">
        <v>14</v>
      </c>
      <c r="AM110" s="2">
        <v>246.67</v>
      </c>
      <c r="AN110" s="2">
        <v>0</v>
      </c>
      <c r="AO110" s="2">
        <v>24.59</v>
      </c>
      <c r="AP110" s="2">
        <v>0</v>
      </c>
      <c r="AQ110" s="2">
        <v>306.52999999999997</v>
      </c>
      <c r="AR110" s="3">
        <v>318230</v>
      </c>
      <c r="AS110" s="3">
        <v>43482</v>
      </c>
      <c r="AT110" s="3">
        <v>10000000</v>
      </c>
      <c r="AU110" s="2">
        <v>0</v>
      </c>
      <c r="AV110" s="3">
        <v>21787601</v>
      </c>
    </row>
    <row r="111" spans="2:48" x14ac:dyDescent="0.3">
      <c r="B111" s="2" t="s">
        <v>14</v>
      </c>
      <c r="C111" s="2">
        <v>3.67</v>
      </c>
      <c r="D111" s="2">
        <v>0</v>
      </c>
      <c r="E111" s="2">
        <v>30.87</v>
      </c>
      <c r="F111" s="2">
        <v>0</v>
      </c>
      <c r="G111" s="2">
        <v>34.799999999999997</v>
      </c>
      <c r="H111" s="3">
        <v>318028</v>
      </c>
      <c r="I111" s="3">
        <v>43546</v>
      </c>
      <c r="J111" s="3">
        <v>10000000</v>
      </c>
      <c r="K111" s="2">
        <v>0</v>
      </c>
      <c r="L111" s="3">
        <v>37234635</v>
      </c>
      <c r="M111" s="2">
        <v>16</v>
      </c>
      <c r="N111" s="2" t="s">
        <v>40</v>
      </c>
      <c r="O111" s="2">
        <v>0.17</v>
      </c>
      <c r="P111" s="2">
        <v>0.01</v>
      </c>
      <c r="Q111" s="2">
        <v>43.56</v>
      </c>
      <c r="R111" s="2">
        <v>0</v>
      </c>
      <c r="S111" s="2">
        <v>43.74</v>
      </c>
      <c r="T111" s="3">
        <v>318028</v>
      </c>
      <c r="U111" s="3">
        <v>43546</v>
      </c>
      <c r="V111" s="2">
        <v>0</v>
      </c>
      <c r="W111" s="2">
        <v>80</v>
      </c>
      <c r="X111" s="2">
        <v>0</v>
      </c>
      <c r="Y111" s="2">
        <v>16</v>
      </c>
      <c r="Z111" s="2" t="s">
        <v>14</v>
      </c>
      <c r="AA111" s="2">
        <v>0.18</v>
      </c>
      <c r="AB111" s="2">
        <v>0</v>
      </c>
      <c r="AC111" s="2">
        <v>24.77</v>
      </c>
      <c r="AD111" s="2">
        <v>0</v>
      </c>
      <c r="AE111" s="2">
        <v>25.26</v>
      </c>
      <c r="AF111" s="3">
        <v>318028</v>
      </c>
      <c r="AG111" s="3">
        <v>43546</v>
      </c>
      <c r="AH111" s="3">
        <v>10000000</v>
      </c>
      <c r="AI111" s="2">
        <v>0</v>
      </c>
      <c r="AJ111" s="3">
        <v>36854556</v>
      </c>
      <c r="AL111" s="2" t="s">
        <v>14</v>
      </c>
      <c r="AM111" s="2">
        <v>262.56</v>
      </c>
      <c r="AN111" s="2">
        <v>0</v>
      </c>
      <c r="AO111" s="2">
        <v>28.55</v>
      </c>
      <c r="AP111" s="2">
        <v>0</v>
      </c>
      <c r="AQ111" s="2">
        <v>291.35000000000002</v>
      </c>
      <c r="AR111" s="3">
        <v>318028</v>
      </c>
      <c r="AS111" s="3">
        <v>43546</v>
      </c>
      <c r="AT111" s="3">
        <v>10000000</v>
      </c>
      <c r="AU111" s="2">
        <v>0</v>
      </c>
      <c r="AV111" s="3">
        <v>36854556</v>
      </c>
    </row>
    <row r="112" spans="2:48" x14ac:dyDescent="0.3">
      <c r="B112" s="2" t="s">
        <v>14</v>
      </c>
      <c r="C112" s="2">
        <v>10.16</v>
      </c>
      <c r="D112" s="2">
        <v>0</v>
      </c>
      <c r="E112" s="2">
        <v>25.74</v>
      </c>
      <c r="F112" s="2">
        <v>0</v>
      </c>
      <c r="G112" s="2">
        <v>36.1</v>
      </c>
      <c r="H112" s="3">
        <v>318898</v>
      </c>
      <c r="I112" s="3">
        <v>42958</v>
      </c>
      <c r="J112" s="3">
        <v>10000000</v>
      </c>
      <c r="K112" s="2">
        <v>0</v>
      </c>
      <c r="L112" s="3">
        <v>21502136</v>
      </c>
      <c r="M112" s="2">
        <v>17</v>
      </c>
      <c r="N112" s="2" t="s">
        <v>11</v>
      </c>
      <c r="O112" s="2">
        <v>0.17</v>
      </c>
      <c r="P112" s="2">
        <v>0</v>
      </c>
      <c r="Q112" s="2">
        <v>0</v>
      </c>
      <c r="R112" s="2">
        <v>0</v>
      </c>
      <c r="S112" s="2">
        <v>0.17</v>
      </c>
      <c r="T112" s="3">
        <v>318898</v>
      </c>
      <c r="U112" s="3">
        <v>42958</v>
      </c>
      <c r="V112" s="2">
        <v>0</v>
      </c>
      <c r="W112" s="2">
        <v>0</v>
      </c>
      <c r="X112" s="2">
        <v>0</v>
      </c>
      <c r="Y112" s="2">
        <v>17</v>
      </c>
      <c r="Z112" s="2" t="s">
        <v>14</v>
      </c>
      <c r="AA112" s="2">
        <v>0.18</v>
      </c>
      <c r="AB112" s="2">
        <v>0</v>
      </c>
      <c r="AC112" s="2">
        <v>22.68</v>
      </c>
      <c r="AD112" s="2">
        <v>0</v>
      </c>
      <c r="AE112" s="2">
        <v>23.02</v>
      </c>
      <c r="AF112" s="3">
        <v>318898</v>
      </c>
      <c r="AG112" s="3">
        <v>42958</v>
      </c>
      <c r="AH112" s="3">
        <v>10000000</v>
      </c>
      <c r="AI112" s="2">
        <v>0</v>
      </c>
      <c r="AJ112" s="3">
        <v>21502136</v>
      </c>
      <c r="AL112" s="2" t="s">
        <v>14</v>
      </c>
      <c r="AM112" s="2">
        <v>223.55</v>
      </c>
      <c r="AN112" s="2">
        <v>0</v>
      </c>
      <c r="AO112" s="2">
        <v>24.66</v>
      </c>
      <c r="AP112" s="2">
        <v>0</v>
      </c>
      <c r="AQ112" s="2">
        <v>248.33</v>
      </c>
      <c r="AR112" s="3">
        <v>318898</v>
      </c>
      <c r="AS112" s="3">
        <v>42958</v>
      </c>
      <c r="AT112" s="3">
        <v>10000000</v>
      </c>
      <c r="AU112" s="2">
        <v>0</v>
      </c>
      <c r="AV112" s="3">
        <v>21502136</v>
      </c>
    </row>
    <row r="113" spans="1:48" x14ac:dyDescent="0.3">
      <c r="B113" s="2" t="s">
        <v>14</v>
      </c>
      <c r="C113" s="2">
        <v>21.89</v>
      </c>
      <c r="D113" s="2">
        <v>0</v>
      </c>
      <c r="E113" s="2">
        <v>67.88</v>
      </c>
      <c r="F113" s="2">
        <v>0</v>
      </c>
      <c r="G113" s="2">
        <v>89.99</v>
      </c>
      <c r="H113" s="3">
        <v>318230</v>
      </c>
      <c r="I113" s="3">
        <v>53057</v>
      </c>
      <c r="J113" s="3">
        <v>10000000</v>
      </c>
      <c r="K113" s="2">
        <v>0</v>
      </c>
      <c r="L113" s="3">
        <v>48710876</v>
      </c>
      <c r="M113" s="2">
        <v>18</v>
      </c>
      <c r="N113" s="2" t="s">
        <v>40</v>
      </c>
      <c r="O113" s="2">
        <v>17.47</v>
      </c>
      <c r="P113" s="2">
        <v>0</v>
      </c>
      <c r="Q113" s="2">
        <v>0</v>
      </c>
      <c r="R113" s="2">
        <v>0</v>
      </c>
      <c r="S113" s="2">
        <v>17.47</v>
      </c>
      <c r="T113" s="3">
        <v>318230</v>
      </c>
      <c r="U113" s="3">
        <v>83382</v>
      </c>
      <c r="V113" s="2">
        <v>0</v>
      </c>
      <c r="W113" s="2">
        <v>0</v>
      </c>
      <c r="X113" s="2">
        <v>0</v>
      </c>
      <c r="Y113" s="2">
        <v>18</v>
      </c>
      <c r="Z113" s="2" t="s">
        <v>14</v>
      </c>
      <c r="AA113" s="2">
        <v>0.2</v>
      </c>
      <c r="AB113" s="2">
        <v>0</v>
      </c>
      <c r="AC113" s="2">
        <v>59.48</v>
      </c>
      <c r="AD113" s="2">
        <v>0</v>
      </c>
      <c r="AE113" s="2">
        <v>59.86</v>
      </c>
      <c r="AF113" s="3">
        <v>318230</v>
      </c>
      <c r="AG113" s="3">
        <v>53057</v>
      </c>
      <c r="AH113" s="3">
        <v>10000000</v>
      </c>
      <c r="AI113" s="2">
        <v>0</v>
      </c>
      <c r="AJ113" s="3">
        <v>48710876</v>
      </c>
      <c r="AL113" s="2" t="s">
        <v>14</v>
      </c>
      <c r="AM113" s="2">
        <v>259.76</v>
      </c>
      <c r="AN113" s="2">
        <v>0</v>
      </c>
      <c r="AO113" s="2">
        <v>65.09</v>
      </c>
      <c r="AP113" s="2">
        <v>0</v>
      </c>
      <c r="AQ113" s="2">
        <v>324.95999999999998</v>
      </c>
      <c r="AR113" s="3">
        <v>318230</v>
      </c>
      <c r="AS113" s="3">
        <v>53057</v>
      </c>
      <c r="AT113" s="3">
        <v>10000000</v>
      </c>
      <c r="AU113" s="2">
        <v>0</v>
      </c>
      <c r="AV113" s="3">
        <v>48710876</v>
      </c>
    </row>
    <row r="114" spans="1:48" x14ac:dyDescent="0.3">
      <c r="B114" s="2" t="s">
        <v>14</v>
      </c>
      <c r="C114" s="2">
        <v>9.43</v>
      </c>
      <c r="D114" s="2">
        <v>0</v>
      </c>
      <c r="E114" s="2">
        <v>25.18</v>
      </c>
      <c r="F114" s="2">
        <v>0</v>
      </c>
      <c r="G114" s="2">
        <v>34.81</v>
      </c>
      <c r="H114" s="3">
        <v>371862</v>
      </c>
      <c r="I114" s="3">
        <v>43443</v>
      </c>
      <c r="J114" s="3">
        <v>10000000</v>
      </c>
      <c r="K114" s="2">
        <v>0</v>
      </c>
      <c r="L114" s="3">
        <v>21509090</v>
      </c>
      <c r="M114" s="2">
        <v>19</v>
      </c>
      <c r="N114" s="2" t="s">
        <v>11</v>
      </c>
      <c r="O114" s="2">
        <v>0.18</v>
      </c>
      <c r="P114" s="2">
        <v>0</v>
      </c>
      <c r="Q114" s="2">
        <v>0</v>
      </c>
      <c r="R114" s="2">
        <v>0</v>
      </c>
      <c r="S114" s="2">
        <v>0.18</v>
      </c>
      <c r="T114" s="3">
        <v>371862</v>
      </c>
      <c r="U114" s="3">
        <v>43443</v>
      </c>
      <c r="V114" s="2">
        <v>0</v>
      </c>
      <c r="W114" s="2">
        <v>0</v>
      </c>
      <c r="X114" s="2">
        <v>0</v>
      </c>
      <c r="Y114" s="2">
        <v>19</v>
      </c>
      <c r="Z114" s="2" t="s">
        <v>14</v>
      </c>
      <c r="AA114" s="2">
        <v>0.19</v>
      </c>
      <c r="AB114" s="2">
        <v>0</v>
      </c>
      <c r="AC114" s="2">
        <v>21.74</v>
      </c>
      <c r="AD114" s="2">
        <v>0</v>
      </c>
      <c r="AE114" s="2">
        <v>22.11</v>
      </c>
      <c r="AF114" s="3">
        <v>371862</v>
      </c>
      <c r="AG114" s="3">
        <v>43443</v>
      </c>
      <c r="AH114" s="3">
        <v>10000000</v>
      </c>
      <c r="AI114" s="2">
        <v>0</v>
      </c>
      <c r="AJ114" s="3">
        <v>21509090</v>
      </c>
      <c r="AL114" s="2" t="s">
        <v>14</v>
      </c>
      <c r="AM114" s="2">
        <v>253.01</v>
      </c>
      <c r="AN114" s="2">
        <v>0</v>
      </c>
      <c r="AO114" s="2">
        <v>23.51</v>
      </c>
      <c r="AP114" s="2">
        <v>0</v>
      </c>
      <c r="AQ114" s="2">
        <v>276.64</v>
      </c>
      <c r="AR114" s="3">
        <v>371862</v>
      </c>
      <c r="AS114" s="3">
        <v>43443</v>
      </c>
      <c r="AT114" s="3">
        <v>10000000</v>
      </c>
      <c r="AU114" s="2">
        <v>0</v>
      </c>
      <c r="AV114" s="3">
        <v>21509090</v>
      </c>
    </row>
    <row r="116" spans="1:48" x14ac:dyDescent="0.3">
      <c r="B116" t="s">
        <v>38</v>
      </c>
    </row>
    <row r="117" spans="1:48" x14ac:dyDescent="0.3">
      <c r="B117" s="2" t="s">
        <v>0</v>
      </c>
      <c r="C117" s="2" t="s">
        <v>1</v>
      </c>
      <c r="D117" s="2" t="s">
        <v>2</v>
      </c>
      <c r="E117" s="2" t="s">
        <v>3</v>
      </c>
      <c r="F117" s="2" t="s">
        <v>4</v>
      </c>
      <c r="G117" s="2" t="s">
        <v>5</v>
      </c>
      <c r="H117" s="2" t="s">
        <v>6</v>
      </c>
      <c r="I117" s="2" t="s">
        <v>7</v>
      </c>
      <c r="J117" s="2" t="s">
        <v>8</v>
      </c>
      <c r="K117" s="2" t="s">
        <v>9</v>
      </c>
      <c r="L117" s="2" t="s">
        <v>36</v>
      </c>
    </row>
    <row r="118" spans="1:48" x14ac:dyDescent="0.3">
      <c r="A118" s="2">
        <v>0</v>
      </c>
      <c r="B118" s="2" t="s">
        <v>14</v>
      </c>
      <c r="C118" s="2">
        <v>0.31</v>
      </c>
      <c r="D118" s="2">
        <v>0</v>
      </c>
      <c r="E118" s="2">
        <v>27.34</v>
      </c>
      <c r="F118" s="2">
        <v>0</v>
      </c>
      <c r="G118" s="2">
        <v>27.98</v>
      </c>
      <c r="H118" s="3">
        <v>212465</v>
      </c>
      <c r="I118" s="3">
        <v>41567</v>
      </c>
      <c r="J118" s="3">
        <v>10000000</v>
      </c>
      <c r="K118" s="2">
        <v>0</v>
      </c>
      <c r="L118" s="3">
        <v>22045927</v>
      </c>
    </row>
    <row r="119" spans="1:48" x14ac:dyDescent="0.3">
      <c r="A119" s="2">
        <v>1</v>
      </c>
      <c r="B119" s="2" t="s">
        <v>14</v>
      </c>
      <c r="C119" s="2">
        <v>0.19</v>
      </c>
      <c r="D119" s="2">
        <v>0</v>
      </c>
      <c r="E119" s="2">
        <v>26.23</v>
      </c>
      <c r="F119" s="2">
        <v>0</v>
      </c>
      <c r="G119" s="2">
        <v>26.78</v>
      </c>
      <c r="H119" s="3">
        <v>318683</v>
      </c>
      <c r="I119" s="3">
        <v>42927</v>
      </c>
      <c r="J119" s="3">
        <v>10000000</v>
      </c>
      <c r="K119" s="2">
        <v>0</v>
      </c>
      <c r="L119" s="3">
        <v>21530199</v>
      </c>
    </row>
    <row r="120" spans="1:48" x14ac:dyDescent="0.3">
      <c r="A120" s="2">
        <v>2</v>
      </c>
      <c r="B120" s="2" t="s">
        <v>11</v>
      </c>
      <c r="C120" s="2">
        <v>0.18</v>
      </c>
      <c r="D120" s="2">
        <v>0</v>
      </c>
      <c r="E120" s="2">
        <v>0</v>
      </c>
      <c r="F120" s="2">
        <v>0</v>
      </c>
      <c r="G120" s="2">
        <v>0.18</v>
      </c>
      <c r="H120" s="3">
        <v>265908</v>
      </c>
      <c r="I120" s="2">
        <v>0</v>
      </c>
      <c r="J120" s="2">
        <v>0</v>
      </c>
      <c r="K120" s="2">
        <v>0</v>
      </c>
      <c r="L120" s="2">
        <v>0</v>
      </c>
    </row>
    <row r="121" spans="1:48" x14ac:dyDescent="0.3">
      <c r="A121" s="2">
        <v>3</v>
      </c>
      <c r="B121" s="2" t="s">
        <v>14</v>
      </c>
      <c r="C121" s="2">
        <v>1.37</v>
      </c>
      <c r="D121" s="2">
        <v>0</v>
      </c>
      <c r="E121" s="2">
        <v>448.51</v>
      </c>
      <c r="F121" s="2">
        <v>0</v>
      </c>
      <c r="G121" s="2">
        <v>450.14</v>
      </c>
      <c r="H121" s="3">
        <v>265240</v>
      </c>
      <c r="I121" s="3">
        <v>79917</v>
      </c>
      <c r="J121" s="3">
        <v>10000000</v>
      </c>
      <c r="K121" s="2">
        <v>0</v>
      </c>
      <c r="L121" s="3">
        <v>224707594</v>
      </c>
    </row>
    <row r="122" spans="1:48" x14ac:dyDescent="0.3">
      <c r="A122" s="2">
        <v>4</v>
      </c>
      <c r="B122" s="2" t="s">
        <v>14</v>
      </c>
      <c r="C122" s="2">
        <v>0.17</v>
      </c>
      <c r="D122" s="2">
        <v>0</v>
      </c>
      <c r="E122" s="2">
        <v>37.799999999999997</v>
      </c>
      <c r="F122" s="2">
        <v>0</v>
      </c>
      <c r="G122" s="2">
        <v>38.17</v>
      </c>
      <c r="H122" s="3">
        <v>265214</v>
      </c>
      <c r="I122" s="3">
        <v>70326</v>
      </c>
      <c r="J122" s="3">
        <v>10000000</v>
      </c>
      <c r="K122" s="2">
        <v>0</v>
      </c>
      <c r="L122" s="3">
        <v>40425034</v>
      </c>
    </row>
    <row r="123" spans="1:48" x14ac:dyDescent="0.3">
      <c r="A123" s="2">
        <v>5</v>
      </c>
      <c r="B123" s="2" t="s">
        <v>14</v>
      </c>
      <c r="C123" s="2">
        <v>0.19</v>
      </c>
      <c r="D123" s="2">
        <v>0</v>
      </c>
      <c r="E123" s="2">
        <v>73.12</v>
      </c>
      <c r="F123" s="2">
        <v>0</v>
      </c>
      <c r="G123" s="2">
        <v>73.540000000000006</v>
      </c>
      <c r="H123" s="3">
        <v>265214</v>
      </c>
      <c r="I123" s="3">
        <v>99795</v>
      </c>
      <c r="J123" s="3">
        <v>10000000</v>
      </c>
      <c r="K123" s="2">
        <v>0</v>
      </c>
      <c r="L123" s="3">
        <v>70489681</v>
      </c>
    </row>
    <row r="124" spans="1:48" x14ac:dyDescent="0.3">
      <c r="A124" s="2">
        <v>6</v>
      </c>
      <c r="B124" s="2" t="s">
        <v>14</v>
      </c>
      <c r="C124" s="2">
        <v>0.33</v>
      </c>
      <c r="D124" s="2">
        <v>0</v>
      </c>
      <c r="E124" s="2">
        <v>32.380000000000003</v>
      </c>
      <c r="F124" s="2">
        <v>0</v>
      </c>
      <c r="G124" s="2">
        <v>33.06</v>
      </c>
      <c r="H124" s="3">
        <v>159242</v>
      </c>
      <c r="I124" s="3">
        <v>40773</v>
      </c>
      <c r="J124" s="3">
        <v>10000000</v>
      </c>
      <c r="K124" s="2">
        <v>0</v>
      </c>
      <c r="L124" s="3">
        <v>25381959</v>
      </c>
    </row>
    <row r="125" spans="1:48" x14ac:dyDescent="0.3">
      <c r="A125" s="2">
        <v>7</v>
      </c>
      <c r="B125" s="2" t="s">
        <v>14</v>
      </c>
      <c r="C125" s="2">
        <v>0.17</v>
      </c>
      <c r="D125" s="2">
        <v>0</v>
      </c>
      <c r="E125" s="2">
        <v>66.77</v>
      </c>
      <c r="F125" s="2">
        <v>0</v>
      </c>
      <c r="G125" s="2">
        <v>67.36</v>
      </c>
      <c r="H125" s="3">
        <v>211530</v>
      </c>
      <c r="I125" s="3">
        <v>41894</v>
      </c>
      <c r="J125" s="3">
        <v>10000000</v>
      </c>
      <c r="K125" s="2">
        <v>0</v>
      </c>
      <c r="L125" s="3">
        <v>51985748</v>
      </c>
    </row>
    <row r="126" spans="1:48" x14ac:dyDescent="0.3">
      <c r="A126" s="2">
        <v>8</v>
      </c>
      <c r="B126" s="2" t="s">
        <v>14</v>
      </c>
      <c r="C126" s="2">
        <v>0.18</v>
      </c>
      <c r="D126" s="2">
        <v>0</v>
      </c>
      <c r="E126" s="2">
        <v>29.53</v>
      </c>
      <c r="F126" s="2">
        <v>0</v>
      </c>
      <c r="G126" s="2">
        <v>30.19</v>
      </c>
      <c r="H126" s="3">
        <v>212198</v>
      </c>
      <c r="I126" s="3">
        <v>41473</v>
      </c>
      <c r="J126" s="3">
        <v>10000000</v>
      </c>
      <c r="K126" s="2">
        <v>0</v>
      </c>
      <c r="L126" s="3">
        <v>23096591</v>
      </c>
    </row>
    <row r="127" spans="1:48" x14ac:dyDescent="0.3">
      <c r="A127" s="2">
        <v>9</v>
      </c>
      <c r="B127" s="2" t="s">
        <v>14</v>
      </c>
      <c r="C127" s="2">
        <v>0.18</v>
      </c>
      <c r="D127" s="2">
        <v>0</v>
      </c>
      <c r="E127" s="2">
        <v>29.17</v>
      </c>
      <c r="F127" s="2">
        <v>0</v>
      </c>
      <c r="G127" s="2">
        <v>29.59</v>
      </c>
      <c r="H127" s="3">
        <v>212224</v>
      </c>
      <c r="I127" s="3">
        <v>41646</v>
      </c>
      <c r="J127" s="3">
        <v>10000000</v>
      </c>
      <c r="K127" s="2">
        <v>0</v>
      </c>
      <c r="L127" s="3">
        <v>22038365</v>
      </c>
    </row>
    <row r="128" spans="1:48" x14ac:dyDescent="0.3">
      <c r="A128" s="2">
        <v>10</v>
      </c>
      <c r="B128" s="2" t="s">
        <v>14</v>
      </c>
      <c r="C128" s="2">
        <v>0.18</v>
      </c>
      <c r="D128" s="2">
        <v>0</v>
      </c>
      <c r="E128" s="2">
        <v>23.19</v>
      </c>
      <c r="F128" s="2">
        <v>0</v>
      </c>
      <c r="G128" s="2">
        <v>23.66</v>
      </c>
      <c r="H128" s="3">
        <v>212206</v>
      </c>
      <c r="I128" s="3">
        <v>41339</v>
      </c>
      <c r="J128" s="3">
        <v>10000000</v>
      </c>
      <c r="K128" s="2">
        <v>0</v>
      </c>
      <c r="L128" s="3">
        <v>22661441</v>
      </c>
    </row>
    <row r="129" spans="1:12" x14ac:dyDescent="0.3">
      <c r="A129" s="2">
        <v>11</v>
      </c>
      <c r="B129" s="2" t="s">
        <v>14</v>
      </c>
      <c r="C129" s="2">
        <v>0.18</v>
      </c>
      <c r="D129" s="2">
        <v>0</v>
      </c>
      <c r="E129" s="2">
        <v>31.81</v>
      </c>
      <c r="F129" s="2">
        <v>0</v>
      </c>
      <c r="G129" s="2">
        <v>32.22</v>
      </c>
      <c r="H129" s="3">
        <v>211978</v>
      </c>
      <c r="I129" s="3">
        <v>41338</v>
      </c>
      <c r="J129" s="3">
        <v>10000000</v>
      </c>
      <c r="K129" s="2">
        <v>0</v>
      </c>
      <c r="L129" s="3">
        <v>21979485</v>
      </c>
    </row>
    <row r="130" spans="1:12" x14ac:dyDescent="0.3">
      <c r="A130" s="2">
        <v>12</v>
      </c>
      <c r="B130" s="2" t="s">
        <v>14</v>
      </c>
      <c r="C130" s="2">
        <v>0.18</v>
      </c>
      <c r="D130" s="2">
        <v>0</v>
      </c>
      <c r="E130" s="2">
        <v>26.76</v>
      </c>
      <c r="F130" s="2">
        <v>0</v>
      </c>
      <c r="G130" s="2">
        <v>27.14</v>
      </c>
      <c r="H130" s="3">
        <v>265447</v>
      </c>
      <c r="I130" s="3">
        <v>42486</v>
      </c>
      <c r="J130" s="3">
        <v>10000000</v>
      </c>
      <c r="K130" s="2">
        <v>0</v>
      </c>
      <c r="L130" s="3">
        <v>21727282</v>
      </c>
    </row>
    <row r="131" spans="1:12" x14ac:dyDescent="0.3">
      <c r="A131" s="2">
        <v>13</v>
      </c>
      <c r="B131" s="2" t="s">
        <v>14</v>
      </c>
      <c r="C131" s="2">
        <v>0.17</v>
      </c>
      <c r="D131" s="2">
        <v>0</v>
      </c>
      <c r="E131" s="2">
        <v>31.75</v>
      </c>
      <c r="F131" s="2">
        <v>0</v>
      </c>
      <c r="G131" s="2">
        <v>32.119999999999997</v>
      </c>
      <c r="H131" s="3">
        <v>264745</v>
      </c>
      <c r="I131" s="3">
        <v>42310</v>
      </c>
      <c r="J131" s="3">
        <v>10000000</v>
      </c>
      <c r="K131" s="2">
        <v>0</v>
      </c>
      <c r="L131" s="3">
        <v>21714206</v>
      </c>
    </row>
    <row r="132" spans="1:12" x14ac:dyDescent="0.3">
      <c r="A132" s="2">
        <v>14</v>
      </c>
      <c r="B132" s="2" t="s">
        <v>11</v>
      </c>
      <c r="C132" s="2">
        <v>0.19</v>
      </c>
      <c r="D132" s="2">
        <v>0</v>
      </c>
      <c r="E132" s="2">
        <v>0</v>
      </c>
      <c r="F132" s="2">
        <v>0</v>
      </c>
      <c r="G132" s="2">
        <v>0.19</v>
      </c>
      <c r="H132" s="3">
        <v>317523</v>
      </c>
      <c r="I132" s="2">
        <v>0</v>
      </c>
      <c r="J132" s="2">
        <v>0</v>
      </c>
      <c r="K132" s="2">
        <v>0</v>
      </c>
      <c r="L132" s="2">
        <v>0</v>
      </c>
    </row>
    <row r="133" spans="1:12" x14ac:dyDescent="0.3">
      <c r="A133" s="2">
        <v>15</v>
      </c>
      <c r="B133" s="2" t="s">
        <v>14</v>
      </c>
      <c r="C133" s="2">
        <v>1.63</v>
      </c>
      <c r="D133" s="2">
        <v>0</v>
      </c>
      <c r="E133" s="2">
        <v>435.26</v>
      </c>
      <c r="F133" s="2">
        <v>0</v>
      </c>
      <c r="G133" s="2">
        <v>437.75</v>
      </c>
      <c r="H133" s="3">
        <v>318230</v>
      </c>
      <c r="I133" s="3">
        <v>82862</v>
      </c>
      <c r="J133" s="3">
        <v>10000000</v>
      </c>
      <c r="K133" s="2">
        <v>0</v>
      </c>
      <c r="L133" s="3">
        <v>278400555</v>
      </c>
    </row>
    <row r="134" spans="1:12" x14ac:dyDescent="0.3">
      <c r="A134" s="2">
        <v>16</v>
      </c>
      <c r="B134" s="2" t="s">
        <v>14</v>
      </c>
      <c r="C134" s="2">
        <v>1.29</v>
      </c>
      <c r="D134" s="2">
        <v>0</v>
      </c>
      <c r="E134" s="2">
        <v>265.54000000000002</v>
      </c>
      <c r="F134" s="2">
        <v>0</v>
      </c>
      <c r="G134" s="2">
        <v>267.12</v>
      </c>
      <c r="H134" s="3">
        <v>318028</v>
      </c>
      <c r="I134" s="3">
        <v>72185</v>
      </c>
      <c r="J134" s="3">
        <v>10000000</v>
      </c>
      <c r="K134" s="2">
        <v>0</v>
      </c>
      <c r="L134" s="3">
        <v>265859965</v>
      </c>
    </row>
    <row r="135" spans="1:12" x14ac:dyDescent="0.3">
      <c r="A135" s="2">
        <v>17</v>
      </c>
      <c r="B135" s="2" t="s">
        <v>14</v>
      </c>
      <c r="C135" s="2">
        <v>1.34</v>
      </c>
      <c r="D135" s="2">
        <v>0</v>
      </c>
      <c r="E135" s="2">
        <v>383.65</v>
      </c>
      <c r="F135" s="2">
        <v>0</v>
      </c>
      <c r="G135" s="2">
        <v>385.31</v>
      </c>
      <c r="H135" s="3">
        <v>318898</v>
      </c>
      <c r="I135" s="3">
        <v>73483</v>
      </c>
      <c r="J135" s="3">
        <v>10000000</v>
      </c>
      <c r="K135" s="2">
        <v>0</v>
      </c>
      <c r="L135" s="3">
        <v>169942495</v>
      </c>
    </row>
    <row r="136" spans="1:12" x14ac:dyDescent="0.3">
      <c r="A136" s="2">
        <v>18</v>
      </c>
      <c r="B136" s="2" t="s">
        <v>11</v>
      </c>
      <c r="C136" s="2">
        <v>1.5</v>
      </c>
      <c r="D136" s="2">
        <v>0</v>
      </c>
      <c r="E136" s="2">
        <v>0</v>
      </c>
      <c r="F136" s="2">
        <v>0</v>
      </c>
      <c r="G136" s="2">
        <v>1.5</v>
      </c>
      <c r="H136" s="3">
        <v>318230</v>
      </c>
      <c r="I136" s="2">
        <v>0</v>
      </c>
      <c r="J136" s="2">
        <v>0</v>
      </c>
      <c r="K136" s="2">
        <v>0</v>
      </c>
      <c r="L136" s="2">
        <v>0</v>
      </c>
    </row>
    <row r="137" spans="1:12" x14ac:dyDescent="0.3">
      <c r="A137" s="2">
        <v>19</v>
      </c>
      <c r="B137" s="2" t="s">
        <v>14</v>
      </c>
      <c r="C137" s="2">
        <v>0.92</v>
      </c>
      <c r="D137" s="2">
        <v>0</v>
      </c>
      <c r="E137" s="2">
        <v>123.8</v>
      </c>
      <c r="F137" s="2">
        <v>0</v>
      </c>
      <c r="G137" s="2">
        <v>124.99</v>
      </c>
      <c r="H137" s="3">
        <v>371862</v>
      </c>
      <c r="I137" s="3">
        <v>59340</v>
      </c>
      <c r="J137" s="3">
        <v>10000000</v>
      </c>
      <c r="K137" s="2">
        <v>0</v>
      </c>
      <c r="L137" s="3">
        <v>79571100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"/>
  <sheetViews>
    <sheetView workbookViewId="0">
      <selection activeCell="AQ118" sqref="AQ118:AQ137"/>
    </sheetView>
  </sheetViews>
  <sheetFormatPr defaultRowHeight="14.4" x14ac:dyDescent="0.3"/>
  <cols>
    <col min="2" max="2" width="12.33203125" customWidth="1"/>
    <col min="5" max="5" width="12.44140625" customWidth="1"/>
    <col min="6" max="6" width="14.33203125" customWidth="1"/>
    <col min="8" max="8" width="16" customWidth="1"/>
    <col min="9" max="9" width="16.109375" customWidth="1"/>
    <col min="10" max="10" width="11.6640625" customWidth="1"/>
    <col min="12" max="12" width="11.88671875" customWidth="1"/>
    <col min="14" max="14" width="13.44140625" customWidth="1"/>
    <col min="22" max="22" width="12.44140625" customWidth="1"/>
    <col min="26" max="26" width="11.5546875" customWidth="1"/>
    <col min="29" max="29" width="9.33203125" customWidth="1"/>
    <col min="34" max="34" width="10.88671875" customWidth="1"/>
    <col min="36" max="36" width="10.88671875" customWidth="1"/>
    <col min="38" max="38" width="11.88671875" customWidth="1"/>
    <col min="46" max="46" width="13.5546875" customWidth="1"/>
    <col min="48" max="48" width="12" customWidth="1"/>
  </cols>
  <sheetData>
    <row r="1" spans="1:48" x14ac:dyDescent="0.3">
      <c r="A1" s="4" t="s">
        <v>13</v>
      </c>
      <c r="B1" t="s">
        <v>49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</row>
    <row r="2" spans="1:4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48" x14ac:dyDescent="0.3">
      <c r="B3" s="2" t="s">
        <v>10</v>
      </c>
      <c r="C3" s="2">
        <v>0.42</v>
      </c>
      <c r="D3" s="2">
        <v>0</v>
      </c>
      <c r="E3" s="2">
        <v>0.01</v>
      </c>
      <c r="F3" s="2">
        <v>0.01</v>
      </c>
      <c r="G3" s="2">
        <v>0.45</v>
      </c>
      <c r="H3" s="3">
        <v>105718</v>
      </c>
      <c r="I3" s="3">
        <v>1987</v>
      </c>
      <c r="J3" s="3">
        <v>43990</v>
      </c>
      <c r="K3" s="2">
        <v>0</v>
      </c>
      <c r="L3" s="3">
        <v>4202</v>
      </c>
      <c r="N3" s="2" t="s">
        <v>10</v>
      </c>
      <c r="O3" s="2">
        <v>0.33</v>
      </c>
      <c r="P3" s="2">
        <v>0.01</v>
      </c>
      <c r="Q3" s="2">
        <v>0.02</v>
      </c>
      <c r="R3" s="2">
        <v>0.03</v>
      </c>
      <c r="S3" s="2">
        <v>0.39</v>
      </c>
      <c r="T3" s="3">
        <v>105718</v>
      </c>
      <c r="U3" s="3">
        <v>20538</v>
      </c>
      <c r="V3" s="3">
        <v>43990</v>
      </c>
      <c r="W3" s="2">
        <v>6</v>
      </c>
      <c r="X3" s="2">
        <v>0</v>
      </c>
      <c r="Y3" s="2">
        <v>0</v>
      </c>
      <c r="Z3" s="2" t="s">
        <v>10</v>
      </c>
      <c r="AA3" s="2">
        <v>0.35</v>
      </c>
      <c r="AB3" s="2">
        <v>0</v>
      </c>
      <c r="AC3" s="2">
        <v>0.04</v>
      </c>
      <c r="AD3" s="2">
        <v>0.01</v>
      </c>
      <c r="AE3" s="2">
        <v>0.39</v>
      </c>
      <c r="AF3" s="3">
        <v>105718</v>
      </c>
      <c r="AG3" s="3">
        <v>20538</v>
      </c>
      <c r="AH3" s="3">
        <v>43990</v>
      </c>
      <c r="AI3" s="2">
        <v>0</v>
      </c>
      <c r="AJ3" s="3">
        <v>9772</v>
      </c>
      <c r="AL3" s="2" t="s">
        <v>10</v>
      </c>
      <c r="AM3" s="2">
        <v>7.0000000000000007E-2</v>
      </c>
      <c r="AN3" s="2">
        <v>0</v>
      </c>
      <c r="AO3" s="2">
        <v>0.01</v>
      </c>
      <c r="AP3" s="2">
        <v>0.01</v>
      </c>
      <c r="AQ3" s="2">
        <v>0.09</v>
      </c>
      <c r="AR3" s="3">
        <v>105718</v>
      </c>
      <c r="AS3" s="3">
        <v>1987</v>
      </c>
      <c r="AT3" s="3">
        <v>43990</v>
      </c>
      <c r="AU3" s="2">
        <v>0</v>
      </c>
      <c r="AV3" s="3">
        <v>4202</v>
      </c>
    </row>
    <row r="4" spans="1:48" x14ac:dyDescent="0.3">
      <c r="B4" s="2" t="s">
        <v>10</v>
      </c>
      <c r="C4" s="2">
        <v>0.25</v>
      </c>
      <c r="D4" s="2">
        <v>0</v>
      </c>
      <c r="E4" s="2">
        <v>0</v>
      </c>
      <c r="F4" s="2">
        <v>0.01</v>
      </c>
      <c r="G4" s="2">
        <v>0.26</v>
      </c>
      <c r="H4" s="3">
        <v>159038</v>
      </c>
      <c r="I4" s="3">
        <v>6086</v>
      </c>
      <c r="J4" s="3">
        <v>94066</v>
      </c>
      <c r="K4" s="2">
        <v>0</v>
      </c>
      <c r="L4" s="3">
        <v>8361</v>
      </c>
      <c r="N4" s="2" t="s">
        <v>10</v>
      </c>
      <c r="O4" s="2">
        <v>0.18</v>
      </c>
      <c r="P4" s="2">
        <v>0</v>
      </c>
      <c r="Q4" s="2">
        <v>0.01</v>
      </c>
      <c r="R4" s="2">
        <v>0.03</v>
      </c>
      <c r="S4" s="2">
        <v>0.23</v>
      </c>
      <c r="T4" s="3">
        <v>159038</v>
      </c>
      <c r="U4" s="3">
        <v>21263</v>
      </c>
      <c r="V4" s="3">
        <v>94066</v>
      </c>
      <c r="W4" s="2">
        <v>15</v>
      </c>
      <c r="X4" s="2">
        <v>0</v>
      </c>
      <c r="Y4" s="2">
        <v>1</v>
      </c>
      <c r="Z4" s="2" t="s">
        <v>10</v>
      </c>
      <c r="AA4" s="2">
        <v>0.2</v>
      </c>
      <c r="AB4" s="2">
        <v>0</v>
      </c>
      <c r="AC4" s="2">
        <v>0.02</v>
      </c>
      <c r="AD4" s="2">
        <v>0.01</v>
      </c>
      <c r="AE4" s="2">
        <v>0.22</v>
      </c>
      <c r="AF4" s="3">
        <v>159038</v>
      </c>
      <c r="AG4" s="3">
        <v>21263</v>
      </c>
      <c r="AH4" s="3">
        <v>94066</v>
      </c>
      <c r="AI4" s="2">
        <v>0</v>
      </c>
      <c r="AJ4" s="3">
        <v>8270</v>
      </c>
      <c r="AL4" s="2" t="s">
        <v>10</v>
      </c>
      <c r="AM4" s="2">
        <v>0.04</v>
      </c>
      <c r="AN4" s="2">
        <v>0</v>
      </c>
      <c r="AO4" s="2">
        <v>0</v>
      </c>
      <c r="AP4" s="2">
        <v>0.01</v>
      </c>
      <c r="AQ4" s="2">
        <v>0.04</v>
      </c>
      <c r="AR4" s="3">
        <v>159038</v>
      </c>
      <c r="AS4" s="3">
        <v>1090</v>
      </c>
      <c r="AT4" s="3">
        <v>94066</v>
      </c>
      <c r="AU4" s="2">
        <v>0</v>
      </c>
      <c r="AV4" s="3">
        <v>2404</v>
      </c>
    </row>
    <row r="5" spans="1:48" x14ac:dyDescent="0.3">
      <c r="B5" s="2" t="s">
        <v>10</v>
      </c>
      <c r="C5" s="2">
        <v>0.27</v>
      </c>
      <c r="D5" s="2">
        <v>0</v>
      </c>
      <c r="E5" s="2">
        <v>0</v>
      </c>
      <c r="F5" s="2">
        <v>0.04</v>
      </c>
      <c r="G5" s="2">
        <v>0.31</v>
      </c>
      <c r="H5" s="3">
        <v>132282</v>
      </c>
      <c r="I5" s="3">
        <v>2041</v>
      </c>
      <c r="J5" s="3">
        <v>1451296</v>
      </c>
      <c r="K5" s="2">
        <v>0</v>
      </c>
      <c r="L5" s="3">
        <v>4681</v>
      </c>
      <c r="N5" s="2" t="s">
        <v>10</v>
      </c>
      <c r="O5" s="2">
        <v>0.17</v>
      </c>
      <c r="P5" s="2">
        <v>0</v>
      </c>
      <c r="Q5" s="2">
        <v>0.02</v>
      </c>
      <c r="R5" s="2">
        <v>0.22</v>
      </c>
      <c r="S5" s="2">
        <v>0.41</v>
      </c>
      <c r="T5" s="3">
        <v>132282</v>
      </c>
      <c r="U5" s="3">
        <v>30627</v>
      </c>
      <c r="V5" s="3">
        <v>1451296</v>
      </c>
      <c r="W5" s="2">
        <v>12</v>
      </c>
      <c r="X5" s="2">
        <v>0</v>
      </c>
      <c r="Y5" s="2">
        <v>2</v>
      </c>
      <c r="Z5" s="2" t="s">
        <v>10</v>
      </c>
      <c r="AA5" s="2">
        <v>0.17</v>
      </c>
      <c r="AB5" s="2">
        <v>0</v>
      </c>
      <c r="AC5" s="2">
        <v>0.03</v>
      </c>
      <c r="AD5" s="2">
        <v>0.03</v>
      </c>
      <c r="AE5" s="2">
        <v>0.23</v>
      </c>
      <c r="AF5" s="3">
        <v>132282</v>
      </c>
      <c r="AG5" s="3">
        <v>30627</v>
      </c>
      <c r="AH5" s="3">
        <v>1451296</v>
      </c>
      <c r="AI5" s="2">
        <v>0</v>
      </c>
      <c r="AJ5" s="3">
        <v>19004</v>
      </c>
      <c r="AL5" s="2" t="s">
        <v>10</v>
      </c>
      <c r="AM5" s="2">
        <v>0.08</v>
      </c>
      <c r="AN5" s="2">
        <v>0</v>
      </c>
      <c r="AO5" s="2">
        <v>0</v>
      </c>
      <c r="AP5" s="2">
        <v>0.04</v>
      </c>
      <c r="AQ5" s="2">
        <v>0.13</v>
      </c>
      <c r="AR5" s="3">
        <v>132282</v>
      </c>
      <c r="AS5" s="3">
        <v>2041</v>
      </c>
      <c r="AT5" s="3">
        <v>1451296</v>
      </c>
      <c r="AU5" s="2">
        <v>0</v>
      </c>
      <c r="AV5" s="3">
        <v>4681</v>
      </c>
    </row>
    <row r="6" spans="1:48" x14ac:dyDescent="0.3">
      <c r="B6" s="2" t="s">
        <v>14</v>
      </c>
      <c r="C6" s="2">
        <v>0.23</v>
      </c>
      <c r="D6" s="2">
        <v>0</v>
      </c>
      <c r="E6" s="2">
        <v>0</v>
      </c>
      <c r="F6" s="2">
        <v>0</v>
      </c>
      <c r="G6" s="2">
        <v>0.52</v>
      </c>
      <c r="H6" s="3">
        <v>132212</v>
      </c>
      <c r="I6" s="3">
        <v>3121</v>
      </c>
      <c r="J6" s="3">
        <v>10000000</v>
      </c>
      <c r="K6" s="2">
        <v>0</v>
      </c>
      <c r="L6" s="3">
        <v>6646</v>
      </c>
      <c r="N6" s="2" t="s">
        <v>14</v>
      </c>
      <c r="O6" s="2">
        <v>0.16</v>
      </c>
      <c r="P6" s="2">
        <v>0</v>
      </c>
      <c r="Q6" s="2">
        <v>0.01</v>
      </c>
      <c r="R6" s="2">
        <v>0</v>
      </c>
      <c r="S6" s="2">
        <v>2.06</v>
      </c>
      <c r="T6" s="3">
        <v>132212</v>
      </c>
      <c r="U6" s="3">
        <v>30254</v>
      </c>
      <c r="V6" s="3">
        <v>10000000</v>
      </c>
      <c r="W6" s="2">
        <v>15</v>
      </c>
      <c r="X6" s="2">
        <v>0</v>
      </c>
      <c r="Y6" s="2">
        <v>3</v>
      </c>
      <c r="Z6" s="2" t="s">
        <v>14</v>
      </c>
      <c r="AA6" s="2">
        <v>0.2</v>
      </c>
      <c r="AB6" s="2">
        <v>0</v>
      </c>
      <c r="AC6" s="2">
        <v>0.01</v>
      </c>
      <c r="AD6" s="2">
        <v>0</v>
      </c>
      <c r="AE6" s="2">
        <v>0.4</v>
      </c>
      <c r="AF6" s="3">
        <v>132212</v>
      </c>
      <c r="AG6" s="3">
        <v>30254</v>
      </c>
      <c r="AH6" s="3">
        <v>10000000</v>
      </c>
      <c r="AI6" s="2">
        <v>0</v>
      </c>
      <c r="AJ6" s="3">
        <v>20298</v>
      </c>
      <c r="AL6" s="2" t="s">
        <v>14</v>
      </c>
      <c r="AM6" s="2">
        <v>0.05</v>
      </c>
      <c r="AN6" s="2">
        <v>0</v>
      </c>
      <c r="AO6" s="2">
        <v>0.01</v>
      </c>
      <c r="AP6" s="2">
        <v>0</v>
      </c>
      <c r="AQ6" s="2">
        <v>0.14000000000000001</v>
      </c>
      <c r="AR6" s="3">
        <v>132212</v>
      </c>
      <c r="AS6" s="3">
        <v>3121</v>
      </c>
      <c r="AT6" s="3">
        <v>10000000</v>
      </c>
      <c r="AU6" s="2">
        <v>0</v>
      </c>
      <c r="AV6" s="3">
        <v>6646</v>
      </c>
    </row>
    <row r="7" spans="1:48" x14ac:dyDescent="0.3">
      <c r="B7" s="2" t="s">
        <v>10</v>
      </c>
      <c r="C7" s="2">
        <v>0.24</v>
      </c>
      <c r="D7" s="2">
        <v>0</v>
      </c>
      <c r="E7" s="2">
        <v>0</v>
      </c>
      <c r="F7" s="2">
        <v>0.06</v>
      </c>
      <c r="G7" s="2">
        <v>0.3</v>
      </c>
      <c r="H7" s="3">
        <v>132450</v>
      </c>
      <c r="I7" s="3">
        <v>2982</v>
      </c>
      <c r="J7" s="3">
        <v>2015688</v>
      </c>
      <c r="K7" s="2">
        <v>0</v>
      </c>
      <c r="L7" s="3">
        <v>6352</v>
      </c>
      <c r="N7" s="2" t="s">
        <v>10</v>
      </c>
      <c r="O7" s="2">
        <v>1.1000000000000001</v>
      </c>
      <c r="P7" s="2">
        <v>0</v>
      </c>
      <c r="Q7" s="2">
        <v>0.01</v>
      </c>
      <c r="R7" s="2">
        <v>0.12</v>
      </c>
      <c r="S7" s="2">
        <v>1.23</v>
      </c>
      <c r="T7" s="3">
        <v>132450</v>
      </c>
      <c r="U7" s="3">
        <v>35098</v>
      </c>
      <c r="V7" s="3">
        <v>2015688</v>
      </c>
      <c r="W7" s="2">
        <v>12</v>
      </c>
      <c r="X7" s="2">
        <v>0</v>
      </c>
      <c r="Y7" s="2">
        <v>4</v>
      </c>
      <c r="Z7" s="2" t="s">
        <v>10</v>
      </c>
      <c r="AA7" s="2">
        <v>0.17</v>
      </c>
      <c r="AB7" s="2">
        <v>0</v>
      </c>
      <c r="AC7" s="2">
        <v>0.01</v>
      </c>
      <c r="AD7" s="2">
        <v>21.45</v>
      </c>
      <c r="AE7" s="2">
        <v>21.62</v>
      </c>
      <c r="AF7" s="3">
        <v>132450</v>
      </c>
      <c r="AG7" s="3">
        <v>35098</v>
      </c>
      <c r="AH7" s="3">
        <v>2015688</v>
      </c>
      <c r="AI7" s="2">
        <v>0</v>
      </c>
      <c r="AJ7" s="3">
        <v>23404</v>
      </c>
      <c r="AL7" s="2" t="s">
        <v>10</v>
      </c>
      <c r="AM7" s="2">
        <v>0.03</v>
      </c>
      <c r="AN7" s="2">
        <v>0</v>
      </c>
      <c r="AO7" s="2">
        <v>0</v>
      </c>
      <c r="AP7" s="2">
        <v>1.81</v>
      </c>
      <c r="AQ7" s="2">
        <v>1.85</v>
      </c>
      <c r="AR7" s="3">
        <v>132450</v>
      </c>
      <c r="AS7" s="3">
        <v>2982</v>
      </c>
      <c r="AT7" s="3">
        <v>2015688</v>
      </c>
      <c r="AU7" s="2">
        <v>0</v>
      </c>
      <c r="AV7" s="3">
        <v>5103</v>
      </c>
    </row>
    <row r="8" spans="1:48" x14ac:dyDescent="0.3">
      <c r="B8" s="2" t="s">
        <v>14</v>
      </c>
      <c r="C8" s="2">
        <v>0.19</v>
      </c>
      <c r="D8" s="2">
        <v>0</v>
      </c>
      <c r="E8" s="2">
        <v>0.01</v>
      </c>
      <c r="F8" s="2">
        <v>0</v>
      </c>
      <c r="G8" s="2">
        <v>0.45</v>
      </c>
      <c r="H8" s="3">
        <v>132958</v>
      </c>
      <c r="I8" s="3">
        <v>6038</v>
      </c>
      <c r="J8" s="3">
        <v>10000000</v>
      </c>
      <c r="K8" s="2">
        <v>0</v>
      </c>
      <c r="L8" s="3">
        <v>12902</v>
      </c>
      <c r="N8" s="2" t="s">
        <v>14</v>
      </c>
      <c r="O8" s="2">
        <v>0.17</v>
      </c>
      <c r="P8" s="2">
        <v>0</v>
      </c>
      <c r="Q8" s="2">
        <v>0.01</v>
      </c>
      <c r="R8" s="2">
        <v>0</v>
      </c>
      <c r="S8" s="2">
        <v>4.58</v>
      </c>
      <c r="T8" s="3">
        <v>132958</v>
      </c>
      <c r="U8" s="3">
        <v>49664</v>
      </c>
      <c r="V8" s="3">
        <v>10000000</v>
      </c>
      <c r="W8" s="2">
        <v>15</v>
      </c>
      <c r="X8" s="2">
        <v>0</v>
      </c>
      <c r="Y8" s="2">
        <v>5</v>
      </c>
      <c r="Z8" s="2" t="s">
        <v>11</v>
      </c>
      <c r="AA8" s="2">
        <v>0.21</v>
      </c>
      <c r="AB8" s="2">
        <v>0</v>
      </c>
      <c r="AC8" s="2">
        <v>0.01</v>
      </c>
      <c r="AD8" s="2">
        <v>0</v>
      </c>
      <c r="AE8" s="2">
        <v>0.22</v>
      </c>
      <c r="AF8" s="3">
        <v>132958</v>
      </c>
      <c r="AG8" s="3">
        <v>49664</v>
      </c>
      <c r="AH8" s="3">
        <v>59341</v>
      </c>
      <c r="AI8" s="2">
        <v>0</v>
      </c>
      <c r="AJ8" s="3">
        <v>39336</v>
      </c>
      <c r="AL8" s="2" t="s">
        <v>14</v>
      </c>
      <c r="AM8" s="2">
        <v>0.04</v>
      </c>
      <c r="AN8" s="2">
        <v>0</v>
      </c>
      <c r="AO8" s="2">
        <v>0</v>
      </c>
      <c r="AP8" s="2">
        <v>0</v>
      </c>
      <c r="AQ8" s="2">
        <v>111.78</v>
      </c>
      <c r="AR8" s="3">
        <v>132958</v>
      </c>
      <c r="AS8" s="3">
        <v>6038</v>
      </c>
      <c r="AT8" s="3">
        <v>10000000</v>
      </c>
      <c r="AU8" s="2">
        <v>0</v>
      </c>
      <c r="AV8" s="3">
        <v>8900</v>
      </c>
    </row>
    <row r="9" spans="1:48" x14ac:dyDescent="0.3">
      <c r="B9" s="2" t="s">
        <v>10</v>
      </c>
      <c r="C9" s="2">
        <v>0.41</v>
      </c>
      <c r="D9" s="2">
        <v>0</v>
      </c>
      <c r="E9" s="2">
        <v>0.02</v>
      </c>
      <c r="F9" s="2">
        <v>0.01</v>
      </c>
      <c r="G9" s="2">
        <v>0.45</v>
      </c>
      <c r="H9" s="3">
        <v>79617</v>
      </c>
      <c r="I9" s="3">
        <v>2551</v>
      </c>
      <c r="J9" s="2">
        <v>155</v>
      </c>
      <c r="K9" s="2">
        <v>0</v>
      </c>
      <c r="L9" s="3">
        <v>6607</v>
      </c>
      <c r="N9" s="2" t="s">
        <v>10</v>
      </c>
      <c r="O9" s="2">
        <v>0.27</v>
      </c>
      <c r="P9" s="2">
        <v>0.01</v>
      </c>
      <c r="Q9" s="2">
        <v>0.02</v>
      </c>
      <c r="R9" s="2">
        <v>0.02</v>
      </c>
      <c r="S9" s="2">
        <v>0.32</v>
      </c>
      <c r="T9" s="3">
        <v>79617</v>
      </c>
      <c r="U9" s="3">
        <v>20202</v>
      </c>
      <c r="V9" s="2">
        <v>155</v>
      </c>
      <c r="W9" s="2">
        <v>7</v>
      </c>
      <c r="X9" s="2">
        <v>0</v>
      </c>
      <c r="Y9" s="2">
        <v>6</v>
      </c>
      <c r="Z9" s="2" t="s">
        <v>10</v>
      </c>
      <c r="AA9" s="2">
        <v>0.32</v>
      </c>
      <c r="AB9" s="2">
        <v>0</v>
      </c>
      <c r="AC9" s="2">
        <v>0.03</v>
      </c>
      <c r="AD9" s="2">
        <v>0.01</v>
      </c>
      <c r="AE9" s="2">
        <v>0.36</v>
      </c>
      <c r="AF9" s="3">
        <v>79617</v>
      </c>
      <c r="AG9" s="3">
        <v>20202</v>
      </c>
      <c r="AH9" s="2">
        <v>155</v>
      </c>
      <c r="AI9" s="2">
        <v>0</v>
      </c>
      <c r="AJ9" s="3">
        <v>14462</v>
      </c>
      <c r="AL9" s="2" t="s">
        <v>10</v>
      </c>
      <c r="AM9" s="2">
        <v>0.08</v>
      </c>
      <c r="AN9" s="2">
        <v>0</v>
      </c>
      <c r="AO9" s="2">
        <v>0.01</v>
      </c>
      <c r="AP9" s="2">
        <v>0.01</v>
      </c>
      <c r="AQ9" s="2">
        <v>0.1</v>
      </c>
      <c r="AR9" s="3">
        <v>79617</v>
      </c>
      <c r="AS9" s="3">
        <v>1102</v>
      </c>
      <c r="AT9" s="2">
        <v>155</v>
      </c>
      <c r="AU9" s="2">
        <v>0</v>
      </c>
      <c r="AV9" s="3">
        <v>3394</v>
      </c>
    </row>
    <row r="10" spans="1:48" x14ac:dyDescent="0.3">
      <c r="B10" s="2" t="s">
        <v>10</v>
      </c>
      <c r="C10" s="2">
        <v>0.24</v>
      </c>
      <c r="D10" s="2">
        <v>0</v>
      </c>
      <c r="E10" s="2">
        <v>0</v>
      </c>
      <c r="F10" s="2">
        <v>0</v>
      </c>
      <c r="G10" s="2">
        <v>0.24</v>
      </c>
      <c r="H10" s="3">
        <v>105767</v>
      </c>
      <c r="I10" s="2">
        <v>445</v>
      </c>
      <c r="J10" s="2">
        <v>320</v>
      </c>
      <c r="K10" s="2">
        <v>0</v>
      </c>
      <c r="L10" s="3">
        <v>1500</v>
      </c>
      <c r="N10" s="2" t="s">
        <v>10</v>
      </c>
      <c r="O10" s="2">
        <v>0.18</v>
      </c>
      <c r="P10" s="2">
        <v>0</v>
      </c>
      <c r="Q10" s="2">
        <v>0.02</v>
      </c>
      <c r="R10" s="2">
        <v>0.04</v>
      </c>
      <c r="S10" s="2">
        <v>0.24</v>
      </c>
      <c r="T10" s="3">
        <v>105767</v>
      </c>
      <c r="U10" s="3">
        <v>20849</v>
      </c>
      <c r="V10" s="2">
        <v>320</v>
      </c>
      <c r="W10" s="2">
        <v>13</v>
      </c>
      <c r="X10" s="2">
        <v>0</v>
      </c>
      <c r="Y10" s="2">
        <v>7</v>
      </c>
      <c r="Z10" s="2" t="s">
        <v>10</v>
      </c>
      <c r="AA10" s="2">
        <v>0.26</v>
      </c>
      <c r="AB10" s="2">
        <v>0</v>
      </c>
      <c r="AC10" s="2">
        <v>0.01</v>
      </c>
      <c r="AD10" s="2">
        <v>0.01</v>
      </c>
      <c r="AE10" s="2">
        <v>0.28000000000000003</v>
      </c>
      <c r="AF10" s="3">
        <v>105767</v>
      </c>
      <c r="AG10" s="3">
        <v>20849</v>
      </c>
      <c r="AH10" s="2">
        <v>320</v>
      </c>
      <c r="AI10" s="2">
        <v>0</v>
      </c>
      <c r="AJ10" s="3">
        <v>7934</v>
      </c>
      <c r="AL10" s="2" t="s">
        <v>10</v>
      </c>
      <c r="AM10" s="2">
        <v>0.06</v>
      </c>
      <c r="AN10" s="2">
        <v>0</v>
      </c>
      <c r="AO10" s="2">
        <v>0</v>
      </c>
      <c r="AP10" s="2">
        <v>0</v>
      </c>
      <c r="AQ10" s="2">
        <v>0.06</v>
      </c>
      <c r="AR10" s="3">
        <v>105767</v>
      </c>
      <c r="AS10" s="2">
        <v>345</v>
      </c>
      <c r="AT10" s="2">
        <v>320</v>
      </c>
      <c r="AU10" s="2">
        <v>0</v>
      </c>
      <c r="AV10" s="2">
        <v>992</v>
      </c>
    </row>
    <row r="11" spans="1:48" x14ac:dyDescent="0.3">
      <c r="B11" s="2" t="s">
        <v>10</v>
      </c>
      <c r="C11" s="2">
        <v>0.22</v>
      </c>
      <c r="D11" s="2">
        <v>0</v>
      </c>
      <c r="E11" s="2">
        <v>0</v>
      </c>
      <c r="F11" s="2">
        <v>0</v>
      </c>
      <c r="G11" s="2">
        <v>0.22</v>
      </c>
      <c r="H11" s="3">
        <v>106091</v>
      </c>
      <c r="I11" s="2">
        <v>361</v>
      </c>
      <c r="J11" s="2">
        <v>184</v>
      </c>
      <c r="K11" s="2">
        <v>0</v>
      </c>
      <c r="L11" s="3">
        <v>1262</v>
      </c>
      <c r="N11" s="2" t="s">
        <v>10</v>
      </c>
      <c r="O11" s="2">
        <v>0.17</v>
      </c>
      <c r="P11" s="2">
        <v>0</v>
      </c>
      <c r="Q11" s="2">
        <v>0.01</v>
      </c>
      <c r="R11" s="2">
        <v>0.03</v>
      </c>
      <c r="S11" s="2">
        <v>0.21</v>
      </c>
      <c r="T11" s="3">
        <v>106091</v>
      </c>
      <c r="U11" s="3">
        <v>20601</v>
      </c>
      <c r="V11" s="2">
        <v>184</v>
      </c>
      <c r="W11" s="2">
        <v>13</v>
      </c>
      <c r="X11" s="2">
        <v>0</v>
      </c>
      <c r="Y11" s="2">
        <v>8</v>
      </c>
      <c r="Z11" s="2" t="s">
        <v>10</v>
      </c>
      <c r="AA11" s="2">
        <v>0.17</v>
      </c>
      <c r="AB11" s="2">
        <v>0</v>
      </c>
      <c r="AC11" s="2">
        <v>0.02</v>
      </c>
      <c r="AD11" s="2">
        <v>0.01</v>
      </c>
      <c r="AE11" s="2">
        <v>0.2</v>
      </c>
      <c r="AF11" s="3">
        <v>106091</v>
      </c>
      <c r="AG11" s="3">
        <v>20601</v>
      </c>
      <c r="AH11" s="2">
        <v>184</v>
      </c>
      <c r="AI11" s="2">
        <v>0</v>
      </c>
      <c r="AJ11" s="3">
        <v>7600</v>
      </c>
      <c r="AL11" s="2" t="s">
        <v>10</v>
      </c>
      <c r="AM11" s="2">
        <v>0.11</v>
      </c>
      <c r="AN11" s="2">
        <v>0</v>
      </c>
      <c r="AO11" s="2">
        <v>0</v>
      </c>
      <c r="AP11" s="2">
        <v>0</v>
      </c>
      <c r="AQ11" s="2">
        <v>0.12</v>
      </c>
      <c r="AR11" s="3">
        <v>106091</v>
      </c>
      <c r="AS11" s="2">
        <v>286</v>
      </c>
      <c r="AT11" s="2">
        <v>184</v>
      </c>
      <c r="AU11" s="2">
        <v>0</v>
      </c>
      <c r="AV11" s="2">
        <v>917</v>
      </c>
    </row>
    <row r="12" spans="1:48" x14ac:dyDescent="0.3">
      <c r="B12" s="2" t="s">
        <v>10</v>
      </c>
      <c r="C12" s="2">
        <v>0.24</v>
      </c>
      <c r="D12" s="2">
        <v>0</v>
      </c>
      <c r="E12" s="2">
        <v>0</v>
      </c>
      <c r="F12" s="2">
        <v>0</v>
      </c>
      <c r="G12" s="2">
        <v>0.25</v>
      </c>
      <c r="H12" s="3">
        <v>105534</v>
      </c>
      <c r="I12" s="3">
        <v>1233</v>
      </c>
      <c r="J12" s="2">
        <v>258</v>
      </c>
      <c r="K12" s="2">
        <v>0</v>
      </c>
      <c r="L12" s="3">
        <v>3959</v>
      </c>
      <c r="N12" s="2" t="s">
        <v>10</v>
      </c>
      <c r="O12" s="2">
        <v>0.16</v>
      </c>
      <c r="P12" s="2">
        <v>0</v>
      </c>
      <c r="Q12" s="2">
        <v>0.01</v>
      </c>
      <c r="R12" s="2">
        <v>0.01</v>
      </c>
      <c r="S12" s="2">
        <v>0.18</v>
      </c>
      <c r="T12" s="3">
        <v>105534</v>
      </c>
      <c r="U12" s="3">
        <v>20484</v>
      </c>
      <c r="V12" s="2">
        <v>258</v>
      </c>
      <c r="W12" s="2">
        <v>29</v>
      </c>
      <c r="X12" s="2">
        <v>0</v>
      </c>
      <c r="Y12" s="2">
        <v>9</v>
      </c>
      <c r="Z12" s="2" t="s">
        <v>10</v>
      </c>
      <c r="AA12" s="2">
        <v>0.17</v>
      </c>
      <c r="AB12" s="2">
        <v>0</v>
      </c>
      <c r="AC12" s="2">
        <v>0.01</v>
      </c>
      <c r="AD12" s="2">
        <v>0.01</v>
      </c>
      <c r="AE12" s="2">
        <v>0.2</v>
      </c>
      <c r="AF12" s="3">
        <v>105534</v>
      </c>
      <c r="AG12" s="3">
        <v>20484</v>
      </c>
      <c r="AH12" s="2">
        <v>258</v>
      </c>
      <c r="AI12" s="2">
        <v>0</v>
      </c>
      <c r="AJ12" s="3">
        <v>13690</v>
      </c>
      <c r="AL12" s="2" t="s">
        <v>10</v>
      </c>
      <c r="AM12" s="2">
        <v>0.04</v>
      </c>
      <c r="AN12" s="2">
        <v>0</v>
      </c>
      <c r="AO12" s="2">
        <v>0</v>
      </c>
      <c r="AP12" s="2">
        <v>0.01</v>
      </c>
      <c r="AQ12" s="2">
        <v>0.05</v>
      </c>
      <c r="AR12" s="3">
        <v>105534</v>
      </c>
      <c r="AS12" s="2">
        <v>893</v>
      </c>
      <c r="AT12" s="2">
        <v>258</v>
      </c>
      <c r="AU12" s="2">
        <v>0</v>
      </c>
      <c r="AV12" s="3">
        <v>2416</v>
      </c>
    </row>
    <row r="13" spans="1:48" x14ac:dyDescent="0.3">
      <c r="B13" s="2" t="s">
        <v>10</v>
      </c>
      <c r="C13" s="2">
        <v>0.22</v>
      </c>
      <c r="D13" s="2">
        <v>0</v>
      </c>
      <c r="E13" s="2">
        <v>0</v>
      </c>
      <c r="F13" s="2">
        <v>0</v>
      </c>
      <c r="G13" s="2">
        <v>0.22</v>
      </c>
      <c r="H13" s="3">
        <v>105603</v>
      </c>
      <c r="I13" s="2">
        <v>227</v>
      </c>
      <c r="J13" s="2">
        <v>80</v>
      </c>
      <c r="K13" s="2">
        <v>0</v>
      </c>
      <c r="L13" s="2">
        <v>775</v>
      </c>
      <c r="N13" s="2" t="s">
        <v>10</v>
      </c>
      <c r="O13" s="2">
        <v>0.15</v>
      </c>
      <c r="P13" s="2">
        <v>0</v>
      </c>
      <c r="Q13" s="2">
        <v>0.01</v>
      </c>
      <c r="R13" s="2">
        <v>0</v>
      </c>
      <c r="S13" s="2">
        <v>0.16</v>
      </c>
      <c r="T13" s="3">
        <v>105603</v>
      </c>
      <c r="U13" s="3">
        <v>20459</v>
      </c>
      <c r="V13" s="2">
        <v>80</v>
      </c>
      <c r="W13" s="2">
        <v>29</v>
      </c>
      <c r="X13" s="2">
        <v>0</v>
      </c>
      <c r="Y13" s="2">
        <v>10</v>
      </c>
      <c r="Z13" s="2" t="s">
        <v>10</v>
      </c>
      <c r="AA13" s="2">
        <v>0.17</v>
      </c>
      <c r="AB13" s="2">
        <v>0</v>
      </c>
      <c r="AC13" s="2">
        <v>0.02</v>
      </c>
      <c r="AD13" s="2">
        <v>0</v>
      </c>
      <c r="AE13" s="2">
        <v>0.19</v>
      </c>
      <c r="AF13" s="3">
        <v>105603</v>
      </c>
      <c r="AG13" s="3">
        <v>20459</v>
      </c>
      <c r="AH13" s="2">
        <v>80</v>
      </c>
      <c r="AI13" s="2">
        <v>0</v>
      </c>
      <c r="AJ13" s="3">
        <v>6926</v>
      </c>
      <c r="AL13" s="2" t="s">
        <v>10</v>
      </c>
      <c r="AM13" s="2">
        <v>0.06</v>
      </c>
      <c r="AN13" s="2">
        <v>0</v>
      </c>
      <c r="AO13" s="2">
        <v>0</v>
      </c>
      <c r="AP13" s="2">
        <v>0</v>
      </c>
      <c r="AQ13" s="2">
        <v>0.06</v>
      </c>
      <c r="AR13" s="3">
        <v>105603</v>
      </c>
      <c r="AS13" s="2">
        <v>124</v>
      </c>
      <c r="AT13" s="2">
        <v>80</v>
      </c>
      <c r="AU13" s="2">
        <v>0</v>
      </c>
      <c r="AV13" s="2">
        <v>358</v>
      </c>
    </row>
    <row r="14" spans="1:48" x14ac:dyDescent="0.3">
      <c r="B14" s="2" t="s">
        <v>10</v>
      </c>
      <c r="C14" s="2">
        <v>0.18</v>
      </c>
      <c r="D14" s="2">
        <v>0</v>
      </c>
      <c r="E14" s="2">
        <v>0</v>
      </c>
      <c r="F14" s="2">
        <v>0</v>
      </c>
      <c r="G14" s="2">
        <v>0.19</v>
      </c>
      <c r="H14" s="3">
        <v>105853</v>
      </c>
      <c r="I14" s="2">
        <v>214</v>
      </c>
      <c r="J14" s="2">
        <v>18</v>
      </c>
      <c r="K14" s="2">
        <v>0</v>
      </c>
      <c r="L14" s="2">
        <v>931</v>
      </c>
      <c r="N14" s="2" t="s">
        <v>10</v>
      </c>
      <c r="O14" s="2">
        <v>0.2</v>
      </c>
      <c r="P14" s="2">
        <v>0</v>
      </c>
      <c r="Q14" s="2">
        <v>0.01</v>
      </c>
      <c r="R14" s="2">
        <v>0.01</v>
      </c>
      <c r="S14" s="2">
        <v>0.22</v>
      </c>
      <c r="T14" s="3">
        <v>105853</v>
      </c>
      <c r="U14" s="3">
        <v>20471</v>
      </c>
      <c r="V14" s="2">
        <v>36</v>
      </c>
      <c r="W14" s="2">
        <v>60</v>
      </c>
      <c r="X14" s="2">
        <v>0</v>
      </c>
      <c r="Y14" s="2">
        <v>11</v>
      </c>
      <c r="Z14" s="2" t="s">
        <v>10</v>
      </c>
      <c r="AA14" s="2">
        <v>0.19</v>
      </c>
      <c r="AB14" s="2">
        <v>0</v>
      </c>
      <c r="AC14" s="2">
        <v>0.01</v>
      </c>
      <c r="AD14" s="2">
        <v>0.01</v>
      </c>
      <c r="AE14" s="2">
        <v>0.21</v>
      </c>
      <c r="AF14" s="3">
        <v>105853</v>
      </c>
      <c r="AG14" s="3">
        <v>20471</v>
      </c>
      <c r="AH14" s="2">
        <v>18</v>
      </c>
      <c r="AI14" s="2">
        <v>0</v>
      </c>
      <c r="AJ14" s="3">
        <v>7860</v>
      </c>
      <c r="AL14" s="2" t="s">
        <v>10</v>
      </c>
      <c r="AM14" s="2">
        <v>0.04</v>
      </c>
      <c r="AN14" s="2">
        <v>0</v>
      </c>
      <c r="AO14" s="2">
        <v>0</v>
      </c>
      <c r="AP14" s="2">
        <v>0</v>
      </c>
      <c r="AQ14" s="2">
        <v>0.04</v>
      </c>
      <c r="AR14" s="3">
        <v>105853</v>
      </c>
      <c r="AS14" s="2">
        <v>123</v>
      </c>
      <c r="AT14" s="2">
        <v>18</v>
      </c>
      <c r="AU14" s="2">
        <v>0</v>
      </c>
      <c r="AV14" s="2">
        <v>389</v>
      </c>
    </row>
    <row r="15" spans="1:48" x14ac:dyDescent="0.3">
      <c r="B15" s="2" t="s">
        <v>10</v>
      </c>
      <c r="C15" s="2">
        <v>0.32</v>
      </c>
      <c r="D15" s="2">
        <v>0</v>
      </c>
      <c r="E15" s="2">
        <v>0</v>
      </c>
      <c r="F15" s="2">
        <v>0</v>
      </c>
      <c r="G15" s="2">
        <v>0.32</v>
      </c>
      <c r="H15" s="3">
        <v>133142</v>
      </c>
      <c r="I15" s="2">
        <v>387</v>
      </c>
      <c r="J15" s="2">
        <v>5</v>
      </c>
      <c r="K15" s="2">
        <v>0</v>
      </c>
      <c r="L15" s="3">
        <v>2443</v>
      </c>
      <c r="N15" s="2" t="s">
        <v>10</v>
      </c>
      <c r="O15" s="2">
        <v>0.16</v>
      </c>
      <c r="P15" s="2">
        <v>0.01</v>
      </c>
      <c r="Q15" s="2">
        <v>0.02</v>
      </c>
      <c r="R15" s="2">
        <v>0.01</v>
      </c>
      <c r="S15" s="2">
        <v>0.2</v>
      </c>
      <c r="T15" s="3">
        <v>133142</v>
      </c>
      <c r="U15" s="3">
        <v>20961</v>
      </c>
      <c r="V15" s="2">
        <v>24</v>
      </c>
      <c r="W15" s="2">
        <v>968</v>
      </c>
      <c r="X15" s="2">
        <v>0</v>
      </c>
      <c r="Y15" s="2">
        <v>12</v>
      </c>
      <c r="Z15" s="2" t="s">
        <v>10</v>
      </c>
      <c r="AA15" s="2">
        <v>0.16</v>
      </c>
      <c r="AB15" s="2">
        <v>0</v>
      </c>
      <c r="AC15" s="2">
        <v>0.01</v>
      </c>
      <c r="AD15" s="2">
        <v>0.13</v>
      </c>
      <c r="AE15" s="2">
        <v>0.3</v>
      </c>
      <c r="AF15" s="3">
        <v>133142</v>
      </c>
      <c r="AG15" s="3">
        <v>20961</v>
      </c>
      <c r="AH15" s="2">
        <v>5</v>
      </c>
      <c r="AI15" s="2">
        <v>0</v>
      </c>
      <c r="AJ15" s="3">
        <v>9434</v>
      </c>
      <c r="AL15" s="2" t="s">
        <v>10</v>
      </c>
      <c r="AM15" s="2">
        <v>7.0000000000000007E-2</v>
      </c>
      <c r="AN15" s="2">
        <v>0</v>
      </c>
      <c r="AO15" s="2">
        <v>0</v>
      </c>
      <c r="AP15" s="2">
        <v>0</v>
      </c>
      <c r="AQ15" s="2">
        <v>7.0000000000000007E-2</v>
      </c>
      <c r="AR15" s="3">
        <v>133142</v>
      </c>
      <c r="AS15" s="2">
        <v>201</v>
      </c>
      <c r="AT15" s="2">
        <v>5</v>
      </c>
      <c r="AU15" s="2">
        <v>0</v>
      </c>
      <c r="AV15" s="2">
        <v>746</v>
      </c>
    </row>
    <row r="16" spans="1:48" x14ac:dyDescent="0.3">
      <c r="B16" s="2" t="s">
        <v>10</v>
      </c>
      <c r="C16" s="2">
        <v>0.2</v>
      </c>
      <c r="D16" s="2">
        <v>0</v>
      </c>
      <c r="E16" s="2">
        <v>0</v>
      </c>
      <c r="F16" s="2">
        <v>0</v>
      </c>
      <c r="G16" s="2">
        <v>0.2</v>
      </c>
      <c r="H16" s="3">
        <v>132327</v>
      </c>
      <c r="I16" s="3">
        <v>5456</v>
      </c>
      <c r="J16" s="2">
        <v>102</v>
      </c>
      <c r="K16" s="2">
        <v>0</v>
      </c>
      <c r="L16" s="3">
        <v>7821</v>
      </c>
      <c r="N16" s="2" t="s">
        <v>10</v>
      </c>
      <c r="O16" s="2">
        <v>0.17</v>
      </c>
      <c r="P16" s="2">
        <v>0</v>
      </c>
      <c r="Q16" s="2">
        <v>0.01</v>
      </c>
      <c r="R16" s="2">
        <v>0.01</v>
      </c>
      <c r="S16" s="2">
        <v>0.19</v>
      </c>
      <c r="T16" s="3">
        <v>132327</v>
      </c>
      <c r="U16" s="3">
        <v>20823</v>
      </c>
      <c r="V16" s="2">
        <v>102</v>
      </c>
      <c r="W16" s="2">
        <v>50</v>
      </c>
      <c r="X16" s="2">
        <v>0</v>
      </c>
      <c r="Y16" s="2">
        <v>13</v>
      </c>
      <c r="Z16" s="2" t="s">
        <v>10</v>
      </c>
      <c r="AA16" s="2">
        <v>0.16</v>
      </c>
      <c r="AB16" s="2">
        <v>0</v>
      </c>
      <c r="AC16" s="2">
        <v>0.01</v>
      </c>
      <c r="AD16" s="2">
        <v>0.04</v>
      </c>
      <c r="AE16" s="2">
        <v>0.21</v>
      </c>
      <c r="AF16" s="3">
        <v>132327</v>
      </c>
      <c r="AG16" s="3">
        <v>20823</v>
      </c>
      <c r="AH16" s="2">
        <v>102</v>
      </c>
      <c r="AI16" s="2">
        <v>0</v>
      </c>
      <c r="AJ16" s="3">
        <v>7774</v>
      </c>
      <c r="AL16" s="2" t="s">
        <v>10</v>
      </c>
      <c r="AM16" s="2">
        <v>0.04</v>
      </c>
      <c r="AN16" s="2">
        <v>0</v>
      </c>
      <c r="AO16" s="2">
        <v>0</v>
      </c>
      <c r="AP16" s="2">
        <v>0</v>
      </c>
      <c r="AQ16" s="2">
        <v>0.04</v>
      </c>
      <c r="AR16" s="3">
        <v>132327</v>
      </c>
      <c r="AS16" s="2">
        <v>146</v>
      </c>
      <c r="AT16" s="2">
        <v>102</v>
      </c>
      <c r="AU16" s="2">
        <v>0</v>
      </c>
      <c r="AV16" s="2">
        <v>399</v>
      </c>
    </row>
    <row r="17" spans="2:48" x14ac:dyDescent="0.3">
      <c r="B17" s="2" t="s">
        <v>10</v>
      </c>
      <c r="C17" s="2">
        <v>0.26</v>
      </c>
      <c r="D17" s="2">
        <v>0</v>
      </c>
      <c r="E17" s="2">
        <v>0</v>
      </c>
      <c r="F17" s="2">
        <v>0</v>
      </c>
      <c r="G17" s="2">
        <v>0.26</v>
      </c>
      <c r="H17" s="3">
        <v>158661</v>
      </c>
      <c r="I17" s="2">
        <v>692</v>
      </c>
      <c r="J17" s="2">
        <v>153</v>
      </c>
      <c r="K17" s="2">
        <v>0</v>
      </c>
      <c r="L17" s="3">
        <v>2731</v>
      </c>
      <c r="N17" s="2" t="s">
        <v>10</v>
      </c>
      <c r="O17" s="2">
        <v>0.2</v>
      </c>
      <c r="P17" s="2">
        <v>0</v>
      </c>
      <c r="Q17" s="2">
        <v>0.02</v>
      </c>
      <c r="R17" s="2">
        <v>0.14000000000000001</v>
      </c>
      <c r="S17" s="2">
        <v>0.37</v>
      </c>
      <c r="T17" s="3">
        <v>158661</v>
      </c>
      <c r="U17" s="3">
        <v>50243</v>
      </c>
      <c r="V17" s="2">
        <v>153</v>
      </c>
      <c r="W17" s="2">
        <v>183</v>
      </c>
      <c r="X17" s="2">
        <v>0</v>
      </c>
      <c r="Y17" s="2">
        <v>14</v>
      </c>
      <c r="Z17" s="2" t="s">
        <v>11</v>
      </c>
      <c r="AA17" s="2">
        <v>0.17</v>
      </c>
      <c r="AB17" s="2">
        <v>0</v>
      </c>
      <c r="AC17" s="2">
        <v>0.02</v>
      </c>
      <c r="AD17" s="2">
        <v>0</v>
      </c>
      <c r="AE17" s="2">
        <v>0.19</v>
      </c>
      <c r="AF17" s="3">
        <v>158661</v>
      </c>
      <c r="AG17" s="3">
        <v>50243</v>
      </c>
      <c r="AH17" s="2">
        <v>0</v>
      </c>
      <c r="AI17" s="2">
        <v>0</v>
      </c>
      <c r="AJ17" s="3">
        <v>27792</v>
      </c>
      <c r="AL17" s="2" t="s">
        <v>10</v>
      </c>
      <c r="AM17" s="2">
        <v>0.09</v>
      </c>
      <c r="AN17" s="2">
        <v>0</v>
      </c>
      <c r="AO17" s="2">
        <v>0</v>
      </c>
      <c r="AP17" s="2">
        <v>0.75</v>
      </c>
      <c r="AQ17" s="2">
        <v>0.84</v>
      </c>
      <c r="AR17" s="3">
        <v>158661</v>
      </c>
      <c r="AS17" s="2">
        <v>395</v>
      </c>
      <c r="AT17" s="2">
        <v>153</v>
      </c>
      <c r="AU17" s="2">
        <v>0</v>
      </c>
      <c r="AV17" s="3">
        <v>1017</v>
      </c>
    </row>
    <row r="18" spans="2:48" x14ac:dyDescent="0.3">
      <c r="B18" s="2" t="s">
        <v>10</v>
      </c>
      <c r="C18" s="2">
        <v>0.33</v>
      </c>
      <c r="D18" s="2">
        <v>0</v>
      </c>
      <c r="E18" s="2">
        <v>0</v>
      </c>
      <c r="F18" s="2">
        <v>0</v>
      </c>
      <c r="G18" s="2">
        <v>0.33</v>
      </c>
      <c r="H18" s="3">
        <v>158800</v>
      </c>
      <c r="I18" s="2">
        <v>759</v>
      </c>
      <c r="J18" s="2">
        <v>66</v>
      </c>
      <c r="K18" s="2">
        <v>0</v>
      </c>
      <c r="L18" s="3">
        <v>2483</v>
      </c>
      <c r="N18" s="2" t="s">
        <v>10</v>
      </c>
      <c r="O18" s="2">
        <v>0.16</v>
      </c>
      <c r="P18" s="2">
        <v>0</v>
      </c>
      <c r="Q18" s="2">
        <v>0.01</v>
      </c>
      <c r="R18" s="2">
        <v>0.02</v>
      </c>
      <c r="S18" s="2">
        <v>0.19</v>
      </c>
      <c r="T18" s="3">
        <v>158800</v>
      </c>
      <c r="U18" s="3">
        <v>21498</v>
      </c>
      <c r="V18" s="2">
        <v>138</v>
      </c>
      <c r="W18" s="2">
        <v>183</v>
      </c>
      <c r="X18" s="2">
        <v>0</v>
      </c>
      <c r="Y18" s="2">
        <v>15</v>
      </c>
      <c r="Z18" s="2" t="s">
        <v>10</v>
      </c>
      <c r="AA18" s="2">
        <v>0.16</v>
      </c>
      <c r="AB18" s="2">
        <v>0</v>
      </c>
      <c r="AC18" s="2">
        <v>0.01</v>
      </c>
      <c r="AD18" s="2">
        <v>0.22</v>
      </c>
      <c r="AE18" s="2">
        <v>0.39</v>
      </c>
      <c r="AF18" s="3">
        <v>158800</v>
      </c>
      <c r="AG18" s="3">
        <v>21498</v>
      </c>
      <c r="AH18" s="2">
        <v>66</v>
      </c>
      <c r="AI18" s="2">
        <v>0</v>
      </c>
      <c r="AJ18" s="3">
        <v>10821</v>
      </c>
      <c r="AL18" s="2" t="s">
        <v>10</v>
      </c>
      <c r="AM18" s="2">
        <v>0.04</v>
      </c>
      <c r="AN18" s="2">
        <v>0</v>
      </c>
      <c r="AO18" s="2">
        <v>0</v>
      </c>
      <c r="AP18" s="2">
        <v>0</v>
      </c>
      <c r="AQ18" s="2">
        <v>0.04</v>
      </c>
      <c r="AR18" s="3">
        <v>158800</v>
      </c>
      <c r="AS18" s="2">
        <v>493</v>
      </c>
      <c r="AT18" s="2">
        <v>66</v>
      </c>
      <c r="AU18" s="2">
        <v>0</v>
      </c>
      <c r="AV18" s="3">
        <v>1518</v>
      </c>
    </row>
    <row r="19" spans="2:48" x14ac:dyDescent="0.3">
      <c r="B19" s="2" t="s">
        <v>10</v>
      </c>
      <c r="C19" s="2">
        <v>0.24</v>
      </c>
      <c r="D19" s="2">
        <v>0</v>
      </c>
      <c r="E19" s="2">
        <v>0</v>
      </c>
      <c r="F19" s="2">
        <v>0</v>
      </c>
      <c r="G19" s="2">
        <v>0.24</v>
      </c>
      <c r="H19" s="3">
        <v>158919</v>
      </c>
      <c r="I19" s="3">
        <v>5635</v>
      </c>
      <c r="J19" s="2">
        <v>194</v>
      </c>
      <c r="K19" s="2">
        <v>0</v>
      </c>
      <c r="L19" s="3">
        <v>8557</v>
      </c>
      <c r="N19" s="2" t="s">
        <v>10</v>
      </c>
      <c r="O19" s="2">
        <v>0.2</v>
      </c>
      <c r="P19" s="2">
        <v>0</v>
      </c>
      <c r="Q19" s="2">
        <v>0.01</v>
      </c>
      <c r="R19" s="2">
        <v>0.02</v>
      </c>
      <c r="S19" s="2">
        <v>0.23</v>
      </c>
      <c r="T19" s="3">
        <v>158919</v>
      </c>
      <c r="U19" s="3">
        <v>21452</v>
      </c>
      <c r="V19" s="2">
        <v>194</v>
      </c>
      <c r="W19" s="2">
        <v>80</v>
      </c>
      <c r="X19" s="2">
        <v>0</v>
      </c>
      <c r="Y19" s="2">
        <v>16</v>
      </c>
      <c r="Z19" s="2" t="s">
        <v>10</v>
      </c>
      <c r="AA19" s="2">
        <v>0.17</v>
      </c>
      <c r="AB19" s="2">
        <v>0</v>
      </c>
      <c r="AC19" s="2">
        <v>0.01</v>
      </c>
      <c r="AD19" s="2">
        <v>0.02</v>
      </c>
      <c r="AE19" s="2">
        <v>0.2</v>
      </c>
      <c r="AF19" s="3">
        <v>158919</v>
      </c>
      <c r="AG19" s="3">
        <v>21452</v>
      </c>
      <c r="AH19" s="2">
        <v>194</v>
      </c>
      <c r="AI19" s="2">
        <v>0</v>
      </c>
      <c r="AJ19" s="3">
        <v>8335</v>
      </c>
      <c r="AL19" s="2" t="s">
        <v>10</v>
      </c>
      <c r="AM19" s="2">
        <v>0.03</v>
      </c>
      <c r="AN19" s="2">
        <v>0</v>
      </c>
      <c r="AO19" s="2">
        <v>0</v>
      </c>
      <c r="AP19" s="2">
        <v>0</v>
      </c>
      <c r="AQ19" s="2">
        <v>0.03</v>
      </c>
      <c r="AR19" s="3">
        <v>158919</v>
      </c>
      <c r="AS19" s="2">
        <v>263</v>
      </c>
      <c r="AT19" s="2">
        <v>194</v>
      </c>
      <c r="AU19" s="2">
        <v>0</v>
      </c>
      <c r="AV19" s="2">
        <v>755</v>
      </c>
    </row>
    <row r="20" spans="2:48" x14ac:dyDescent="0.3">
      <c r="B20" s="2" t="s">
        <v>10</v>
      </c>
      <c r="C20" s="2">
        <v>0.22</v>
      </c>
      <c r="D20" s="2">
        <v>0</v>
      </c>
      <c r="E20" s="2">
        <v>0</v>
      </c>
      <c r="F20" s="2">
        <v>0</v>
      </c>
      <c r="G20" s="2">
        <v>0.23</v>
      </c>
      <c r="H20" s="3">
        <v>158616</v>
      </c>
      <c r="I20" s="3">
        <v>5505</v>
      </c>
      <c r="J20" s="2">
        <v>144</v>
      </c>
      <c r="K20" s="2">
        <v>0</v>
      </c>
      <c r="L20" s="3">
        <v>7722</v>
      </c>
      <c r="N20" s="2" t="s">
        <v>10</v>
      </c>
      <c r="O20" s="2">
        <v>0.18</v>
      </c>
      <c r="P20" s="2">
        <v>0</v>
      </c>
      <c r="Q20" s="2">
        <v>0.01</v>
      </c>
      <c r="R20" s="2">
        <v>0.02</v>
      </c>
      <c r="S20" s="2">
        <v>0.21</v>
      </c>
      <c r="T20" s="3">
        <v>158616</v>
      </c>
      <c r="U20" s="3">
        <v>21294</v>
      </c>
      <c r="V20" s="2">
        <v>144</v>
      </c>
      <c r="W20" s="2">
        <v>31</v>
      </c>
      <c r="X20" s="2">
        <v>0</v>
      </c>
      <c r="Y20" s="2">
        <v>17</v>
      </c>
      <c r="Z20" s="2" t="s">
        <v>10</v>
      </c>
      <c r="AA20" s="2">
        <v>0.17</v>
      </c>
      <c r="AB20" s="2">
        <v>0</v>
      </c>
      <c r="AC20" s="2">
        <v>0.01</v>
      </c>
      <c r="AD20" s="2">
        <v>0.01</v>
      </c>
      <c r="AE20" s="2">
        <v>0.19</v>
      </c>
      <c r="AF20" s="3">
        <v>158616</v>
      </c>
      <c r="AG20" s="3">
        <v>21294</v>
      </c>
      <c r="AH20" s="2">
        <v>144</v>
      </c>
      <c r="AI20" s="2">
        <v>0</v>
      </c>
      <c r="AJ20" s="3">
        <v>7418</v>
      </c>
      <c r="AL20" s="2" t="s">
        <v>10</v>
      </c>
      <c r="AM20" s="2">
        <v>0.04</v>
      </c>
      <c r="AN20" s="2">
        <v>0</v>
      </c>
      <c r="AO20" s="2">
        <v>0</v>
      </c>
      <c r="AP20" s="2">
        <v>0</v>
      </c>
      <c r="AQ20" s="2">
        <v>0.05</v>
      </c>
      <c r="AR20" s="3">
        <v>158616</v>
      </c>
      <c r="AS20" s="2">
        <v>192</v>
      </c>
      <c r="AT20" s="2">
        <v>144</v>
      </c>
      <c r="AU20" s="2">
        <v>0</v>
      </c>
      <c r="AV20" s="2">
        <v>551</v>
      </c>
    </row>
    <row r="21" spans="2:48" x14ac:dyDescent="0.3">
      <c r="B21" s="2" t="s">
        <v>10</v>
      </c>
      <c r="C21" s="2">
        <v>0.24</v>
      </c>
      <c r="D21" s="2">
        <v>0</v>
      </c>
      <c r="E21" s="2">
        <v>0</v>
      </c>
      <c r="F21" s="2">
        <v>0</v>
      </c>
      <c r="G21" s="2">
        <v>0.24</v>
      </c>
      <c r="H21" s="3">
        <v>158288</v>
      </c>
      <c r="I21" s="2">
        <v>655</v>
      </c>
      <c r="J21" s="2">
        <v>567</v>
      </c>
      <c r="K21" s="2">
        <v>0</v>
      </c>
      <c r="L21" s="3">
        <v>2301</v>
      </c>
      <c r="N21" s="2" t="s">
        <v>10</v>
      </c>
      <c r="O21" s="2">
        <v>0.17</v>
      </c>
      <c r="P21" s="2">
        <v>0</v>
      </c>
      <c r="Q21" s="2">
        <v>0.02</v>
      </c>
      <c r="R21" s="2">
        <v>0.01</v>
      </c>
      <c r="S21" s="2">
        <v>0.21</v>
      </c>
      <c r="T21" s="3">
        <v>158288</v>
      </c>
      <c r="U21" s="3">
        <v>26224</v>
      </c>
      <c r="V21" s="2">
        <v>567</v>
      </c>
      <c r="W21" s="2">
        <v>63</v>
      </c>
      <c r="X21" s="2">
        <v>0</v>
      </c>
      <c r="Y21" s="2">
        <v>18</v>
      </c>
      <c r="Z21" s="2" t="s">
        <v>10</v>
      </c>
      <c r="AA21" s="2">
        <v>0.17</v>
      </c>
      <c r="AB21" s="2">
        <v>0</v>
      </c>
      <c r="AC21" s="2">
        <v>0.01</v>
      </c>
      <c r="AD21" s="2">
        <v>0.1</v>
      </c>
      <c r="AE21" s="2">
        <v>0.27</v>
      </c>
      <c r="AF21" s="3">
        <v>158288</v>
      </c>
      <c r="AG21" s="3">
        <v>26224</v>
      </c>
      <c r="AH21" s="2">
        <v>567</v>
      </c>
      <c r="AI21" s="2">
        <v>0</v>
      </c>
      <c r="AJ21" s="3">
        <v>13581</v>
      </c>
      <c r="AL21" s="2" t="s">
        <v>10</v>
      </c>
      <c r="AM21" s="2">
        <v>0.05</v>
      </c>
      <c r="AN21" s="2">
        <v>0</v>
      </c>
      <c r="AO21" s="2">
        <v>0</v>
      </c>
      <c r="AP21" s="2">
        <v>0.01</v>
      </c>
      <c r="AQ21" s="2">
        <v>0.06</v>
      </c>
      <c r="AR21" s="3">
        <v>158288</v>
      </c>
      <c r="AS21" s="2">
        <v>594</v>
      </c>
      <c r="AT21" s="2">
        <v>567</v>
      </c>
      <c r="AU21" s="2">
        <v>0</v>
      </c>
      <c r="AV21" s="3">
        <v>1538</v>
      </c>
    </row>
    <row r="22" spans="2:48" x14ac:dyDescent="0.3">
      <c r="B22" s="2" t="s">
        <v>10</v>
      </c>
      <c r="C22" s="2">
        <v>0.35</v>
      </c>
      <c r="D22" s="2">
        <v>0</v>
      </c>
      <c r="E22" s="2">
        <v>0.01</v>
      </c>
      <c r="F22" s="2">
        <v>0</v>
      </c>
      <c r="G22" s="2">
        <v>0.35</v>
      </c>
      <c r="H22" s="3">
        <v>185475</v>
      </c>
      <c r="I22" s="3">
        <v>5093</v>
      </c>
      <c r="J22" s="2">
        <v>0</v>
      </c>
      <c r="K22" s="2">
        <v>0</v>
      </c>
      <c r="L22" s="3">
        <v>9782</v>
      </c>
      <c r="N22" s="2" t="s">
        <v>11</v>
      </c>
      <c r="O22" s="2">
        <v>0.18</v>
      </c>
      <c r="P22" s="2">
        <v>0</v>
      </c>
      <c r="Q22" s="2">
        <v>0.03</v>
      </c>
      <c r="R22" s="2">
        <v>0</v>
      </c>
      <c r="S22" s="2">
        <v>0.21</v>
      </c>
      <c r="T22" s="3">
        <v>185475</v>
      </c>
      <c r="U22" s="3">
        <v>21598</v>
      </c>
      <c r="V22" s="2">
        <v>0</v>
      </c>
      <c r="W22" s="2">
        <v>0</v>
      </c>
      <c r="X22" s="2">
        <v>0</v>
      </c>
      <c r="Y22" s="2">
        <v>19</v>
      </c>
      <c r="Z22" s="2" t="s">
        <v>10</v>
      </c>
      <c r="AA22" s="2">
        <v>0.17</v>
      </c>
      <c r="AB22" s="2">
        <v>0</v>
      </c>
      <c r="AC22" s="2">
        <v>0.01</v>
      </c>
      <c r="AD22" s="2">
        <v>45.31</v>
      </c>
      <c r="AE22" s="2">
        <v>45.49</v>
      </c>
      <c r="AF22" s="3">
        <v>185475</v>
      </c>
      <c r="AG22" s="3">
        <v>21598</v>
      </c>
      <c r="AH22" s="2">
        <v>0</v>
      </c>
      <c r="AI22" s="2">
        <v>0</v>
      </c>
      <c r="AJ22" s="3">
        <v>9939</v>
      </c>
      <c r="AL22" s="2" t="s">
        <v>10</v>
      </c>
      <c r="AM22" s="2">
        <v>0.06</v>
      </c>
      <c r="AN22" s="2">
        <v>0</v>
      </c>
      <c r="AO22" s="2">
        <v>0</v>
      </c>
      <c r="AP22" s="2">
        <v>0</v>
      </c>
      <c r="AQ22" s="2">
        <v>0.06</v>
      </c>
      <c r="AR22" s="3">
        <v>185475</v>
      </c>
      <c r="AS22" s="2">
        <v>0</v>
      </c>
      <c r="AT22" s="2">
        <v>0</v>
      </c>
      <c r="AU22" s="2">
        <v>0</v>
      </c>
      <c r="AV22" s="2">
        <v>0</v>
      </c>
    </row>
    <row r="24" spans="2:48" x14ac:dyDescent="0.3">
      <c r="B24" t="s">
        <v>37</v>
      </c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0.11</v>
      </c>
      <c r="D26" s="2">
        <v>0</v>
      </c>
      <c r="E26" s="2">
        <v>0.05</v>
      </c>
      <c r="F26" s="2">
        <v>0.01</v>
      </c>
      <c r="G26" s="2">
        <v>0.17</v>
      </c>
      <c r="H26" s="3">
        <v>105718</v>
      </c>
      <c r="I26" s="3">
        <v>1987</v>
      </c>
      <c r="J26" s="3">
        <v>43990</v>
      </c>
      <c r="K26" s="2">
        <v>0</v>
      </c>
      <c r="L26" s="3">
        <v>4202</v>
      </c>
    </row>
    <row r="27" spans="2:48" x14ac:dyDescent="0.3">
      <c r="B27" s="2" t="s">
        <v>10</v>
      </c>
      <c r="C27" s="2">
        <v>7.0000000000000007E-2</v>
      </c>
      <c r="D27" s="2">
        <v>0</v>
      </c>
      <c r="E27" s="2">
        <v>0.04</v>
      </c>
      <c r="F27" s="2">
        <v>0.02</v>
      </c>
      <c r="G27" s="2">
        <v>0.13</v>
      </c>
      <c r="H27" s="3">
        <v>159038</v>
      </c>
      <c r="I27" s="3">
        <v>34203</v>
      </c>
      <c r="J27" s="3">
        <v>94066</v>
      </c>
      <c r="K27" s="2">
        <v>0</v>
      </c>
      <c r="L27" s="3">
        <v>43705</v>
      </c>
    </row>
    <row r="28" spans="2:48" x14ac:dyDescent="0.3">
      <c r="B28" s="2" t="s">
        <v>10</v>
      </c>
      <c r="C28" s="2">
        <v>0.06</v>
      </c>
      <c r="D28" s="2">
        <v>0</v>
      </c>
      <c r="E28" s="2">
        <v>0</v>
      </c>
      <c r="F28" s="2">
        <v>0.09</v>
      </c>
      <c r="G28" s="2">
        <v>0.15</v>
      </c>
      <c r="H28" s="3">
        <v>132282</v>
      </c>
      <c r="I28" s="3">
        <v>2041</v>
      </c>
      <c r="J28" s="3">
        <v>1451296</v>
      </c>
      <c r="K28" s="2">
        <v>0</v>
      </c>
      <c r="L28" s="3">
        <v>4681</v>
      </c>
    </row>
    <row r="29" spans="2:48" x14ac:dyDescent="0.3">
      <c r="B29" s="2" t="s">
        <v>14</v>
      </c>
      <c r="C29" s="2">
        <v>0.09</v>
      </c>
      <c r="D29" s="2">
        <v>0</v>
      </c>
      <c r="E29" s="2">
        <v>0</v>
      </c>
      <c r="F29" s="2">
        <v>0</v>
      </c>
      <c r="G29" s="2">
        <v>0.26</v>
      </c>
      <c r="H29" s="3">
        <v>132212</v>
      </c>
      <c r="I29" s="3">
        <v>3121</v>
      </c>
      <c r="J29" s="3">
        <v>10000000</v>
      </c>
      <c r="K29" s="2">
        <v>0</v>
      </c>
      <c r="L29" s="3">
        <v>6646</v>
      </c>
    </row>
    <row r="30" spans="2:48" x14ac:dyDescent="0.3">
      <c r="B30" s="2" t="s">
        <v>10</v>
      </c>
      <c r="C30" s="2">
        <v>7.0000000000000007E-2</v>
      </c>
      <c r="D30" s="2">
        <v>0</v>
      </c>
      <c r="E30" s="2">
        <v>0</v>
      </c>
      <c r="F30" s="2">
        <v>0.1</v>
      </c>
      <c r="G30" s="2">
        <v>0.18</v>
      </c>
      <c r="H30" s="3">
        <v>132450</v>
      </c>
      <c r="I30" s="3">
        <v>2982</v>
      </c>
      <c r="J30" s="3">
        <v>2015688</v>
      </c>
      <c r="K30" s="2">
        <v>0</v>
      </c>
      <c r="L30" s="3">
        <v>6352</v>
      </c>
    </row>
    <row r="31" spans="2:48" x14ac:dyDescent="0.3">
      <c r="B31" s="2" t="s">
        <v>14</v>
      </c>
      <c r="C31" s="2">
        <v>0.05</v>
      </c>
      <c r="D31" s="2">
        <v>0</v>
      </c>
      <c r="E31" s="2">
        <v>0.01</v>
      </c>
      <c r="F31" s="2">
        <v>0</v>
      </c>
      <c r="G31" s="2">
        <v>0.27</v>
      </c>
      <c r="H31" s="3">
        <v>132958</v>
      </c>
      <c r="I31" s="3">
        <v>6038</v>
      </c>
      <c r="J31" s="3">
        <v>10000000</v>
      </c>
      <c r="K31" s="2">
        <v>0</v>
      </c>
      <c r="L31" s="3">
        <v>12902</v>
      </c>
    </row>
    <row r="32" spans="2:48" x14ac:dyDescent="0.3">
      <c r="B32" s="2" t="s">
        <v>10</v>
      </c>
      <c r="C32" s="2">
        <v>0.08</v>
      </c>
      <c r="D32" s="2">
        <v>0</v>
      </c>
      <c r="E32" s="2">
        <v>0.02</v>
      </c>
      <c r="F32" s="2">
        <v>0.01</v>
      </c>
      <c r="G32" s="2">
        <v>0.11</v>
      </c>
      <c r="H32" s="3">
        <v>79617</v>
      </c>
      <c r="I32" s="3">
        <v>2551</v>
      </c>
      <c r="J32" s="2">
        <v>155</v>
      </c>
      <c r="K32" s="2">
        <v>0</v>
      </c>
      <c r="L32" s="3">
        <v>6607</v>
      </c>
    </row>
    <row r="33" spans="2:12" x14ac:dyDescent="0.3">
      <c r="B33" s="2" t="s">
        <v>10</v>
      </c>
      <c r="C33" s="2">
        <v>0.08</v>
      </c>
      <c r="D33" s="2">
        <v>0</v>
      </c>
      <c r="E33" s="2">
        <v>0</v>
      </c>
      <c r="F33" s="2">
        <v>0</v>
      </c>
      <c r="G33" s="2">
        <v>0.08</v>
      </c>
      <c r="H33" s="3">
        <v>105767</v>
      </c>
      <c r="I33" s="2">
        <v>445</v>
      </c>
      <c r="J33" s="2">
        <v>320</v>
      </c>
      <c r="K33" s="2">
        <v>0</v>
      </c>
      <c r="L33" s="3">
        <v>1500</v>
      </c>
    </row>
    <row r="34" spans="2:12" x14ac:dyDescent="0.3">
      <c r="B34" s="2" t="s">
        <v>10</v>
      </c>
      <c r="C34" s="2">
        <v>0.11</v>
      </c>
      <c r="D34" s="2">
        <v>0</v>
      </c>
      <c r="E34" s="2">
        <v>0</v>
      </c>
      <c r="F34" s="2">
        <v>0</v>
      </c>
      <c r="G34" s="2">
        <v>0.11</v>
      </c>
      <c r="H34" s="3">
        <v>106091</v>
      </c>
      <c r="I34" s="2">
        <v>361</v>
      </c>
      <c r="J34" s="2">
        <v>184</v>
      </c>
      <c r="K34" s="2">
        <v>0</v>
      </c>
      <c r="L34" s="3">
        <v>1262</v>
      </c>
    </row>
    <row r="35" spans="2:12" x14ac:dyDescent="0.3">
      <c r="B35" s="2" t="s">
        <v>10</v>
      </c>
      <c r="C35" s="2">
        <v>0.08</v>
      </c>
      <c r="D35" s="2">
        <v>0</v>
      </c>
      <c r="E35" s="2">
        <v>0</v>
      </c>
      <c r="F35" s="2">
        <v>0</v>
      </c>
      <c r="G35" s="2">
        <v>0.09</v>
      </c>
      <c r="H35" s="3">
        <v>105534</v>
      </c>
      <c r="I35" s="3">
        <v>1292</v>
      </c>
      <c r="J35" s="2">
        <v>258</v>
      </c>
      <c r="K35" s="2">
        <v>0</v>
      </c>
      <c r="L35" s="3">
        <v>4077</v>
      </c>
    </row>
    <row r="36" spans="2:12" x14ac:dyDescent="0.3">
      <c r="B36" s="2" t="s">
        <v>10</v>
      </c>
      <c r="C36" s="2">
        <v>0.1</v>
      </c>
      <c r="D36" s="2">
        <v>0</v>
      </c>
      <c r="E36" s="2">
        <v>0</v>
      </c>
      <c r="F36" s="2">
        <v>0</v>
      </c>
      <c r="G36" s="2">
        <v>0.1</v>
      </c>
      <c r="H36" s="3">
        <v>105603</v>
      </c>
      <c r="I36" s="2">
        <v>227</v>
      </c>
      <c r="J36" s="2">
        <v>80</v>
      </c>
      <c r="K36" s="2">
        <v>0</v>
      </c>
      <c r="L36" s="2">
        <v>775</v>
      </c>
    </row>
    <row r="37" spans="2:12" x14ac:dyDescent="0.3">
      <c r="B37" s="2" t="s">
        <v>10</v>
      </c>
      <c r="C37" s="2">
        <v>7.0000000000000007E-2</v>
      </c>
      <c r="D37" s="2">
        <v>0</v>
      </c>
      <c r="E37" s="2">
        <v>0</v>
      </c>
      <c r="F37" s="2">
        <v>0</v>
      </c>
      <c r="G37" s="2">
        <v>7.0000000000000007E-2</v>
      </c>
      <c r="H37" s="3">
        <v>105853</v>
      </c>
      <c r="I37" s="2">
        <v>215</v>
      </c>
      <c r="J37" s="2">
        <v>18</v>
      </c>
      <c r="K37" s="2">
        <v>0</v>
      </c>
      <c r="L37" s="2">
        <v>933</v>
      </c>
    </row>
    <row r="38" spans="2:12" x14ac:dyDescent="0.3">
      <c r="B38" s="2" t="s">
        <v>10</v>
      </c>
      <c r="C38" s="2">
        <v>0.14000000000000001</v>
      </c>
      <c r="D38" s="2">
        <v>0</v>
      </c>
      <c r="E38" s="2">
        <v>0.06</v>
      </c>
      <c r="F38" s="2">
        <v>0</v>
      </c>
      <c r="G38" s="2">
        <v>0.2</v>
      </c>
      <c r="H38" s="3">
        <v>133142</v>
      </c>
      <c r="I38" s="3">
        <v>32519</v>
      </c>
      <c r="J38" s="2">
        <v>5</v>
      </c>
      <c r="K38" s="2">
        <v>0</v>
      </c>
      <c r="L38" s="3">
        <v>49872</v>
      </c>
    </row>
    <row r="39" spans="2:12" x14ac:dyDescent="0.3">
      <c r="B39" s="2" t="s">
        <v>10</v>
      </c>
      <c r="C39" s="2">
        <v>7.0000000000000007E-2</v>
      </c>
      <c r="D39" s="2">
        <v>0</v>
      </c>
      <c r="E39" s="2">
        <v>0.01</v>
      </c>
      <c r="F39" s="2">
        <v>0</v>
      </c>
      <c r="G39" s="2">
        <v>0.09</v>
      </c>
      <c r="H39" s="3">
        <v>132327</v>
      </c>
      <c r="I39" s="3">
        <v>30686</v>
      </c>
      <c r="J39" s="2">
        <v>102</v>
      </c>
      <c r="K39" s="2">
        <v>0</v>
      </c>
      <c r="L39" s="3">
        <v>37604</v>
      </c>
    </row>
    <row r="40" spans="2:12" x14ac:dyDescent="0.3">
      <c r="B40" s="2" t="s">
        <v>10</v>
      </c>
      <c r="C40" s="2">
        <v>0.1</v>
      </c>
      <c r="D40" s="2">
        <v>0</v>
      </c>
      <c r="E40" s="2">
        <v>0</v>
      </c>
      <c r="F40" s="2">
        <v>0</v>
      </c>
      <c r="G40" s="2">
        <v>0.1</v>
      </c>
      <c r="H40" s="3">
        <v>158661</v>
      </c>
      <c r="I40" s="2">
        <v>697</v>
      </c>
      <c r="J40" s="2">
        <v>153</v>
      </c>
      <c r="K40" s="2">
        <v>0</v>
      </c>
      <c r="L40" s="3">
        <v>2758</v>
      </c>
    </row>
    <row r="41" spans="2:12" x14ac:dyDescent="0.3">
      <c r="B41" s="2" t="s">
        <v>10</v>
      </c>
      <c r="C41" s="2">
        <v>0.09</v>
      </c>
      <c r="D41" s="2">
        <v>0</v>
      </c>
      <c r="E41" s="2">
        <v>0.03</v>
      </c>
      <c r="F41" s="2">
        <v>0</v>
      </c>
      <c r="G41" s="2">
        <v>0.12</v>
      </c>
      <c r="H41" s="3">
        <v>158800</v>
      </c>
      <c r="I41" s="3">
        <v>35808</v>
      </c>
      <c r="J41" s="2">
        <v>66</v>
      </c>
      <c r="K41" s="2">
        <v>0</v>
      </c>
      <c r="L41" s="3">
        <v>51477</v>
      </c>
    </row>
    <row r="42" spans="2:12" x14ac:dyDescent="0.3">
      <c r="B42" s="2" t="s">
        <v>10</v>
      </c>
      <c r="C42" s="2">
        <v>0.1</v>
      </c>
      <c r="D42" s="2">
        <v>0</v>
      </c>
      <c r="E42" s="2">
        <v>0.04</v>
      </c>
      <c r="F42" s="2">
        <v>0</v>
      </c>
      <c r="G42" s="2">
        <v>0.13</v>
      </c>
      <c r="H42" s="3">
        <v>158919</v>
      </c>
      <c r="I42" s="3">
        <v>32174</v>
      </c>
      <c r="J42" s="2">
        <v>194</v>
      </c>
      <c r="K42" s="2">
        <v>0</v>
      </c>
      <c r="L42" s="3">
        <v>41119</v>
      </c>
    </row>
    <row r="43" spans="2:12" x14ac:dyDescent="0.3">
      <c r="B43" s="2" t="s">
        <v>10</v>
      </c>
      <c r="C43" s="2">
        <v>0.1</v>
      </c>
      <c r="D43" s="2">
        <v>0</v>
      </c>
      <c r="E43" s="2">
        <v>0.02</v>
      </c>
      <c r="F43" s="2">
        <v>0</v>
      </c>
      <c r="G43" s="2">
        <v>0.12</v>
      </c>
      <c r="H43" s="3">
        <v>158616</v>
      </c>
      <c r="I43" s="3">
        <v>34205</v>
      </c>
      <c r="J43" s="2">
        <v>144</v>
      </c>
      <c r="K43" s="2">
        <v>0</v>
      </c>
      <c r="L43" s="3">
        <v>44354</v>
      </c>
    </row>
    <row r="44" spans="2:12" x14ac:dyDescent="0.3">
      <c r="B44" s="2" t="s">
        <v>10</v>
      </c>
      <c r="C44" s="2">
        <v>0.12</v>
      </c>
      <c r="D44" s="2">
        <v>0</v>
      </c>
      <c r="E44" s="2">
        <v>0</v>
      </c>
      <c r="F44" s="2">
        <v>0</v>
      </c>
      <c r="G44" s="2">
        <v>0.12</v>
      </c>
      <c r="H44" s="3">
        <v>158288</v>
      </c>
      <c r="I44" s="2">
        <v>655</v>
      </c>
      <c r="J44" s="2">
        <v>567</v>
      </c>
      <c r="K44" s="2">
        <v>0</v>
      </c>
      <c r="L44" s="3">
        <v>2301</v>
      </c>
    </row>
    <row r="45" spans="2:12" x14ac:dyDescent="0.3">
      <c r="B45" s="2" t="s">
        <v>10</v>
      </c>
      <c r="C45" s="2">
        <v>0.22</v>
      </c>
      <c r="D45" s="2">
        <v>0</v>
      </c>
      <c r="E45" s="2">
        <v>0.04</v>
      </c>
      <c r="F45" s="2">
        <v>0</v>
      </c>
      <c r="G45" s="2">
        <v>0.26</v>
      </c>
      <c r="H45" s="3">
        <v>185475</v>
      </c>
      <c r="I45" s="3">
        <v>32023</v>
      </c>
      <c r="J45" s="2">
        <v>0</v>
      </c>
      <c r="K45" s="2">
        <v>0</v>
      </c>
      <c r="L45" s="3">
        <v>47786</v>
      </c>
    </row>
    <row r="47" spans="2:12" x14ac:dyDescent="0.3">
      <c r="B47" t="s">
        <v>38</v>
      </c>
    </row>
    <row r="48" spans="2:12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</row>
    <row r="49" spans="2:12" x14ac:dyDescent="0.3">
      <c r="B49" s="2" t="s">
        <v>10</v>
      </c>
      <c r="C49" s="2">
        <v>0</v>
      </c>
      <c r="D49" s="2">
        <v>0</v>
      </c>
      <c r="E49" s="2">
        <v>0.03</v>
      </c>
      <c r="F49" s="2">
        <v>0.02</v>
      </c>
      <c r="G49" s="2">
        <v>0.05</v>
      </c>
      <c r="H49" s="3">
        <v>105718</v>
      </c>
      <c r="I49" s="3">
        <v>20538</v>
      </c>
      <c r="J49" s="3">
        <v>43990</v>
      </c>
      <c r="K49" s="2">
        <v>0</v>
      </c>
      <c r="L49" s="3">
        <v>24670</v>
      </c>
    </row>
    <row r="50" spans="2:12" x14ac:dyDescent="0.3">
      <c r="B50" s="2" t="s">
        <v>10</v>
      </c>
      <c r="C50" s="2">
        <v>0</v>
      </c>
      <c r="D50" s="2">
        <v>0</v>
      </c>
      <c r="E50" s="2">
        <v>0.02</v>
      </c>
      <c r="F50" s="2">
        <v>0.01</v>
      </c>
      <c r="G50" s="2">
        <v>0.03</v>
      </c>
      <c r="H50" s="3">
        <v>159038</v>
      </c>
      <c r="I50" s="3">
        <v>21263</v>
      </c>
      <c r="J50" s="3">
        <v>94066</v>
      </c>
      <c r="K50" s="2">
        <v>0</v>
      </c>
      <c r="L50" s="3">
        <v>25110</v>
      </c>
    </row>
    <row r="51" spans="2:12" x14ac:dyDescent="0.3">
      <c r="B51" s="2" t="s">
        <v>10</v>
      </c>
      <c r="C51" s="2">
        <v>0</v>
      </c>
      <c r="D51" s="2">
        <v>0</v>
      </c>
      <c r="E51" s="2">
        <v>0.04</v>
      </c>
      <c r="F51" s="2">
        <v>0.04</v>
      </c>
      <c r="G51" s="2">
        <v>7.0000000000000007E-2</v>
      </c>
      <c r="H51" s="3">
        <v>132282</v>
      </c>
      <c r="I51" s="3">
        <v>30627</v>
      </c>
      <c r="J51" s="3">
        <v>1451296</v>
      </c>
      <c r="K51" s="2">
        <v>0</v>
      </c>
      <c r="L51" s="3">
        <v>37858</v>
      </c>
    </row>
    <row r="52" spans="2:12" x14ac:dyDescent="0.3">
      <c r="B52" s="2" t="s">
        <v>14</v>
      </c>
      <c r="C52" s="2">
        <v>0</v>
      </c>
      <c r="D52" s="2">
        <v>0</v>
      </c>
      <c r="E52" s="2">
        <v>0.02</v>
      </c>
      <c r="F52" s="2">
        <v>0</v>
      </c>
      <c r="G52" s="2">
        <v>0.48</v>
      </c>
      <c r="H52" s="3">
        <v>132212</v>
      </c>
      <c r="I52" s="3">
        <v>30254</v>
      </c>
      <c r="J52" s="3">
        <v>10000000</v>
      </c>
      <c r="K52" s="2">
        <v>0</v>
      </c>
      <c r="L52" s="3">
        <v>34734</v>
      </c>
    </row>
    <row r="53" spans="2:12" x14ac:dyDescent="0.3">
      <c r="B53" s="2" t="s">
        <v>10</v>
      </c>
      <c r="C53" s="2">
        <v>0</v>
      </c>
      <c r="D53" s="2">
        <v>0</v>
      </c>
      <c r="E53" s="2">
        <v>0.02</v>
      </c>
      <c r="F53" s="2">
        <v>0.09</v>
      </c>
      <c r="G53" s="2">
        <v>0.11</v>
      </c>
      <c r="H53" s="3">
        <v>132450</v>
      </c>
      <c r="I53" s="3">
        <v>35098</v>
      </c>
      <c r="J53" s="3">
        <v>2015688</v>
      </c>
      <c r="K53" s="2">
        <v>0</v>
      </c>
      <c r="L53" s="3">
        <v>40151</v>
      </c>
    </row>
    <row r="54" spans="2:12" x14ac:dyDescent="0.3">
      <c r="B54" s="2" t="s">
        <v>14</v>
      </c>
      <c r="C54" s="2">
        <v>0</v>
      </c>
      <c r="D54" s="2">
        <v>0</v>
      </c>
      <c r="E54" s="2">
        <v>0.03</v>
      </c>
      <c r="F54" s="2">
        <v>0</v>
      </c>
      <c r="G54" s="2">
        <v>4.5</v>
      </c>
      <c r="H54" s="3">
        <v>132958</v>
      </c>
      <c r="I54" s="3">
        <v>49664</v>
      </c>
      <c r="J54" s="3">
        <v>10000000</v>
      </c>
      <c r="K54" s="2">
        <v>0</v>
      </c>
      <c r="L54" s="3">
        <v>58893</v>
      </c>
    </row>
    <row r="55" spans="2:12" x14ac:dyDescent="0.3">
      <c r="B55" s="2" t="s">
        <v>10</v>
      </c>
      <c r="C55" s="2">
        <v>0</v>
      </c>
      <c r="D55" s="2">
        <v>0</v>
      </c>
      <c r="E55" s="2">
        <v>0.05</v>
      </c>
      <c r="F55" s="2">
        <v>0.02</v>
      </c>
      <c r="G55" s="2">
        <v>7.0000000000000007E-2</v>
      </c>
      <c r="H55" s="3">
        <v>79617</v>
      </c>
      <c r="I55" s="3">
        <v>20202</v>
      </c>
      <c r="J55" s="2">
        <v>155</v>
      </c>
      <c r="K55" s="2">
        <v>0</v>
      </c>
      <c r="L55" s="3">
        <v>27714</v>
      </c>
    </row>
    <row r="56" spans="2:12" x14ac:dyDescent="0.3">
      <c r="B56" s="2" t="s">
        <v>10</v>
      </c>
      <c r="C56" s="2">
        <v>0</v>
      </c>
      <c r="D56" s="2">
        <v>0</v>
      </c>
      <c r="E56" s="2">
        <v>0.03</v>
      </c>
      <c r="F56" s="2">
        <v>0.01</v>
      </c>
      <c r="G56" s="2">
        <v>0.04</v>
      </c>
      <c r="H56" s="3">
        <v>105767</v>
      </c>
      <c r="I56" s="3">
        <v>20849</v>
      </c>
      <c r="J56" s="2">
        <v>320</v>
      </c>
      <c r="K56" s="2">
        <v>0</v>
      </c>
      <c r="L56" s="3">
        <v>26600</v>
      </c>
    </row>
    <row r="57" spans="2:12" x14ac:dyDescent="0.3">
      <c r="B57" s="2" t="s">
        <v>10</v>
      </c>
      <c r="C57" s="2">
        <v>0</v>
      </c>
      <c r="D57" s="2">
        <v>0</v>
      </c>
      <c r="E57" s="2">
        <v>0.03</v>
      </c>
      <c r="F57" s="2">
        <v>0.01</v>
      </c>
      <c r="G57" s="2">
        <v>0.04</v>
      </c>
      <c r="H57" s="3">
        <v>106091</v>
      </c>
      <c r="I57" s="3">
        <v>20601</v>
      </c>
      <c r="J57" s="2">
        <v>184</v>
      </c>
      <c r="K57" s="2">
        <v>0</v>
      </c>
      <c r="L57" s="3">
        <v>27553</v>
      </c>
    </row>
    <row r="58" spans="2:12" x14ac:dyDescent="0.3">
      <c r="B58" s="2" t="s">
        <v>10</v>
      </c>
      <c r="C58" s="2">
        <v>0</v>
      </c>
      <c r="D58" s="2">
        <v>0</v>
      </c>
      <c r="E58" s="2">
        <v>0.03</v>
      </c>
      <c r="F58" s="2">
        <v>0</v>
      </c>
      <c r="G58" s="2">
        <v>0.03</v>
      </c>
      <c r="H58" s="3">
        <v>105534</v>
      </c>
      <c r="I58" s="3">
        <v>20484</v>
      </c>
      <c r="J58" s="2">
        <v>258</v>
      </c>
      <c r="K58" s="2">
        <v>0</v>
      </c>
      <c r="L58" s="3">
        <v>27967</v>
      </c>
    </row>
    <row r="59" spans="2:12" x14ac:dyDescent="0.3">
      <c r="B59" s="2" t="s">
        <v>10</v>
      </c>
      <c r="C59" s="2">
        <v>0</v>
      </c>
      <c r="D59" s="2">
        <v>0</v>
      </c>
      <c r="E59" s="2">
        <v>0.02</v>
      </c>
      <c r="F59" s="2">
        <v>0</v>
      </c>
      <c r="G59" s="2">
        <v>0.02</v>
      </c>
      <c r="H59" s="3">
        <v>105603</v>
      </c>
      <c r="I59" s="3">
        <v>20459</v>
      </c>
      <c r="J59" s="2">
        <v>80</v>
      </c>
      <c r="K59" s="2">
        <v>0</v>
      </c>
      <c r="L59" s="3">
        <v>27210</v>
      </c>
    </row>
    <row r="60" spans="2:12" x14ac:dyDescent="0.3">
      <c r="B60" s="2" t="s">
        <v>10</v>
      </c>
      <c r="C60" s="2">
        <v>0</v>
      </c>
      <c r="D60" s="2">
        <v>0</v>
      </c>
      <c r="E60" s="2">
        <v>0.02</v>
      </c>
      <c r="F60" s="2">
        <v>0</v>
      </c>
      <c r="G60" s="2">
        <v>0.03</v>
      </c>
      <c r="H60" s="3">
        <v>105853</v>
      </c>
      <c r="I60" s="3">
        <v>20471</v>
      </c>
      <c r="J60" s="2">
        <v>18</v>
      </c>
      <c r="K60" s="2">
        <v>0</v>
      </c>
      <c r="L60" s="3">
        <v>30477</v>
      </c>
    </row>
    <row r="61" spans="2:12" x14ac:dyDescent="0.3">
      <c r="B61" s="2" t="s">
        <v>10</v>
      </c>
      <c r="C61" s="2">
        <v>0</v>
      </c>
      <c r="D61" s="2">
        <v>0</v>
      </c>
      <c r="E61" s="2">
        <v>0.04</v>
      </c>
      <c r="F61" s="2">
        <v>0</v>
      </c>
      <c r="G61" s="2">
        <v>0.04</v>
      </c>
      <c r="H61" s="3">
        <v>133142</v>
      </c>
      <c r="I61" s="3">
        <v>20961</v>
      </c>
      <c r="J61" s="2">
        <v>5</v>
      </c>
      <c r="K61" s="2">
        <v>0</v>
      </c>
      <c r="L61" s="3">
        <v>35915</v>
      </c>
    </row>
    <row r="62" spans="2:12" x14ac:dyDescent="0.3">
      <c r="B62" s="2" t="s">
        <v>10</v>
      </c>
      <c r="C62" s="2">
        <v>0</v>
      </c>
      <c r="D62" s="2">
        <v>0</v>
      </c>
      <c r="E62" s="2">
        <v>0.02</v>
      </c>
      <c r="F62" s="2">
        <v>0</v>
      </c>
      <c r="G62" s="2">
        <v>0.02</v>
      </c>
      <c r="H62" s="3">
        <v>132327</v>
      </c>
      <c r="I62" s="3">
        <v>20823</v>
      </c>
      <c r="J62" s="2">
        <v>102</v>
      </c>
      <c r="K62" s="2">
        <v>0</v>
      </c>
      <c r="L62" s="3">
        <v>27773</v>
      </c>
    </row>
    <row r="63" spans="2:12" x14ac:dyDescent="0.3">
      <c r="B63" s="2" t="s">
        <v>10</v>
      </c>
      <c r="C63" s="2">
        <v>0</v>
      </c>
      <c r="D63" s="2">
        <v>0</v>
      </c>
      <c r="E63" s="2">
        <v>0.14000000000000001</v>
      </c>
      <c r="F63" s="2">
        <v>0</v>
      </c>
      <c r="G63" s="2">
        <v>0.14000000000000001</v>
      </c>
      <c r="H63" s="3">
        <v>158661</v>
      </c>
      <c r="I63" s="3">
        <v>50243</v>
      </c>
      <c r="J63" s="2">
        <v>153</v>
      </c>
      <c r="K63" s="2">
        <v>0</v>
      </c>
      <c r="L63" s="3">
        <v>66638</v>
      </c>
    </row>
    <row r="64" spans="2:12" x14ac:dyDescent="0.3">
      <c r="B64" s="2" t="s">
        <v>10</v>
      </c>
      <c r="C64" s="2">
        <v>0</v>
      </c>
      <c r="D64" s="2">
        <v>0</v>
      </c>
      <c r="E64" s="2">
        <v>0.02</v>
      </c>
      <c r="F64" s="2">
        <v>0</v>
      </c>
      <c r="G64" s="2">
        <v>0.02</v>
      </c>
      <c r="H64" s="3">
        <v>158800</v>
      </c>
      <c r="I64" s="3">
        <v>21498</v>
      </c>
      <c r="J64" s="2">
        <v>66</v>
      </c>
      <c r="K64" s="2">
        <v>0</v>
      </c>
      <c r="L64" s="3">
        <v>28965</v>
      </c>
    </row>
    <row r="65" spans="1:48" x14ac:dyDescent="0.3">
      <c r="B65" s="2" t="s">
        <v>10</v>
      </c>
      <c r="C65" s="2">
        <v>0</v>
      </c>
      <c r="D65" s="2">
        <v>0</v>
      </c>
      <c r="E65" s="2">
        <v>0.02</v>
      </c>
      <c r="F65" s="2">
        <v>0</v>
      </c>
      <c r="G65" s="2">
        <v>0.02</v>
      </c>
      <c r="H65" s="3">
        <v>158919</v>
      </c>
      <c r="I65" s="3">
        <v>21452</v>
      </c>
      <c r="J65" s="2">
        <v>194</v>
      </c>
      <c r="K65" s="2">
        <v>0</v>
      </c>
      <c r="L65" s="3">
        <v>28737</v>
      </c>
    </row>
    <row r="66" spans="1:48" x14ac:dyDescent="0.3">
      <c r="B66" s="2" t="s">
        <v>10</v>
      </c>
      <c r="C66" s="2">
        <v>0</v>
      </c>
      <c r="D66" s="2">
        <v>0</v>
      </c>
      <c r="E66" s="2">
        <v>0.14000000000000001</v>
      </c>
      <c r="F66" s="2">
        <v>0.01</v>
      </c>
      <c r="G66" s="2">
        <v>0.15</v>
      </c>
      <c r="H66" s="3">
        <v>158616</v>
      </c>
      <c r="I66" s="3">
        <v>21294</v>
      </c>
      <c r="J66" s="2">
        <v>144</v>
      </c>
      <c r="K66" s="2">
        <v>0</v>
      </c>
      <c r="L66" s="3">
        <v>27531</v>
      </c>
    </row>
    <row r="67" spans="1:48" x14ac:dyDescent="0.3">
      <c r="B67" s="2" t="s">
        <v>10</v>
      </c>
      <c r="C67" s="2">
        <v>0</v>
      </c>
      <c r="D67" s="2">
        <v>0</v>
      </c>
      <c r="E67" s="2">
        <v>0.04</v>
      </c>
      <c r="F67" s="2">
        <v>0</v>
      </c>
      <c r="G67" s="2">
        <v>0.04</v>
      </c>
      <c r="H67" s="3">
        <v>158288</v>
      </c>
      <c r="I67" s="3">
        <v>26224</v>
      </c>
      <c r="J67" s="2">
        <v>567</v>
      </c>
      <c r="K67" s="2">
        <v>0</v>
      </c>
      <c r="L67" s="3">
        <v>36715</v>
      </c>
    </row>
    <row r="68" spans="1:48" x14ac:dyDescent="0.3">
      <c r="B68" s="2" t="s">
        <v>10</v>
      </c>
      <c r="C68" s="2">
        <v>0</v>
      </c>
      <c r="D68" s="2">
        <v>0</v>
      </c>
      <c r="E68" s="2">
        <v>0.08</v>
      </c>
      <c r="F68" s="2">
        <v>0</v>
      </c>
      <c r="G68" s="2">
        <v>0.08</v>
      </c>
      <c r="H68" s="3">
        <v>185475</v>
      </c>
      <c r="I68" s="3">
        <v>21598</v>
      </c>
      <c r="J68" s="2">
        <v>0</v>
      </c>
      <c r="K68" s="2">
        <v>0</v>
      </c>
      <c r="L68" s="3">
        <v>45162</v>
      </c>
    </row>
    <row r="70" spans="1:48" x14ac:dyDescent="0.3">
      <c r="A70" s="4" t="s">
        <v>15</v>
      </c>
      <c r="B70" t="s">
        <v>49</v>
      </c>
      <c r="M70" s="4" t="s">
        <v>15</v>
      </c>
      <c r="N70" t="s">
        <v>12</v>
      </c>
      <c r="Y70" s="4" t="s">
        <v>15</v>
      </c>
      <c r="Z70" t="s">
        <v>41</v>
      </c>
      <c r="AA70" t="s">
        <v>47</v>
      </c>
      <c r="AK70" s="4" t="s">
        <v>15</v>
      </c>
      <c r="AL70" t="s">
        <v>42</v>
      </c>
    </row>
    <row r="71" spans="1:48" x14ac:dyDescent="0.3">
      <c r="B71" s="2" t="s">
        <v>0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2" t="s">
        <v>7</v>
      </c>
      <c r="J71" s="2" t="s">
        <v>8</v>
      </c>
      <c r="K71" s="2" t="s">
        <v>9</v>
      </c>
      <c r="L71" s="2" t="s">
        <v>36</v>
      </c>
      <c r="N71" s="2" t="s">
        <v>0</v>
      </c>
      <c r="O71" s="2" t="s">
        <v>1</v>
      </c>
      <c r="P71" s="2" t="s">
        <v>2</v>
      </c>
      <c r="Q71" s="2" t="s">
        <v>3</v>
      </c>
      <c r="R71" s="2" t="s">
        <v>4</v>
      </c>
      <c r="S71" s="2" t="s">
        <v>5</v>
      </c>
      <c r="T71" s="2" t="s">
        <v>6</v>
      </c>
      <c r="U71" s="2" t="s">
        <v>7</v>
      </c>
      <c r="V71" s="2" t="s">
        <v>8</v>
      </c>
      <c r="W71" s="2" t="s">
        <v>9</v>
      </c>
      <c r="X71" s="2" t="s">
        <v>36</v>
      </c>
      <c r="Z71" s="2" t="s">
        <v>0</v>
      </c>
      <c r="AA71" s="2" t="s">
        <v>1</v>
      </c>
      <c r="AB71" s="2" t="s">
        <v>2</v>
      </c>
      <c r="AC71" s="2" t="s">
        <v>3</v>
      </c>
      <c r="AD71" s="2" t="s">
        <v>4</v>
      </c>
      <c r="AE71" s="2" t="s">
        <v>5</v>
      </c>
      <c r="AF71" s="2" t="s">
        <v>6</v>
      </c>
      <c r="AG71" s="2" t="s">
        <v>7</v>
      </c>
      <c r="AH71" s="2" t="s">
        <v>8</v>
      </c>
      <c r="AI71" s="2" t="s">
        <v>9</v>
      </c>
      <c r="AJ71" s="2" t="s">
        <v>36</v>
      </c>
      <c r="AL71" s="2" t="s">
        <v>0</v>
      </c>
      <c r="AM71" s="2" t="s">
        <v>1</v>
      </c>
      <c r="AN71" s="2" t="s">
        <v>2</v>
      </c>
      <c r="AO71" s="2" t="s">
        <v>3</v>
      </c>
      <c r="AP71" s="2" t="s">
        <v>4</v>
      </c>
      <c r="AQ71" s="2" t="s">
        <v>5</v>
      </c>
      <c r="AR71" s="2" t="s">
        <v>6</v>
      </c>
      <c r="AS71" s="2" t="s">
        <v>7</v>
      </c>
      <c r="AT71" s="2" t="s">
        <v>8</v>
      </c>
      <c r="AU71" s="2" t="s">
        <v>9</v>
      </c>
      <c r="AV71" s="2" t="s">
        <v>36</v>
      </c>
    </row>
    <row r="72" spans="1:48" x14ac:dyDescent="0.3">
      <c r="B72" s="2" t="s">
        <v>14</v>
      </c>
      <c r="C72" s="2">
        <v>0.53</v>
      </c>
      <c r="D72" s="2">
        <v>0</v>
      </c>
      <c r="E72" s="2">
        <v>2.2000000000000002</v>
      </c>
      <c r="F72" s="2">
        <v>0</v>
      </c>
      <c r="G72" s="2">
        <v>3.1</v>
      </c>
      <c r="H72" s="3">
        <v>105792</v>
      </c>
      <c r="I72" s="3">
        <v>19604</v>
      </c>
      <c r="J72" s="3">
        <v>10000000</v>
      </c>
      <c r="K72" s="2">
        <v>0</v>
      </c>
      <c r="L72" s="3">
        <v>1323132</v>
      </c>
      <c r="M72" s="2">
        <v>0</v>
      </c>
      <c r="N72" s="2" t="s">
        <v>14</v>
      </c>
      <c r="O72" s="2">
        <v>0.38</v>
      </c>
      <c r="P72" s="2">
        <v>0.01</v>
      </c>
      <c r="Q72" s="2">
        <v>7.65</v>
      </c>
      <c r="R72" s="2">
        <v>0</v>
      </c>
      <c r="S72" s="2">
        <v>10.09</v>
      </c>
      <c r="T72" s="3">
        <v>105792</v>
      </c>
      <c r="U72" s="3">
        <v>20480</v>
      </c>
      <c r="V72" s="3">
        <v>10000000</v>
      </c>
      <c r="W72" s="2">
        <v>6</v>
      </c>
      <c r="X72" s="2">
        <v>0</v>
      </c>
      <c r="Y72" s="2">
        <v>0</v>
      </c>
      <c r="Z72" s="2" t="s">
        <v>14</v>
      </c>
      <c r="AA72" s="2">
        <v>0.36</v>
      </c>
      <c r="AB72" s="2">
        <v>0</v>
      </c>
      <c r="AC72" s="2">
        <v>5.9</v>
      </c>
      <c r="AD72" s="2">
        <v>0</v>
      </c>
      <c r="AE72" s="2">
        <v>6.52</v>
      </c>
      <c r="AF72" s="3">
        <v>105792</v>
      </c>
      <c r="AG72" s="3">
        <v>20480</v>
      </c>
      <c r="AH72" s="3">
        <v>10000000</v>
      </c>
      <c r="AI72" s="2">
        <v>0</v>
      </c>
      <c r="AJ72" s="3">
        <v>2175270</v>
      </c>
      <c r="AL72" s="2" t="s">
        <v>14</v>
      </c>
      <c r="AM72" s="2">
        <v>31.95</v>
      </c>
      <c r="AN72" s="2">
        <v>0</v>
      </c>
      <c r="AO72" s="2">
        <v>1.99</v>
      </c>
      <c r="AP72" s="2">
        <v>0</v>
      </c>
      <c r="AQ72" s="2">
        <v>34.090000000000003</v>
      </c>
      <c r="AR72" s="3">
        <v>105792</v>
      </c>
      <c r="AS72" s="3">
        <v>19822</v>
      </c>
      <c r="AT72" s="3">
        <v>10000000</v>
      </c>
      <c r="AU72" s="2">
        <v>0</v>
      </c>
      <c r="AV72" s="3">
        <v>1323350</v>
      </c>
    </row>
    <row r="73" spans="1:48" x14ac:dyDescent="0.3">
      <c r="B73" s="2" t="s">
        <v>14</v>
      </c>
      <c r="C73" s="2">
        <v>0.25</v>
      </c>
      <c r="D73" s="2">
        <v>0</v>
      </c>
      <c r="E73" s="2">
        <v>0.12</v>
      </c>
      <c r="F73" s="2">
        <v>0</v>
      </c>
      <c r="G73" s="2">
        <v>0.94</v>
      </c>
      <c r="H73" s="3">
        <v>158198</v>
      </c>
      <c r="I73" s="3">
        <v>13710</v>
      </c>
      <c r="J73" s="3">
        <v>10000000</v>
      </c>
      <c r="K73" s="2">
        <v>0</v>
      </c>
      <c r="L73" s="3">
        <v>439784</v>
      </c>
      <c r="M73" s="2">
        <v>1</v>
      </c>
      <c r="N73" s="2" t="s">
        <v>14</v>
      </c>
      <c r="O73" s="2">
        <v>0.17</v>
      </c>
      <c r="P73" s="2">
        <v>0</v>
      </c>
      <c r="Q73" s="2">
        <v>2.12</v>
      </c>
      <c r="R73" s="2">
        <v>0</v>
      </c>
      <c r="S73" s="2">
        <v>5.24</v>
      </c>
      <c r="T73" s="3">
        <v>158198</v>
      </c>
      <c r="U73" s="3">
        <v>21041</v>
      </c>
      <c r="V73" s="3">
        <v>10000000</v>
      </c>
      <c r="W73" s="2">
        <v>15</v>
      </c>
      <c r="X73" s="2">
        <v>0</v>
      </c>
      <c r="Y73" s="2">
        <v>1</v>
      </c>
      <c r="Z73" s="2" t="s">
        <v>14</v>
      </c>
      <c r="AA73" s="2">
        <v>0.17</v>
      </c>
      <c r="AB73" s="2">
        <v>0</v>
      </c>
      <c r="AC73" s="2">
        <v>0.14000000000000001</v>
      </c>
      <c r="AD73" s="2">
        <v>0</v>
      </c>
      <c r="AE73" s="2">
        <v>0.64</v>
      </c>
      <c r="AF73" s="3">
        <v>158198</v>
      </c>
      <c r="AG73" s="3">
        <v>21041</v>
      </c>
      <c r="AH73" s="3">
        <v>10000000</v>
      </c>
      <c r="AI73" s="2">
        <v>0</v>
      </c>
      <c r="AJ73" s="3">
        <v>476068</v>
      </c>
      <c r="AL73" s="2" t="s">
        <v>14</v>
      </c>
      <c r="AM73" s="2">
        <v>1.89</v>
      </c>
      <c r="AN73" s="2">
        <v>0</v>
      </c>
      <c r="AO73" s="2">
        <v>0.14000000000000001</v>
      </c>
      <c r="AP73" s="2">
        <v>0</v>
      </c>
      <c r="AQ73" s="2">
        <v>2.25</v>
      </c>
      <c r="AR73" s="3">
        <v>158198</v>
      </c>
      <c r="AS73" s="3">
        <v>13712</v>
      </c>
      <c r="AT73" s="3">
        <v>10000000</v>
      </c>
      <c r="AU73" s="2">
        <v>0</v>
      </c>
      <c r="AV73" s="3">
        <v>439790</v>
      </c>
    </row>
    <row r="74" spans="1:48" x14ac:dyDescent="0.3">
      <c r="B74" s="2" t="s">
        <v>14</v>
      </c>
      <c r="C74" s="2">
        <v>0.22</v>
      </c>
      <c r="D74" s="2">
        <v>0</v>
      </c>
      <c r="E74" s="2">
        <v>2.35</v>
      </c>
      <c r="F74" s="2">
        <v>0</v>
      </c>
      <c r="G74" s="2">
        <v>2.78</v>
      </c>
      <c r="H74" s="3">
        <v>132601</v>
      </c>
      <c r="I74" s="3">
        <v>9736</v>
      </c>
      <c r="J74" s="3">
        <v>10000000</v>
      </c>
      <c r="K74" s="2">
        <v>0</v>
      </c>
      <c r="L74" s="3">
        <v>862611</v>
      </c>
      <c r="M74" s="2">
        <v>2</v>
      </c>
      <c r="N74" s="2" t="s">
        <v>14</v>
      </c>
      <c r="O74" s="2">
        <v>2.5</v>
      </c>
      <c r="P74" s="2">
        <v>0</v>
      </c>
      <c r="Q74" s="2">
        <v>7.76</v>
      </c>
      <c r="R74" s="2">
        <v>0</v>
      </c>
      <c r="S74" s="2">
        <v>14.23</v>
      </c>
      <c r="T74" s="3">
        <v>132601</v>
      </c>
      <c r="U74" s="3">
        <v>30958</v>
      </c>
      <c r="V74" s="3">
        <v>10000000</v>
      </c>
      <c r="W74" s="2">
        <v>12</v>
      </c>
      <c r="X74" s="2">
        <v>0</v>
      </c>
      <c r="Y74" s="2">
        <v>2</v>
      </c>
      <c r="Z74" s="2" t="s">
        <v>14</v>
      </c>
      <c r="AA74" s="2">
        <v>0.2</v>
      </c>
      <c r="AB74" s="2">
        <v>0</v>
      </c>
      <c r="AC74" s="2">
        <v>6.36</v>
      </c>
      <c r="AD74" s="2">
        <v>0</v>
      </c>
      <c r="AE74" s="2">
        <v>6.77</v>
      </c>
      <c r="AF74" s="3">
        <v>132601</v>
      </c>
      <c r="AG74" s="3">
        <v>30958</v>
      </c>
      <c r="AH74" s="3">
        <v>10000000</v>
      </c>
      <c r="AI74" s="2">
        <v>0</v>
      </c>
      <c r="AJ74" s="3">
        <v>871643</v>
      </c>
      <c r="AL74" s="2" t="s">
        <v>14</v>
      </c>
      <c r="AM74" s="2">
        <v>0.99</v>
      </c>
      <c r="AN74" s="2">
        <v>0</v>
      </c>
      <c r="AO74" s="2">
        <v>2.2400000000000002</v>
      </c>
      <c r="AP74" s="2">
        <v>0</v>
      </c>
      <c r="AQ74" s="2">
        <v>3.37</v>
      </c>
      <c r="AR74" s="3">
        <v>132601</v>
      </c>
      <c r="AS74" s="3">
        <v>9736</v>
      </c>
      <c r="AT74" s="3">
        <v>10000000</v>
      </c>
      <c r="AU74" s="2">
        <v>0</v>
      </c>
      <c r="AV74" s="3">
        <v>862611</v>
      </c>
    </row>
    <row r="75" spans="1:48" x14ac:dyDescent="0.3">
      <c r="B75" s="2" t="s">
        <v>14</v>
      </c>
      <c r="C75" s="2">
        <v>0.23</v>
      </c>
      <c r="D75" s="2">
        <v>0</v>
      </c>
      <c r="E75" s="2">
        <v>2.0499999999999998</v>
      </c>
      <c r="F75" s="2">
        <v>0</v>
      </c>
      <c r="G75" s="2">
        <v>2.4900000000000002</v>
      </c>
      <c r="H75" s="3">
        <v>132212</v>
      </c>
      <c r="I75" s="3">
        <v>12071</v>
      </c>
      <c r="J75" s="3">
        <v>10000000</v>
      </c>
      <c r="K75" s="2">
        <v>0</v>
      </c>
      <c r="L75" s="3">
        <v>400789</v>
      </c>
      <c r="M75" s="2">
        <v>3</v>
      </c>
      <c r="N75" s="2" t="s">
        <v>14</v>
      </c>
      <c r="O75" s="2">
        <v>0.17</v>
      </c>
      <c r="P75" s="2">
        <v>0</v>
      </c>
      <c r="Q75" s="2">
        <v>14.69</v>
      </c>
      <c r="R75" s="2">
        <v>0</v>
      </c>
      <c r="S75" s="2">
        <v>50.21</v>
      </c>
      <c r="T75" s="3">
        <v>132212</v>
      </c>
      <c r="U75" s="3">
        <v>30265</v>
      </c>
      <c r="V75" s="3">
        <v>10000000</v>
      </c>
      <c r="W75" s="2">
        <v>15</v>
      </c>
      <c r="X75" s="2">
        <v>0</v>
      </c>
      <c r="Y75" s="2">
        <v>3</v>
      </c>
      <c r="Z75" s="2" t="s">
        <v>14</v>
      </c>
      <c r="AA75" s="2">
        <v>0.18</v>
      </c>
      <c r="AB75" s="2">
        <v>0</v>
      </c>
      <c r="AC75" s="2">
        <v>8.7799999999999994</v>
      </c>
      <c r="AD75" s="2">
        <v>0</v>
      </c>
      <c r="AE75" s="2">
        <v>9.15</v>
      </c>
      <c r="AF75" s="3">
        <v>132212</v>
      </c>
      <c r="AG75" s="3">
        <v>30265</v>
      </c>
      <c r="AH75" s="3">
        <v>10000000</v>
      </c>
      <c r="AI75" s="2">
        <v>0</v>
      </c>
      <c r="AJ75" s="3">
        <v>772557</v>
      </c>
      <c r="AL75" s="2" t="s">
        <v>14</v>
      </c>
      <c r="AM75" s="2">
        <v>0.83</v>
      </c>
      <c r="AN75" s="2">
        <v>0</v>
      </c>
      <c r="AO75" s="2">
        <v>1.94</v>
      </c>
      <c r="AP75" s="2">
        <v>0</v>
      </c>
      <c r="AQ75" s="2">
        <v>2.89</v>
      </c>
      <c r="AR75" s="3">
        <v>132212</v>
      </c>
      <c r="AS75" s="3">
        <v>12089</v>
      </c>
      <c r="AT75" s="3">
        <v>10000000</v>
      </c>
      <c r="AU75" s="2">
        <v>0</v>
      </c>
      <c r="AV75" s="3">
        <v>400807</v>
      </c>
    </row>
    <row r="76" spans="1:48" x14ac:dyDescent="0.3">
      <c r="B76" s="2" t="s">
        <v>14</v>
      </c>
      <c r="C76" s="2">
        <v>0.34</v>
      </c>
      <c r="D76" s="2">
        <v>0</v>
      </c>
      <c r="E76" s="2">
        <v>0.34</v>
      </c>
      <c r="F76" s="2">
        <v>0</v>
      </c>
      <c r="G76" s="2">
        <v>1.1299999999999999</v>
      </c>
      <c r="H76" s="3">
        <v>132659</v>
      </c>
      <c r="I76" s="3">
        <v>17323</v>
      </c>
      <c r="J76" s="3">
        <v>10000000</v>
      </c>
      <c r="K76" s="2">
        <v>0</v>
      </c>
      <c r="L76" s="3">
        <v>1586593</v>
      </c>
      <c r="M76" s="2">
        <v>4</v>
      </c>
      <c r="N76" s="2" t="s">
        <v>14</v>
      </c>
      <c r="O76" s="2">
        <v>1.59</v>
      </c>
      <c r="P76" s="2">
        <v>0</v>
      </c>
      <c r="Q76" s="2">
        <v>1.08</v>
      </c>
      <c r="R76" s="2">
        <v>0</v>
      </c>
      <c r="S76" s="2">
        <v>5.24</v>
      </c>
      <c r="T76" s="3">
        <v>132659</v>
      </c>
      <c r="U76" s="3">
        <v>35113</v>
      </c>
      <c r="V76" s="3">
        <v>10000000</v>
      </c>
      <c r="W76" s="2">
        <v>12</v>
      </c>
      <c r="X76" s="2">
        <v>0</v>
      </c>
      <c r="Y76" s="2">
        <v>4</v>
      </c>
      <c r="Z76" s="2" t="s">
        <v>11</v>
      </c>
      <c r="AA76" s="2">
        <v>0.17</v>
      </c>
      <c r="AB76" s="2">
        <v>0</v>
      </c>
      <c r="AC76" s="2">
        <v>0.96</v>
      </c>
      <c r="AD76" s="2">
        <v>0</v>
      </c>
      <c r="AE76" s="2">
        <v>1.1299999999999999</v>
      </c>
      <c r="AF76" s="3">
        <v>132659</v>
      </c>
      <c r="AG76" s="3">
        <v>35113</v>
      </c>
      <c r="AH76" s="3">
        <v>7402438</v>
      </c>
      <c r="AI76" s="2">
        <v>0</v>
      </c>
      <c r="AJ76" s="3">
        <v>4138571</v>
      </c>
      <c r="AL76" s="2" t="s">
        <v>14</v>
      </c>
      <c r="AM76" s="2">
        <v>4.24</v>
      </c>
      <c r="AN76" s="2">
        <v>0</v>
      </c>
      <c r="AO76" s="2">
        <v>0.28000000000000003</v>
      </c>
      <c r="AP76" s="2">
        <v>0</v>
      </c>
      <c r="AQ76" s="2">
        <v>33.51</v>
      </c>
      <c r="AR76" s="3">
        <v>132659</v>
      </c>
      <c r="AS76" s="3">
        <v>17324</v>
      </c>
      <c r="AT76" s="3">
        <v>10000000</v>
      </c>
      <c r="AU76" s="2">
        <v>0</v>
      </c>
      <c r="AV76" s="3">
        <v>1584435</v>
      </c>
    </row>
    <row r="77" spans="1:48" x14ac:dyDescent="0.3">
      <c r="B77" s="2" t="s">
        <v>14</v>
      </c>
      <c r="C77" s="2">
        <v>0.9</v>
      </c>
      <c r="D77" s="2">
        <v>0</v>
      </c>
      <c r="E77" s="2">
        <v>1.18</v>
      </c>
      <c r="F77" s="2">
        <v>0</v>
      </c>
      <c r="G77" s="2">
        <v>2.33</v>
      </c>
      <c r="H77" s="3">
        <v>132626</v>
      </c>
      <c r="I77" s="3">
        <v>31593</v>
      </c>
      <c r="J77" s="3">
        <v>10000000</v>
      </c>
      <c r="K77" s="2">
        <v>0</v>
      </c>
      <c r="L77" s="3">
        <v>2388736</v>
      </c>
      <c r="M77" s="2">
        <v>5</v>
      </c>
      <c r="N77" s="2" t="s">
        <v>40</v>
      </c>
      <c r="O77" s="2">
        <v>0.17</v>
      </c>
      <c r="P77" s="2">
        <v>0</v>
      </c>
      <c r="Q77" s="2">
        <v>4.68</v>
      </c>
      <c r="R77" s="2">
        <v>0</v>
      </c>
      <c r="S77" s="2">
        <v>4.8499999999999996</v>
      </c>
      <c r="T77" s="3">
        <v>132626</v>
      </c>
      <c r="U77" s="3">
        <v>49390</v>
      </c>
      <c r="V77" s="2">
        <v>0</v>
      </c>
      <c r="W77" s="2">
        <v>15</v>
      </c>
      <c r="X77" s="2">
        <v>0</v>
      </c>
      <c r="Y77" s="2">
        <v>5</v>
      </c>
      <c r="Z77" s="2" t="s">
        <v>11</v>
      </c>
      <c r="AA77" s="2">
        <v>0.2</v>
      </c>
      <c r="AB77" s="2">
        <v>0</v>
      </c>
      <c r="AC77" s="2">
        <v>0.78</v>
      </c>
      <c r="AD77" s="2">
        <v>0</v>
      </c>
      <c r="AE77" s="2">
        <v>0.97</v>
      </c>
      <c r="AF77" s="3">
        <v>132626</v>
      </c>
      <c r="AG77" s="3">
        <v>49390</v>
      </c>
      <c r="AH77" s="3">
        <v>5186329</v>
      </c>
      <c r="AI77" s="2">
        <v>0</v>
      </c>
      <c r="AJ77" s="3">
        <v>2086528</v>
      </c>
      <c r="AL77" s="2" t="s">
        <v>14</v>
      </c>
      <c r="AM77" s="2">
        <v>2.4700000000000002</v>
      </c>
      <c r="AN77" s="2">
        <v>0</v>
      </c>
      <c r="AO77" s="2">
        <v>0.7</v>
      </c>
      <c r="AP77" s="2">
        <v>0</v>
      </c>
      <c r="AQ77" s="2">
        <v>117.65</v>
      </c>
      <c r="AR77" s="3">
        <v>132626</v>
      </c>
      <c r="AS77" s="3">
        <v>31593</v>
      </c>
      <c r="AT77" s="3">
        <v>10000000</v>
      </c>
      <c r="AU77" s="2">
        <v>0</v>
      </c>
      <c r="AV77" s="3">
        <v>1217165</v>
      </c>
    </row>
    <row r="78" spans="1:48" x14ac:dyDescent="0.3">
      <c r="B78" s="2" t="s">
        <v>10</v>
      </c>
      <c r="C78" s="2">
        <v>0.56999999999999995</v>
      </c>
      <c r="D78" s="2">
        <v>0</v>
      </c>
      <c r="E78" s="2">
        <v>2.42</v>
      </c>
      <c r="F78" s="2">
        <v>0.25</v>
      </c>
      <c r="G78" s="2">
        <v>3.24</v>
      </c>
      <c r="H78" s="3">
        <v>79392</v>
      </c>
      <c r="I78" s="3">
        <v>3140</v>
      </c>
      <c r="J78" s="3">
        <v>176613</v>
      </c>
      <c r="K78" s="2">
        <v>0</v>
      </c>
      <c r="L78" s="3">
        <v>786932</v>
      </c>
      <c r="M78" s="2">
        <v>6</v>
      </c>
      <c r="N78" s="2" t="s">
        <v>10</v>
      </c>
      <c r="O78" s="2">
        <v>0.37</v>
      </c>
      <c r="P78" s="2">
        <v>0.01</v>
      </c>
      <c r="Q78" s="2">
        <v>8.84</v>
      </c>
      <c r="R78" s="2">
        <v>2.1800000000000002</v>
      </c>
      <c r="S78" s="2">
        <v>11.39</v>
      </c>
      <c r="T78" s="3">
        <v>79392</v>
      </c>
      <c r="U78" s="3">
        <v>21203</v>
      </c>
      <c r="V78" s="3">
        <v>176613</v>
      </c>
      <c r="W78" s="2">
        <v>7</v>
      </c>
      <c r="X78" s="2">
        <v>0</v>
      </c>
      <c r="Y78" s="2">
        <v>6</v>
      </c>
      <c r="Z78" s="2" t="s">
        <v>10</v>
      </c>
      <c r="AA78" s="2">
        <v>0.32</v>
      </c>
      <c r="AB78" s="2">
        <v>0</v>
      </c>
      <c r="AC78" s="2">
        <v>1.25</v>
      </c>
      <c r="AD78" s="2">
        <v>4.72</v>
      </c>
      <c r="AE78" s="2">
        <v>6.29</v>
      </c>
      <c r="AF78" s="3">
        <v>79392</v>
      </c>
      <c r="AG78" s="3">
        <v>21203</v>
      </c>
      <c r="AH78" s="3">
        <v>176613</v>
      </c>
      <c r="AI78" s="2">
        <v>0</v>
      </c>
      <c r="AJ78" s="3">
        <v>576672</v>
      </c>
      <c r="AL78" s="2" t="s">
        <v>10</v>
      </c>
      <c r="AM78" s="2">
        <v>10.02</v>
      </c>
      <c r="AN78" s="2">
        <v>0</v>
      </c>
      <c r="AO78" s="2">
        <v>0.23</v>
      </c>
      <c r="AP78" s="2">
        <v>4.66</v>
      </c>
      <c r="AQ78" s="2">
        <v>14.9</v>
      </c>
      <c r="AR78" s="3">
        <v>79392</v>
      </c>
      <c r="AS78" s="3">
        <v>3140</v>
      </c>
      <c r="AT78" s="3">
        <v>176613</v>
      </c>
      <c r="AU78" s="2">
        <v>0</v>
      </c>
      <c r="AV78" s="3">
        <v>572382</v>
      </c>
    </row>
    <row r="79" spans="1:48" x14ac:dyDescent="0.3">
      <c r="B79" s="2" t="s">
        <v>10</v>
      </c>
      <c r="C79" s="2">
        <v>0.26</v>
      </c>
      <c r="D79" s="2">
        <v>0</v>
      </c>
      <c r="E79" s="2">
        <v>0.41</v>
      </c>
      <c r="F79" s="2">
        <v>0.27</v>
      </c>
      <c r="G79" s="2">
        <v>0.94</v>
      </c>
      <c r="H79" s="3">
        <v>106091</v>
      </c>
      <c r="I79" s="3">
        <v>2960</v>
      </c>
      <c r="J79" s="3">
        <v>1314231</v>
      </c>
      <c r="K79" s="2">
        <v>0</v>
      </c>
      <c r="L79" s="3">
        <v>331791</v>
      </c>
      <c r="M79" s="2">
        <v>7</v>
      </c>
      <c r="N79" s="2" t="s">
        <v>10</v>
      </c>
      <c r="O79" s="2">
        <v>0.26</v>
      </c>
      <c r="P79" s="2">
        <v>0</v>
      </c>
      <c r="Q79" s="2">
        <v>7.86</v>
      </c>
      <c r="R79" s="2">
        <v>2.5299999999999998</v>
      </c>
      <c r="S79" s="2">
        <v>10.65</v>
      </c>
      <c r="T79" s="3">
        <v>106091</v>
      </c>
      <c r="U79" s="3">
        <v>20680</v>
      </c>
      <c r="V79" s="3">
        <v>1314231</v>
      </c>
      <c r="W79" s="2">
        <v>13</v>
      </c>
      <c r="X79" s="2">
        <v>0</v>
      </c>
      <c r="Y79" s="2">
        <v>7</v>
      </c>
      <c r="Z79" s="2" t="s">
        <v>10</v>
      </c>
      <c r="AA79" s="2">
        <v>0.16</v>
      </c>
      <c r="AB79" s="2">
        <v>0</v>
      </c>
      <c r="AC79" s="2">
        <v>5.85</v>
      </c>
      <c r="AD79" s="2">
        <v>150.97999999999999</v>
      </c>
      <c r="AE79" s="2">
        <v>156.99</v>
      </c>
      <c r="AF79" s="3">
        <v>106091</v>
      </c>
      <c r="AG79" s="3">
        <v>20680</v>
      </c>
      <c r="AH79" s="3">
        <v>1314231</v>
      </c>
      <c r="AI79" s="2">
        <v>0</v>
      </c>
      <c r="AJ79" s="3">
        <v>1806589</v>
      </c>
      <c r="AL79" s="2" t="s">
        <v>10</v>
      </c>
      <c r="AM79" s="2">
        <v>9.66</v>
      </c>
      <c r="AN79" s="2">
        <v>0</v>
      </c>
      <c r="AO79" s="2">
        <v>0.49</v>
      </c>
      <c r="AP79" s="2">
        <v>10.210000000000001</v>
      </c>
      <c r="AQ79" s="2">
        <v>20.37</v>
      </c>
      <c r="AR79" s="3">
        <v>106091</v>
      </c>
      <c r="AS79" s="3">
        <v>2960</v>
      </c>
      <c r="AT79" s="3">
        <v>1314231</v>
      </c>
      <c r="AU79" s="2">
        <v>0</v>
      </c>
      <c r="AV79" s="3">
        <v>330824</v>
      </c>
    </row>
    <row r="80" spans="1:48" x14ac:dyDescent="0.3">
      <c r="B80" s="2" t="s">
        <v>10</v>
      </c>
      <c r="C80" s="2">
        <v>0.2</v>
      </c>
      <c r="D80" s="2">
        <v>0</v>
      </c>
      <c r="E80" s="2">
        <v>0.01</v>
      </c>
      <c r="F80" s="2">
        <v>0.12</v>
      </c>
      <c r="G80" s="2">
        <v>0.33</v>
      </c>
      <c r="H80" s="3">
        <v>106017</v>
      </c>
      <c r="I80" s="3">
        <v>3444</v>
      </c>
      <c r="J80" s="3">
        <v>1458668</v>
      </c>
      <c r="K80" s="2">
        <v>0</v>
      </c>
      <c r="L80" s="3">
        <v>23848</v>
      </c>
      <c r="M80" s="2">
        <v>8</v>
      </c>
      <c r="N80" s="2" t="s">
        <v>10</v>
      </c>
      <c r="O80" s="2">
        <v>0.16</v>
      </c>
      <c r="P80" s="2">
        <v>0</v>
      </c>
      <c r="Q80" s="2">
        <v>154.85</v>
      </c>
      <c r="R80" s="2">
        <v>12.53</v>
      </c>
      <c r="S80" s="2">
        <v>167.53</v>
      </c>
      <c r="T80" s="3">
        <v>106017</v>
      </c>
      <c r="U80" s="3">
        <v>20708</v>
      </c>
      <c r="V80" s="3">
        <v>1458668</v>
      </c>
      <c r="W80" s="2">
        <v>13</v>
      </c>
      <c r="X80" s="2">
        <v>0</v>
      </c>
      <c r="Y80" s="2">
        <v>8</v>
      </c>
      <c r="Z80" s="2" t="s">
        <v>10</v>
      </c>
      <c r="AA80" s="2">
        <v>0.17</v>
      </c>
      <c r="AB80" s="2">
        <v>0</v>
      </c>
      <c r="AC80" s="2">
        <v>0.02</v>
      </c>
      <c r="AD80" s="2">
        <v>0.09</v>
      </c>
      <c r="AE80" s="2">
        <v>0.28000000000000003</v>
      </c>
      <c r="AF80" s="3">
        <v>106017</v>
      </c>
      <c r="AG80" s="3">
        <v>20708</v>
      </c>
      <c r="AH80" s="3">
        <v>1458668</v>
      </c>
      <c r="AI80" s="2">
        <v>0</v>
      </c>
      <c r="AJ80" s="3">
        <v>58974</v>
      </c>
      <c r="AL80" s="2" t="s">
        <v>10</v>
      </c>
      <c r="AM80" s="2">
        <v>0.92</v>
      </c>
      <c r="AN80" s="2">
        <v>0</v>
      </c>
      <c r="AO80" s="2">
        <v>0.01</v>
      </c>
      <c r="AP80" s="2">
        <v>0.08</v>
      </c>
      <c r="AQ80" s="2">
        <v>1.01</v>
      </c>
      <c r="AR80" s="3">
        <v>106017</v>
      </c>
      <c r="AS80" s="3">
        <v>3444</v>
      </c>
      <c r="AT80" s="3">
        <v>1458668</v>
      </c>
      <c r="AU80" s="2">
        <v>0</v>
      </c>
      <c r="AV80" s="3">
        <v>23848</v>
      </c>
    </row>
    <row r="81" spans="2:48" x14ac:dyDescent="0.3">
      <c r="B81" s="2" t="s">
        <v>10</v>
      </c>
      <c r="C81" s="2">
        <v>0.21</v>
      </c>
      <c r="D81" s="2">
        <v>0</v>
      </c>
      <c r="E81" s="2">
        <v>0.11</v>
      </c>
      <c r="F81" s="2">
        <v>0.01</v>
      </c>
      <c r="G81" s="2">
        <v>0.34</v>
      </c>
      <c r="H81" s="3">
        <v>105927</v>
      </c>
      <c r="I81" s="3">
        <v>3004</v>
      </c>
      <c r="J81" s="3">
        <v>755575</v>
      </c>
      <c r="K81" s="2">
        <v>0</v>
      </c>
      <c r="L81" s="3">
        <v>462398</v>
      </c>
      <c r="M81" s="2">
        <v>9</v>
      </c>
      <c r="N81" s="2" t="s">
        <v>10</v>
      </c>
      <c r="O81" s="2">
        <v>0.28000000000000003</v>
      </c>
      <c r="P81" s="2">
        <v>0</v>
      </c>
      <c r="Q81" s="2">
        <v>7.18</v>
      </c>
      <c r="R81" s="2">
        <v>7.67</v>
      </c>
      <c r="S81" s="2">
        <v>15.13</v>
      </c>
      <c r="T81" s="3">
        <v>105927</v>
      </c>
      <c r="U81" s="3">
        <v>20652</v>
      </c>
      <c r="V81" s="3">
        <v>755575</v>
      </c>
      <c r="W81" s="2">
        <v>29</v>
      </c>
      <c r="X81" s="2">
        <v>0</v>
      </c>
      <c r="Y81" s="2">
        <v>9</v>
      </c>
      <c r="Z81" s="2" t="s">
        <v>10</v>
      </c>
      <c r="AA81" s="2">
        <v>0.17</v>
      </c>
      <c r="AB81" s="2">
        <v>0</v>
      </c>
      <c r="AC81" s="2">
        <v>0.12</v>
      </c>
      <c r="AD81" s="2">
        <v>0.33</v>
      </c>
      <c r="AE81" s="2">
        <v>0.61</v>
      </c>
      <c r="AF81" s="3">
        <v>105927</v>
      </c>
      <c r="AG81" s="3">
        <v>20652</v>
      </c>
      <c r="AH81" s="3">
        <v>755575</v>
      </c>
      <c r="AI81" s="2">
        <v>0</v>
      </c>
      <c r="AJ81" s="3">
        <v>448494</v>
      </c>
      <c r="AL81" s="2" t="s">
        <v>10</v>
      </c>
      <c r="AM81" s="2">
        <v>1.63</v>
      </c>
      <c r="AN81" s="2">
        <v>0</v>
      </c>
      <c r="AO81" s="2">
        <v>0.09</v>
      </c>
      <c r="AP81" s="2">
        <v>0.32</v>
      </c>
      <c r="AQ81" s="2">
        <v>2.0299999999999998</v>
      </c>
      <c r="AR81" s="3">
        <v>105927</v>
      </c>
      <c r="AS81" s="3">
        <v>3004</v>
      </c>
      <c r="AT81" s="3">
        <v>755575</v>
      </c>
      <c r="AU81" s="2">
        <v>0</v>
      </c>
      <c r="AV81" s="3">
        <v>438869</v>
      </c>
    </row>
    <row r="82" spans="2:48" x14ac:dyDescent="0.3">
      <c r="B82" s="2" t="s">
        <v>10</v>
      </c>
      <c r="C82" s="2">
        <v>0.3</v>
      </c>
      <c r="D82" s="2">
        <v>0</v>
      </c>
      <c r="E82" s="2">
        <v>0.23</v>
      </c>
      <c r="F82" s="2">
        <v>0.01</v>
      </c>
      <c r="G82" s="2">
        <v>0.54</v>
      </c>
      <c r="H82" s="3">
        <v>106300</v>
      </c>
      <c r="I82" s="3">
        <v>2338</v>
      </c>
      <c r="J82" s="3">
        <v>59333</v>
      </c>
      <c r="K82" s="2">
        <v>0</v>
      </c>
      <c r="L82" s="3">
        <v>191944</v>
      </c>
      <c r="M82" s="2">
        <v>10</v>
      </c>
      <c r="N82" s="2" t="s">
        <v>10</v>
      </c>
      <c r="O82" s="2">
        <v>0.15</v>
      </c>
      <c r="P82" s="2">
        <v>0</v>
      </c>
      <c r="Q82" s="2">
        <v>6.74</v>
      </c>
      <c r="R82" s="2">
        <v>1.72</v>
      </c>
      <c r="S82" s="2">
        <v>8.6199999999999992</v>
      </c>
      <c r="T82" s="3">
        <v>106300</v>
      </c>
      <c r="U82" s="3">
        <v>20423</v>
      </c>
      <c r="V82" s="3">
        <v>208306</v>
      </c>
      <c r="W82" s="2">
        <v>29</v>
      </c>
      <c r="X82" s="2">
        <v>0</v>
      </c>
      <c r="Y82" s="2">
        <v>10</v>
      </c>
      <c r="Z82" s="2" t="s">
        <v>10</v>
      </c>
      <c r="AA82" s="2">
        <v>0.15</v>
      </c>
      <c r="AB82" s="2">
        <v>0</v>
      </c>
      <c r="AC82" s="2">
        <v>0.78</v>
      </c>
      <c r="AD82" s="2">
        <v>75.069999999999993</v>
      </c>
      <c r="AE82" s="2">
        <v>76</v>
      </c>
      <c r="AF82" s="3">
        <v>106300</v>
      </c>
      <c r="AG82" s="3">
        <v>20423</v>
      </c>
      <c r="AH82" s="3">
        <v>59333</v>
      </c>
      <c r="AI82" s="2">
        <v>0</v>
      </c>
      <c r="AJ82" s="3">
        <v>1032966</v>
      </c>
      <c r="AL82" s="2" t="s">
        <v>10</v>
      </c>
      <c r="AM82" s="2">
        <v>9.64</v>
      </c>
      <c r="AN82" s="2">
        <v>0</v>
      </c>
      <c r="AO82" s="2">
        <v>7.0000000000000007E-2</v>
      </c>
      <c r="AP82" s="2">
        <v>8.64</v>
      </c>
      <c r="AQ82" s="2">
        <v>18.36</v>
      </c>
      <c r="AR82" s="3">
        <v>106300</v>
      </c>
      <c r="AS82" s="3">
        <v>2338</v>
      </c>
      <c r="AT82" s="3">
        <v>59333</v>
      </c>
      <c r="AU82" s="2">
        <v>0</v>
      </c>
      <c r="AV82" s="3">
        <v>145999</v>
      </c>
    </row>
    <row r="83" spans="2:48" x14ac:dyDescent="0.3">
      <c r="B83" s="2" t="s">
        <v>10</v>
      </c>
      <c r="C83" s="2">
        <v>0.23</v>
      </c>
      <c r="D83" s="2">
        <v>0</v>
      </c>
      <c r="E83" s="2">
        <v>0.02</v>
      </c>
      <c r="F83" s="2">
        <v>0.01</v>
      </c>
      <c r="G83" s="2">
        <v>0.26</v>
      </c>
      <c r="H83" s="3">
        <v>105976</v>
      </c>
      <c r="I83" s="2">
        <v>540</v>
      </c>
      <c r="J83" s="3">
        <v>1069</v>
      </c>
      <c r="K83" s="2">
        <v>0</v>
      </c>
      <c r="L83" s="3">
        <v>35213</v>
      </c>
      <c r="M83" s="2">
        <v>11</v>
      </c>
      <c r="N83" s="2" t="s">
        <v>10</v>
      </c>
      <c r="O83" s="2">
        <v>0.16</v>
      </c>
      <c r="P83" s="2">
        <v>0</v>
      </c>
      <c r="Q83" s="2">
        <v>4.9400000000000004</v>
      </c>
      <c r="R83" s="2">
        <v>2.3199999999999998</v>
      </c>
      <c r="S83" s="2">
        <v>7.42</v>
      </c>
      <c r="T83" s="3">
        <v>105976</v>
      </c>
      <c r="U83" s="3">
        <v>20378</v>
      </c>
      <c r="V83" s="3">
        <v>1069</v>
      </c>
      <c r="W83" s="2">
        <v>60</v>
      </c>
      <c r="X83" s="2">
        <v>0</v>
      </c>
      <c r="Y83" s="2">
        <v>11</v>
      </c>
      <c r="Z83" s="2" t="s">
        <v>10</v>
      </c>
      <c r="AA83" s="2">
        <v>0.15</v>
      </c>
      <c r="AB83" s="2">
        <v>0</v>
      </c>
      <c r="AC83" s="2">
        <v>0.55000000000000004</v>
      </c>
      <c r="AD83" s="2">
        <v>0.09</v>
      </c>
      <c r="AE83" s="2">
        <v>0.79</v>
      </c>
      <c r="AF83" s="3">
        <v>105976</v>
      </c>
      <c r="AG83" s="3">
        <v>20378</v>
      </c>
      <c r="AH83" s="3">
        <v>1069</v>
      </c>
      <c r="AI83" s="2">
        <v>0</v>
      </c>
      <c r="AJ83" s="3">
        <v>75858</v>
      </c>
      <c r="AL83" s="2" t="s">
        <v>10</v>
      </c>
      <c r="AM83" s="2">
        <v>11.41</v>
      </c>
      <c r="AN83" s="2">
        <v>0</v>
      </c>
      <c r="AO83" s="2">
        <v>0</v>
      </c>
      <c r="AP83" s="2">
        <v>0.03</v>
      </c>
      <c r="AQ83" s="2">
        <v>11.44</v>
      </c>
      <c r="AR83" s="3">
        <v>105976</v>
      </c>
      <c r="AS83" s="2">
        <v>540</v>
      </c>
      <c r="AT83" s="3">
        <v>1069</v>
      </c>
      <c r="AU83" s="2">
        <v>0</v>
      </c>
      <c r="AV83" s="3">
        <v>16523</v>
      </c>
    </row>
    <row r="84" spans="2:48" x14ac:dyDescent="0.3">
      <c r="B84" s="2" t="s">
        <v>10</v>
      </c>
      <c r="C84" s="2">
        <v>0.64</v>
      </c>
      <c r="D84" s="2">
        <v>0</v>
      </c>
      <c r="E84" s="2">
        <v>0.05</v>
      </c>
      <c r="F84" s="2">
        <v>0</v>
      </c>
      <c r="G84" s="2">
        <v>0.69</v>
      </c>
      <c r="H84" s="3">
        <v>132511</v>
      </c>
      <c r="I84" s="2">
        <v>422</v>
      </c>
      <c r="J84" s="2">
        <v>58</v>
      </c>
      <c r="K84" s="2">
        <v>0</v>
      </c>
      <c r="L84" s="3">
        <v>18321</v>
      </c>
      <c r="M84" s="2">
        <v>12</v>
      </c>
      <c r="N84" s="2" t="s">
        <v>10</v>
      </c>
      <c r="O84" s="2">
        <v>0.17</v>
      </c>
      <c r="P84" s="2">
        <v>0.01</v>
      </c>
      <c r="Q84" s="2">
        <v>6.3</v>
      </c>
      <c r="R84" s="2">
        <v>0.92</v>
      </c>
      <c r="S84" s="2">
        <v>7.39</v>
      </c>
      <c r="T84" s="3">
        <v>132511</v>
      </c>
      <c r="U84" s="3">
        <v>21102</v>
      </c>
      <c r="V84" s="2">
        <v>99</v>
      </c>
      <c r="W84" s="2">
        <v>968</v>
      </c>
      <c r="X84" s="2">
        <v>0</v>
      </c>
      <c r="Y84" s="2">
        <v>12</v>
      </c>
      <c r="Z84" s="2" t="s">
        <v>10</v>
      </c>
      <c r="AA84" s="2">
        <v>0.16</v>
      </c>
      <c r="AB84" s="2">
        <v>0</v>
      </c>
      <c r="AC84" s="2">
        <v>0.52</v>
      </c>
      <c r="AD84" s="2">
        <v>1.1399999999999999</v>
      </c>
      <c r="AE84" s="2">
        <v>1.82</v>
      </c>
      <c r="AF84" s="3">
        <v>132511</v>
      </c>
      <c r="AG84" s="3">
        <v>21102</v>
      </c>
      <c r="AH84" s="2">
        <v>58</v>
      </c>
      <c r="AI84" s="2">
        <v>0</v>
      </c>
      <c r="AJ84" s="3">
        <v>43611</v>
      </c>
      <c r="AL84" s="2" t="s">
        <v>10</v>
      </c>
      <c r="AM84" s="2">
        <v>29.96</v>
      </c>
      <c r="AN84" s="2">
        <v>0</v>
      </c>
      <c r="AO84" s="2">
        <v>0</v>
      </c>
      <c r="AP84" s="2">
        <v>0.03</v>
      </c>
      <c r="AQ84" s="2">
        <v>29.98</v>
      </c>
      <c r="AR84" s="3">
        <v>132511</v>
      </c>
      <c r="AS84" s="2">
        <v>422</v>
      </c>
      <c r="AT84" s="2">
        <v>58</v>
      </c>
      <c r="AU84" s="2">
        <v>0</v>
      </c>
      <c r="AV84" s="3">
        <v>3772</v>
      </c>
    </row>
    <row r="85" spans="2:48" x14ac:dyDescent="0.3">
      <c r="B85" s="2" t="s">
        <v>14</v>
      </c>
      <c r="C85" s="2">
        <v>0.21</v>
      </c>
      <c r="D85" s="2">
        <v>0</v>
      </c>
      <c r="E85" s="2">
        <v>1.1399999999999999</v>
      </c>
      <c r="F85" s="2">
        <v>0</v>
      </c>
      <c r="G85" s="2">
        <v>2.38</v>
      </c>
      <c r="H85" s="3">
        <v>131868</v>
      </c>
      <c r="I85" s="3">
        <v>3467</v>
      </c>
      <c r="J85" s="3">
        <v>10000000</v>
      </c>
      <c r="K85" s="2">
        <v>0</v>
      </c>
      <c r="L85" s="3">
        <v>647255</v>
      </c>
      <c r="M85" s="2">
        <v>13</v>
      </c>
      <c r="N85" s="2" t="s">
        <v>40</v>
      </c>
      <c r="O85" s="2">
        <v>0.16</v>
      </c>
      <c r="P85" s="2">
        <v>0</v>
      </c>
      <c r="Q85" s="2">
        <v>6.91</v>
      </c>
      <c r="R85" s="2">
        <v>0</v>
      </c>
      <c r="S85" s="2">
        <v>7.08</v>
      </c>
      <c r="T85" s="3">
        <v>131868</v>
      </c>
      <c r="U85" s="3">
        <v>20901</v>
      </c>
      <c r="V85" s="2">
        <v>0</v>
      </c>
      <c r="W85" s="2">
        <v>50</v>
      </c>
      <c r="X85" s="2">
        <v>0</v>
      </c>
      <c r="Y85" s="2">
        <v>13</v>
      </c>
      <c r="Z85" s="2" t="s">
        <v>14</v>
      </c>
      <c r="AA85" s="2">
        <v>0.16</v>
      </c>
      <c r="AB85" s="2">
        <v>0</v>
      </c>
      <c r="AC85" s="2">
        <v>0.13</v>
      </c>
      <c r="AD85" s="2">
        <v>0</v>
      </c>
      <c r="AE85" s="2">
        <v>41.43</v>
      </c>
      <c r="AF85" s="3">
        <v>131868</v>
      </c>
      <c r="AG85" s="3">
        <v>20901</v>
      </c>
      <c r="AH85" s="3">
        <v>10000000</v>
      </c>
      <c r="AI85" s="2">
        <v>0</v>
      </c>
      <c r="AJ85" s="3">
        <v>482407</v>
      </c>
      <c r="AL85" s="2" t="s">
        <v>14</v>
      </c>
      <c r="AM85" s="2">
        <v>9.58</v>
      </c>
      <c r="AN85" s="2">
        <v>0</v>
      </c>
      <c r="AO85" s="2">
        <v>0.13</v>
      </c>
      <c r="AP85" s="2">
        <v>0</v>
      </c>
      <c r="AQ85" s="2">
        <v>51.79</v>
      </c>
      <c r="AR85" s="3">
        <v>131868</v>
      </c>
      <c r="AS85" s="3">
        <v>3526</v>
      </c>
      <c r="AT85" s="3">
        <v>10000000</v>
      </c>
      <c r="AU85" s="2">
        <v>0</v>
      </c>
      <c r="AV85" s="3">
        <v>479376</v>
      </c>
    </row>
    <row r="86" spans="2:48" x14ac:dyDescent="0.3">
      <c r="B86" s="2" t="s">
        <v>14</v>
      </c>
      <c r="C86" s="2">
        <v>0.54</v>
      </c>
      <c r="D86" s="2">
        <v>0</v>
      </c>
      <c r="E86" s="2">
        <v>4.6399999999999997</v>
      </c>
      <c r="F86" s="2">
        <v>0</v>
      </c>
      <c r="G86" s="2">
        <v>5.7</v>
      </c>
      <c r="H86" s="3">
        <v>158870</v>
      </c>
      <c r="I86" s="3">
        <v>20897</v>
      </c>
      <c r="J86" s="3">
        <v>10000000</v>
      </c>
      <c r="K86" s="2">
        <v>0</v>
      </c>
      <c r="L86" s="3">
        <v>10973867</v>
      </c>
      <c r="M86" s="2">
        <v>14</v>
      </c>
      <c r="N86" s="2" t="s">
        <v>40</v>
      </c>
      <c r="O86" s="2">
        <v>0.17</v>
      </c>
      <c r="P86" s="2">
        <v>0</v>
      </c>
      <c r="Q86" s="2">
        <v>19.71</v>
      </c>
      <c r="R86" s="2">
        <v>0</v>
      </c>
      <c r="S86" s="2">
        <v>19.88</v>
      </c>
      <c r="T86" s="3">
        <v>158870</v>
      </c>
      <c r="U86" s="3">
        <v>49451</v>
      </c>
      <c r="V86" s="2">
        <v>0</v>
      </c>
      <c r="W86" s="2">
        <v>183</v>
      </c>
      <c r="X86" s="2">
        <v>0</v>
      </c>
      <c r="Y86" s="2">
        <v>14</v>
      </c>
      <c r="Z86" s="2" t="s">
        <v>14</v>
      </c>
      <c r="AA86" s="2">
        <v>0.17</v>
      </c>
      <c r="AB86" s="2">
        <v>0</v>
      </c>
      <c r="AC86" s="2">
        <v>1.47</v>
      </c>
      <c r="AD86" s="2">
        <v>0</v>
      </c>
      <c r="AE86" s="2">
        <v>8.89</v>
      </c>
      <c r="AF86" s="3">
        <v>158870</v>
      </c>
      <c r="AG86" s="3">
        <v>49451</v>
      </c>
      <c r="AH86" s="3">
        <v>10000000</v>
      </c>
      <c r="AI86" s="2">
        <v>0</v>
      </c>
      <c r="AJ86" s="3">
        <v>5357255</v>
      </c>
      <c r="AL86" s="2" t="s">
        <v>14</v>
      </c>
      <c r="AM86" s="2">
        <v>23.14</v>
      </c>
      <c r="AN86" s="2">
        <v>0</v>
      </c>
      <c r="AO86" s="2">
        <v>0.31</v>
      </c>
      <c r="AP86" s="2">
        <v>0</v>
      </c>
      <c r="AQ86" s="2">
        <v>30.7</v>
      </c>
      <c r="AR86" s="3">
        <v>158870</v>
      </c>
      <c r="AS86" s="3">
        <v>20897</v>
      </c>
      <c r="AT86" s="3">
        <v>10000000</v>
      </c>
      <c r="AU86" s="2">
        <v>0</v>
      </c>
      <c r="AV86" s="3">
        <v>1420248</v>
      </c>
    </row>
    <row r="87" spans="2:48" x14ac:dyDescent="0.3">
      <c r="B87" s="2" t="s">
        <v>14</v>
      </c>
      <c r="C87" s="2">
        <v>0.43</v>
      </c>
      <c r="D87" s="2">
        <v>0</v>
      </c>
      <c r="E87" s="2">
        <v>2.88</v>
      </c>
      <c r="F87" s="2">
        <v>0</v>
      </c>
      <c r="G87" s="2">
        <v>3.53</v>
      </c>
      <c r="H87" s="3">
        <v>159616</v>
      </c>
      <c r="I87" s="3">
        <v>4184</v>
      </c>
      <c r="J87" s="3">
        <v>10000000</v>
      </c>
      <c r="K87" s="2">
        <v>0</v>
      </c>
      <c r="L87" s="3">
        <v>946606</v>
      </c>
      <c r="M87" s="2">
        <v>15</v>
      </c>
      <c r="N87" s="2" t="s">
        <v>40</v>
      </c>
      <c r="O87" s="2">
        <v>0.16</v>
      </c>
      <c r="P87" s="2">
        <v>0</v>
      </c>
      <c r="Q87" s="2">
        <v>12.96</v>
      </c>
      <c r="R87" s="2">
        <v>0</v>
      </c>
      <c r="S87" s="2">
        <v>13.13</v>
      </c>
      <c r="T87" s="3">
        <v>159616</v>
      </c>
      <c r="U87" s="3">
        <v>21809</v>
      </c>
      <c r="V87" s="2">
        <v>0</v>
      </c>
      <c r="W87" s="2">
        <v>183</v>
      </c>
      <c r="X87" s="2">
        <v>0</v>
      </c>
      <c r="Y87" s="2">
        <v>15</v>
      </c>
      <c r="Z87" s="2" t="s">
        <v>14</v>
      </c>
      <c r="AA87" s="2">
        <v>0.16</v>
      </c>
      <c r="AB87" s="2">
        <v>0</v>
      </c>
      <c r="AC87" s="2">
        <v>0.94</v>
      </c>
      <c r="AD87" s="2">
        <v>0</v>
      </c>
      <c r="AE87" s="2">
        <v>31.72</v>
      </c>
      <c r="AF87" s="3">
        <v>159616</v>
      </c>
      <c r="AG87" s="3">
        <v>21809</v>
      </c>
      <c r="AH87" s="3">
        <v>10000000</v>
      </c>
      <c r="AI87" s="2">
        <v>0</v>
      </c>
      <c r="AJ87" s="3">
        <v>599720</v>
      </c>
      <c r="AL87" s="2" t="s">
        <v>14</v>
      </c>
      <c r="AM87" s="2">
        <v>21.27</v>
      </c>
      <c r="AN87" s="2">
        <v>0</v>
      </c>
      <c r="AO87" s="2">
        <v>0.31</v>
      </c>
      <c r="AP87" s="2">
        <v>0</v>
      </c>
      <c r="AQ87" s="2">
        <v>50.88</v>
      </c>
      <c r="AR87" s="3">
        <v>159616</v>
      </c>
      <c r="AS87" s="3">
        <v>4246</v>
      </c>
      <c r="AT87" s="3">
        <v>10000000</v>
      </c>
      <c r="AU87" s="2">
        <v>0</v>
      </c>
      <c r="AV87" s="3">
        <v>607903</v>
      </c>
    </row>
    <row r="88" spans="2:48" x14ac:dyDescent="0.3">
      <c r="B88" s="2" t="s">
        <v>14</v>
      </c>
      <c r="C88" s="2">
        <v>0.23</v>
      </c>
      <c r="D88" s="2">
        <v>0</v>
      </c>
      <c r="E88" s="2">
        <v>0.24</v>
      </c>
      <c r="F88" s="2">
        <v>0</v>
      </c>
      <c r="G88" s="2">
        <v>2.75</v>
      </c>
      <c r="H88" s="3">
        <v>158800</v>
      </c>
      <c r="I88" s="3">
        <v>2960</v>
      </c>
      <c r="J88" s="3">
        <v>10000000</v>
      </c>
      <c r="K88" s="2">
        <v>0</v>
      </c>
      <c r="L88" s="3">
        <v>247471</v>
      </c>
      <c r="M88" s="2">
        <v>16</v>
      </c>
      <c r="N88" s="2" t="s">
        <v>40</v>
      </c>
      <c r="O88" s="2">
        <v>0.16</v>
      </c>
      <c r="P88" s="2">
        <v>0</v>
      </c>
      <c r="Q88" s="2">
        <v>5.54</v>
      </c>
      <c r="R88" s="2">
        <v>0</v>
      </c>
      <c r="S88" s="2">
        <v>5.71</v>
      </c>
      <c r="T88" s="3">
        <v>158800</v>
      </c>
      <c r="U88" s="3">
        <v>21494</v>
      </c>
      <c r="V88" s="2">
        <v>0</v>
      </c>
      <c r="W88" s="2">
        <v>80</v>
      </c>
      <c r="X88" s="2">
        <v>0</v>
      </c>
      <c r="Y88" s="2">
        <v>16</v>
      </c>
      <c r="Z88" s="2" t="s">
        <v>14</v>
      </c>
      <c r="AA88" s="2">
        <v>0.17</v>
      </c>
      <c r="AB88" s="2">
        <v>0</v>
      </c>
      <c r="AC88" s="2">
        <v>0.15</v>
      </c>
      <c r="AD88" s="2">
        <v>0</v>
      </c>
      <c r="AE88" s="2">
        <v>90.36</v>
      </c>
      <c r="AF88" s="3">
        <v>158800</v>
      </c>
      <c r="AG88" s="3">
        <v>21494</v>
      </c>
      <c r="AH88" s="3">
        <v>10000000</v>
      </c>
      <c r="AI88" s="2">
        <v>0</v>
      </c>
      <c r="AJ88" s="3">
        <v>127451</v>
      </c>
      <c r="AL88" s="2" t="s">
        <v>14</v>
      </c>
      <c r="AM88" s="2">
        <v>11.3</v>
      </c>
      <c r="AN88" s="2">
        <v>0</v>
      </c>
      <c r="AO88" s="2">
        <v>0.02</v>
      </c>
      <c r="AP88" s="2">
        <v>0</v>
      </c>
      <c r="AQ88" s="2">
        <v>106.11</v>
      </c>
      <c r="AR88" s="3">
        <v>158800</v>
      </c>
      <c r="AS88" s="3">
        <v>2961</v>
      </c>
      <c r="AT88" s="3">
        <v>10000000</v>
      </c>
      <c r="AU88" s="2">
        <v>0</v>
      </c>
      <c r="AV88" s="3">
        <v>102801</v>
      </c>
    </row>
    <row r="89" spans="2:48" x14ac:dyDescent="0.3">
      <c r="B89" s="2" t="s">
        <v>10</v>
      </c>
      <c r="C89" s="2">
        <v>0.22</v>
      </c>
      <c r="D89" s="2">
        <v>0</v>
      </c>
      <c r="E89" s="2">
        <v>0.55000000000000004</v>
      </c>
      <c r="F89" s="2">
        <v>1.3</v>
      </c>
      <c r="G89" s="2">
        <v>2.0699999999999998</v>
      </c>
      <c r="H89" s="3">
        <v>159009</v>
      </c>
      <c r="I89" s="3">
        <v>2948</v>
      </c>
      <c r="J89" s="3">
        <v>2099585</v>
      </c>
      <c r="K89" s="2">
        <v>0</v>
      </c>
      <c r="L89" s="3">
        <v>172404</v>
      </c>
      <c r="M89" s="2">
        <v>17</v>
      </c>
      <c r="N89" s="2" t="s">
        <v>10</v>
      </c>
      <c r="O89" s="2">
        <v>0.17</v>
      </c>
      <c r="P89" s="2">
        <v>0</v>
      </c>
      <c r="Q89" s="2">
        <v>7.27</v>
      </c>
      <c r="R89" s="2">
        <v>18.72</v>
      </c>
      <c r="S89" s="2">
        <v>26.16</v>
      </c>
      <c r="T89" s="3">
        <v>159009</v>
      </c>
      <c r="U89" s="3">
        <v>21717</v>
      </c>
      <c r="V89" s="3">
        <v>2099585</v>
      </c>
      <c r="W89" s="2">
        <v>31</v>
      </c>
      <c r="X89" s="2">
        <v>0</v>
      </c>
      <c r="Y89" s="2">
        <v>17</v>
      </c>
      <c r="Z89" s="2" t="s">
        <v>10</v>
      </c>
      <c r="AA89" s="2">
        <v>0.17</v>
      </c>
      <c r="AB89" s="2">
        <v>0</v>
      </c>
      <c r="AC89" s="2">
        <v>0.16</v>
      </c>
      <c r="AD89" s="2">
        <v>73.45</v>
      </c>
      <c r="AE89" s="2">
        <v>73.78</v>
      </c>
      <c r="AF89" s="3">
        <v>159009</v>
      </c>
      <c r="AG89" s="3">
        <v>21717</v>
      </c>
      <c r="AH89" s="3">
        <v>2099585</v>
      </c>
      <c r="AI89" s="2">
        <v>0</v>
      </c>
      <c r="AJ89" s="3">
        <v>143567</v>
      </c>
      <c r="AL89" s="2" t="s">
        <v>10</v>
      </c>
      <c r="AM89" s="2">
        <v>9.68</v>
      </c>
      <c r="AN89" s="2">
        <v>0</v>
      </c>
      <c r="AO89" s="2">
        <v>0.02</v>
      </c>
      <c r="AP89" s="2">
        <v>73.52</v>
      </c>
      <c r="AQ89" s="2">
        <v>83.23</v>
      </c>
      <c r="AR89" s="3">
        <v>159009</v>
      </c>
      <c r="AS89" s="3">
        <v>2951</v>
      </c>
      <c r="AT89" s="3">
        <v>2099585</v>
      </c>
      <c r="AU89" s="2">
        <v>0</v>
      </c>
      <c r="AV89" s="3">
        <v>123555</v>
      </c>
    </row>
    <row r="90" spans="2:48" x14ac:dyDescent="0.3">
      <c r="B90" s="2" t="s">
        <v>14</v>
      </c>
      <c r="C90" s="2">
        <v>0.44</v>
      </c>
      <c r="D90" s="2">
        <v>0</v>
      </c>
      <c r="E90" s="2">
        <v>2.4700000000000002</v>
      </c>
      <c r="F90" s="2">
        <v>0</v>
      </c>
      <c r="G90" s="2">
        <v>4.04</v>
      </c>
      <c r="H90" s="3">
        <v>158919</v>
      </c>
      <c r="I90" s="3">
        <v>4676</v>
      </c>
      <c r="J90" s="3">
        <v>10000000</v>
      </c>
      <c r="K90" s="2">
        <v>0</v>
      </c>
      <c r="L90" s="3">
        <v>1148523</v>
      </c>
      <c r="M90" s="2">
        <v>18</v>
      </c>
      <c r="N90" s="2" t="s">
        <v>40</v>
      </c>
      <c r="O90" s="2">
        <v>0.17</v>
      </c>
      <c r="P90" s="2">
        <v>0</v>
      </c>
      <c r="Q90" s="2">
        <v>15.02</v>
      </c>
      <c r="R90" s="2">
        <v>0</v>
      </c>
      <c r="S90" s="2">
        <v>15.19</v>
      </c>
      <c r="T90" s="3">
        <v>158919</v>
      </c>
      <c r="U90" s="3">
        <v>26412</v>
      </c>
      <c r="V90" s="2">
        <v>0</v>
      </c>
      <c r="W90" s="2">
        <v>63</v>
      </c>
      <c r="X90" s="2">
        <v>0</v>
      </c>
      <c r="Y90" s="2">
        <v>18</v>
      </c>
      <c r="Z90" s="2" t="s">
        <v>14</v>
      </c>
      <c r="AA90" s="2">
        <v>0.16</v>
      </c>
      <c r="AB90" s="2">
        <v>0</v>
      </c>
      <c r="AC90" s="2">
        <v>2.89</v>
      </c>
      <c r="AD90" s="2">
        <v>0</v>
      </c>
      <c r="AE90" s="2">
        <v>74.38</v>
      </c>
      <c r="AF90" s="3">
        <v>158919</v>
      </c>
      <c r="AG90" s="3">
        <v>26412</v>
      </c>
      <c r="AH90" s="3">
        <v>10000000</v>
      </c>
      <c r="AI90" s="2">
        <v>0</v>
      </c>
      <c r="AJ90" s="3">
        <v>778217</v>
      </c>
      <c r="AL90" s="2" t="s">
        <v>14</v>
      </c>
      <c r="AM90" s="2">
        <v>20.69</v>
      </c>
      <c r="AN90" s="2">
        <v>0</v>
      </c>
      <c r="AO90" s="2">
        <v>0.42</v>
      </c>
      <c r="AP90" s="2">
        <v>0</v>
      </c>
      <c r="AQ90" s="2">
        <v>94.45</v>
      </c>
      <c r="AR90" s="3">
        <v>158919</v>
      </c>
      <c r="AS90" s="3">
        <v>4677</v>
      </c>
      <c r="AT90" s="3">
        <v>10000000</v>
      </c>
      <c r="AU90" s="2">
        <v>0</v>
      </c>
      <c r="AV90" s="3">
        <v>769659</v>
      </c>
    </row>
    <row r="91" spans="2:48" x14ac:dyDescent="0.3">
      <c r="B91" s="2" t="s">
        <v>10</v>
      </c>
      <c r="C91" s="2">
        <v>0.22</v>
      </c>
      <c r="D91" s="2">
        <v>0</v>
      </c>
      <c r="E91" s="2">
        <v>0</v>
      </c>
      <c r="F91" s="2">
        <v>0</v>
      </c>
      <c r="G91" s="2">
        <v>0.22</v>
      </c>
      <c r="H91" s="3">
        <v>185135</v>
      </c>
      <c r="I91" s="2">
        <v>136</v>
      </c>
      <c r="J91" s="2">
        <v>0</v>
      </c>
      <c r="K91" s="2">
        <v>0</v>
      </c>
      <c r="L91" s="3">
        <v>2295</v>
      </c>
      <c r="M91" s="2">
        <v>19</v>
      </c>
      <c r="N91" s="2" t="s">
        <v>11</v>
      </c>
      <c r="O91" s="2">
        <v>0.16</v>
      </c>
      <c r="P91" s="2">
        <v>0</v>
      </c>
      <c r="Q91" s="2">
        <v>181.35</v>
      </c>
      <c r="R91" s="2">
        <v>0</v>
      </c>
      <c r="S91" s="2">
        <v>181.51</v>
      </c>
      <c r="T91" s="3">
        <v>185135</v>
      </c>
      <c r="U91" s="3">
        <v>22050</v>
      </c>
      <c r="V91" s="2">
        <v>0</v>
      </c>
      <c r="W91" s="2">
        <v>0</v>
      </c>
      <c r="X91" s="2">
        <v>0</v>
      </c>
      <c r="Y91" s="2">
        <v>19</v>
      </c>
      <c r="Z91" s="2" t="s">
        <v>10</v>
      </c>
      <c r="AA91" s="2">
        <v>0.17</v>
      </c>
      <c r="AB91" s="2">
        <v>0</v>
      </c>
      <c r="AC91" s="2">
        <v>0.17</v>
      </c>
      <c r="AD91" s="2">
        <v>13.75</v>
      </c>
      <c r="AE91" s="2">
        <v>14.09</v>
      </c>
      <c r="AF91" s="3">
        <v>185135</v>
      </c>
      <c r="AG91" s="3">
        <v>22050</v>
      </c>
      <c r="AH91" s="2">
        <v>0</v>
      </c>
      <c r="AI91" s="2">
        <v>0</v>
      </c>
      <c r="AJ91" s="3">
        <v>21405</v>
      </c>
      <c r="AL91" s="2" t="s">
        <v>10</v>
      </c>
      <c r="AM91" s="2">
        <v>9.2899999999999991</v>
      </c>
      <c r="AN91" s="2">
        <v>0</v>
      </c>
      <c r="AO91" s="2">
        <v>0</v>
      </c>
      <c r="AP91" s="2">
        <v>0.01</v>
      </c>
      <c r="AQ91" s="2">
        <v>9.3000000000000007</v>
      </c>
      <c r="AR91" s="3">
        <v>185135</v>
      </c>
      <c r="AS91" s="2">
        <v>136</v>
      </c>
      <c r="AT91" s="2">
        <v>0</v>
      </c>
      <c r="AU91" s="2">
        <v>0</v>
      </c>
      <c r="AV91" s="2">
        <v>929</v>
      </c>
    </row>
    <row r="93" spans="2:48" x14ac:dyDescent="0.3">
      <c r="B93" t="s">
        <v>38</v>
      </c>
    </row>
    <row r="94" spans="2:48" x14ac:dyDescent="0.3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 s="2" t="s">
        <v>8</v>
      </c>
      <c r="K94" s="2" t="s">
        <v>9</v>
      </c>
      <c r="L94" s="2" t="s">
        <v>36</v>
      </c>
    </row>
    <row r="95" spans="2:48" x14ac:dyDescent="0.3">
      <c r="B95" s="2" t="s">
        <v>14</v>
      </c>
      <c r="C95" s="2">
        <v>0.27</v>
      </c>
      <c r="D95" s="2">
        <v>0</v>
      </c>
      <c r="E95" s="2">
        <v>7.31</v>
      </c>
      <c r="F95" s="2">
        <v>0</v>
      </c>
      <c r="G95" s="2">
        <v>7.97</v>
      </c>
      <c r="H95" s="3">
        <v>105792</v>
      </c>
      <c r="I95" s="3">
        <v>20480</v>
      </c>
      <c r="J95" s="3">
        <v>10000000</v>
      </c>
      <c r="K95" s="2">
        <v>0</v>
      </c>
      <c r="L95" s="3">
        <v>5305298</v>
      </c>
    </row>
    <row r="96" spans="2:48" x14ac:dyDescent="0.3">
      <c r="B96" s="2" t="s">
        <v>14</v>
      </c>
      <c r="C96" s="2">
        <v>0.18</v>
      </c>
      <c r="D96" s="2">
        <v>0</v>
      </c>
      <c r="E96" s="2">
        <v>1.96</v>
      </c>
      <c r="F96" s="2">
        <v>0</v>
      </c>
      <c r="G96" s="2">
        <v>2.81</v>
      </c>
      <c r="H96" s="3">
        <v>158198</v>
      </c>
      <c r="I96" s="3">
        <v>21041</v>
      </c>
      <c r="J96" s="3">
        <v>10000000</v>
      </c>
      <c r="K96" s="2">
        <v>0</v>
      </c>
      <c r="L96" s="3">
        <v>4112028</v>
      </c>
    </row>
    <row r="97" spans="2:12" x14ac:dyDescent="0.3">
      <c r="B97" s="2" t="s">
        <v>14</v>
      </c>
      <c r="C97" s="2">
        <v>0.16</v>
      </c>
      <c r="D97" s="2">
        <v>0</v>
      </c>
      <c r="E97" s="2">
        <v>7.68</v>
      </c>
      <c r="F97" s="2">
        <v>0</v>
      </c>
      <c r="G97" s="2">
        <v>8.08</v>
      </c>
      <c r="H97" s="3">
        <v>132601</v>
      </c>
      <c r="I97" s="3">
        <v>30958</v>
      </c>
      <c r="J97" s="3">
        <v>10000000</v>
      </c>
      <c r="K97" s="2">
        <v>0</v>
      </c>
      <c r="L97" s="3">
        <v>5807199</v>
      </c>
    </row>
    <row r="98" spans="2:12" x14ac:dyDescent="0.3">
      <c r="B98" s="2" t="s">
        <v>14</v>
      </c>
      <c r="C98" s="2">
        <v>0.16</v>
      </c>
      <c r="D98" s="2">
        <v>0</v>
      </c>
      <c r="E98" s="2">
        <v>13.45</v>
      </c>
      <c r="F98" s="2">
        <v>0</v>
      </c>
      <c r="G98" s="2">
        <v>13.87</v>
      </c>
      <c r="H98" s="3">
        <v>132212</v>
      </c>
      <c r="I98" s="3">
        <v>30265</v>
      </c>
      <c r="J98" s="3">
        <v>10000000</v>
      </c>
      <c r="K98" s="2">
        <v>0</v>
      </c>
      <c r="L98" s="3">
        <v>2420062</v>
      </c>
    </row>
    <row r="99" spans="2:12" x14ac:dyDescent="0.3">
      <c r="B99" s="2" t="s">
        <v>14</v>
      </c>
      <c r="C99" s="2">
        <v>0.17</v>
      </c>
      <c r="D99" s="2">
        <v>0</v>
      </c>
      <c r="E99" s="2">
        <v>1.44</v>
      </c>
      <c r="F99" s="2">
        <v>0</v>
      </c>
      <c r="G99" s="2">
        <v>2.21</v>
      </c>
      <c r="H99" s="3">
        <v>132659</v>
      </c>
      <c r="I99" s="3">
        <v>35113</v>
      </c>
      <c r="J99" s="3">
        <v>10000000</v>
      </c>
      <c r="K99" s="2">
        <v>0</v>
      </c>
      <c r="L99" s="3">
        <v>4350720</v>
      </c>
    </row>
    <row r="100" spans="2:12" x14ac:dyDescent="0.3">
      <c r="B100" s="2" t="s">
        <v>14</v>
      </c>
      <c r="C100" s="2">
        <v>0.16</v>
      </c>
      <c r="D100" s="2">
        <v>0</v>
      </c>
      <c r="E100" s="2">
        <v>3.93</v>
      </c>
      <c r="F100" s="2">
        <v>0</v>
      </c>
      <c r="G100" s="2">
        <v>4.3</v>
      </c>
      <c r="H100" s="3">
        <v>132626</v>
      </c>
      <c r="I100" s="3">
        <v>49390</v>
      </c>
      <c r="J100" s="3">
        <v>10000000</v>
      </c>
      <c r="K100" s="2">
        <v>0</v>
      </c>
      <c r="L100" s="3">
        <v>10117013</v>
      </c>
    </row>
    <row r="101" spans="2:12" x14ac:dyDescent="0.3">
      <c r="B101" s="2" t="s">
        <v>10</v>
      </c>
      <c r="C101" s="2">
        <v>0.3</v>
      </c>
      <c r="D101" s="2">
        <v>0</v>
      </c>
      <c r="E101" s="2">
        <v>8.67</v>
      </c>
      <c r="F101" s="2">
        <v>0.66</v>
      </c>
      <c r="G101" s="2">
        <v>9.6300000000000008</v>
      </c>
      <c r="H101" s="3">
        <v>79392</v>
      </c>
      <c r="I101" s="3">
        <v>21203</v>
      </c>
      <c r="J101" s="3">
        <v>176613</v>
      </c>
      <c r="K101" s="2">
        <v>0</v>
      </c>
      <c r="L101" s="3">
        <v>6109201</v>
      </c>
    </row>
    <row r="102" spans="2:12" x14ac:dyDescent="0.3">
      <c r="B102" s="2" t="s">
        <v>10</v>
      </c>
      <c r="C102" s="2">
        <v>0.2</v>
      </c>
      <c r="D102" s="2">
        <v>0</v>
      </c>
      <c r="E102" s="2">
        <v>7.96</v>
      </c>
      <c r="F102" s="2">
        <v>0.77</v>
      </c>
      <c r="G102" s="2">
        <v>8.93</v>
      </c>
      <c r="H102" s="3">
        <v>106091</v>
      </c>
      <c r="I102" s="3">
        <v>20680</v>
      </c>
      <c r="J102" s="3">
        <v>1314231</v>
      </c>
      <c r="K102" s="2">
        <v>0</v>
      </c>
      <c r="L102" s="3">
        <v>6156705</v>
      </c>
    </row>
    <row r="103" spans="2:12" x14ac:dyDescent="0.3">
      <c r="B103" s="2" t="s">
        <v>10</v>
      </c>
      <c r="C103" s="2">
        <v>0.15</v>
      </c>
      <c r="D103" s="2">
        <v>0</v>
      </c>
      <c r="E103" s="2">
        <v>0.04</v>
      </c>
      <c r="F103" s="2">
        <v>0.22</v>
      </c>
      <c r="G103" s="2">
        <v>0.41</v>
      </c>
      <c r="H103" s="3">
        <v>106017</v>
      </c>
      <c r="I103" s="3">
        <v>20708</v>
      </c>
      <c r="J103" s="3">
        <v>1458668</v>
      </c>
      <c r="K103" s="2">
        <v>0</v>
      </c>
      <c r="L103" s="3">
        <v>146703</v>
      </c>
    </row>
    <row r="104" spans="2:12" x14ac:dyDescent="0.3">
      <c r="B104" s="2" t="s">
        <v>10</v>
      </c>
      <c r="C104" s="2">
        <v>0.16</v>
      </c>
      <c r="D104" s="2">
        <v>0</v>
      </c>
      <c r="E104" s="2">
        <v>1.55</v>
      </c>
      <c r="F104" s="2">
        <v>0.02</v>
      </c>
      <c r="G104" s="2">
        <v>1.73</v>
      </c>
      <c r="H104" s="3">
        <v>105927</v>
      </c>
      <c r="I104" s="3">
        <v>20652</v>
      </c>
      <c r="J104" s="3">
        <v>755575</v>
      </c>
      <c r="K104" s="2">
        <v>0</v>
      </c>
      <c r="L104" s="3">
        <v>4023555</v>
      </c>
    </row>
    <row r="105" spans="2:12" x14ac:dyDescent="0.3">
      <c r="B105" s="2" t="s">
        <v>10</v>
      </c>
      <c r="C105" s="2">
        <v>0.15</v>
      </c>
      <c r="D105" s="2">
        <v>0</v>
      </c>
      <c r="E105" s="2">
        <v>7.19</v>
      </c>
      <c r="F105" s="2">
        <v>0.48</v>
      </c>
      <c r="G105" s="2">
        <v>7.81</v>
      </c>
      <c r="H105" s="3">
        <v>106300</v>
      </c>
      <c r="I105" s="3">
        <v>20423</v>
      </c>
      <c r="J105" s="3">
        <v>59333</v>
      </c>
      <c r="K105" s="2">
        <v>0</v>
      </c>
      <c r="L105" s="3">
        <v>5288941</v>
      </c>
    </row>
    <row r="106" spans="2:12" x14ac:dyDescent="0.3">
      <c r="B106" s="2" t="s">
        <v>10</v>
      </c>
      <c r="C106" s="2">
        <v>0.16</v>
      </c>
      <c r="D106" s="2">
        <v>0</v>
      </c>
      <c r="E106" s="2">
        <v>5.21</v>
      </c>
      <c r="F106" s="2">
        <v>0.35</v>
      </c>
      <c r="G106" s="2">
        <v>5.72</v>
      </c>
      <c r="H106" s="3">
        <v>105976</v>
      </c>
      <c r="I106" s="3">
        <v>20378</v>
      </c>
      <c r="J106" s="3">
        <v>1069</v>
      </c>
      <c r="K106" s="2">
        <v>0</v>
      </c>
      <c r="L106" s="3">
        <v>5296869</v>
      </c>
    </row>
    <row r="107" spans="2:12" x14ac:dyDescent="0.3">
      <c r="B107" s="2" t="s">
        <v>10</v>
      </c>
      <c r="C107" s="2">
        <v>0.16</v>
      </c>
      <c r="D107" s="2">
        <v>0</v>
      </c>
      <c r="E107" s="2">
        <v>6.58</v>
      </c>
      <c r="F107" s="2">
        <v>0.4</v>
      </c>
      <c r="G107" s="2">
        <v>7.13</v>
      </c>
      <c r="H107" s="3">
        <v>132511</v>
      </c>
      <c r="I107" s="3">
        <v>21102</v>
      </c>
      <c r="J107" s="2">
        <v>58</v>
      </c>
      <c r="K107" s="2">
        <v>0</v>
      </c>
      <c r="L107" s="3">
        <v>5108598</v>
      </c>
    </row>
    <row r="108" spans="2:12" x14ac:dyDescent="0.3">
      <c r="B108" s="2" t="s">
        <v>14</v>
      </c>
      <c r="C108" s="2">
        <v>0.16</v>
      </c>
      <c r="D108" s="2">
        <v>0</v>
      </c>
      <c r="E108" s="2">
        <v>7.07</v>
      </c>
      <c r="F108" s="2">
        <v>0</v>
      </c>
      <c r="G108" s="2">
        <v>8.1</v>
      </c>
      <c r="H108" s="3">
        <v>131868</v>
      </c>
      <c r="I108" s="3">
        <v>20901</v>
      </c>
      <c r="J108" s="3">
        <v>10000000</v>
      </c>
      <c r="K108" s="2">
        <v>0</v>
      </c>
      <c r="L108" s="3">
        <v>5382848</v>
      </c>
    </row>
    <row r="109" spans="2:12" x14ac:dyDescent="0.3">
      <c r="B109" s="2" t="s">
        <v>14</v>
      </c>
      <c r="C109" s="2">
        <v>0.17</v>
      </c>
      <c r="D109" s="2">
        <v>0</v>
      </c>
      <c r="E109" s="2">
        <v>19.579999999999998</v>
      </c>
      <c r="F109" s="2">
        <v>0</v>
      </c>
      <c r="G109" s="2">
        <v>20.010000000000002</v>
      </c>
      <c r="H109" s="3">
        <v>158870</v>
      </c>
      <c r="I109" s="3">
        <v>49451</v>
      </c>
      <c r="J109" s="3">
        <v>10000000</v>
      </c>
      <c r="K109" s="2">
        <v>0</v>
      </c>
      <c r="L109" s="3">
        <v>20670317</v>
      </c>
    </row>
    <row r="110" spans="2:12" x14ac:dyDescent="0.3">
      <c r="B110" s="2" t="s">
        <v>14</v>
      </c>
      <c r="C110" s="2">
        <v>0.16</v>
      </c>
      <c r="D110" s="2">
        <v>0</v>
      </c>
      <c r="E110" s="2">
        <v>13.18</v>
      </c>
      <c r="F110" s="2">
        <v>0</v>
      </c>
      <c r="G110" s="2">
        <v>13.55</v>
      </c>
      <c r="H110" s="3">
        <v>159616</v>
      </c>
      <c r="I110" s="3">
        <v>21809</v>
      </c>
      <c r="J110" s="3">
        <v>10000000</v>
      </c>
      <c r="K110" s="2">
        <v>0</v>
      </c>
      <c r="L110" s="3">
        <v>6557389</v>
      </c>
    </row>
    <row r="111" spans="2:12" x14ac:dyDescent="0.3">
      <c r="B111" s="2" t="s">
        <v>14</v>
      </c>
      <c r="C111" s="2">
        <v>0.17</v>
      </c>
      <c r="D111" s="2">
        <v>0</v>
      </c>
      <c r="E111" s="2">
        <v>5.42</v>
      </c>
      <c r="F111" s="2">
        <v>0</v>
      </c>
      <c r="G111" s="2">
        <v>22.48</v>
      </c>
      <c r="H111" s="3">
        <v>158800</v>
      </c>
      <c r="I111" s="3">
        <v>21494</v>
      </c>
      <c r="J111" s="3">
        <v>10000000</v>
      </c>
      <c r="K111" s="2">
        <v>0</v>
      </c>
      <c r="L111" s="3">
        <v>5009279</v>
      </c>
    </row>
    <row r="112" spans="2:12" x14ac:dyDescent="0.3">
      <c r="B112" s="2" t="s">
        <v>10</v>
      </c>
      <c r="C112" s="2">
        <v>0.16</v>
      </c>
      <c r="D112" s="2">
        <v>0</v>
      </c>
      <c r="E112" s="2">
        <v>6.95</v>
      </c>
      <c r="F112" s="2">
        <v>18.2</v>
      </c>
      <c r="G112" s="2">
        <v>25.31</v>
      </c>
      <c r="H112" s="3">
        <v>159009</v>
      </c>
      <c r="I112" s="3">
        <v>21717</v>
      </c>
      <c r="J112" s="3">
        <v>2099585</v>
      </c>
      <c r="K112" s="2">
        <v>0</v>
      </c>
      <c r="L112" s="3">
        <v>5271973</v>
      </c>
    </row>
    <row r="113" spans="1:48" x14ac:dyDescent="0.3">
      <c r="B113" s="2" t="s">
        <v>14</v>
      </c>
      <c r="C113" s="2">
        <v>0.17</v>
      </c>
      <c r="D113" s="2">
        <v>0</v>
      </c>
      <c r="E113" s="2">
        <v>15.44</v>
      </c>
      <c r="F113" s="2">
        <v>0</v>
      </c>
      <c r="G113" s="2">
        <v>17.739999999999998</v>
      </c>
      <c r="H113" s="3">
        <v>158919</v>
      </c>
      <c r="I113" s="3">
        <v>26412</v>
      </c>
      <c r="J113" s="3">
        <v>10000000</v>
      </c>
      <c r="K113" s="2">
        <v>0</v>
      </c>
      <c r="L113" s="3">
        <v>11431165</v>
      </c>
    </row>
    <row r="114" spans="1:48" x14ac:dyDescent="0.3">
      <c r="B114" s="2" t="s">
        <v>10</v>
      </c>
      <c r="C114" s="2">
        <v>0.17</v>
      </c>
      <c r="D114" s="2">
        <v>0</v>
      </c>
      <c r="E114" s="2">
        <v>8.34</v>
      </c>
      <c r="F114" s="2">
        <v>0.9</v>
      </c>
      <c r="G114" s="2">
        <v>9.42</v>
      </c>
      <c r="H114" s="3">
        <v>185135</v>
      </c>
      <c r="I114" s="3">
        <v>22050</v>
      </c>
      <c r="J114" s="2">
        <v>0</v>
      </c>
      <c r="K114" s="2">
        <v>0</v>
      </c>
      <c r="L114" s="3">
        <v>5375526</v>
      </c>
    </row>
    <row r="116" spans="1:48" x14ac:dyDescent="0.3">
      <c r="A116" s="4" t="s">
        <v>16</v>
      </c>
      <c r="B116" t="s">
        <v>49</v>
      </c>
      <c r="M116" s="4" t="s">
        <v>16</v>
      </c>
      <c r="N116" t="s">
        <v>12</v>
      </c>
      <c r="Y116" s="4" t="s">
        <v>16</v>
      </c>
      <c r="Z116" t="s">
        <v>41</v>
      </c>
      <c r="AA116" t="s">
        <v>47</v>
      </c>
      <c r="AK116" s="4" t="s">
        <v>16</v>
      </c>
      <c r="AL116" t="s">
        <v>42</v>
      </c>
    </row>
    <row r="117" spans="1:48" x14ac:dyDescent="0.3">
      <c r="B117" s="2" t="s">
        <v>0</v>
      </c>
      <c r="C117" s="2" t="s">
        <v>1</v>
      </c>
      <c r="D117" s="2" t="s">
        <v>2</v>
      </c>
      <c r="E117" s="2" t="s">
        <v>3</v>
      </c>
      <c r="F117" s="2" t="s">
        <v>4</v>
      </c>
      <c r="G117" s="2" t="s">
        <v>5</v>
      </c>
      <c r="H117" s="2" t="s">
        <v>6</v>
      </c>
      <c r="I117" s="2" t="s">
        <v>7</v>
      </c>
      <c r="J117" s="2" t="s">
        <v>8</v>
      </c>
      <c r="K117" s="2" t="s">
        <v>9</v>
      </c>
      <c r="L117" s="2" t="s">
        <v>36</v>
      </c>
      <c r="N117" s="2" t="s">
        <v>0</v>
      </c>
      <c r="O117" s="2" t="s">
        <v>1</v>
      </c>
      <c r="P117" s="2" t="s">
        <v>2</v>
      </c>
      <c r="Q117" s="2" t="s">
        <v>3</v>
      </c>
      <c r="R117" s="2" t="s">
        <v>4</v>
      </c>
      <c r="S117" s="2" t="s">
        <v>5</v>
      </c>
      <c r="T117" s="2" t="s">
        <v>6</v>
      </c>
      <c r="U117" s="2" t="s">
        <v>7</v>
      </c>
      <c r="V117" s="2" t="s">
        <v>8</v>
      </c>
      <c r="W117" s="2" t="s">
        <v>9</v>
      </c>
      <c r="X117" s="2" t="s">
        <v>36</v>
      </c>
      <c r="Z117" s="2" t="s">
        <v>0</v>
      </c>
      <c r="AA117" s="2" t="s">
        <v>1</v>
      </c>
      <c r="AB117" s="2" t="s">
        <v>2</v>
      </c>
      <c r="AC117" s="2" t="s">
        <v>3</v>
      </c>
      <c r="AD117" s="2" t="s">
        <v>4</v>
      </c>
      <c r="AE117" s="2" t="s">
        <v>5</v>
      </c>
      <c r="AF117" s="2" t="s">
        <v>6</v>
      </c>
      <c r="AG117" s="2" t="s">
        <v>7</v>
      </c>
      <c r="AH117" s="2" t="s">
        <v>8</v>
      </c>
      <c r="AI117" s="2" t="s">
        <v>9</v>
      </c>
      <c r="AJ117" s="2" t="s">
        <v>36</v>
      </c>
      <c r="AL117" s="2" t="s">
        <v>0</v>
      </c>
      <c r="AM117" s="2" t="s">
        <v>1</v>
      </c>
      <c r="AN117" s="2" t="s">
        <v>2</v>
      </c>
      <c r="AO117" s="2" t="s">
        <v>3</v>
      </c>
      <c r="AP117" s="2" t="s">
        <v>4</v>
      </c>
      <c r="AQ117" s="2" t="s">
        <v>5</v>
      </c>
      <c r="AR117" s="2" t="s">
        <v>6</v>
      </c>
      <c r="AS117" s="2" t="s">
        <v>7</v>
      </c>
      <c r="AT117" s="2" t="s">
        <v>8</v>
      </c>
      <c r="AU117" s="2" t="s">
        <v>9</v>
      </c>
      <c r="AV117" s="2" t="s">
        <v>36</v>
      </c>
    </row>
    <row r="118" spans="1:48" x14ac:dyDescent="0.3">
      <c r="B118" s="2" t="s">
        <v>14</v>
      </c>
      <c r="C118" s="2">
        <v>0.63</v>
      </c>
      <c r="D118" s="2">
        <v>0</v>
      </c>
      <c r="E118" s="2">
        <v>7.21</v>
      </c>
      <c r="F118" s="2">
        <v>0</v>
      </c>
      <c r="G118" s="2">
        <v>8.2200000000000006</v>
      </c>
      <c r="H118" s="3">
        <v>106275</v>
      </c>
      <c r="I118" s="3">
        <v>20663</v>
      </c>
      <c r="J118" s="3">
        <v>10000000</v>
      </c>
      <c r="K118" s="2">
        <v>0</v>
      </c>
      <c r="L118" s="3">
        <v>5303714</v>
      </c>
      <c r="M118" s="2">
        <v>0</v>
      </c>
      <c r="N118" s="2" t="s">
        <v>14</v>
      </c>
      <c r="O118" s="2">
        <v>0.27</v>
      </c>
      <c r="P118" s="2">
        <v>0.01</v>
      </c>
      <c r="Q118" s="2">
        <v>7.53</v>
      </c>
      <c r="R118" s="2">
        <v>0</v>
      </c>
      <c r="S118" s="2">
        <v>75.89</v>
      </c>
      <c r="T118" s="3">
        <v>106275</v>
      </c>
      <c r="U118" s="3">
        <v>20663</v>
      </c>
      <c r="V118" s="3">
        <v>10000000</v>
      </c>
      <c r="W118" s="2">
        <v>6</v>
      </c>
      <c r="X118" s="2">
        <v>0</v>
      </c>
      <c r="Z118" s="2" t="s">
        <v>14</v>
      </c>
      <c r="AA118" s="2">
        <v>0.35</v>
      </c>
      <c r="AB118" s="2">
        <v>0</v>
      </c>
      <c r="AC118" s="2">
        <v>6.38</v>
      </c>
      <c r="AD118" s="2">
        <v>0</v>
      </c>
      <c r="AE118" s="2">
        <v>6.95</v>
      </c>
      <c r="AF118" s="3">
        <v>106275</v>
      </c>
      <c r="AG118" s="3">
        <v>20663</v>
      </c>
      <c r="AH118" s="3">
        <v>10000000</v>
      </c>
      <c r="AI118" s="2">
        <v>0</v>
      </c>
      <c r="AJ118" s="3">
        <v>5303714</v>
      </c>
      <c r="AL118" s="2" t="s">
        <v>14</v>
      </c>
      <c r="AM118" s="2">
        <v>42.52</v>
      </c>
      <c r="AN118" s="2">
        <v>0</v>
      </c>
      <c r="AO118" s="2">
        <v>7.44</v>
      </c>
      <c r="AP118" s="2">
        <v>0</v>
      </c>
      <c r="AQ118" s="2">
        <v>50.11</v>
      </c>
      <c r="AR118" s="3">
        <v>106275</v>
      </c>
      <c r="AS118" s="3">
        <v>20663</v>
      </c>
      <c r="AT118" s="3">
        <v>10000000</v>
      </c>
      <c r="AU118" s="2">
        <v>0</v>
      </c>
      <c r="AV118" s="3">
        <v>5303714</v>
      </c>
    </row>
    <row r="119" spans="1:48" x14ac:dyDescent="0.3">
      <c r="B119" s="2" t="s">
        <v>14</v>
      </c>
      <c r="C119" s="2">
        <v>0.3</v>
      </c>
      <c r="D119" s="2">
        <v>0</v>
      </c>
      <c r="E119" s="2">
        <v>6.75</v>
      </c>
      <c r="F119" s="2">
        <v>0</v>
      </c>
      <c r="G119" s="2">
        <v>7.35</v>
      </c>
      <c r="H119" s="3">
        <v>159095</v>
      </c>
      <c r="I119" s="3">
        <v>21421</v>
      </c>
      <c r="J119" s="3">
        <v>10000000</v>
      </c>
      <c r="K119" s="2">
        <v>0</v>
      </c>
      <c r="L119" s="3">
        <v>5358074</v>
      </c>
      <c r="M119" s="2">
        <v>1</v>
      </c>
      <c r="N119" s="2" t="s">
        <v>40</v>
      </c>
      <c r="O119" s="2">
        <v>0.2</v>
      </c>
      <c r="P119" s="2">
        <v>0</v>
      </c>
      <c r="Q119" s="2">
        <v>9.9600000000000009</v>
      </c>
      <c r="R119" s="2">
        <v>0</v>
      </c>
      <c r="S119" s="2">
        <v>10.16</v>
      </c>
      <c r="T119" s="3">
        <v>159095</v>
      </c>
      <c r="U119" s="3">
        <v>21421</v>
      </c>
      <c r="V119" s="2">
        <v>0</v>
      </c>
      <c r="W119" s="2">
        <v>15</v>
      </c>
      <c r="X119" s="2">
        <v>0</v>
      </c>
      <c r="Z119" s="2" t="s">
        <v>14</v>
      </c>
      <c r="AA119" s="2">
        <v>0.18</v>
      </c>
      <c r="AB119" s="2">
        <v>0</v>
      </c>
      <c r="AC119" s="2">
        <v>5.98</v>
      </c>
      <c r="AD119" s="2">
        <v>0</v>
      </c>
      <c r="AE119" s="2">
        <v>6.37</v>
      </c>
      <c r="AF119" s="3">
        <v>159095</v>
      </c>
      <c r="AG119" s="3">
        <v>21421</v>
      </c>
      <c r="AH119" s="3">
        <v>10000000</v>
      </c>
      <c r="AI119" s="2">
        <v>0</v>
      </c>
      <c r="AJ119" s="3">
        <v>5358074</v>
      </c>
      <c r="AL119" s="2" t="s">
        <v>14</v>
      </c>
      <c r="AM119" s="2">
        <v>49.07</v>
      </c>
      <c r="AN119" s="2">
        <v>0</v>
      </c>
      <c r="AO119" s="2">
        <v>6.73</v>
      </c>
      <c r="AP119" s="2">
        <v>0</v>
      </c>
      <c r="AQ119" s="2">
        <v>55.94</v>
      </c>
      <c r="AR119" s="3">
        <v>159095</v>
      </c>
      <c r="AS119" s="3">
        <v>21421</v>
      </c>
      <c r="AT119" s="3">
        <v>10000000</v>
      </c>
      <c r="AU119" s="2">
        <v>0</v>
      </c>
      <c r="AV119" s="3">
        <v>5358074</v>
      </c>
    </row>
    <row r="120" spans="1:48" x14ac:dyDescent="0.3">
      <c r="B120" s="2" t="s">
        <v>14</v>
      </c>
      <c r="C120" s="2">
        <v>1.06</v>
      </c>
      <c r="D120" s="2">
        <v>0</v>
      </c>
      <c r="E120" s="2">
        <v>169.22</v>
      </c>
      <c r="F120" s="2">
        <v>0</v>
      </c>
      <c r="G120" s="2">
        <v>170.52</v>
      </c>
      <c r="H120" s="3">
        <v>132810</v>
      </c>
      <c r="I120" s="3">
        <v>30774</v>
      </c>
      <c r="J120" s="3">
        <v>10000000</v>
      </c>
      <c r="K120" s="2">
        <v>0</v>
      </c>
      <c r="L120" s="3">
        <v>55480306</v>
      </c>
      <c r="M120" s="2">
        <v>2</v>
      </c>
      <c r="N120" s="2" t="s">
        <v>40</v>
      </c>
      <c r="O120" s="2">
        <v>0.16</v>
      </c>
      <c r="P120" s="2">
        <v>0</v>
      </c>
      <c r="Q120" s="2">
        <v>160.61000000000001</v>
      </c>
      <c r="R120" s="2">
        <v>0</v>
      </c>
      <c r="S120" s="2">
        <v>160.77000000000001</v>
      </c>
      <c r="T120" s="3">
        <v>132810</v>
      </c>
      <c r="U120" s="3">
        <v>30988</v>
      </c>
      <c r="V120" s="2">
        <v>0</v>
      </c>
      <c r="W120" s="2">
        <v>12</v>
      </c>
      <c r="X120" s="2">
        <v>0</v>
      </c>
      <c r="Z120" s="2" t="s">
        <v>14</v>
      </c>
      <c r="AA120" s="2">
        <v>0.17</v>
      </c>
      <c r="AB120" s="2">
        <v>0</v>
      </c>
      <c r="AC120" s="2">
        <v>144.33000000000001</v>
      </c>
      <c r="AD120" s="2">
        <v>0</v>
      </c>
      <c r="AE120" s="2">
        <v>144.72</v>
      </c>
      <c r="AF120" s="3">
        <v>132810</v>
      </c>
      <c r="AG120" s="3">
        <v>30988</v>
      </c>
      <c r="AH120" s="3">
        <v>10000000</v>
      </c>
      <c r="AI120" s="2">
        <v>0</v>
      </c>
      <c r="AJ120" s="3">
        <v>55480520</v>
      </c>
      <c r="AL120" s="2" t="s">
        <v>14</v>
      </c>
      <c r="AM120" s="2">
        <v>55.64</v>
      </c>
      <c r="AN120" s="2">
        <v>0</v>
      </c>
      <c r="AO120" s="2">
        <v>173.98</v>
      </c>
      <c r="AP120" s="2">
        <v>0</v>
      </c>
      <c r="AQ120" s="2">
        <v>229.72</v>
      </c>
      <c r="AR120" s="3">
        <v>132810</v>
      </c>
      <c r="AS120" s="3">
        <v>30968</v>
      </c>
      <c r="AT120" s="3">
        <v>10000000</v>
      </c>
      <c r="AU120" s="2">
        <v>0</v>
      </c>
      <c r="AV120" s="3">
        <v>55480500</v>
      </c>
    </row>
    <row r="121" spans="1:48" x14ac:dyDescent="0.3">
      <c r="B121" s="2" t="s">
        <v>14</v>
      </c>
      <c r="C121" s="2">
        <v>1.43</v>
      </c>
      <c r="D121" s="2">
        <v>0</v>
      </c>
      <c r="E121" s="2">
        <v>17.37</v>
      </c>
      <c r="F121" s="2">
        <v>0</v>
      </c>
      <c r="G121" s="2">
        <v>19.010000000000002</v>
      </c>
      <c r="H121" s="3">
        <v>132560</v>
      </c>
      <c r="I121" s="3">
        <v>30829</v>
      </c>
      <c r="J121" s="3">
        <v>10000000</v>
      </c>
      <c r="K121" s="2">
        <v>0</v>
      </c>
      <c r="L121" s="3">
        <v>7812210</v>
      </c>
      <c r="M121" s="2">
        <v>3</v>
      </c>
      <c r="N121" s="2" t="s">
        <v>40</v>
      </c>
      <c r="O121" s="2">
        <v>0.16</v>
      </c>
      <c r="P121" s="2">
        <v>0</v>
      </c>
      <c r="Q121" s="2">
        <v>17</v>
      </c>
      <c r="R121" s="2">
        <v>0</v>
      </c>
      <c r="S121" s="2">
        <v>17.16</v>
      </c>
      <c r="T121" s="3">
        <v>132560</v>
      </c>
      <c r="U121" s="3">
        <v>30829</v>
      </c>
      <c r="V121" s="2">
        <v>0</v>
      </c>
      <c r="W121" s="2">
        <v>15</v>
      </c>
      <c r="X121" s="2">
        <v>0</v>
      </c>
      <c r="Z121" s="2" t="s">
        <v>14</v>
      </c>
      <c r="AA121" s="2">
        <v>0.16</v>
      </c>
      <c r="AB121" s="2">
        <v>0</v>
      </c>
      <c r="AC121" s="2">
        <v>15.57</v>
      </c>
      <c r="AD121" s="2">
        <v>0</v>
      </c>
      <c r="AE121" s="2">
        <v>15.9</v>
      </c>
      <c r="AF121" s="3">
        <v>132560</v>
      </c>
      <c r="AG121" s="3">
        <v>30829</v>
      </c>
      <c r="AH121" s="3">
        <v>10000000</v>
      </c>
      <c r="AI121" s="2">
        <v>0</v>
      </c>
      <c r="AJ121" s="3">
        <v>7812210</v>
      </c>
      <c r="AL121" s="2" t="s">
        <v>14</v>
      </c>
      <c r="AM121" s="2">
        <v>23.28</v>
      </c>
      <c r="AN121" s="2">
        <v>0</v>
      </c>
      <c r="AO121" s="2">
        <v>17.5</v>
      </c>
      <c r="AP121" s="2">
        <v>0</v>
      </c>
      <c r="AQ121" s="2">
        <v>40.909999999999997</v>
      </c>
      <c r="AR121" s="3">
        <v>132560</v>
      </c>
      <c r="AS121" s="3">
        <v>31044</v>
      </c>
      <c r="AT121" s="3">
        <v>10000000</v>
      </c>
      <c r="AU121" s="2">
        <v>0</v>
      </c>
      <c r="AV121" s="3">
        <v>7812425</v>
      </c>
    </row>
    <row r="122" spans="1:48" x14ac:dyDescent="0.3">
      <c r="B122" s="2" t="s">
        <v>14</v>
      </c>
      <c r="C122" s="2">
        <v>1.33</v>
      </c>
      <c r="D122" s="2">
        <v>0</v>
      </c>
      <c r="E122" s="2">
        <v>6.44</v>
      </c>
      <c r="F122" s="2">
        <v>0</v>
      </c>
      <c r="G122" s="2">
        <v>7.97</v>
      </c>
      <c r="H122" s="3">
        <v>132376</v>
      </c>
      <c r="I122" s="3">
        <v>34996</v>
      </c>
      <c r="J122" s="3">
        <v>10000000</v>
      </c>
      <c r="K122" s="2">
        <v>0</v>
      </c>
      <c r="L122" s="3">
        <v>9514977</v>
      </c>
      <c r="M122" s="2">
        <v>4</v>
      </c>
      <c r="N122" s="2" t="s">
        <v>40</v>
      </c>
      <c r="O122" s="2">
        <v>0.16</v>
      </c>
      <c r="P122" s="2">
        <v>0</v>
      </c>
      <c r="Q122" s="2">
        <v>6.97</v>
      </c>
      <c r="R122" s="2">
        <v>0</v>
      </c>
      <c r="S122" s="2">
        <v>7.14</v>
      </c>
      <c r="T122" s="3">
        <v>132376</v>
      </c>
      <c r="U122" s="3">
        <v>34996</v>
      </c>
      <c r="V122" s="2">
        <v>0</v>
      </c>
      <c r="W122" s="2">
        <v>12</v>
      </c>
      <c r="X122" s="2">
        <v>0</v>
      </c>
      <c r="Z122" s="2" t="s">
        <v>14</v>
      </c>
      <c r="AA122" s="2">
        <v>0.17</v>
      </c>
      <c r="AB122" s="2">
        <v>0</v>
      </c>
      <c r="AC122" s="2">
        <v>4.42</v>
      </c>
      <c r="AD122" s="2">
        <v>0</v>
      </c>
      <c r="AE122" s="2">
        <v>4.99</v>
      </c>
      <c r="AF122" s="3">
        <v>132376</v>
      </c>
      <c r="AG122" s="3">
        <v>34996</v>
      </c>
      <c r="AH122" s="3">
        <v>10000000</v>
      </c>
      <c r="AI122" s="2">
        <v>0</v>
      </c>
      <c r="AJ122" s="3">
        <v>5343335</v>
      </c>
      <c r="AL122" s="2" t="s">
        <v>14</v>
      </c>
      <c r="AM122" s="2">
        <v>25.17</v>
      </c>
      <c r="AN122" s="2">
        <v>0</v>
      </c>
      <c r="AO122" s="2">
        <v>5.04</v>
      </c>
      <c r="AP122" s="2">
        <v>0</v>
      </c>
      <c r="AQ122" s="2">
        <v>30.54</v>
      </c>
      <c r="AR122" s="3">
        <v>132376</v>
      </c>
      <c r="AS122" s="3">
        <v>34996</v>
      </c>
      <c r="AT122" s="3">
        <v>10000000</v>
      </c>
      <c r="AU122" s="2">
        <v>0</v>
      </c>
      <c r="AV122" s="3">
        <v>5343335</v>
      </c>
    </row>
    <row r="123" spans="1:48" x14ac:dyDescent="0.3">
      <c r="B123" s="2" t="s">
        <v>14</v>
      </c>
      <c r="C123" s="2">
        <v>0.34</v>
      </c>
      <c r="D123" s="2">
        <v>0</v>
      </c>
      <c r="E123" s="2">
        <v>9.41</v>
      </c>
      <c r="F123" s="2">
        <v>0</v>
      </c>
      <c r="G123" s="2">
        <v>9.94</v>
      </c>
      <c r="H123" s="3">
        <v>132376</v>
      </c>
      <c r="I123" s="3">
        <v>48941</v>
      </c>
      <c r="J123" s="3">
        <v>10000000</v>
      </c>
      <c r="K123" s="2">
        <v>0</v>
      </c>
      <c r="L123" s="3">
        <v>15119865</v>
      </c>
      <c r="M123" s="2">
        <v>5</v>
      </c>
      <c r="N123" s="2" t="s">
        <v>40</v>
      </c>
      <c r="O123" s="2">
        <v>0.17</v>
      </c>
      <c r="P123" s="2">
        <v>0</v>
      </c>
      <c r="Q123" s="2">
        <v>11.02</v>
      </c>
      <c r="R123" s="2">
        <v>0</v>
      </c>
      <c r="S123" s="2">
        <v>11.2</v>
      </c>
      <c r="T123" s="3">
        <v>132376</v>
      </c>
      <c r="U123" s="3">
        <v>48941</v>
      </c>
      <c r="V123" s="2">
        <v>0</v>
      </c>
      <c r="W123" s="2">
        <v>15</v>
      </c>
      <c r="X123" s="2">
        <v>0</v>
      </c>
      <c r="Z123" s="2" t="s">
        <v>14</v>
      </c>
      <c r="AA123" s="2">
        <v>0.17</v>
      </c>
      <c r="AB123" s="2">
        <v>0</v>
      </c>
      <c r="AC123" s="2">
        <v>5.99</v>
      </c>
      <c r="AD123" s="2">
        <v>0</v>
      </c>
      <c r="AE123" s="2">
        <v>6.65</v>
      </c>
      <c r="AF123" s="3">
        <v>132376</v>
      </c>
      <c r="AG123" s="3">
        <v>48941</v>
      </c>
      <c r="AH123" s="3">
        <v>10000000</v>
      </c>
      <c r="AI123" s="2">
        <v>0</v>
      </c>
      <c r="AJ123" s="3">
        <v>5855967</v>
      </c>
      <c r="AL123" s="2" t="s">
        <v>14</v>
      </c>
      <c r="AM123" s="2">
        <v>44.62</v>
      </c>
      <c r="AN123" s="2">
        <v>0</v>
      </c>
      <c r="AO123" s="2">
        <v>7.08</v>
      </c>
      <c r="AP123" s="2">
        <v>0</v>
      </c>
      <c r="AQ123" s="2">
        <v>52.12</v>
      </c>
      <c r="AR123" s="3">
        <v>132376</v>
      </c>
      <c r="AS123" s="3">
        <v>48941</v>
      </c>
      <c r="AT123" s="3">
        <v>10000000</v>
      </c>
      <c r="AU123" s="2">
        <v>0</v>
      </c>
      <c r="AV123" s="3">
        <v>5855967</v>
      </c>
    </row>
    <row r="124" spans="1:48" x14ac:dyDescent="0.3">
      <c r="B124" s="2" t="s">
        <v>14</v>
      </c>
      <c r="C124" s="2">
        <v>0.79</v>
      </c>
      <c r="D124" s="2">
        <v>0</v>
      </c>
      <c r="E124" s="2">
        <v>7.66</v>
      </c>
      <c r="F124" s="2">
        <v>0</v>
      </c>
      <c r="G124" s="2">
        <v>8.7799999999999994</v>
      </c>
      <c r="H124" s="3">
        <v>79482</v>
      </c>
      <c r="I124" s="3">
        <v>20213</v>
      </c>
      <c r="J124" s="3">
        <v>10000000</v>
      </c>
      <c r="K124" s="2">
        <v>0</v>
      </c>
      <c r="L124" s="3">
        <v>5843584</v>
      </c>
      <c r="M124" s="2">
        <v>6</v>
      </c>
      <c r="N124" s="2" t="s">
        <v>40</v>
      </c>
      <c r="O124" s="2">
        <v>0.35</v>
      </c>
      <c r="P124" s="2">
        <v>0.01</v>
      </c>
      <c r="Q124" s="2">
        <v>163.82</v>
      </c>
      <c r="R124" s="2">
        <v>0</v>
      </c>
      <c r="S124" s="2">
        <v>164.18</v>
      </c>
      <c r="T124" s="3">
        <v>79482</v>
      </c>
      <c r="U124" s="3">
        <v>20213</v>
      </c>
      <c r="V124" s="2">
        <v>0</v>
      </c>
      <c r="W124" s="2">
        <v>7</v>
      </c>
      <c r="X124" s="2">
        <v>0</v>
      </c>
      <c r="Z124" s="2" t="s">
        <v>14</v>
      </c>
      <c r="AA124" s="2">
        <v>0.32</v>
      </c>
      <c r="AB124" s="2">
        <v>0</v>
      </c>
      <c r="AC124" s="2">
        <v>7.47</v>
      </c>
      <c r="AD124" s="2">
        <v>0</v>
      </c>
      <c r="AE124" s="2">
        <v>8.0299999999999994</v>
      </c>
      <c r="AF124" s="3">
        <v>79482</v>
      </c>
      <c r="AG124" s="3">
        <v>20213</v>
      </c>
      <c r="AH124" s="3">
        <v>10000000</v>
      </c>
      <c r="AI124" s="2">
        <v>0</v>
      </c>
      <c r="AJ124" s="3">
        <v>5843584</v>
      </c>
      <c r="AL124" s="2" t="s">
        <v>14</v>
      </c>
      <c r="AM124" s="2">
        <v>18.72</v>
      </c>
      <c r="AN124" s="2">
        <v>0</v>
      </c>
      <c r="AO124" s="2">
        <v>8.0500000000000007</v>
      </c>
      <c r="AP124" s="2">
        <v>0</v>
      </c>
      <c r="AQ124" s="2">
        <v>26.93</v>
      </c>
      <c r="AR124" s="3">
        <v>79482</v>
      </c>
      <c r="AS124" s="3">
        <v>20213</v>
      </c>
      <c r="AT124" s="3">
        <v>10000000</v>
      </c>
      <c r="AU124" s="2">
        <v>0</v>
      </c>
      <c r="AV124" s="3">
        <v>5843584</v>
      </c>
    </row>
    <row r="125" spans="1:48" x14ac:dyDescent="0.3">
      <c r="B125" s="2" t="s">
        <v>14</v>
      </c>
      <c r="C125" s="2">
        <v>0.41</v>
      </c>
      <c r="D125" s="2">
        <v>0</v>
      </c>
      <c r="E125" s="2">
        <v>14.1</v>
      </c>
      <c r="F125" s="2">
        <v>0</v>
      </c>
      <c r="G125" s="2">
        <v>14.9</v>
      </c>
      <c r="H125" s="3">
        <v>105886</v>
      </c>
      <c r="I125" s="3">
        <v>20593</v>
      </c>
      <c r="J125" s="3">
        <v>10000000</v>
      </c>
      <c r="K125" s="2">
        <v>0</v>
      </c>
      <c r="L125" s="3">
        <v>11606757</v>
      </c>
      <c r="M125" s="2">
        <v>7</v>
      </c>
      <c r="N125" s="2" t="s">
        <v>40</v>
      </c>
      <c r="O125" s="2">
        <v>0.15</v>
      </c>
      <c r="P125" s="2">
        <v>0</v>
      </c>
      <c r="Q125" s="2">
        <v>12.08</v>
      </c>
      <c r="R125" s="2">
        <v>0</v>
      </c>
      <c r="S125" s="2">
        <v>12.23</v>
      </c>
      <c r="T125" s="3">
        <v>105886</v>
      </c>
      <c r="U125" s="3">
        <v>20593</v>
      </c>
      <c r="V125" s="2">
        <v>0</v>
      </c>
      <c r="W125" s="2">
        <v>13</v>
      </c>
      <c r="X125" s="2">
        <v>0</v>
      </c>
      <c r="Z125" s="2" t="s">
        <v>14</v>
      </c>
      <c r="AA125" s="2">
        <v>0.16</v>
      </c>
      <c r="AB125" s="2">
        <v>0</v>
      </c>
      <c r="AC125" s="2">
        <v>7.68</v>
      </c>
      <c r="AD125" s="2">
        <v>0</v>
      </c>
      <c r="AE125" s="2">
        <v>57.7</v>
      </c>
      <c r="AF125" s="3">
        <v>105886</v>
      </c>
      <c r="AG125" s="3">
        <v>20593</v>
      </c>
      <c r="AH125" s="3">
        <v>10000000</v>
      </c>
      <c r="AI125" s="2">
        <v>0</v>
      </c>
      <c r="AJ125" s="3">
        <v>10504432</v>
      </c>
      <c r="AL125" s="2" t="s">
        <v>14</v>
      </c>
      <c r="AM125" s="2">
        <v>74.36</v>
      </c>
      <c r="AN125" s="2">
        <v>0</v>
      </c>
      <c r="AO125" s="2">
        <v>8.58</v>
      </c>
      <c r="AP125" s="2">
        <v>0</v>
      </c>
      <c r="AQ125" s="2">
        <v>136.31</v>
      </c>
      <c r="AR125" s="3">
        <v>105886</v>
      </c>
      <c r="AS125" s="3">
        <v>20593</v>
      </c>
      <c r="AT125" s="3">
        <v>10000000</v>
      </c>
      <c r="AU125" s="2">
        <v>0</v>
      </c>
      <c r="AV125" s="3">
        <v>10504432</v>
      </c>
    </row>
    <row r="126" spans="1:48" x14ac:dyDescent="0.3">
      <c r="B126" s="2" t="s">
        <v>14</v>
      </c>
      <c r="C126" s="2">
        <v>0.25</v>
      </c>
      <c r="D126" s="2">
        <v>0</v>
      </c>
      <c r="E126" s="2">
        <v>7.82</v>
      </c>
      <c r="F126" s="2">
        <v>0</v>
      </c>
      <c r="G126" s="2">
        <v>8.2899999999999991</v>
      </c>
      <c r="H126" s="3">
        <v>105534</v>
      </c>
      <c r="I126" s="3">
        <v>20449</v>
      </c>
      <c r="J126" s="3">
        <v>10000000</v>
      </c>
      <c r="K126" s="2">
        <v>0</v>
      </c>
      <c r="L126" s="3">
        <v>5386958</v>
      </c>
      <c r="M126" s="2">
        <v>8</v>
      </c>
      <c r="N126" s="2" t="s">
        <v>11</v>
      </c>
      <c r="O126" s="2">
        <v>0.15</v>
      </c>
      <c r="P126" s="2">
        <v>0</v>
      </c>
      <c r="Q126" s="2">
        <v>188.8</v>
      </c>
      <c r="R126" s="2">
        <v>0</v>
      </c>
      <c r="S126" s="2">
        <v>188.95</v>
      </c>
      <c r="T126" s="3">
        <v>105534</v>
      </c>
      <c r="U126" s="3">
        <v>20449</v>
      </c>
      <c r="V126" s="2">
        <v>0</v>
      </c>
      <c r="W126" s="2">
        <v>13</v>
      </c>
      <c r="X126" s="2">
        <v>0</v>
      </c>
      <c r="Z126" s="2" t="s">
        <v>14</v>
      </c>
      <c r="AA126" s="2">
        <v>0.15</v>
      </c>
      <c r="AB126" s="2">
        <v>0</v>
      </c>
      <c r="AC126" s="2">
        <v>7.29</v>
      </c>
      <c r="AD126" s="2">
        <v>0</v>
      </c>
      <c r="AE126" s="2">
        <v>7.62</v>
      </c>
      <c r="AF126" s="3">
        <v>105534</v>
      </c>
      <c r="AG126" s="3">
        <v>20449</v>
      </c>
      <c r="AH126" s="3">
        <v>10000000</v>
      </c>
      <c r="AI126" s="2">
        <v>0</v>
      </c>
      <c r="AJ126" s="3">
        <v>5386958</v>
      </c>
      <c r="AL126" s="2" t="s">
        <v>14</v>
      </c>
      <c r="AM126" s="2">
        <v>19.059999999999999</v>
      </c>
      <c r="AN126" s="2">
        <v>0</v>
      </c>
      <c r="AO126" s="2">
        <v>8.01</v>
      </c>
      <c r="AP126" s="2">
        <v>0</v>
      </c>
      <c r="AQ126" s="2">
        <v>27.19</v>
      </c>
      <c r="AR126" s="3">
        <v>105534</v>
      </c>
      <c r="AS126" s="3">
        <v>20449</v>
      </c>
      <c r="AT126" s="3">
        <v>10000000</v>
      </c>
      <c r="AU126" s="2">
        <v>0</v>
      </c>
      <c r="AV126" s="3">
        <v>5386958</v>
      </c>
    </row>
    <row r="127" spans="1:48" x14ac:dyDescent="0.3">
      <c r="B127" s="2" t="s">
        <v>14</v>
      </c>
      <c r="C127" s="2">
        <v>0.23</v>
      </c>
      <c r="D127" s="2">
        <v>0</v>
      </c>
      <c r="E127" s="2">
        <v>7.47</v>
      </c>
      <c r="F127" s="2">
        <v>0</v>
      </c>
      <c r="G127" s="2">
        <v>8</v>
      </c>
      <c r="H127" s="3">
        <v>105718</v>
      </c>
      <c r="I127" s="3">
        <v>20609</v>
      </c>
      <c r="J127" s="3">
        <v>10000000</v>
      </c>
      <c r="K127" s="2">
        <v>0</v>
      </c>
      <c r="L127" s="3">
        <v>5472921</v>
      </c>
      <c r="M127" s="2">
        <v>9</v>
      </c>
      <c r="N127" s="2" t="s">
        <v>40</v>
      </c>
      <c r="O127" s="2">
        <v>0.16</v>
      </c>
      <c r="P127" s="2">
        <v>0</v>
      </c>
      <c r="Q127" s="2">
        <v>38.1</v>
      </c>
      <c r="R127" s="2">
        <v>0</v>
      </c>
      <c r="S127" s="2">
        <v>38.26</v>
      </c>
      <c r="T127" s="3">
        <v>105718</v>
      </c>
      <c r="U127" s="3">
        <v>20609</v>
      </c>
      <c r="V127" s="2">
        <v>0</v>
      </c>
      <c r="W127" s="2">
        <v>29</v>
      </c>
      <c r="X127" s="2">
        <v>0</v>
      </c>
      <c r="Z127" s="2" t="s">
        <v>14</v>
      </c>
      <c r="AA127" s="2">
        <v>0.15</v>
      </c>
      <c r="AB127" s="2">
        <v>0</v>
      </c>
      <c r="AC127" s="2">
        <v>7.14</v>
      </c>
      <c r="AD127" s="2">
        <v>0</v>
      </c>
      <c r="AE127" s="2">
        <v>7.46</v>
      </c>
      <c r="AF127" s="3">
        <v>105718</v>
      </c>
      <c r="AG127" s="3">
        <v>20609</v>
      </c>
      <c r="AH127" s="3">
        <v>10000000</v>
      </c>
      <c r="AI127" s="2">
        <v>0</v>
      </c>
      <c r="AJ127" s="3">
        <v>5472921</v>
      </c>
      <c r="AL127" s="2" t="s">
        <v>14</v>
      </c>
      <c r="AM127" s="2">
        <v>19.28</v>
      </c>
      <c r="AN127" s="2">
        <v>0</v>
      </c>
      <c r="AO127" s="2">
        <v>7.89</v>
      </c>
      <c r="AP127" s="2">
        <v>0</v>
      </c>
      <c r="AQ127" s="2">
        <v>27.29</v>
      </c>
      <c r="AR127" s="3">
        <v>105718</v>
      </c>
      <c r="AS127" s="3">
        <v>20609</v>
      </c>
      <c r="AT127" s="3">
        <v>10000000</v>
      </c>
      <c r="AU127" s="2">
        <v>0</v>
      </c>
      <c r="AV127" s="3">
        <v>5472921</v>
      </c>
    </row>
    <row r="128" spans="1:48" x14ac:dyDescent="0.3">
      <c r="B128" s="2" t="s">
        <v>14</v>
      </c>
      <c r="C128" s="2">
        <v>0.4</v>
      </c>
      <c r="D128" s="2">
        <v>0</v>
      </c>
      <c r="E128" s="2">
        <v>6.92</v>
      </c>
      <c r="F128" s="2">
        <v>0</v>
      </c>
      <c r="G128" s="2">
        <v>7.51</v>
      </c>
      <c r="H128" s="3">
        <v>105956</v>
      </c>
      <c r="I128" s="3">
        <v>20577</v>
      </c>
      <c r="J128" s="3">
        <v>10000000</v>
      </c>
      <c r="K128" s="2">
        <v>0</v>
      </c>
      <c r="L128" s="3">
        <v>5307191</v>
      </c>
      <c r="M128" s="2">
        <v>10</v>
      </c>
      <c r="N128" s="2" t="s">
        <v>11</v>
      </c>
      <c r="O128" s="2">
        <v>0.15</v>
      </c>
      <c r="P128" s="2">
        <v>0</v>
      </c>
      <c r="Q128" s="2">
        <v>185.61</v>
      </c>
      <c r="R128" s="2">
        <v>0</v>
      </c>
      <c r="S128" s="2">
        <v>185.77</v>
      </c>
      <c r="T128" s="3">
        <v>105956</v>
      </c>
      <c r="U128" s="3">
        <v>20577</v>
      </c>
      <c r="V128" s="2">
        <v>0</v>
      </c>
      <c r="W128" s="2">
        <v>29</v>
      </c>
      <c r="X128" s="2">
        <v>0</v>
      </c>
      <c r="Z128" s="2" t="s">
        <v>14</v>
      </c>
      <c r="AA128" s="2">
        <v>0.15</v>
      </c>
      <c r="AB128" s="2">
        <v>0</v>
      </c>
      <c r="AC128" s="2">
        <v>6.58</v>
      </c>
      <c r="AD128" s="2">
        <v>0</v>
      </c>
      <c r="AE128" s="2">
        <v>6.89</v>
      </c>
      <c r="AF128" s="3">
        <v>105956</v>
      </c>
      <c r="AG128" s="3">
        <v>20577</v>
      </c>
      <c r="AH128" s="3">
        <v>10000000</v>
      </c>
      <c r="AI128" s="2">
        <v>0</v>
      </c>
      <c r="AJ128" s="3">
        <v>5307191</v>
      </c>
      <c r="AL128" s="2" t="s">
        <v>14</v>
      </c>
      <c r="AM128" s="2">
        <v>19.829999999999998</v>
      </c>
      <c r="AN128" s="2">
        <v>0</v>
      </c>
      <c r="AO128" s="2">
        <v>7.64</v>
      </c>
      <c r="AP128" s="2">
        <v>0</v>
      </c>
      <c r="AQ128" s="2">
        <v>27.57</v>
      </c>
      <c r="AR128" s="3">
        <v>105956</v>
      </c>
      <c r="AS128" s="3">
        <v>20577</v>
      </c>
      <c r="AT128" s="3">
        <v>10000000</v>
      </c>
      <c r="AU128" s="2">
        <v>0</v>
      </c>
      <c r="AV128" s="3">
        <v>5307191</v>
      </c>
    </row>
    <row r="129" spans="2:48" x14ac:dyDescent="0.3">
      <c r="B129" s="2" t="s">
        <v>14</v>
      </c>
      <c r="C129" s="2">
        <v>0.23</v>
      </c>
      <c r="D129" s="2">
        <v>0</v>
      </c>
      <c r="E129" s="2">
        <v>7.55</v>
      </c>
      <c r="F129" s="2">
        <v>0</v>
      </c>
      <c r="G129" s="2">
        <v>7.97</v>
      </c>
      <c r="H129" s="3">
        <v>105792</v>
      </c>
      <c r="I129" s="3">
        <v>20446</v>
      </c>
      <c r="J129" s="3">
        <v>10000000</v>
      </c>
      <c r="K129" s="2">
        <v>0</v>
      </c>
      <c r="L129" s="3">
        <v>5295878</v>
      </c>
      <c r="M129" s="2">
        <v>11</v>
      </c>
      <c r="N129" s="2" t="s">
        <v>11</v>
      </c>
      <c r="O129" s="2">
        <v>0.17</v>
      </c>
      <c r="P129" s="2">
        <v>0</v>
      </c>
      <c r="Q129" s="2">
        <v>227.97</v>
      </c>
      <c r="R129" s="2">
        <v>0</v>
      </c>
      <c r="S129" s="2">
        <v>228.13</v>
      </c>
      <c r="T129" s="3">
        <v>105792</v>
      </c>
      <c r="U129" s="3">
        <v>20446</v>
      </c>
      <c r="V129" s="2">
        <v>0</v>
      </c>
      <c r="W129" s="2">
        <v>60</v>
      </c>
      <c r="X129" s="2">
        <v>0</v>
      </c>
      <c r="Z129" s="2" t="s">
        <v>14</v>
      </c>
      <c r="AA129" s="2">
        <v>0.16</v>
      </c>
      <c r="AB129" s="2">
        <v>0</v>
      </c>
      <c r="AC129" s="2">
        <v>6.97</v>
      </c>
      <c r="AD129" s="2">
        <v>0</v>
      </c>
      <c r="AE129" s="2">
        <v>7.3</v>
      </c>
      <c r="AF129" s="3">
        <v>105792</v>
      </c>
      <c r="AG129" s="3">
        <v>20446</v>
      </c>
      <c r="AH129" s="3">
        <v>10000000</v>
      </c>
      <c r="AI129" s="2">
        <v>0</v>
      </c>
      <c r="AJ129" s="3">
        <v>5295878</v>
      </c>
      <c r="AL129" s="2" t="s">
        <v>14</v>
      </c>
      <c r="AM129" s="2">
        <v>19.559999999999999</v>
      </c>
      <c r="AN129" s="2">
        <v>0</v>
      </c>
      <c r="AO129" s="2">
        <v>7.69</v>
      </c>
      <c r="AP129" s="2">
        <v>0</v>
      </c>
      <c r="AQ129" s="2">
        <v>27.36</v>
      </c>
      <c r="AR129" s="3">
        <v>105792</v>
      </c>
      <c r="AS129" s="3">
        <v>20446</v>
      </c>
      <c r="AT129" s="3">
        <v>10000000</v>
      </c>
      <c r="AU129" s="2">
        <v>0</v>
      </c>
      <c r="AV129" s="3">
        <v>5295878</v>
      </c>
    </row>
    <row r="130" spans="2:48" x14ac:dyDescent="0.3">
      <c r="B130" s="2" t="s">
        <v>14</v>
      </c>
      <c r="C130" s="2">
        <v>0.23</v>
      </c>
      <c r="D130" s="2">
        <v>0</v>
      </c>
      <c r="E130" s="2">
        <v>5.59</v>
      </c>
      <c r="F130" s="2">
        <v>0</v>
      </c>
      <c r="G130" s="2">
        <v>6.15</v>
      </c>
      <c r="H130" s="3">
        <v>132511</v>
      </c>
      <c r="I130" s="3">
        <v>20873</v>
      </c>
      <c r="J130" s="3">
        <v>10000000</v>
      </c>
      <c r="K130" s="2">
        <v>0</v>
      </c>
      <c r="L130" s="3">
        <v>4960709</v>
      </c>
      <c r="M130" s="2">
        <v>12</v>
      </c>
      <c r="N130" s="2" t="s">
        <v>40</v>
      </c>
      <c r="O130" s="2">
        <v>0.16</v>
      </c>
      <c r="P130" s="2">
        <v>0.01</v>
      </c>
      <c r="Q130" s="2">
        <v>161.30000000000001</v>
      </c>
      <c r="R130" s="2">
        <v>0</v>
      </c>
      <c r="S130" s="2">
        <v>161.47999999999999</v>
      </c>
      <c r="T130" s="3">
        <v>132511</v>
      </c>
      <c r="U130" s="3">
        <v>20873</v>
      </c>
      <c r="V130" s="2">
        <v>0</v>
      </c>
      <c r="W130" s="2">
        <v>968</v>
      </c>
      <c r="X130" s="2">
        <v>0</v>
      </c>
      <c r="Z130" s="2" t="s">
        <v>14</v>
      </c>
      <c r="AA130" s="2">
        <v>0.17</v>
      </c>
      <c r="AB130" s="2">
        <v>0</v>
      </c>
      <c r="AC130" s="2">
        <v>5.61</v>
      </c>
      <c r="AD130" s="2">
        <v>0</v>
      </c>
      <c r="AE130" s="2">
        <v>5.96</v>
      </c>
      <c r="AF130" s="3">
        <v>132511</v>
      </c>
      <c r="AG130" s="3">
        <v>20873</v>
      </c>
      <c r="AH130" s="3">
        <v>10000000</v>
      </c>
      <c r="AI130" s="2">
        <v>0</v>
      </c>
      <c r="AJ130" s="3">
        <v>4960709</v>
      </c>
      <c r="AL130" s="2" t="s">
        <v>14</v>
      </c>
      <c r="AM130" s="2">
        <v>44.6</v>
      </c>
      <c r="AN130" s="2">
        <v>0</v>
      </c>
      <c r="AO130" s="2">
        <v>6.29</v>
      </c>
      <c r="AP130" s="2">
        <v>0</v>
      </c>
      <c r="AQ130" s="2">
        <v>51.01</v>
      </c>
      <c r="AR130" s="3">
        <v>132511</v>
      </c>
      <c r="AS130" s="3">
        <v>20873</v>
      </c>
      <c r="AT130" s="3">
        <v>10000000</v>
      </c>
      <c r="AU130" s="2">
        <v>0</v>
      </c>
      <c r="AV130" s="3">
        <v>4960709</v>
      </c>
    </row>
    <row r="131" spans="2:48" x14ac:dyDescent="0.3">
      <c r="B131" s="2" t="s">
        <v>14</v>
      </c>
      <c r="C131" s="2">
        <v>1.93</v>
      </c>
      <c r="D131" s="2">
        <v>0</v>
      </c>
      <c r="E131" s="2">
        <v>5.54</v>
      </c>
      <c r="F131" s="2">
        <v>0</v>
      </c>
      <c r="G131" s="2">
        <v>7.66</v>
      </c>
      <c r="H131" s="3">
        <v>131655</v>
      </c>
      <c r="I131" s="3">
        <v>20964</v>
      </c>
      <c r="J131" s="3">
        <v>10000000</v>
      </c>
      <c r="K131" s="2">
        <v>0</v>
      </c>
      <c r="L131" s="3">
        <v>5467453</v>
      </c>
      <c r="M131" s="2">
        <v>13</v>
      </c>
      <c r="N131" s="2" t="s">
        <v>40</v>
      </c>
      <c r="O131" s="2">
        <v>0.15</v>
      </c>
      <c r="P131" s="2">
        <v>0</v>
      </c>
      <c r="Q131" s="2">
        <v>11.54</v>
      </c>
      <c r="R131" s="2">
        <v>0</v>
      </c>
      <c r="S131" s="2">
        <v>11.69</v>
      </c>
      <c r="T131" s="3">
        <v>131655</v>
      </c>
      <c r="U131" s="3">
        <v>20964</v>
      </c>
      <c r="V131" s="2">
        <v>0</v>
      </c>
      <c r="W131" s="2">
        <v>50</v>
      </c>
      <c r="X131" s="2">
        <v>0</v>
      </c>
      <c r="Z131" s="2" t="s">
        <v>14</v>
      </c>
      <c r="AA131" s="2">
        <v>0.16</v>
      </c>
      <c r="AB131" s="2">
        <v>0</v>
      </c>
      <c r="AC131" s="2">
        <v>5.46</v>
      </c>
      <c r="AD131" s="2">
        <v>0</v>
      </c>
      <c r="AE131" s="2">
        <v>5.78</v>
      </c>
      <c r="AF131" s="3">
        <v>131655</v>
      </c>
      <c r="AG131" s="3">
        <v>20964</v>
      </c>
      <c r="AH131" s="3">
        <v>10000000</v>
      </c>
      <c r="AI131" s="2">
        <v>0</v>
      </c>
      <c r="AJ131" s="3">
        <v>5467453</v>
      </c>
      <c r="AL131" s="2" t="s">
        <v>14</v>
      </c>
      <c r="AM131" s="2">
        <v>24.47</v>
      </c>
      <c r="AN131" s="2">
        <v>0</v>
      </c>
      <c r="AO131" s="2">
        <v>6.14</v>
      </c>
      <c r="AP131" s="2">
        <v>0</v>
      </c>
      <c r="AQ131" s="2">
        <v>30.73</v>
      </c>
      <c r="AR131" s="3">
        <v>131655</v>
      </c>
      <c r="AS131" s="3">
        <v>20964</v>
      </c>
      <c r="AT131" s="3">
        <v>10000000</v>
      </c>
      <c r="AU131" s="2">
        <v>0</v>
      </c>
      <c r="AV131" s="3">
        <v>5467453</v>
      </c>
    </row>
    <row r="132" spans="2:48" x14ac:dyDescent="0.3">
      <c r="B132" s="2" t="s">
        <v>14</v>
      </c>
      <c r="C132" s="2">
        <v>4.04</v>
      </c>
      <c r="D132" s="2">
        <v>0</v>
      </c>
      <c r="E132" s="2">
        <v>15.11</v>
      </c>
      <c r="F132" s="2">
        <v>0</v>
      </c>
      <c r="G132" s="2">
        <v>19.36</v>
      </c>
      <c r="H132" s="3">
        <v>158993</v>
      </c>
      <c r="I132" s="3">
        <v>49805</v>
      </c>
      <c r="J132" s="3">
        <v>10000000</v>
      </c>
      <c r="K132" s="2">
        <v>0</v>
      </c>
      <c r="L132" s="3">
        <v>21327627</v>
      </c>
      <c r="M132" s="2">
        <v>14</v>
      </c>
      <c r="N132" s="2" t="s">
        <v>11</v>
      </c>
      <c r="O132" s="2">
        <v>0.17</v>
      </c>
      <c r="P132" s="2">
        <v>0</v>
      </c>
      <c r="Q132" s="2">
        <v>0</v>
      </c>
      <c r="R132" s="2">
        <v>0</v>
      </c>
      <c r="S132" s="2">
        <v>0.17</v>
      </c>
      <c r="T132" s="3">
        <v>158993</v>
      </c>
      <c r="U132" s="3">
        <v>55900</v>
      </c>
      <c r="V132" s="2">
        <v>0</v>
      </c>
      <c r="W132" s="2">
        <v>0</v>
      </c>
      <c r="X132" s="2">
        <v>0</v>
      </c>
      <c r="Z132" s="2" t="s">
        <v>14</v>
      </c>
      <c r="AA132" s="2">
        <v>0.17</v>
      </c>
      <c r="AB132" s="2">
        <v>0</v>
      </c>
      <c r="AC132" s="2">
        <v>98.78</v>
      </c>
      <c r="AD132" s="2">
        <v>0</v>
      </c>
      <c r="AE132" s="2">
        <v>149.91999999999999</v>
      </c>
      <c r="AF132" s="3">
        <v>158993</v>
      </c>
      <c r="AG132" s="3">
        <v>55900</v>
      </c>
      <c r="AH132" s="3">
        <v>10000000</v>
      </c>
      <c r="AI132" s="2">
        <v>0</v>
      </c>
      <c r="AJ132" s="3">
        <v>54182932</v>
      </c>
      <c r="AL132" s="2" t="s">
        <v>14</v>
      </c>
      <c r="AM132" s="2">
        <v>43.81</v>
      </c>
      <c r="AN132" s="2">
        <v>0</v>
      </c>
      <c r="AO132" s="2">
        <v>6.76</v>
      </c>
      <c r="AP132" s="2">
        <v>0</v>
      </c>
      <c r="AQ132" s="2">
        <v>91.02</v>
      </c>
      <c r="AR132" s="3">
        <v>158993</v>
      </c>
      <c r="AS132" s="3">
        <v>49805</v>
      </c>
      <c r="AT132" s="3">
        <v>10000000</v>
      </c>
      <c r="AU132" s="2">
        <v>0</v>
      </c>
      <c r="AV132" s="3">
        <v>10730575</v>
      </c>
    </row>
    <row r="133" spans="2:48" x14ac:dyDescent="0.3">
      <c r="B133" s="2" t="s">
        <v>14</v>
      </c>
      <c r="C133" s="2">
        <v>0.32</v>
      </c>
      <c r="D133" s="2">
        <v>0</v>
      </c>
      <c r="E133" s="2">
        <v>12.9</v>
      </c>
      <c r="F133" s="2">
        <v>0</v>
      </c>
      <c r="G133" s="2">
        <v>13.41</v>
      </c>
      <c r="H133" s="3">
        <v>159218</v>
      </c>
      <c r="I133" s="3">
        <v>21847</v>
      </c>
      <c r="J133" s="3">
        <v>10000000</v>
      </c>
      <c r="K133" s="2">
        <v>0</v>
      </c>
      <c r="L133" s="3">
        <v>6677902</v>
      </c>
      <c r="M133" s="2">
        <v>15</v>
      </c>
      <c r="N133" s="2" t="s">
        <v>40</v>
      </c>
      <c r="O133" s="2">
        <v>1.6</v>
      </c>
      <c r="P133" s="2">
        <v>0</v>
      </c>
      <c r="Q133" s="2">
        <v>163.08000000000001</v>
      </c>
      <c r="R133" s="2">
        <v>0</v>
      </c>
      <c r="S133" s="2">
        <v>164.68</v>
      </c>
      <c r="T133" s="3">
        <v>159218</v>
      </c>
      <c r="U133" s="3">
        <v>44086</v>
      </c>
      <c r="V133" s="2">
        <v>0</v>
      </c>
      <c r="W133" s="2">
        <v>183</v>
      </c>
      <c r="X133" s="2">
        <v>0</v>
      </c>
      <c r="Z133" s="2" t="s">
        <v>14</v>
      </c>
      <c r="AA133" s="2">
        <v>0.17</v>
      </c>
      <c r="AB133" s="2">
        <v>0</v>
      </c>
      <c r="AC133" s="2">
        <v>6.31</v>
      </c>
      <c r="AD133" s="2">
        <v>0</v>
      </c>
      <c r="AE133" s="2">
        <v>58.53</v>
      </c>
      <c r="AF133" s="3">
        <v>159218</v>
      </c>
      <c r="AG133" s="3">
        <v>21848</v>
      </c>
      <c r="AH133" s="3">
        <v>10000000</v>
      </c>
      <c r="AI133" s="2">
        <v>0</v>
      </c>
      <c r="AJ133" s="3">
        <v>5621699</v>
      </c>
      <c r="AL133" s="2" t="s">
        <v>14</v>
      </c>
      <c r="AM133" s="2">
        <v>37.76</v>
      </c>
      <c r="AN133" s="2">
        <v>0</v>
      </c>
      <c r="AO133" s="2">
        <v>7.32</v>
      </c>
      <c r="AP133" s="2">
        <v>0</v>
      </c>
      <c r="AQ133" s="2">
        <v>101</v>
      </c>
      <c r="AR133" s="3">
        <v>159218</v>
      </c>
      <c r="AS133" s="3">
        <v>21848</v>
      </c>
      <c r="AT133" s="3">
        <v>10000000</v>
      </c>
      <c r="AU133" s="2">
        <v>0</v>
      </c>
      <c r="AV133" s="3">
        <v>5621701</v>
      </c>
    </row>
    <row r="134" spans="2:48" x14ac:dyDescent="0.3">
      <c r="B134" s="2" t="s">
        <v>14</v>
      </c>
      <c r="C134" s="2">
        <v>0.27</v>
      </c>
      <c r="D134" s="2">
        <v>0</v>
      </c>
      <c r="E134" s="2">
        <v>7.77</v>
      </c>
      <c r="F134" s="2">
        <v>0</v>
      </c>
      <c r="G134" s="2">
        <v>8.3699999999999992</v>
      </c>
      <c r="H134" s="3">
        <v>158636</v>
      </c>
      <c r="I134" s="3">
        <v>21599</v>
      </c>
      <c r="J134" s="3">
        <v>10000000</v>
      </c>
      <c r="K134" s="2">
        <v>0</v>
      </c>
      <c r="L134" s="3">
        <v>9509964</v>
      </c>
      <c r="M134" s="2">
        <v>16</v>
      </c>
      <c r="N134" s="2" t="s">
        <v>40</v>
      </c>
      <c r="O134" s="2">
        <v>0.17</v>
      </c>
      <c r="P134" s="2">
        <v>0</v>
      </c>
      <c r="Q134" s="2">
        <v>13.68</v>
      </c>
      <c r="R134" s="2">
        <v>0</v>
      </c>
      <c r="S134" s="2">
        <v>13.85</v>
      </c>
      <c r="T134" s="3">
        <v>158636</v>
      </c>
      <c r="U134" s="3">
        <v>21599</v>
      </c>
      <c r="V134" s="2">
        <v>0</v>
      </c>
      <c r="W134" s="2">
        <v>80</v>
      </c>
      <c r="X134" s="2">
        <v>0</v>
      </c>
      <c r="Z134" s="2" t="s">
        <v>14</v>
      </c>
      <c r="AA134" s="2">
        <v>0.17</v>
      </c>
      <c r="AB134" s="2">
        <v>0</v>
      </c>
      <c r="AC134" s="2">
        <v>6.63</v>
      </c>
      <c r="AD134" s="2">
        <v>0</v>
      </c>
      <c r="AE134" s="2">
        <v>7.11</v>
      </c>
      <c r="AF134" s="3">
        <v>158636</v>
      </c>
      <c r="AG134" s="3">
        <v>21599</v>
      </c>
      <c r="AH134" s="3">
        <v>10000000</v>
      </c>
      <c r="AI134" s="2">
        <v>0</v>
      </c>
      <c r="AJ134" s="3">
        <v>9414595</v>
      </c>
      <c r="AL134" s="2" t="s">
        <v>14</v>
      </c>
      <c r="AM134" s="2">
        <v>33.75</v>
      </c>
      <c r="AN134" s="2">
        <v>0</v>
      </c>
      <c r="AO134" s="2">
        <v>7.77</v>
      </c>
      <c r="AP134" s="2">
        <v>0</v>
      </c>
      <c r="AQ134" s="2">
        <v>41.8</v>
      </c>
      <c r="AR134" s="3">
        <v>158636</v>
      </c>
      <c r="AS134" s="3">
        <v>21599</v>
      </c>
      <c r="AT134" s="3">
        <v>10000000</v>
      </c>
      <c r="AU134" s="2">
        <v>0</v>
      </c>
      <c r="AV134" s="3">
        <v>9414595</v>
      </c>
    </row>
    <row r="135" spans="2:48" x14ac:dyDescent="0.3">
      <c r="B135" s="2" t="s">
        <v>14</v>
      </c>
      <c r="C135" s="2">
        <v>0.24</v>
      </c>
      <c r="D135" s="2">
        <v>0</v>
      </c>
      <c r="E135" s="2">
        <v>6.22</v>
      </c>
      <c r="F135" s="2">
        <v>0</v>
      </c>
      <c r="G135" s="2">
        <v>6.76</v>
      </c>
      <c r="H135" s="3">
        <v>159468</v>
      </c>
      <c r="I135" s="3">
        <v>21325</v>
      </c>
      <c r="J135" s="3">
        <v>10000000</v>
      </c>
      <c r="K135" s="2">
        <v>0</v>
      </c>
      <c r="L135" s="3">
        <v>5291487</v>
      </c>
      <c r="M135" s="2">
        <v>17</v>
      </c>
      <c r="N135" s="2" t="s">
        <v>40</v>
      </c>
      <c r="O135" s="2">
        <v>0.16</v>
      </c>
      <c r="P135" s="2">
        <v>0</v>
      </c>
      <c r="Q135" s="2">
        <v>145.56</v>
      </c>
      <c r="R135" s="2">
        <v>0</v>
      </c>
      <c r="S135" s="2">
        <v>145.72</v>
      </c>
      <c r="T135" s="3">
        <v>159468</v>
      </c>
      <c r="U135" s="3">
        <v>21325</v>
      </c>
      <c r="V135" s="2">
        <v>0</v>
      </c>
      <c r="W135" s="2">
        <v>31</v>
      </c>
      <c r="X135" s="2">
        <v>0</v>
      </c>
      <c r="Z135" s="2" t="s">
        <v>14</v>
      </c>
      <c r="AA135" s="2">
        <v>0.16</v>
      </c>
      <c r="AB135" s="2">
        <v>0</v>
      </c>
      <c r="AC135" s="2">
        <v>5.58</v>
      </c>
      <c r="AD135" s="2">
        <v>0</v>
      </c>
      <c r="AE135" s="2">
        <v>5.91</v>
      </c>
      <c r="AF135" s="3">
        <v>159468</v>
      </c>
      <c r="AG135" s="3">
        <v>21325</v>
      </c>
      <c r="AH135" s="3">
        <v>10000000</v>
      </c>
      <c r="AI135" s="2">
        <v>0</v>
      </c>
      <c r="AJ135" s="3">
        <v>5291487</v>
      </c>
      <c r="AL135" s="2" t="s">
        <v>14</v>
      </c>
      <c r="AM135" s="2">
        <v>48.62</v>
      </c>
      <c r="AN135" s="2">
        <v>0</v>
      </c>
      <c r="AO135" s="2">
        <v>6.98</v>
      </c>
      <c r="AP135" s="2">
        <v>0</v>
      </c>
      <c r="AQ135" s="2">
        <v>55.72</v>
      </c>
      <c r="AR135" s="3">
        <v>159468</v>
      </c>
      <c r="AS135" s="3">
        <v>21325</v>
      </c>
      <c r="AT135" s="3">
        <v>10000000</v>
      </c>
      <c r="AU135" s="2">
        <v>0</v>
      </c>
      <c r="AV135" s="3">
        <v>5291487</v>
      </c>
    </row>
    <row r="136" spans="2:48" x14ac:dyDescent="0.3">
      <c r="B136" s="2" t="s">
        <v>14</v>
      </c>
      <c r="C136" s="2">
        <v>0.56999999999999995</v>
      </c>
      <c r="D136" s="2">
        <v>0</v>
      </c>
      <c r="E136" s="2">
        <v>13.57</v>
      </c>
      <c r="F136" s="2">
        <v>0</v>
      </c>
      <c r="G136" s="2">
        <v>14.34</v>
      </c>
      <c r="H136" s="3">
        <v>159218</v>
      </c>
      <c r="I136" s="3">
        <v>26283</v>
      </c>
      <c r="J136" s="3">
        <v>10000000</v>
      </c>
      <c r="K136" s="2">
        <v>0</v>
      </c>
      <c r="L136" s="3">
        <v>11281584</v>
      </c>
      <c r="M136" s="2">
        <v>18</v>
      </c>
      <c r="N136" s="2" t="s">
        <v>11</v>
      </c>
      <c r="O136" s="2">
        <v>0.17</v>
      </c>
      <c r="P136" s="2">
        <v>0</v>
      </c>
      <c r="Q136" s="2">
        <v>172.95</v>
      </c>
      <c r="R136" s="2">
        <v>0</v>
      </c>
      <c r="S136" s="2">
        <v>173.12</v>
      </c>
      <c r="T136" s="3">
        <v>159218</v>
      </c>
      <c r="U136" s="3">
        <v>26283</v>
      </c>
      <c r="V136" s="2">
        <v>0</v>
      </c>
      <c r="W136" s="2">
        <v>63</v>
      </c>
      <c r="X136" s="2">
        <v>0</v>
      </c>
      <c r="Z136" s="2" t="s">
        <v>14</v>
      </c>
      <c r="AA136" s="2">
        <v>0.17</v>
      </c>
      <c r="AB136" s="2">
        <v>0</v>
      </c>
      <c r="AC136" s="2">
        <v>12.46</v>
      </c>
      <c r="AD136" s="2">
        <v>0</v>
      </c>
      <c r="AE136" s="2">
        <v>12.8</v>
      </c>
      <c r="AF136" s="3">
        <v>159218</v>
      </c>
      <c r="AG136" s="3">
        <v>26283</v>
      </c>
      <c r="AH136" s="3">
        <v>10000000</v>
      </c>
      <c r="AI136" s="2">
        <v>0</v>
      </c>
      <c r="AJ136" s="3">
        <v>11281584</v>
      </c>
      <c r="AL136" s="2" t="s">
        <v>14</v>
      </c>
      <c r="AM136" s="2">
        <v>58.56</v>
      </c>
      <c r="AN136" s="2">
        <v>0</v>
      </c>
      <c r="AO136" s="2">
        <v>14.07</v>
      </c>
      <c r="AP136" s="2">
        <v>0</v>
      </c>
      <c r="AQ136" s="2">
        <v>72.739999999999995</v>
      </c>
      <c r="AR136" s="3">
        <v>159218</v>
      </c>
      <c r="AS136" s="3">
        <v>26283</v>
      </c>
      <c r="AT136" s="3">
        <v>10000000</v>
      </c>
      <c r="AU136" s="2">
        <v>0</v>
      </c>
      <c r="AV136" s="3">
        <v>11281584</v>
      </c>
    </row>
    <row r="137" spans="2:48" x14ac:dyDescent="0.3">
      <c r="B137" s="2" t="s">
        <v>14</v>
      </c>
      <c r="C137" s="2">
        <v>0.24</v>
      </c>
      <c r="D137" s="2">
        <v>0</v>
      </c>
      <c r="E137" s="2">
        <v>6.91</v>
      </c>
      <c r="F137" s="2">
        <v>0</v>
      </c>
      <c r="G137" s="2">
        <v>7.34</v>
      </c>
      <c r="H137" s="3">
        <v>185340</v>
      </c>
      <c r="I137" s="3">
        <v>21435</v>
      </c>
      <c r="J137" s="3">
        <v>10000000</v>
      </c>
      <c r="K137" s="2">
        <v>0</v>
      </c>
      <c r="L137" s="3">
        <v>5253422</v>
      </c>
      <c r="M137" s="2">
        <v>19</v>
      </c>
      <c r="N137" s="2" t="s">
        <v>11</v>
      </c>
      <c r="O137" s="2">
        <v>0.18</v>
      </c>
      <c r="P137" s="2">
        <v>0</v>
      </c>
      <c r="Q137" s="2">
        <v>318.74</v>
      </c>
      <c r="R137" s="2">
        <v>0</v>
      </c>
      <c r="S137" s="2">
        <v>318.92</v>
      </c>
      <c r="T137" s="3">
        <v>185340</v>
      </c>
      <c r="U137" s="3">
        <v>21435</v>
      </c>
      <c r="V137" s="2">
        <v>0</v>
      </c>
      <c r="W137" s="2">
        <v>0</v>
      </c>
      <c r="X137" s="2">
        <v>0</v>
      </c>
      <c r="Z137" s="2" t="s">
        <v>14</v>
      </c>
      <c r="AA137" s="2">
        <v>0.17</v>
      </c>
      <c r="AB137" s="2">
        <v>0</v>
      </c>
      <c r="AC137" s="2">
        <v>6.42</v>
      </c>
      <c r="AD137" s="2">
        <v>0</v>
      </c>
      <c r="AE137" s="2">
        <v>6.76</v>
      </c>
      <c r="AF137" s="3">
        <v>185340</v>
      </c>
      <c r="AG137" s="3">
        <v>21435</v>
      </c>
      <c r="AH137" s="3">
        <v>10000000</v>
      </c>
      <c r="AI137" s="2">
        <v>0</v>
      </c>
      <c r="AJ137" s="3">
        <v>5253422</v>
      </c>
      <c r="AL137" s="2" t="s">
        <v>14</v>
      </c>
      <c r="AM137" s="2">
        <v>51.54</v>
      </c>
      <c r="AN137" s="2">
        <v>0</v>
      </c>
      <c r="AO137" s="2">
        <v>7.13</v>
      </c>
      <c r="AP137" s="2">
        <v>0</v>
      </c>
      <c r="AQ137" s="2">
        <v>58.79</v>
      </c>
      <c r="AR137" s="3">
        <v>185340</v>
      </c>
      <c r="AS137" s="3">
        <v>21435</v>
      </c>
      <c r="AT137" s="3">
        <v>10000000</v>
      </c>
      <c r="AU137" s="2">
        <v>0</v>
      </c>
      <c r="AV137" s="3">
        <v>5253422</v>
      </c>
    </row>
    <row r="139" spans="2:48" x14ac:dyDescent="0.3">
      <c r="B139" t="s">
        <v>38</v>
      </c>
    </row>
    <row r="140" spans="2:48" x14ac:dyDescent="0.3"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9</v>
      </c>
      <c r="L140" s="2" t="s">
        <v>36</v>
      </c>
    </row>
    <row r="141" spans="2:48" x14ac:dyDescent="0.3">
      <c r="B141" s="2" t="s">
        <v>14</v>
      </c>
      <c r="C141" s="2">
        <v>0.28999999999999998</v>
      </c>
      <c r="D141" s="2">
        <v>0</v>
      </c>
      <c r="E141" s="2">
        <v>7.4</v>
      </c>
      <c r="F141" s="2">
        <v>0</v>
      </c>
      <c r="G141" s="2">
        <v>8.1300000000000008</v>
      </c>
      <c r="H141" s="3">
        <v>106275</v>
      </c>
      <c r="I141" s="3">
        <v>20663</v>
      </c>
      <c r="J141" s="3">
        <v>10000000</v>
      </c>
      <c r="K141" s="2">
        <v>0</v>
      </c>
      <c r="L141" s="3">
        <v>5303714</v>
      </c>
    </row>
    <row r="142" spans="2:48" x14ac:dyDescent="0.3">
      <c r="B142" s="2" t="s">
        <v>14</v>
      </c>
      <c r="C142" s="2">
        <v>0.18</v>
      </c>
      <c r="D142" s="2">
        <v>0</v>
      </c>
      <c r="E142" s="2">
        <v>6.88</v>
      </c>
      <c r="F142" s="2">
        <v>0</v>
      </c>
      <c r="G142" s="2">
        <v>7.35</v>
      </c>
      <c r="H142" s="3">
        <v>159095</v>
      </c>
      <c r="I142" s="3">
        <v>21421</v>
      </c>
      <c r="J142" s="3">
        <v>10000000</v>
      </c>
      <c r="K142" s="2">
        <v>0</v>
      </c>
      <c r="L142" s="3">
        <v>5358074</v>
      </c>
    </row>
    <row r="143" spans="2:48" x14ac:dyDescent="0.3">
      <c r="B143" s="2" t="s">
        <v>14</v>
      </c>
      <c r="C143" s="2">
        <v>0.16</v>
      </c>
      <c r="D143" s="2">
        <v>0</v>
      </c>
      <c r="E143" s="12">
        <v>175.1</v>
      </c>
      <c r="F143" s="2">
        <v>0</v>
      </c>
      <c r="G143" s="2">
        <v>175.59</v>
      </c>
      <c r="H143" s="3">
        <v>132810</v>
      </c>
      <c r="I143" s="3">
        <v>30988</v>
      </c>
      <c r="J143" s="3">
        <v>10000000</v>
      </c>
      <c r="K143" s="2">
        <v>0</v>
      </c>
      <c r="L143" s="3">
        <v>55480520</v>
      </c>
    </row>
    <row r="144" spans="2:48" x14ac:dyDescent="0.3">
      <c r="B144" s="2" t="s">
        <v>14</v>
      </c>
      <c r="C144" s="2">
        <v>0.18</v>
      </c>
      <c r="D144" s="2">
        <v>0</v>
      </c>
      <c r="E144" s="2">
        <v>17.309999999999999</v>
      </c>
      <c r="F144" s="2">
        <v>0</v>
      </c>
      <c r="G144" s="2">
        <v>17.71</v>
      </c>
      <c r="H144" s="3">
        <v>132560</v>
      </c>
      <c r="I144" s="3">
        <v>30829</v>
      </c>
      <c r="J144" s="3">
        <v>10000000</v>
      </c>
      <c r="K144" s="2">
        <v>0</v>
      </c>
      <c r="L144" s="3">
        <v>7812210</v>
      </c>
    </row>
    <row r="145" spans="2:12" x14ac:dyDescent="0.3">
      <c r="B145" s="2" t="s">
        <v>14</v>
      </c>
      <c r="C145" s="2">
        <v>0.17</v>
      </c>
      <c r="D145" s="2">
        <v>0</v>
      </c>
      <c r="E145" s="2">
        <v>7.13</v>
      </c>
      <c r="F145" s="2">
        <v>0</v>
      </c>
      <c r="G145" s="2">
        <v>7.53</v>
      </c>
      <c r="H145" s="3">
        <v>132376</v>
      </c>
      <c r="I145" s="3">
        <v>34996</v>
      </c>
      <c r="J145" s="3">
        <v>10000000</v>
      </c>
      <c r="K145" s="2">
        <v>0</v>
      </c>
      <c r="L145" s="3">
        <v>9514977</v>
      </c>
    </row>
    <row r="146" spans="2:12" x14ac:dyDescent="0.3">
      <c r="B146" s="2" t="s">
        <v>14</v>
      </c>
      <c r="C146" s="2">
        <v>0.18</v>
      </c>
      <c r="D146" s="2">
        <v>0</v>
      </c>
      <c r="E146" s="2">
        <v>10.050000000000001</v>
      </c>
      <c r="F146" s="2">
        <v>0</v>
      </c>
      <c r="G146" s="2">
        <v>10.45</v>
      </c>
      <c r="H146" s="3">
        <v>132376</v>
      </c>
      <c r="I146" s="3">
        <v>48941</v>
      </c>
      <c r="J146" s="3">
        <v>10000000</v>
      </c>
      <c r="K146" s="2">
        <v>0</v>
      </c>
      <c r="L146" s="3">
        <v>15119865</v>
      </c>
    </row>
    <row r="147" spans="2:12" x14ac:dyDescent="0.3">
      <c r="B147" s="2" t="s">
        <v>14</v>
      </c>
      <c r="C147" s="2">
        <v>0.3</v>
      </c>
      <c r="D147" s="2">
        <v>0</v>
      </c>
      <c r="E147" s="2">
        <v>8.14</v>
      </c>
      <c r="F147" s="2">
        <v>0</v>
      </c>
      <c r="G147" s="2">
        <v>8.82</v>
      </c>
      <c r="H147" s="3">
        <v>79482</v>
      </c>
      <c r="I147" s="3">
        <v>20213</v>
      </c>
      <c r="J147" s="3">
        <v>10000000</v>
      </c>
      <c r="K147" s="2">
        <v>0</v>
      </c>
      <c r="L147" s="3">
        <v>5843584</v>
      </c>
    </row>
    <row r="148" spans="2:12" x14ac:dyDescent="0.3">
      <c r="B148" s="2" t="s">
        <v>14</v>
      </c>
      <c r="C148" s="2">
        <v>0.17</v>
      </c>
      <c r="D148" s="2">
        <v>0</v>
      </c>
      <c r="E148" s="2">
        <v>13.79</v>
      </c>
      <c r="F148" s="2">
        <v>0</v>
      </c>
      <c r="G148" s="2">
        <v>14.53</v>
      </c>
      <c r="H148" s="3">
        <v>105886</v>
      </c>
      <c r="I148" s="3">
        <v>20593</v>
      </c>
      <c r="J148" s="3">
        <v>10000000</v>
      </c>
      <c r="K148" s="2">
        <v>0</v>
      </c>
      <c r="L148" s="3">
        <v>11606757</v>
      </c>
    </row>
    <row r="149" spans="2:12" x14ac:dyDescent="0.3">
      <c r="B149" s="2" t="s">
        <v>14</v>
      </c>
      <c r="C149" s="2">
        <v>0.16</v>
      </c>
      <c r="D149" s="2">
        <v>0</v>
      </c>
      <c r="E149" s="2">
        <v>7.5</v>
      </c>
      <c r="F149" s="2">
        <v>0</v>
      </c>
      <c r="G149" s="2">
        <v>8</v>
      </c>
      <c r="H149" s="3">
        <v>105534</v>
      </c>
      <c r="I149" s="3">
        <v>20449</v>
      </c>
      <c r="J149" s="3">
        <v>10000000</v>
      </c>
      <c r="K149" s="2">
        <v>0</v>
      </c>
      <c r="L149" s="3">
        <v>5386958</v>
      </c>
    </row>
    <row r="150" spans="2:12" x14ac:dyDescent="0.3">
      <c r="B150" s="2" t="s">
        <v>14</v>
      </c>
      <c r="C150" s="2">
        <v>0.16</v>
      </c>
      <c r="D150" s="2">
        <v>0</v>
      </c>
      <c r="E150" s="2">
        <v>7.58</v>
      </c>
      <c r="F150" s="2">
        <v>0</v>
      </c>
      <c r="G150" s="2">
        <v>7.96</v>
      </c>
      <c r="H150" s="3">
        <v>105718</v>
      </c>
      <c r="I150" s="3">
        <v>20609</v>
      </c>
      <c r="J150" s="3">
        <v>10000000</v>
      </c>
      <c r="K150" s="2">
        <v>0</v>
      </c>
      <c r="L150" s="3">
        <v>5472921</v>
      </c>
    </row>
    <row r="151" spans="2:12" x14ac:dyDescent="0.3">
      <c r="B151" s="2" t="s">
        <v>14</v>
      </c>
      <c r="C151" s="2">
        <v>0.15</v>
      </c>
      <c r="D151" s="2">
        <v>0</v>
      </c>
      <c r="E151" s="2">
        <v>7.11</v>
      </c>
      <c r="F151" s="2">
        <v>0</v>
      </c>
      <c r="G151" s="2">
        <v>7.47</v>
      </c>
      <c r="H151" s="3">
        <v>105956</v>
      </c>
      <c r="I151" s="3">
        <v>20577</v>
      </c>
      <c r="J151" s="3">
        <v>10000000</v>
      </c>
      <c r="K151" s="2">
        <v>0</v>
      </c>
      <c r="L151" s="3">
        <v>5307191</v>
      </c>
    </row>
    <row r="152" spans="2:12" x14ac:dyDescent="0.3">
      <c r="B152" s="2" t="s">
        <v>14</v>
      </c>
      <c r="C152" s="2">
        <v>0.15</v>
      </c>
      <c r="D152" s="2">
        <v>0</v>
      </c>
      <c r="E152" s="2">
        <v>7.27</v>
      </c>
      <c r="F152" s="2">
        <v>0</v>
      </c>
      <c r="G152" s="2">
        <v>7.7</v>
      </c>
      <c r="H152" s="3">
        <v>105792</v>
      </c>
      <c r="I152" s="3">
        <v>20446</v>
      </c>
      <c r="J152" s="3">
        <v>10000000</v>
      </c>
      <c r="K152" s="2">
        <v>0</v>
      </c>
      <c r="L152" s="3">
        <v>5295878</v>
      </c>
    </row>
    <row r="153" spans="2:12" x14ac:dyDescent="0.3">
      <c r="B153" s="2" t="s">
        <v>14</v>
      </c>
      <c r="C153" s="2">
        <v>0.16</v>
      </c>
      <c r="D153" s="2">
        <v>0</v>
      </c>
      <c r="E153" s="2">
        <v>6.27</v>
      </c>
      <c r="F153" s="2">
        <v>0</v>
      </c>
      <c r="G153" s="2">
        <v>6.63</v>
      </c>
      <c r="H153" s="3">
        <v>132511</v>
      </c>
      <c r="I153" s="3">
        <v>20873</v>
      </c>
      <c r="J153" s="3">
        <v>10000000</v>
      </c>
      <c r="K153" s="2">
        <v>0</v>
      </c>
      <c r="L153" s="3">
        <v>4960709</v>
      </c>
    </row>
    <row r="154" spans="2:12" x14ac:dyDescent="0.3">
      <c r="B154" s="2" t="s">
        <v>14</v>
      </c>
      <c r="C154" s="2">
        <v>0.15</v>
      </c>
      <c r="D154" s="2">
        <v>0</v>
      </c>
      <c r="E154" s="2">
        <v>5.9</v>
      </c>
      <c r="F154" s="2">
        <v>0</v>
      </c>
      <c r="G154" s="2">
        <v>6.24</v>
      </c>
      <c r="H154" s="3">
        <v>131655</v>
      </c>
      <c r="I154" s="3">
        <v>20964</v>
      </c>
      <c r="J154" s="3">
        <v>10000000</v>
      </c>
      <c r="K154" s="2">
        <v>0</v>
      </c>
      <c r="L154" s="3">
        <v>5467453</v>
      </c>
    </row>
    <row r="155" spans="2:12" x14ac:dyDescent="0.3">
      <c r="B155" s="2" t="s">
        <v>14</v>
      </c>
      <c r="C155" s="2">
        <v>0.17</v>
      </c>
      <c r="D155" s="2">
        <v>0</v>
      </c>
      <c r="E155" s="12">
        <v>248.69</v>
      </c>
      <c r="F155" s="2">
        <v>0</v>
      </c>
      <c r="G155" s="2">
        <v>249.14</v>
      </c>
      <c r="H155" s="3">
        <v>158993</v>
      </c>
      <c r="I155" s="3">
        <v>55900</v>
      </c>
      <c r="J155" s="3">
        <v>10000000</v>
      </c>
      <c r="K155" s="2">
        <v>0</v>
      </c>
      <c r="L155" s="3">
        <v>107373770</v>
      </c>
    </row>
    <row r="156" spans="2:12" x14ac:dyDescent="0.3">
      <c r="B156" s="2" t="s">
        <v>14</v>
      </c>
      <c r="C156" s="2">
        <v>0.18</v>
      </c>
      <c r="D156" s="2">
        <v>0</v>
      </c>
      <c r="E156" s="2">
        <v>12.86</v>
      </c>
      <c r="F156" s="2">
        <v>0</v>
      </c>
      <c r="G156" s="2">
        <v>13.3</v>
      </c>
      <c r="H156" s="3">
        <v>159218</v>
      </c>
      <c r="I156" s="3">
        <v>21848</v>
      </c>
      <c r="J156" s="3">
        <v>10000000</v>
      </c>
      <c r="K156" s="2">
        <v>0</v>
      </c>
      <c r="L156" s="3">
        <v>6677904</v>
      </c>
    </row>
    <row r="157" spans="2:12" x14ac:dyDescent="0.3">
      <c r="B157" s="2" t="s">
        <v>14</v>
      </c>
      <c r="C157" s="2">
        <v>0.15</v>
      </c>
      <c r="D157" s="2">
        <v>0</v>
      </c>
      <c r="E157" s="2">
        <v>7.71</v>
      </c>
      <c r="F157" s="2">
        <v>0</v>
      </c>
      <c r="G157" s="2">
        <v>8.06</v>
      </c>
      <c r="H157" s="3">
        <v>158636</v>
      </c>
      <c r="I157" s="3">
        <v>21599</v>
      </c>
      <c r="J157" s="3">
        <v>10000000</v>
      </c>
      <c r="K157" s="2">
        <v>0</v>
      </c>
      <c r="L157" s="3">
        <v>9509964</v>
      </c>
    </row>
    <row r="158" spans="2:12" x14ac:dyDescent="0.3">
      <c r="B158" s="2" t="s">
        <v>14</v>
      </c>
      <c r="C158" s="2">
        <v>0.18</v>
      </c>
      <c r="D158" s="2">
        <v>0</v>
      </c>
      <c r="E158" s="2">
        <v>6.35</v>
      </c>
      <c r="F158" s="2">
        <v>0</v>
      </c>
      <c r="G158" s="2">
        <v>6.77</v>
      </c>
      <c r="H158" s="3">
        <v>159468</v>
      </c>
      <c r="I158" s="3">
        <v>21325</v>
      </c>
      <c r="J158" s="3">
        <v>10000000</v>
      </c>
      <c r="K158" s="2">
        <v>0</v>
      </c>
      <c r="L158" s="3">
        <v>5291487</v>
      </c>
    </row>
    <row r="159" spans="2:12" x14ac:dyDescent="0.3">
      <c r="B159" s="2" t="s">
        <v>14</v>
      </c>
      <c r="C159" s="2">
        <v>0.2</v>
      </c>
      <c r="D159" s="2">
        <v>0</v>
      </c>
      <c r="E159" s="2">
        <v>13.55</v>
      </c>
      <c r="F159" s="2">
        <v>0</v>
      </c>
      <c r="G159" s="2">
        <v>13.96</v>
      </c>
      <c r="H159" s="3">
        <v>159218</v>
      </c>
      <c r="I159" s="3">
        <v>26283</v>
      </c>
      <c r="J159" s="3">
        <v>10000000</v>
      </c>
      <c r="K159" s="2">
        <v>0</v>
      </c>
      <c r="L159" s="3">
        <v>11281584</v>
      </c>
    </row>
    <row r="160" spans="2:12" x14ac:dyDescent="0.3">
      <c r="B160" s="2" t="s">
        <v>14</v>
      </c>
      <c r="C160" s="2">
        <v>0.17</v>
      </c>
      <c r="D160" s="2">
        <v>0</v>
      </c>
      <c r="E160" s="2">
        <v>6.74</v>
      </c>
      <c r="F160" s="2">
        <v>0</v>
      </c>
      <c r="G160" s="2">
        <v>7.11</v>
      </c>
      <c r="H160" s="3">
        <v>185340</v>
      </c>
      <c r="I160" s="3">
        <v>21435</v>
      </c>
      <c r="J160" s="3">
        <v>10000000</v>
      </c>
      <c r="K160" s="2">
        <v>0</v>
      </c>
      <c r="L160" s="3">
        <v>5253422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"/>
  <sheetViews>
    <sheetView topLeftCell="A184" workbookViewId="0">
      <selection activeCell="AQ118" sqref="AQ118:AQ137"/>
    </sheetView>
  </sheetViews>
  <sheetFormatPr defaultRowHeight="14.4" x14ac:dyDescent="0.3"/>
  <cols>
    <col min="8" max="8" width="12.88671875" customWidth="1"/>
    <col min="9" max="9" width="15.6640625" customWidth="1"/>
    <col min="10" max="10" width="11.33203125" customWidth="1"/>
    <col min="14" max="14" width="12.5546875" customWidth="1"/>
    <col min="15" max="15" width="11.5546875" bestFit="1" customWidth="1"/>
    <col min="16" max="16" width="14" bestFit="1" customWidth="1"/>
    <col min="17" max="17" width="8.44140625" customWidth="1"/>
    <col min="18" max="18" width="13.6640625" bestFit="1" customWidth="1"/>
    <col min="19" max="19" width="9.6640625" bestFit="1" customWidth="1"/>
    <col min="20" max="20" width="15.6640625" bestFit="1" customWidth="1"/>
    <col min="21" max="21" width="15.44140625" bestFit="1" customWidth="1"/>
    <col min="22" max="22" width="14.109375" bestFit="1" customWidth="1"/>
    <col min="23" max="23" width="11.88671875" bestFit="1" customWidth="1"/>
    <col min="24" max="24" width="8.88671875" customWidth="1"/>
    <col min="25" max="25" width="8.109375" customWidth="1"/>
    <col min="34" max="34" width="12.44140625" customWidth="1"/>
    <col min="36" max="36" width="11" customWidth="1"/>
    <col min="38" max="38" width="11.88671875" customWidth="1"/>
    <col min="46" max="46" width="11.44140625" customWidth="1"/>
  </cols>
  <sheetData>
    <row r="1" spans="1:48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</row>
    <row r="2" spans="1:4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48" x14ac:dyDescent="0.3">
      <c r="B3" s="2" t="s">
        <v>10</v>
      </c>
      <c r="C3" s="2">
        <v>0.09</v>
      </c>
      <c r="D3" s="2">
        <v>0</v>
      </c>
      <c r="E3" s="2">
        <v>0.01</v>
      </c>
      <c r="F3" s="2">
        <v>0.01</v>
      </c>
      <c r="G3" s="2">
        <v>0.1</v>
      </c>
      <c r="H3" s="3">
        <v>71016</v>
      </c>
      <c r="I3" s="2">
        <v>540</v>
      </c>
      <c r="J3" s="3">
        <v>10803</v>
      </c>
      <c r="K3" s="2">
        <v>0</v>
      </c>
      <c r="L3" s="3">
        <v>1115</v>
      </c>
      <c r="N3" s="2" t="s">
        <v>10</v>
      </c>
      <c r="O3" s="2">
        <v>0.28999999999999998</v>
      </c>
      <c r="P3" s="2">
        <v>0.01</v>
      </c>
      <c r="Q3" s="2">
        <v>0.01</v>
      </c>
      <c r="R3" s="2">
        <v>0.01</v>
      </c>
      <c r="S3" s="2">
        <v>0.32</v>
      </c>
      <c r="T3" s="3">
        <v>71016</v>
      </c>
      <c r="U3" s="3">
        <v>13715</v>
      </c>
      <c r="V3" s="3">
        <v>10803</v>
      </c>
      <c r="W3" s="2">
        <v>6</v>
      </c>
      <c r="X3" s="2">
        <v>0</v>
      </c>
      <c r="Y3" s="2">
        <v>0</v>
      </c>
      <c r="Z3" s="2" t="s">
        <v>10</v>
      </c>
      <c r="AA3" s="2">
        <v>0.28000000000000003</v>
      </c>
      <c r="AB3" s="2">
        <v>0</v>
      </c>
      <c r="AC3" s="2">
        <v>0.02</v>
      </c>
      <c r="AD3" s="2">
        <v>0</v>
      </c>
      <c r="AE3" s="2">
        <v>0.3</v>
      </c>
      <c r="AF3" s="3">
        <v>71016</v>
      </c>
      <c r="AG3" s="3">
        <v>13715</v>
      </c>
      <c r="AH3" s="3">
        <v>10803</v>
      </c>
      <c r="AI3" s="2">
        <v>0</v>
      </c>
      <c r="AJ3" s="3">
        <v>4613</v>
      </c>
      <c r="AL3" s="2" t="s">
        <v>10</v>
      </c>
      <c r="AM3" s="2">
        <v>0.05</v>
      </c>
      <c r="AN3" s="2">
        <v>0</v>
      </c>
      <c r="AO3" s="2">
        <v>0.01</v>
      </c>
      <c r="AP3" s="2">
        <v>0.01</v>
      </c>
      <c r="AQ3" s="2">
        <v>0.06</v>
      </c>
      <c r="AR3" s="3">
        <v>71016</v>
      </c>
      <c r="AS3" s="2">
        <v>540</v>
      </c>
      <c r="AT3" s="3">
        <v>10803</v>
      </c>
      <c r="AU3" s="2">
        <v>0</v>
      </c>
      <c r="AV3" s="3">
        <v>1115</v>
      </c>
    </row>
    <row r="4" spans="1:48" x14ac:dyDescent="0.3">
      <c r="B4" s="2" t="s">
        <v>10</v>
      </c>
      <c r="C4" s="2">
        <v>0.06</v>
      </c>
      <c r="D4" s="2">
        <v>0</v>
      </c>
      <c r="E4" s="2">
        <v>0.06</v>
      </c>
      <c r="F4" s="2">
        <v>0</v>
      </c>
      <c r="G4" s="2">
        <v>0.13</v>
      </c>
      <c r="H4" s="3">
        <v>105968</v>
      </c>
      <c r="I4" s="3">
        <v>21704</v>
      </c>
      <c r="J4" s="3">
        <v>3668</v>
      </c>
      <c r="K4" s="2">
        <v>0</v>
      </c>
      <c r="L4" s="3">
        <v>26198</v>
      </c>
      <c r="N4" s="2" t="s">
        <v>10</v>
      </c>
      <c r="O4" s="2">
        <v>0.16</v>
      </c>
      <c r="P4" s="2">
        <v>0</v>
      </c>
      <c r="Q4" s="2">
        <v>0.01</v>
      </c>
      <c r="R4" s="2">
        <v>0</v>
      </c>
      <c r="S4" s="2">
        <v>0.17</v>
      </c>
      <c r="T4" s="3">
        <v>105968</v>
      </c>
      <c r="U4" s="3">
        <v>14227</v>
      </c>
      <c r="V4" s="3">
        <v>3668</v>
      </c>
      <c r="W4" s="2">
        <v>15</v>
      </c>
      <c r="X4" s="2">
        <v>0</v>
      </c>
      <c r="Y4" s="2">
        <v>1</v>
      </c>
      <c r="Z4" s="2" t="s">
        <v>10</v>
      </c>
      <c r="AA4" s="2">
        <v>0.17</v>
      </c>
      <c r="AB4" s="2">
        <v>0</v>
      </c>
      <c r="AC4" s="2">
        <v>0.01</v>
      </c>
      <c r="AD4" s="2">
        <v>0</v>
      </c>
      <c r="AE4" s="2">
        <v>0.18</v>
      </c>
      <c r="AF4" s="3">
        <v>105968</v>
      </c>
      <c r="AG4" s="3">
        <v>14227</v>
      </c>
      <c r="AH4" s="3">
        <v>3668</v>
      </c>
      <c r="AI4" s="2">
        <v>0</v>
      </c>
      <c r="AJ4" s="3">
        <v>4860</v>
      </c>
      <c r="AL4" s="2" t="s">
        <v>10</v>
      </c>
      <c r="AM4" s="2">
        <v>0.05</v>
      </c>
      <c r="AN4" s="2">
        <v>0</v>
      </c>
      <c r="AO4" s="2">
        <v>0</v>
      </c>
      <c r="AP4" s="2">
        <v>0</v>
      </c>
      <c r="AQ4" s="2">
        <v>0.05</v>
      </c>
      <c r="AR4" s="3">
        <v>105968</v>
      </c>
      <c r="AS4" s="2">
        <v>423</v>
      </c>
      <c r="AT4" s="3">
        <v>3668</v>
      </c>
      <c r="AU4" s="2">
        <v>0</v>
      </c>
      <c r="AV4" s="2">
        <v>859</v>
      </c>
    </row>
    <row r="5" spans="1:48" x14ac:dyDescent="0.3">
      <c r="B5" s="2" t="s">
        <v>10</v>
      </c>
      <c r="C5" s="2">
        <v>0.11</v>
      </c>
      <c r="D5" s="2">
        <v>0</v>
      </c>
      <c r="E5" s="2">
        <v>0</v>
      </c>
      <c r="F5" s="2">
        <v>0.01</v>
      </c>
      <c r="G5" s="2">
        <v>0.11</v>
      </c>
      <c r="H5" s="3">
        <v>88767</v>
      </c>
      <c r="I5" s="2">
        <v>623</v>
      </c>
      <c r="J5" s="3">
        <v>39151</v>
      </c>
      <c r="K5" s="2">
        <v>0</v>
      </c>
      <c r="L5" s="3">
        <v>1333</v>
      </c>
      <c r="N5" s="2" t="s">
        <v>10</v>
      </c>
      <c r="O5" s="2">
        <v>0.16</v>
      </c>
      <c r="P5" s="2">
        <v>0</v>
      </c>
      <c r="Q5" s="2">
        <v>0.01</v>
      </c>
      <c r="R5" s="2">
        <v>0.03</v>
      </c>
      <c r="S5" s="2">
        <v>0.21</v>
      </c>
      <c r="T5" s="3">
        <v>88767</v>
      </c>
      <c r="U5" s="3">
        <v>20443</v>
      </c>
      <c r="V5" s="3">
        <v>39151</v>
      </c>
      <c r="W5" s="2">
        <v>12</v>
      </c>
      <c r="X5" s="2">
        <v>0</v>
      </c>
      <c r="Y5" s="2">
        <v>2</v>
      </c>
      <c r="Z5" s="2" t="s">
        <v>10</v>
      </c>
      <c r="AA5" s="2">
        <v>0.18</v>
      </c>
      <c r="AB5" s="2">
        <v>0</v>
      </c>
      <c r="AC5" s="2">
        <v>0.02</v>
      </c>
      <c r="AD5" s="2">
        <v>0</v>
      </c>
      <c r="AE5" s="2">
        <v>0.2</v>
      </c>
      <c r="AF5" s="3">
        <v>88767</v>
      </c>
      <c r="AG5" s="3">
        <v>20443</v>
      </c>
      <c r="AH5" s="3">
        <v>39151</v>
      </c>
      <c r="AI5" s="2">
        <v>0</v>
      </c>
      <c r="AJ5" s="3">
        <v>11343</v>
      </c>
      <c r="AL5" s="2" t="s">
        <v>10</v>
      </c>
      <c r="AM5" s="2">
        <v>0.12</v>
      </c>
      <c r="AN5" s="2">
        <v>0</v>
      </c>
      <c r="AO5" s="2">
        <v>0</v>
      </c>
      <c r="AP5" s="2">
        <v>0</v>
      </c>
      <c r="AQ5" s="2">
        <v>0.12</v>
      </c>
      <c r="AR5" s="3">
        <v>88767</v>
      </c>
      <c r="AS5" s="2">
        <v>623</v>
      </c>
      <c r="AT5" s="3">
        <v>39151</v>
      </c>
      <c r="AU5" s="2">
        <v>0</v>
      </c>
      <c r="AV5" s="3">
        <v>1333</v>
      </c>
    </row>
    <row r="6" spans="1:48" x14ac:dyDescent="0.3">
      <c r="B6" s="2" t="s">
        <v>10</v>
      </c>
      <c r="C6" s="2">
        <v>0.1</v>
      </c>
      <c r="D6" s="2">
        <v>0</v>
      </c>
      <c r="E6" s="2">
        <v>0</v>
      </c>
      <c r="F6" s="2">
        <v>0.06</v>
      </c>
      <c r="G6" s="2">
        <v>0.16</v>
      </c>
      <c r="H6" s="3">
        <v>88700</v>
      </c>
      <c r="I6" s="3">
        <v>1303</v>
      </c>
      <c r="J6" s="3">
        <v>1995110</v>
      </c>
      <c r="K6" s="2">
        <v>0</v>
      </c>
      <c r="L6" s="3">
        <v>2726</v>
      </c>
      <c r="N6" s="2" t="s">
        <v>10</v>
      </c>
      <c r="O6" s="2">
        <v>0.15</v>
      </c>
      <c r="P6" s="2">
        <v>0</v>
      </c>
      <c r="Q6" s="2">
        <v>0.01</v>
      </c>
      <c r="R6" s="2">
        <v>0.46</v>
      </c>
      <c r="S6" s="2">
        <v>0.61</v>
      </c>
      <c r="T6" s="3">
        <v>88700</v>
      </c>
      <c r="U6" s="3">
        <v>19617</v>
      </c>
      <c r="V6" s="3">
        <v>1995110</v>
      </c>
      <c r="W6" s="2">
        <v>15</v>
      </c>
      <c r="X6" s="2">
        <v>0</v>
      </c>
      <c r="Y6" s="2">
        <v>3</v>
      </c>
      <c r="Z6" s="2" t="s">
        <v>10</v>
      </c>
      <c r="AA6" s="2">
        <v>0.15</v>
      </c>
      <c r="AB6" s="2">
        <v>0</v>
      </c>
      <c r="AC6" s="2">
        <v>0.01</v>
      </c>
      <c r="AD6" s="2">
        <v>0.02</v>
      </c>
      <c r="AE6" s="2">
        <v>0.19</v>
      </c>
      <c r="AF6" s="3">
        <v>88700</v>
      </c>
      <c r="AG6" s="3">
        <v>19617</v>
      </c>
      <c r="AH6" s="3">
        <v>1995110</v>
      </c>
      <c r="AI6" s="2">
        <v>0</v>
      </c>
      <c r="AJ6" s="3">
        <v>11733</v>
      </c>
      <c r="AL6" s="2" t="s">
        <v>10</v>
      </c>
      <c r="AM6" s="2">
        <v>0.04</v>
      </c>
      <c r="AN6" s="2">
        <v>0</v>
      </c>
      <c r="AO6" s="2">
        <v>0</v>
      </c>
      <c r="AP6" s="2">
        <v>0.02</v>
      </c>
      <c r="AQ6" s="2">
        <v>0.06</v>
      </c>
      <c r="AR6" s="3">
        <v>88700</v>
      </c>
      <c r="AS6" s="3">
        <v>1303</v>
      </c>
      <c r="AT6" s="3">
        <v>1995110</v>
      </c>
      <c r="AU6" s="2">
        <v>0</v>
      </c>
      <c r="AV6" s="3">
        <v>2726</v>
      </c>
    </row>
    <row r="7" spans="1:48" x14ac:dyDescent="0.3">
      <c r="B7" s="2" t="s">
        <v>10</v>
      </c>
      <c r="C7" s="2">
        <v>7.0000000000000007E-2</v>
      </c>
      <c r="D7" s="2">
        <v>0</v>
      </c>
      <c r="E7" s="2">
        <v>0</v>
      </c>
      <c r="F7" s="2">
        <v>0.01</v>
      </c>
      <c r="G7" s="2">
        <v>0.08</v>
      </c>
      <c r="H7" s="3">
        <v>88519</v>
      </c>
      <c r="I7" s="2">
        <v>914</v>
      </c>
      <c r="J7" s="3">
        <v>358943</v>
      </c>
      <c r="K7" s="2">
        <v>0</v>
      </c>
      <c r="L7" s="3">
        <v>1917</v>
      </c>
      <c r="N7" s="2" t="s">
        <v>10</v>
      </c>
      <c r="O7" s="2">
        <v>0.15</v>
      </c>
      <c r="P7" s="2">
        <v>0</v>
      </c>
      <c r="Q7" s="2">
        <v>0.01</v>
      </c>
      <c r="R7" s="2">
        <v>0.03</v>
      </c>
      <c r="S7" s="2">
        <v>0.18</v>
      </c>
      <c r="T7" s="3">
        <v>88519</v>
      </c>
      <c r="U7" s="3">
        <v>23010</v>
      </c>
      <c r="V7" s="3">
        <v>358943</v>
      </c>
      <c r="W7" s="2">
        <v>12</v>
      </c>
      <c r="X7" s="2">
        <v>0</v>
      </c>
      <c r="Y7" s="2">
        <v>4</v>
      </c>
      <c r="Z7" s="2" t="s">
        <v>10</v>
      </c>
      <c r="AA7" s="2">
        <v>0.16</v>
      </c>
      <c r="AB7" s="2">
        <v>0</v>
      </c>
      <c r="AC7" s="2">
        <v>0.01</v>
      </c>
      <c r="AD7" s="2">
        <v>3.49</v>
      </c>
      <c r="AE7" s="2">
        <v>3.65</v>
      </c>
      <c r="AF7" s="3">
        <v>88519</v>
      </c>
      <c r="AG7" s="3">
        <v>23010</v>
      </c>
      <c r="AH7" s="3">
        <v>358943</v>
      </c>
      <c r="AI7" s="2">
        <v>0</v>
      </c>
      <c r="AJ7" s="3">
        <v>14110</v>
      </c>
      <c r="AL7" s="2" t="s">
        <v>10</v>
      </c>
      <c r="AM7" s="2">
        <v>0.02</v>
      </c>
      <c r="AN7" s="2">
        <v>0</v>
      </c>
      <c r="AO7" s="2">
        <v>0</v>
      </c>
      <c r="AP7" s="2">
        <v>0.23</v>
      </c>
      <c r="AQ7" s="2">
        <v>0.26</v>
      </c>
      <c r="AR7" s="3">
        <v>88519</v>
      </c>
      <c r="AS7" s="2">
        <v>914</v>
      </c>
      <c r="AT7" s="3">
        <v>358943</v>
      </c>
      <c r="AU7" s="2">
        <v>0</v>
      </c>
      <c r="AV7" s="3">
        <v>1511</v>
      </c>
    </row>
    <row r="8" spans="1:48" x14ac:dyDescent="0.3">
      <c r="B8" s="2" t="s">
        <v>10</v>
      </c>
      <c r="C8" s="2">
        <v>0.05</v>
      </c>
      <c r="D8" s="2">
        <v>0</v>
      </c>
      <c r="E8" s="2">
        <v>0</v>
      </c>
      <c r="F8" s="2">
        <v>0.28000000000000003</v>
      </c>
      <c r="G8" s="2">
        <v>0.33</v>
      </c>
      <c r="H8" s="3">
        <v>88160</v>
      </c>
      <c r="I8" s="3">
        <v>1914</v>
      </c>
      <c r="J8" s="3">
        <v>9903558</v>
      </c>
      <c r="K8" s="2">
        <v>0</v>
      </c>
      <c r="L8" s="3">
        <v>3998</v>
      </c>
      <c r="N8" s="2" t="s">
        <v>10</v>
      </c>
      <c r="O8" s="2">
        <v>0.15</v>
      </c>
      <c r="P8" s="2">
        <v>0</v>
      </c>
      <c r="Q8" s="2">
        <v>0.01</v>
      </c>
      <c r="R8" s="2">
        <v>2.0699999999999998</v>
      </c>
      <c r="S8" s="2">
        <v>2.23</v>
      </c>
      <c r="T8" s="3">
        <v>88160</v>
      </c>
      <c r="U8" s="3">
        <v>32592</v>
      </c>
      <c r="V8" s="3">
        <v>9903558</v>
      </c>
      <c r="W8" s="2">
        <v>15</v>
      </c>
      <c r="X8" s="2">
        <v>0</v>
      </c>
      <c r="Y8" s="2">
        <v>5</v>
      </c>
      <c r="Z8" s="2" t="s">
        <v>11</v>
      </c>
      <c r="AA8" s="2">
        <v>0.16</v>
      </c>
      <c r="AB8" s="2">
        <v>0</v>
      </c>
      <c r="AC8" s="2">
        <v>0.01</v>
      </c>
      <c r="AD8" s="2">
        <v>0</v>
      </c>
      <c r="AE8" s="2">
        <v>0.17</v>
      </c>
      <c r="AF8" s="3">
        <v>88160</v>
      </c>
      <c r="AG8" s="3">
        <v>32592</v>
      </c>
      <c r="AH8" s="3">
        <v>180915</v>
      </c>
      <c r="AI8" s="2">
        <v>0</v>
      </c>
      <c r="AJ8" s="3">
        <v>24256</v>
      </c>
      <c r="AL8" s="2" t="s">
        <v>10</v>
      </c>
      <c r="AM8" s="2">
        <v>0.02</v>
      </c>
      <c r="AN8" s="2">
        <v>0</v>
      </c>
      <c r="AO8" s="2">
        <v>0</v>
      </c>
      <c r="AP8" s="2">
        <v>74.569999999999993</v>
      </c>
      <c r="AQ8" s="2">
        <v>74.599999999999994</v>
      </c>
      <c r="AR8" s="3">
        <v>88160</v>
      </c>
      <c r="AS8" s="3">
        <v>1914</v>
      </c>
      <c r="AT8" s="3">
        <v>9903558</v>
      </c>
      <c r="AU8" s="2">
        <v>0</v>
      </c>
      <c r="AV8" s="3">
        <v>2801</v>
      </c>
    </row>
    <row r="9" spans="1:48" x14ac:dyDescent="0.3">
      <c r="B9" s="2" t="s">
        <v>10</v>
      </c>
      <c r="C9" s="2">
        <v>0.15</v>
      </c>
      <c r="D9" s="2">
        <v>0</v>
      </c>
      <c r="E9" s="2">
        <v>0.01</v>
      </c>
      <c r="F9" s="2">
        <v>0.01</v>
      </c>
      <c r="G9" s="2">
        <v>0.17</v>
      </c>
      <c r="H9" s="3">
        <v>52922</v>
      </c>
      <c r="I9" s="2">
        <v>715</v>
      </c>
      <c r="J9" s="2">
        <v>31</v>
      </c>
      <c r="K9" s="2">
        <v>0</v>
      </c>
      <c r="L9" s="3">
        <v>1775</v>
      </c>
      <c r="N9" s="2" t="s">
        <v>10</v>
      </c>
      <c r="O9" s="2">
        <v>0.42</v>
      </c>
      <c r="P9" s="2">
        <v>0.01</v>
      </c>
      <c r="Q9" s="2">
        <v>0.01</v>
      </c>
      <c r="R9" s="2">
        <v>0.01</v>
      </c>
      <c r="S9" s="2">
        <v>0.46</v>
      </c>
      <c r="T9" s="3">
        <v>52922</v>
      </c>
      <c r="U9" s="3">
        <v>13365</v>
      </c>
      <c r="V9" s="2">
        <v>31</v>
      </c>
      <c r="W9" s="2">
        <v>7</v>
      </c>
      <c r="X9" s="2">
        <v>0</v>
      </c>
      <c r="Y9" s="2">
        <v>6</v>
      </c>
      <c r="Z9" s="2" t="s">
        <v>10</v>
      </c>
      <c r="AA9" s="2">
        <v>0.32</v>
      </c>
      <c r="AB9" s="2">
        <v>0</v>
      </c>
      <c r="AC9" s="2">
        <v>0.02</v>
      </c>
      <c r="AD9" s="2">
        <v>0</v>
      </c>
      <c r="AE9" s="2">
        <v>0.34</v>
      </c>
      <c r="AF9" s="3">
        <v>52922</v>
      </c>
      <c r="AG9" s="3">
        <v>13365</v>
      </c>
      <c r="AH9" s="2">
        <v>31</v>
      </c>
      <c r="AI9" s="2">
        <v>0</v>
      </c>
      <c r="AJ9" s="3">
        <v>6180</v>
      </c>
      <c r="AL9" s="2" t="s">
        <v>10</v>
      </c>
      <c r="AM9" s="2">
        <v>7.0000000000000007E-2</v>
      </c>
      <c r="AN9" s="2">
        <v>0</v>
      </c>
      <c r="AO9" s="2">
        <v>0.01</v>
      </c>
      <c r="AP9" s="2">
        <v>0</v>
      </c>
      <c r="AQ9" s="2">
        <v>7.0000000000000007E-2</v>
      </c>
      <c r="AR9" s="3">
        <v>52922</v>
      </c>
      <c r="AS9" s="2">
        <v>266</v>
      </c>
      <c r="AT9" s="2">
        <v>31</v>
      </c>
      <c r="AU9" s="2">
        <v>0</v>
      </c>
      <c r="AV9" s="2">
        <v>764</v>
      </c>
    </row>
    <row r="10" spans="1:48" x14ac:dyDescent="0.3">
      <c r="B10" s="2" t="s">
        <v>10</v>
      </c>
      <c r="C10" s="2">
        <v>0.09</v>
      </c>
      <c r="D10" s="2">
        <v>0</v>
      </c>
      <c r="E10" s="2">
        <v>0</v>
      </c>
      <c r="F10" s="2">
        <v>0</v>
      </c>
      <c r="G10" s="2">
        <v>0.09</v>
      </c>
      <c r="H10" s="3">
        <v>70838</v>
      </c>
      <c r="I10" s="2">
        <v>125</v>
      </c>
      <c r="J10" s="2">
        <v>22</v>
      </c>
      <c r="K10" s="2">
        <v>0</v>
      </c>
      <c r="L10" s="2">
        <v>333</v>
      </c>
      <c r="N10" s="2" t="s">
        <v>10</v>
      </c>
      <c r="O10" s="2">
        <v>0.17</v>
      </c>
      <c r="P10" s="2">
        <v>0</v>
      </c>
      <c r="Q10" s="2">
        <v>0.01</v>
      </c>
      <c r="R10" s="2">
        <v>0.01</v>
      </c>
      <c r="S10" s="2">
        <v>0.19</v>
      </c>
      <c r="T10" s="3">
        <v>70838</v>
      </c>
      <c r="U10" s="3">
        <v>13442</v>
      </c>
      <c r="V10" s="2">
        <v>22</v>
      </c>
      <c r="W10" s="2">
        <v>13</v>
      </c>
      <c r="X10" s="2">
        <v>0</v>
      </c>
      <c r="Y10" s="2">
        <v>7</v>
      </c>
      <c r="Z10" s="2" t="s">
        <v>10</v>
      </c>
      <c r="AA10" s="2">
        <v>0.17</v>
      </c>
      <c r="AB10" s="2">
        <v>0</v>
      </c>
      <c r="AC10" s="2">
        <v>0.02</v>
      </c>
      <c r="AD10" s="2">
        <v>0</v>
      </c>
      <c r="AE10" s="2">
        <v>0.19</v>
      </c>
      <c r="AF10" s="3">
        <v>70838</v>
      </c>
      <c r="AG10" s="3">
        <v>13442</v>
      </c>
      <c r="AH10" s="2">
        <v>22</v>
      </c>
      <c r="AI10" s="2">
        <v>0</v>
      </c>
      <c r="AJ10" s="3">
        <v>4169</v>
      </c>
      <c r="AL10" s="2" t="s">
        <v>10</v>
      </c>
      <c r="AM10" s="2">
        <v>0.11</v>
      </c>
      <c r="AN10" s="2">
        <v>0</v>
      </c>
      <c r="AO10" s="2">
        <v>0</v>
      </c>
      <c r="AP10" s="2">
        <v>0</v>
      </c>
      <c r="AQ10" s="2">
        <v>0.11</v>
      </c>
      <c r="AR10" s="3">
        <v>70838</v>
      </c>
      <c r="AS10" s="2">
        <v>58</v>
      </c>
      <c r="AT10" s="2">
        <v>22</v>
      </c>
      <c r="AU10" s="2">
        <v>0</v>
      </c>
      <c r="AV10" s="2">
        <v>133</v>
      </c>
    </row>
    <row r="11" spans="1:48" x14ac:dyDescent="0.3">
      <c r="B11" s="2" t="s">
        <v>10</v>
      </c>
      <c r="C11" s="2">
        <v>7.0000000000000007E-2</v>
      </c>
      <c r="D11" s="2">
        <v>0</v>
      </c>
      <c r="E11" s="2">
        <v>0</v>
      </c>
      <c r="F11" s="2">
        <v>0</v>
      </c>
      <c r="G11" s="2">
        <v>7.0000000000000007E-2</v>
      </c>
      <c r="H11" s="3">
        <v>70746</v>
      </c>
      <c r="I11" s="2">
        <v>103</v>
      </c>
      <c r="J11" s="2">
        <v>21</v>
      </c>
      <c r="K11" s="2">
        <v>0</v>
      </c>
      <c r="L11" s="2">
        <v>280</v>
      </c>
      <c r="N11" s="2" t="s">
        <v>10</v>
      </c>
      <c r="O11" s="2">
        <v>0.18</v>
      </c>
      <c r="P11" s="2">
        <v>0</v>
      </c>
      <c r="Q11" s="2">
        <v>0.01</v>
      </c>
      <c r="R11" s="2">
        <v>0.01</v>
      </c>
      <c r="S11" s="2">
        <v>0.2</v>
      </c>
      <c r="T11" s="3">
        <v>70746</v>
      </c>
      <c r="U11" s="3">
        <v>13621</v>
      </c>
      <c r="V11" s="2">
        <v>21</v>
      </c>
      <c r="W11" s="2">
        <v>13</v>
      </c>
      <c r="X11" s="2">
        <v>0</v>
      </c>
      <c r="Y11" s="2">
        <v>8</v>
      </c>
      <c r="Z11" s="2" t="s">
        <v>10</v>
      </c>
      <c r="AA11" s="2">
        <v>0.19</v>
      </c>
      <c r="AB11" s="2">
        <v>0</v>
      </c>
      <c r="AC11" s="2">
        <v>0.01</v>
      </c>
      <c r="AD11" s="2">
        <v>0</v>
      </c>
      <c r="AE11" s="2">
        <v>0.21</v>
      </c>
      <c r="AF11" s="3">
        <v>70746</v>
      </c>
      <c r="AG11" s="3">
        <v>13621</v>
      </c>
      <c r="AH11" s="2">
        <v>21</v>
      </c>
      <c r="AI11" s="2">
        <v>0</v>
      </c>
      <c r="AJ11" s="3">
        <v>4119</v>
      </c>
      <c r="AL11" s="2" t="s">
        <v>10</v>
      </c>
      <c r="AM11" s="2">
        <v>0.03</v>
      </c>
      <c r="AN11" s="2">
        <v>0</v>
      </c>
      <c r="AO11" s="2">
        <v>0</v>
      </c>
      <c r="AP11" s="2">
        <v>0</v>
      </c>
      <c r="AQ11" s="2">
        <v>0.03</v>
      </c>
      <c r="AR11" s="3">
        <v>70746</v>
      </c>
      <c r="AS11" s="2">
        <v>52</v>
      </c>
      <c r="AT11" s="2">
        <v>21</v>
      </c>
      <c r="AU11" s="2">
        <v>0</v>
      </c>
      <c r="AV11" s="2">
        <v>124</v>
      </c>
    </row>
    <row r="12" spans="1:48" x14ac:dyDescent="0.3">
      <c r="B12" s="2" t="s">
        <v>10</v>
      </c>
      <c r="C12" s="2">
        <v>0.09</v>
      </c>
      <c r="D12" s="2">
        <v>0</v>
      </c>
      <c r="E12" s="2">
        <v>0</v>
      </c>
      <c r="F12" s="2">
        <v>0</v>
      </c>
      <c r="G12" s="2">
        <v>0.09</v>
      </c>
      <c r="H12" s="3">
        <v>71283</v>
      </c>
      <c r="I12" s="2">
        <v>519</v>
      </c>
      <c r="J12" s="2">
        <v>6</v>
      </c>
      <c r="K12" s="2">
        <v>0</v>
      </c>
      <c r="L12" s="3">
        <v>1395</v>
      </c>
      <c r="N12" s="2" t="s">
        <v>10</v>
      </c>
      <c r="O12" s="2">
        <v>0.16</v>
      </c>
      <c r="P12" s="2">
        <v>0</v>
      </c>
      <c r="Q12" s="2">
        <v>0.01</v>
      </c>
      <c r="R12" s="2">
        <v>0</v>
      </c>
      <c r="S12" s="2">
        <v>0.17</v>
      </c>
      <c r="T12" s="3">
        <v>71283</v>
      </c>
      <c r="U12" s="3">
        <v>13789</v>
      </c>
      <c r="V12" s="2">
        <v>6</v>
      </c>
      <c r="W12" s="2">
        <v>29</v>
      </c>
      <c r="X12" s="2">
        <v>0</v>
      </c>
      <c r="Y12" s="2">
        <v>9</v>
      </c>
      <c r="Z12" s="2" t="s">
        <v>10</v>
      </c>
      <c r="AA12" s="2">
        <v>0.17</v>
      </c>
      <c r="AB12" s="2">
        <v>0</v>
      </c>
      <c r="AC12" s="2">
        <v>0.05</v>
      </c>
      <c r="AD12" s="2">
        <v>0</v>
      </c>
      <c r="AE12" s="2">
        <v>0.23</v>
      </c>
      <c r="AF12" s="3">
        <v>71283</v>
      </c>
      <c r="AG12" s="3">
        <v>13789</v>
      </c>
      <c r="AH12" s="2">
        <v>6</v>
      </c>
      <c r="AI12" s="2">
        <v>0</v>
      </c>
      <c r="AJ12" s="3">
        <v>5486</v>
      </c>
      <c r="AL12" s="2" t="s">
        <v>10</v>
      </c>
      <c r="AM12" s="2">
        <v>0.03</v>
      </c>
      <c r="AN12" s="2">
        <v>0</v>
      </c>
      <c r="AO12" s="2">
        <v>0</v>
      </c>
      <c r="AP12" s="2">
        <v>0</v>
      </c>
      <c r="AQ12" s="2">
        <v>0.04</v>
      </c>
      <c r="AR12" s="3">
        <v>71283</v>
      </c>
      <c r="AS12" s="2">
        <v>497</v>
      </c>
      <c r="AT12" s="2">
        <v>6</v>
      </c>
      <c r="AU12" s="2">
        <v>0</v>
      </c>
      <c r="AV12" s="3">
        <v>1181</v>
      </c>
    </row>
    <row r="13" spans="1:48" x14ac:dyDescent="0.3">
      <c r="B13" s="2" t="s">
        <v>10</v>
      </c>
      <c r="C13" s="2">
        <v>0.11</v>
      </c>
      <c r="D13" s="2">
        <v>0</v>
      </c>
      <c r="E13" s="2">
        <v>0</v>
      </c>
      <c r="F13" s="2">
        <v>0</v>
      </c>
      <c r="G13" s="2">
        <v>0.11</v>
      </c>
      <c r="H13" s="3">
        <v>70965</v>
      </c>
      <c r="I13" s="2">
        <v>97</v>
      </c>
      <c r="J13" s="2">
        <v>9</v>
      </c>
      <c r="K13" s="2">
        <v>0</v>
      </c>
      <c r="L13" s="2">
        <v>276</v>
      </c>
      <c r="N13" s="2" t="s">
        <v>10</v>
      </c>
      <c r="O13" s="2">
        <v>0.15</v>
      </c>
      <c r="P13" s="2">
        <v>0</v>
      </c>
      <c r="Q13" s="2">
        <v>0.01</v>
      </c>
      <c r="R13" s="2">
        <v>0</v>
      </c>
      <c r="S13" s="2">
        <v>0.16</v>
      </c>
      <c r="T13" s="3">
        <v>70965</v>
      </c>
      <c r="U13" s="3">
        <v>13697</v>
      </c>
      <c r="V13" s="2">
        <v>9</v>
      </c>
      <c r="W13" s="2">
        <v>29</v>
      </c>
      <c r="X13" s="2">
        <v>0</v>
      </c>
      <c r="Y13" s="2">
        <v>10</v>
      </c>
      <c r="Z13" s="2" t="s">
        <v>10</v>
      </c>
      <c r="AA13" s="2">
        <v>0.15</v>
      </c>
      <c r="AB13" s="2">
        <v>0</v>
      </c>
      <c r="AC13" s="2">
        <v>0.01</v>
      </c>
      <c r="AD13" s="2">
        <v>0</v>
      </c>
      <c r="AE13" s="2">
        <v>0.16</v>
      </c>
      <c r="AF13" s="3">
        <v>70965</v>
      </c>
      <c r="AG13" s="3">
        <v>13697</v>
      </c>
      <c r="AH13" s="2">
        <v>9</v>
      </c>
      <c r="AI13" s="2">
        <v>0</v>
      </c>
      <c r="AJ13" s="3">
        <v>4223</v>
      </c>
      <c r="AL13" s="2" t="s">
        <v>10</v>
      </c>
      <c r="AM13" s="2">
        <v>0.04</v>
      </c>
      <c r="AN13" s="2">
        <v>0</v>
      </c>
      <c r="AO13" s="2">
        <v>0</v>
      </c>
      <c r="AP13" s="2">
        <v>0</v>
      </c>
      <c r="AQ13" s="2">
        <v>0.04</v>
      </c>
      <c r="AR13" s="3">
        <v>70965</v>
      </c>
      <c r="AS13" s="2">
        <v>41</v>
      </c>
      <c r="AT13" s="2">
        <v>9</v>
      </c>
      <c r="AU13" s="2">
        <v>0</v>
      </c>
      <c r="AV13" s="2">
        <v>91</v>
      </c>
    </row>
    <row r="14" spans="1:48" x14ac:dyDescent="0.3">
      <c r="B14" s="2" t="s">
        <v>10</v>
      </c>
      <c r="C14" s="2">
        <v>0.11</v>
      </c>
      <c r="D14" s="2">
        <v>0</v>
      </c>
      <c r="E14" s="2">
        <v>0</v>
      </c>
      <c r="F14" s="2">
        <v>0</v>
      </c>
      <c r="G14" s="2">
        <v>0.12</v>
      </c>
      <c r="H14" s="3">
        <v>70927</v>
      </c>
      <c r="I14" s="2">
        <v>83</v>
      </c>
      <c r="J14" s="2">
        <v>3</v>
      </c>
      <c r="K14" s="2">
        <v>0</v>
      </c>
      <c r="L14" s="2">
        <v>285</v>
      </c>
      <c r="N14" s="2" t="s">
        <v>10</v>
      </c>
      <c r="O14" s="2">
        <v>0.15</v>
      </c>
      <c r="P14" s="2">
        <v>0</v>
      </c>
      <c r="Q14" s="2">
        <v>0.01</v>
      </c>
      <c r="R14" s="2">
        <v>0</v>
      </c>
      <c r="S14" s="2">
        <v>0.16</v>
      </c>
      <c r="T14" s="3">
        <v>70927</v>
      </c>
      <c r="U14" s="3">
        <v>13560</v>
      </c>
      <c r="V14" s="2">
        <v>3</v>
      </c>
      <c r="W14" s="2">
        <v>60</v>
      </c>
      <c r="X14" s="2">
        <v>0</v>
      </c>
      <c r="Y14" s="2">
        <v>11</v>
      </c>
      <c r="Z14" s="2" t="s">
        <v>10</v>
      </c>
      <c r="AA14" s="2">
        <v>0.15</v>
      </c>
      <c r="AB14" s="2">
        <v>0</v>
      </c>
      <c r="AC14" s="2">
        <v>0.01</v>
      </c>
      <c r="AD14" s="2">
        <v>0</v>
      </c>
      <c r="AE14" s="2">
        <v>0.16</v>
      </c>
      <c r="AF14" s="3">
        <v>70927</v>
      </c>
      <c r="AG14" s="3">
        <v>13560</v>
      </c>
      <c r="AH14" s="2">
        <v>3</v>
      </c>
      <c r="AI14" s="2">
        <v>0</v>
      </c>
      <c r="AJ14" s="3">
        <v>4566</v>
      </c>
      <c r="AL14" s="2" t="s">
        <v>10</v>
      </c>
      <c r="AM14" s="2">
        <v>0.05</v>
      </c>
      <c r="AN14" s="2">
        <v>0</v>
      </c>
      <c r="AO14" s="2">
        <v>0</v>
      </c>
      <c r="AP14" s="2">
        <v>0</v>
      </c>
      <c r="AQ14" s="2">
        <v>0.05</v>
      </c>
      <c r="AR14" s="3">
        <v>70927</v>
      </c>
      <c r="AS14" s="2">
        <v>22</v>
      </c>
      <c r="AT14" s="2">
        <v>3</v>
      </c>
      <c r="AU14" s="2">
        <v>0</v>
      </c>
      <c r="AV14" s="2">
        <v>64</v>
      </c>
    </row>
    <row r="15" spans="1:48" x14ac:dyDescent="0.3">
      <c r="B15" s="2" t="s">
        <v>10</v>
      </c>
      <c r="C15" s="2">
        <v>0.09</v>
      </c>
      <c r="D15" s="2">
        <v>0</v>
      </c>
      <c r="E15" s="2">
        <v>0.05</v>
      </c>
      <c r="F15" s="2">
        <v>0</v>
      </c>
      <c r="G15" s="2">
        <v>0.14000000000000001</v>
      </c>
      <c r="H15" s="3">
        <v>87893</v>
      </c>
      <c r="I15" s="3">
        <v>22603</v>
      </c>
      <c r="J15" s="2">
        <v>0</v>
      </c>
      <c r="K15" s="2">
        <v>0</v>
      </c>
      <c r="L15" s="3">
        <v>32905</v>
      </c>
      <c r="N15" s="2" t="s">
        <v>10</v>
      </c>
      <c r="O15" s="2">
        <v>0.15</v>
      </c>
      <c r="P15" s="2">
        <v>0.02</v>
      </c>
      <c r="Q15" s="2">
        <v>0.01</v>
      </c>
      <c r="R15" s="2">
        <v>0.01</v>
      </c>
      <c r="S15" s="2">
        <v>0.19</v>
      </c>
      <c r="T15" s="3">
        <v>87893</v>
      </c>
      <c r="U15" s="3">
        <v>13724</v>
      </c>
      <c r="V15" s="2">
        <v>0</v>
      </c>
      <c r="W15" s="2">
        <v>968</v>
      </c>
      <c r="X15" s="2">
        <v>0</v>
      </c>
      <c r="Y15" s="2">
        <v>12</v>
      </c>
      <c r="Z15" s="2" t="s">
        <v>10</v>
      </c>
      <c r="AA15" s="2">
        <v>0.15</v>
      </c>
      <c r="AB15" s="2">
        <v>0</v>
      </c>
      <c r="AC15" s="2">
        <v>0.01</v>
      </c>
      <c r="AD15" s="2">
        <v>0.01</v>
      </c>
      <c r="AE15" s="2">
        <v>0.16</v>
      </c>
      <c r="AF15" s="3">
        <v>87893</v>
      </c>
      <c r="AG15" s="3">
        <v>13724</v>
      </c>
      <c r="AH15" s="2">
        <v>0</v>
      </c>
      <c r="AI15" s="2">
        <v>0</v>
      </c>
      <c r="AJ15" s="3">
        <v>5058</v>
      </c>
      <c r="AL15" s="2" t="s">
        <v>10</v>
      </c>
      <c r="AM15" s="2">
        <v>0.03</v>
      </c>
      <c r="AN15" s="2">
        <v>0</v>
      </c>
      <c r="AO15" s="2">
        <v>0</v>
      </c>
      <c r="AP15" s="2">
        <v>0</v>
      </c>
      <c r="AQ15" s="2">
        <v>0.03</v>
      </c>
      <c r="AR15" s="3">
        <v>87893</v>
      </c>
      <c r="AS15" s="2">
        <v>0</v>
      </c>
      <c r="AT15" s="2">
        <v>0</v>
      </c>
      <c r="AU15" s="2">
        <v>0</v>
      </c>
      <c r="AV15" s="2">
        <v>0</v>
      </c>
    </row>
    <row r="16" spans="1:48" x14ac:dyDescent="0.3">
      <c r="B16" s="2" t="s">
        <v>10</v>
      </c>
      <c r="C16" s="2">
        <v>0.13</v>
      </c>
      <c r="D16" s="2">
        <v>0</v>
      </c>
      <c r="E16" s="2">
        <v>0.01</v>
      </c>
      <c r="F16" s="2">
        <v>0</v>
      </c>
      <c r="G16" s="2">
        <v>0.14000000000000001</v>
      </c>
      <c r="H16" s="3">
        <v>88751</v>
      </c>
      <c r="I16" s="3">
        <v>19287</v>
      </c>
      <c r="J16" s="2">
        <v>32</v>
      </c>
      <c r="K16" s="2">
        <v>0</v>
      </c>
      <c r="L16" s="3">
        <v>21639</v>
      </c>
      <c r="N16" s="2" t="s">
        <v>10</v>
      </c>
      <c r="O16" s="2">
        <v>0.19</v>
      </c>
      <c r="P16" s="2">
        <v>0</v>
      </c>
      <c r="Q16" s="2">
        <v>0.01</v>
      </c>
      <c r="R16" s="2">
        <v>0</v>
      </c>
      <c r="S16" s="2">
        <v>0.2</v>
      </c>
      <c r="T16" s="3">
        <v>88751</v>
      </c>
      <c r="U16" s="3">
        <v>13838</v>
      </c>
      <c r="V16" s="2">
        <v>32</v>
      </c>
      <c r="W16" s="2">
        <v>50</v>
      </c>
      <c r="X16" s="2">
        <v>0</v>
      </c>
      <c r="Y16" s="2">
        <v>13</v>
      </c>
      <c r="Z16" s="2" t="s">
        <v>10</v>
      </c>
      <c r="AA16" s="2">
        <v>0.15</v>
      </c>
      <c r="AB16" s="2">
        <v>0</v>
      </c>
      <c r="AC16" s="2">
        <v>0.01</v>
      </c>
      <c r="AD16" s="2">
        <v>0</v>
      </c>
      <c r="AE16" s="2">
        <v>0.16</v>
      </c>
      <c r="AF16" s="3">
        <v>88751</v>
      </c>
      <c r="AG16" s="3">
        <v>13838</v>
      </c>
      <c r="AH16" s="2">
        <v>32</v>
      </c>
      <c r="AI16" s="2">
        <v>0</v>
      </c>
      <c r="AJ16" s="3">
        <v>4525</v>
      </c>
      <c r="AL16" s="2" t="s">
        <v>10</v>
      </c>
      <c r="AM16" s="2">
        <v>0.05</v>
      </c>
      <c r="AN16" s="2">
        <v>0</v>
      </c>
      <c r="AO16" s="2">
        <v>0</v>
      </c>
      <c r="AP16" s="2">
        <v>0</v>
      </c>
      <c r="AQ16" s="2">
        <v>0.05</v>
      </c>
      <c r="AR16" s="3">
        <v>88751</v>
      </c>
      <c r="AS16" s="2">
        <v>30</v>
      </c>
      <c r="AT16" s="2">
        <v>32</v>
      </c>
      <c r="AU16" s="2">
        <v>0</v>
      </c>
      <c r="AV16" s="2">
        <v>74</v>
      </c>
    </row>
    <row r="17" spans="2:48" x14ac:dyDescent="0.3">
      <c r="B17" s="2" t="s">
        <v>10</v>
      </c>
      <c r="C17" s="2">
        <v>0.08</v>
      </c>
      <c r="D17" s="2">
        <v>0</v>
      </c>
      <c r="E17" s="2">
        <v>0</v>
      </c>
      <c r="F17" s="2">
        <v>0</v>
      </c>
      <c r="G17" s="2">
        <v>0.08</v>
      </c>
      <c r="H17" s="3">
        <v>106400</v>
      </c>
      <c r="I17" s="2">
        <v>300</v>
      </c>
      <c r="J17" s="2">
        <v>0</v>
      </c>
      <c r="K17" s="2">
        <v>0</v>
      </c>
      <c r="L17" s="2">
        <v>955</v>
      </c>
      <c r="N17" s="2" t="s">
        <v>10</v>
      </c>
      <c r="O17" s="2">
        <v>0.16</v>
      </c>
      <c r="P17" s="2">
        <v>0</v>
      </c>
      <c r="Q17" s="2">
        <v>0.02</v>
      </c>
      <c r="R17" s="2">
        <v>0.01</v>
      </c>
      <c r="S17" s="2">
        <v>0.19</v>
      </c>
      <c r="T17" s="3">
        <v>106400</v>
      </c>
      <c r="U17" s="3">
        <v>32917</v>
      </c>
      <c r="V17" s="2">
        <v>0</v>
      </c>
      <c r="W17" s="2">
        <v>183</v>
      </c>
      <c r="X17" s="2">
        <v>0</v>
      </c>
      <c r="Y17" s="2">
        <v>14</v>
      </c>
      <c r="Z17" s="2" t="s">
        <v>11</v>
      </c>
      <c r="AA17" s="2">
        <v>0.18</v>
      </c>
      <c r="AB17" s="2">
        <v>0</v>
      </c>
      <c r="AC17" s="2">
        <v>0.01</v>
      </c>
      <c r="AD17" s="2">
        <v>0</v>
      </c>
      <c r="AE17" s="2">
        <v>0.19</v>
      </c>
      <c r="AF17" s="3">
        <v>106400</v>
      </c>
      <c r="AG17" s="3">
        <v>32917</v>
      </c>
      <c r="AH17" s="2">
        <v>0</v>
      </c>
      <c r="AI17" s="2">
        <v>0</v>
      </c>
      <c r="AJ17" s="3">
        <v>16026</v>
      </c>
      <c r="AL17" s="2" t="s">
        <v>10</v>
      </c>
      <c r="AM17" s="2">
        <v>0.05</v>
      </c>
      <c r="AN17" s="2">
        <v>0</v>
      </c>
      <c r="AO17" s="2">
        <v>0</v>
      </c>
      <c r="AP17" s="2">
        <v>0.02</v>
      </c>
      <c r="AQ17" s="2">
        <v>7.0000000000000007E-2</v>
      </c>
      <c r="AR17" s="3">
        <v>106400</v>
      </c>
      <c r="AS17" s="2">
        <v>84</v>
      </c>
      <c r="AT17" s="2">
        <v>0</v>
      </c>
      <c r="AU17" s="2">
        <v>0</v>
      </c>
      <c r="AV17" s="2">
        <v>141</v>
      </c>
    </row>
    <row r="18" spans="2:48" x14ac:dyDescent="0.3">
      <c r="B18" s="2" t="s">
        <v>10</v>
      </c>
      <c r="C18" s="2">
        <v>0.14000000000000001</v>
      </c>
      <c r="D18" s="2">
        <v>0</v>
      </c>
      <c r="E18" s="2">
        <v>0.01</v>
      </c>
      <c r="F18" s="2">
        <v>0</v>
      </c>
      <c r="G18" s="2">
        <v>0.15</v>
      </c>
      <c r="H18" s="3">
        <v>106149</v>
      </c>
      <c r="I18" s="3">
        <v>20629</v>
      </c>
      <c r="J18" s="2">
        <v>0</v>
      </c>
      <c r="K18" s="2">
        <v>0</v>
      </c>
      <c r="L18" s="3">
        <v>25640</v>
      </c>
      <c r="N18" s="2" t="s">
        <v>10</v>
      </c>
      <c r="O18" s="2">
        <v>0.17</v>
      </c>
      <c r="P18" s="2">
        <v>0</v>
      </c>
      <c r="Q18" s="2">
        <v>0</v>
      </c>
      <c r="R18" s="2">
        <v>0</v>
      </c>
      <c r="S18" s="2">
        <v>0.18</v>
      </c>
      <c r="T18" s="3">
        <v>106149</v>
      </c>
      <c r="U18" s="3">
        <v>14244</v>
      </c>
      <c r="V18" s="2">
        <v>0</v>
      </c>
      <c r="W18" s="2">
        <v>183</v>
      </c>
      <c r="X18" s="2">
        <v>0</v>
      </c>
      <c r="Y18" s="2">
        <v>15</v>
      </c>
      <c r="Z18" s="2" t="s">
        <v>10</v>
      </c>
      <c r="AA18" s="2">
        <v>0.15</v>
      </c>
      <c r="AB18" s="2">
        <v>0</v>
      </c>
      <c r="AC18" s="2">
        <v>0.01</v>
      </c>
      <c r="AD18" s="2">
        <v>0.02</v>
      </c>
      <c r="AE18" s="2">
        <v>0.18</v>
      </c>
      <c r="AF18" s="3">
        <v>106149</v>
      </c>
      <c r="AG18" s="3">
        <v>14244</v>
      </c>
      <c r="AH18" s="2">
        <v>0</v>
      </c>
      <c r="AI18" s="2">
        <v>0</v>
      </c>
      <c r="AJ18" s="3">
        <v>6504</v>
      </c>
      <c r="AL18" s="2" t="s">
        <v>10</v>
      </c>
      <c r="AM18" s="2">
        <v>0.05</v>
      </c>
      <c r="AN18" s="2">
        <v>0</v>
      </c>
      <c r="AO18" s="2">
        <v>0</v>
      </c>
      <c r="AP18" s="2">
        <v>0</v>
      </c>
      <c r="AQ18" s="2">
        <v>0.05</v>
      </c>
      <c r="AR18" s="3">
        <v>106149</v>
      </c>
      <c r="AS18" s="2">
        <v>262</v>
      </c>
      <c r="AT18" s="2">
        <v>0</v>
      </c>
      <c r="AU18" s="2">
        <v>0</v>
      </c>
      <c r="AV18" s="2">
        <v>771</v>
      </c>
    </row>
    <row r="19" spans="2:48" x14ac:dyDescent="0.3">
      <c r="B19" s="2" t="s">
        <v>10</v>
      </c>
      <c r="C19" s="2">
        <v>7.0000000000000007E-2</v>
      </c>
      <c r="D19" s="2">
        <v>0</v>
      </c>
      <c r="E19" s="2">
        <v>0.01</v>
      </c>
      <c r="F19" s="2">
        <v>0</v>
      </c>
      <c r="G19" s="2">
        <v>0.08</v>
      </c>
      <c r="H19" s="3">
        <v>106079</v>
      </c>
      <c r="I19" s="3">
        <v>20799</v>
      </c>
      <c r="J19" s="2">
        <v>17</v>
      </c>
      <c r="K19" s="2">
        <v>0</v>
      </c>
      <c r="L19" s="3">
        <v>24929</v>
      </c>
      <c r="N19" s="2" t="s">
        <v>10</v>
      </c>
      <c r="O19" s="2">
        <v>0.16</v>
      </c>
      <c r="P19" s="2">
        <v>0</v>
      </c>
      <c r="Q19" s="2">
        <v>0.01</v>
      </c>
      <c r="R19" s="2">
        <v>0.02</v>
      </c>
      <c r="S19" s="2">
        <v>0.19</v>
      </c>
      <c r="T19" s="3">
        <v>106079</v>
      </c>
      <c r="U19" s="3">
        <v>14263</v>
      </c>
      <c r="V19" s="2">
        <v>40</v>
      </c>
      <c r="W19" s="2">
        <v>80</v>
      </c>
      <c r="X19" s="2">
        <v>0</v>
      </c>
      <c r="Y19" s="2">
        <v>16</v>
      </c>
      <c r="Z19" s="2" t="s">
        <v>10</v>
      </c>
      <c r="AA19" s="2">
        <v>0.17</v>
      </c>
      <c r="AB19" s="2">
        <v>0</v>
      </c>
      <c r="AC19" s="2">
        <v>0.01</v>
      </c>
      <c r="AD19" s="2">
        <v>0</v>
      </c>
      <c r="AE19" s="2">
        <v>0.18</v>
      </c>
      <c r="AF19" s="3">
        <v>106079</v>
      </c>
      <c r="AG19" s="3">
        <v>14263</v>
      </c>
      <c r="AH19" s="2">
        <v>17</v>
      </c>
      <c r="AI19" s="2">
        <v>0</v>
      </c>
      <c r="AJ19" s="3">
        <v>4838</v>
      </c>
      <c r="AL19" s="2" t="s">
        <v>10</v>
      </c>
      <c r="AM19" s="2">
        <v>0.03</v>
      </c>
      <c r="AN19" s="2">
        <v>0</v>
      </c>
      <c r="AO19" s="2">
        <v>0</v>
      </c>
      <c r="AP19" s="2">
        <v>0</v>
      </c>
      <c r="AQ19" s="2">
        <v>0.03</v>
      </c>
      <c r="AR19" s="3">
        <v>106079</v>
      </c>
      <c r="AS19" s="2">
        <v>71</v>
      </c>
      <c r="AT19" s="2">
        <v>17</v>
      </c>
      <c r="AU19" s="2">
        <v>0</v>
      </c>
      <c r="AV19" s="2">
        <v>176</v>
      </c>
    </row>
    <row r="20" spans="2:48" x14ac:dyDescent="0.3">
      <c r="B20" s="2" t="s">
        <v>10</v>
      </c>
      <c r="C20" s="2">
        <v>0.1</v>
      </c>
      <c r="D20" s="2">
        <v>0</v>
      </c>
      <c r="E20" s="2">
        <v>0.01</v>
      </c>
      <c r="F20" s="2">
        <v>0</v>
      </c>
      <c r="G20" s="2">
        <v>0.11</v>
      </c>
      <c r="H20" s="3">
        <v>106416</v>
      </c>
      <c r="I20" s="3">
        <v>19837</v>
      </c>
      <c r="J20" s="2">
        <v>13</v>
      </c>
      <c r="K20" s="2">
        <v>0</v>
      </c>
      <c r="L20" s="3">
        <v>22287</v>
      </c>
      <c r="N20" s="2" t="s">
        <v>10</v>
      </c>
      <c r="O20" s="2">
        <v>0.16</v>
      </c>
      <c r="P20" s="2">
        <v>0</v>
      </c>
      <c r="Q20" s="2">
        <v>0</v>
      </c>
      <c r="R20" s="2">
        <v>0</v>
      </c>
      <c r="S20" s="2">
        <v>0.16</v>
      </c>
      <c r="T20" s="3">
        <v>106416</v>
      </c>
      <c r="U20" s="3">
        <v>14151</v>
      </c>
      <c r="V20" s="2">
        <v>19</v>
      </c>
      <c r="W20" s="2">
        <v>31</v>
      </c>
      <c r="X20" s="2">
        <v>0</v>
      </c>
      <c r="Y20" s="2">
        <v>17</v>
      </c>
      <c r="Z20" s="2" t="s">
        <v>10</v>
      </c>
      <c r="AA20" s="2">
        <v>0.16</v>
      </c>
      <c r="AB20" s="2">
        <v>0</v>
      </c>
      <c r="AC20" s="2">
        <v>0.01</v>
      </c>
      <c r="AD20" s="2">
        <v>0</v>
      </c>
      <c r="AE20" s="2">
        <v>0.16</v>
      </c>
      <c r="AF20" s="3">
        <v>106416</v>
      </c>
      <c r="AG20" s="3">
        <v>14151</v>
      </c>
      <c r="AH20" s="2">
        <v>13</v>
      </c>
      <c r="AI20" s="2">
        <v>0</v>
      </c>
      <c r="AJ20" s="3">
        <v>3830</v>
      </c>
      <c r="AL20" s="2" t="s">
        <v>10</v>
      </c>
      <c r="AM20" s="2">
        <v>0.03</v>
      </c>
      <c r="AN20" s="2">
        <v>0</v>
      </c>
      <c r="AO20" s="2">
        <v>0</v>
      </c>
      <c r="AP20" s="2">
        <v>0</v>
      </c>
      <c r="AQ20" s="2">
        <v>0.03</v>
      </c>
      <c r="AR20" s="3">
        <v>106416</v>
      </c>
      <c r="AS20" s="2">
        <v>21</v>
      </c>
      <c r="AT20" s="2">
        <v>13</v>
      </c>
      <c r="AU20" s="2">
        <v>0</v>
      </c>
      <c r="AV20" s="2">
        <v>51</v>
      </c>
    </row>
    <row r="21" spans="2:48" x14ac:dyDescent="0.3">
      <c r="B21" s="2" t="s">
        <v>10</v>
      </c>
      <c r="C21" s="2">
        <v>0.14000000000000001</v>
      </c>
      <c r="D21" s="2">
        <v>0</v>
      </c>
      <c r="E21" s="2">
        <v>0</v>
      </c>
      <c r="F21" s="2">
        <v>0</v>
      </c>
      <c r="G21" s="2">
        <v>0.14000000000000001</v>
      </c>
      <c r="H21" s="3">
        <v>106670</v>
      </c>
      <c r="I21" s="2">
        <v>241</v>
      </c>
      <c r="J21" s="2">
        <v>15</v>
      </c>
      <c r="K21" s="2">
        <v>0</v>
      </c>
      <c r="L21" s="2">
        <v>723</v>
      </c>
      <c r="N21" s="2" t="s">
        <v>10</v>
      </c>
      <c r="O21" s="2">
        <v>0.16</v>
      </c>
      <c r="P21" s="2">
        <v>0</v>
      </c>
      <c r="Q21" s="2">
        <v>0.01</v>
      </c>
      <c r="R21" s="2">
        <v>0</v>
      </c>
      <c r="S21" s="2">
        <v>0.17</v>
      </c>
      <c r="T21" s="3">
        <v>106670</v>
      </c>
      <c r="U21" s="3">
        <v>17230</v>
      </c>
      <c r="V21" s="2">
        <v>15</v>
      </c>
      <c r="W21" s="2">
        <v>63</v>
      </c>
      <c r="X21" s="2">
        <v>0</v>
      </c>
      <c r="Y21" s="2">
        <v>18</v>
      </c>
      <c r="Z21" s="2" t="s">
        <v>10</v>
      </c>
      <c r="AA21" s="2">
        <v>0.16</v>
      </c>
      <c r="AB21" s="2">
        <v>0</v>
      </c>
      <c r="AC21" s="2">
        <v>0.01</v>
      </c>
      <c r="AD21" s="2">
        <v>0.01</v>
      </c>
      <c r="AE21" s="2">
        <v>0.17</v>
      </c>
      <c r="AF21" s="3">
        <v>106670</v>
      </c>
      <c r="AG21" s="3">
        <v>17230</v>
      </c>
      <c r="AH21" s="2">
        <v>15</v>
      </c>
      <c r="AI21" s="2">
        <v>0</v>
      </c>
      <c r="AJ21" s="3">
        <v>7941</v>
      </c>
      <c r="AL21" s="2" t="s">
        <v>10</v>
      </c>
      <c r="AM21" s="2">
        <v>0.05</v>
      </c>
      <c r="AN21" s="2">
        <v>0</v>
      </c>
      <c r="AO21" s="2">
        <v>0</v>
      </c>
      <c r="AP21" s="2">
        <v>0</v>
      </c>
      <c r="AQ21" s="2">
        <v>0.05</v>
      </c>
      <c r="AR21" s="3">
        <v>106670</v>
      </c>
      <c r="AS21" s="2">
        <v>139</v>
      </c>
      <c r="AT21" s="2">
        <v>15</v>
      </c>
      <c r="AU21" s="2">
        <v>0</v>
      </c>
      <c r="AV21" s="2">
        <v>316</v>
      </c>
    </row>
    <row r="22" spans="2:48" x14ac:dyDescent="0.3">
      <c r="B22" s="2" t="s">
        <v>10</v>
      </c>
      <c r="C22" s="2">
        <v>0.34</v>
      </c>
      <c r="D22" s="2">
        <v>0</v>
      </c>
      <c r="E22" s="2">
        <v>0.02</v>
      </c>
      <c r="F22" s="2">
        <v>0</v>
      </c>
      <c r="G22" s="2">
        <v>0.35</v>
      </c>
      <c r="H22" s="3">
        <v>124113</v>
      </c>
      <c r="I22" s="3">
        <v>19830</v>
      </c>
      <c r="J22" s="2">
        <v>0</v>
      </c>
      <c r="K22" s="2">
        <v>0</v>
      </c>
      <c r="L22" s="3">
        <v>24075</v>
      </c>
      <c r="N22" s="2" t="s">
        <v>11</v>
      </c>
      <c r="O22" s="2">
        <v>0.16</v>
      </c>
      <c r="P22" s="2">
        <v>0</v>
      </c>
      <c r="Q22" s="2">
        <v>0.01</v>
      </c>
      <c r="R22" s="2">
        <v>0</v>
      </c>
      <c r="S22" s="2">
        <v>0.17</v>
      </c>
      <c r="T22" s="3">
        <v>124113</v>
      </c>
      <c r="U22" s="3">
        <v>14336</v>
      </c>
      <c r="V22" s="2">
        <v>0</v>
      </c>
      <c r="W22" s="2">
        <v>0</v>
      </c>
      <c r="X22" s="2">
        <v>0</v>
      </c>
      <c r="Y22" s="2">
        <v>19</v>
      </c>
      <c r="Z22" s="2" t="s">
        <v>10</v>
      </c>
      <c r="AA22" s="2">
        <v>0.16</v>
      </c>
      <c r="AB22" s="2">
        <v>0</v>
      </c>
      <c r="AC22" s="2">
        <v>0.01</v>
      </c>
      <c r="AD22" s="2">
        <v>0.1</v>
      </c>
      <c r="AE22" s="2">
        <v>0.27</v>
      </c>
      <c r="AF22" s="3">
        <v>124113</v>
      </c>
      <c r="AG22" s="3">
        <v>14336</v>
      </c>
      <c r="AH22" s="2">
        <v>0</v>
      </c>
      <c r="AI22" s="2">
        <v>0</v>
      </c>
      <c r="AJ22" s="3">
        <v>5453</v>
      </c>
      <c r="AL22" s="2" t="s">
        <v>10</v>
      </c>
      <c r="AM22" s="2">
        <v>7.0000000000000007E-2</v>
      </c>
      <c r="AN22" s="2">
        <v>0</v>
      </c>
      <c r="AO22" s="2">
        <v>0</v>
      </c>
      <c r="AP22" s="2">
        <v>0</v>
      </c>
      <c r="AQ22" s="2">
        <v>7.0000000000000007E-2</v>
      </c>
      <c r="AR22" s="3">
        <v>124113</v>
      </c>
      <c r="AS22" s="2">
        <v>0</v>
      </c>
      <c r="AT22" s="2">
        <v>0</v>
      </c>
      <c r="AU22" s="2">
        <v>0</v>
      </c>
      <c r="AV22" s="2">
        <v>0</v>
      </c>
    </row>
    <row r="24" spans="2:48" x14ac:dyDescent="0.3">
      <c r="B24" t="s">
        <v>49</v>
      </c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0.39</v>
      </c>
      <c r="D26" s="2">
        <v>0</v>
      </c>
      <c r="E26" s="2">
        <v>0.01</v>
      </c>
      <c r="F26" s="2">
        <v>0.01</v>
      </c>
      <c r="G26" s="2">
        <v>0.4</v>
      </c>
      <c r="H26" s="3">
        <v>71016</v>
      </c>
      <c r="I26" s="2">
        <v>540</v>
      </c>
      <c r="J26" s="3">
        <v>10803</v>
      </c>
      <c r="K26" s="2">
        <v>0</v>
      </c>
      <c r="L26" s="3">
        <v>1115</v>
      </c>
    </row>
    <row r="27" spans="2:48" x14ac:dyDescent="0.3">
      <c r="B27" s="2" t="s">
        <v>10</v>
      </c>
      <c r="C27" s="2">
        <v>0.23</v>
      </c>
      <c r="D27" s="2">
        <v>0</v>
      </c>
      <c r="E27" s="2">
        <v>0</v>
      </c>
      <c r="F27" s="2">
        <v>0</v>
      </c>
      <c r="G27" s="2">
        <v>0.23</v>
      </c>
      <c r="H27" s="3">
        <v>105968</v>
      </c>
      <c r="I27" s="3">
        <v>3839</v>
      </c>
      <c r="J27" s="3">
        <v>3668</v>
      </c>
      <c r="K27" s="2">
        <v>0</v>
      </c>
      <c r="L27" s="3">
        <v>4909</v>
      </c>
    </row>
    <row r="28" spans="2:48" x14ac:dyDescent="0.3">
      <c r="B28" s="2" t="s">
        <v>10</v>
      </c>
      <c r="C28" s="2">
        <v>0.26</v>
      </c>
      <c r="D28" s="2">
        <v>0</v>
      </c>
      <c r="E28" s="2">
        <v>0</v>
      </c>
      <c r="F28" s="2">
        <v>0</v>
      </c>
      <c r="G28" s="2">
        <v>0.27</v>
      </c>
      <c r="H28" s="3">
        <v>88767</v>
      </c>
      <c r="I28" s="2">
        <v>623</v>
      </c>
      <c r="J28" s="3">
        <v>39151</v>
      </c>
      <c r="K28" s="2">
        <v>0</v>
      </c>
      <c r="L28" s="3">
        <v>1333</v>
      </c>
    </row>
    <row r="29" spans="2:48" x14ac:dyDescent="0.3">
      <c r="B29" s="2" t="s">
        <v>10</v>
      </c>
      <c r="C29" s="2">
        <v>0.24</v>
      </c>
      <c r="D29" s="2">
        <v>0</v>
      </c>
      <c r="E29" s="2">
        <v>0</v>
      </c>
      <c r="F29" s="2">
        <v>0.04</v>
      </c>
      <c r="G29" s="2">
        <v>0.28000000000000003</v>
      </c>
      <c r="H29" s="3">
        <v>88700</v>
      </c>
      <c r="I29" s="3">
        <v>1303</v>
      </c>
      <c r="J29" s="3">
        <v>1995110</v>
      </c>
      <c r="K29" s="2">
        <v>0</v>
      </c>
      <c r="L29" s="3">
        <v>2726</v>
      </c>
    </row>
    <row r="30" spans="2:48" x14ac:dyDescent="0.3">
      <c r="B30" s="2" t="s">
        <v>10</v>
      </c>
      <c r="C30" s="2">
        <v>0.19</v>
      </c>
      <c r="D30" s="2">
        <v>0</v>
      </c>
      <c r="E30" s="2">
        <v>0</v>
      </c>
      <c r="F30" s="2">
        <v>0.01</v>
      </c>
      <c r="G30" s="2">
        <v>0.21</v>
      </c>
      <c r="H30" s="3">
        <v>88519</v>
      </c>
      <c r="I30" s="2">
        <v>914</v>
      </c>
      <c r="J30" s="3">
        <v>358943</v>
      </c>
      <c r="K30" s="2">
        <v>0</v>
      </c>
      <c r="L30" s="3">
        <v>1917</v>
      </c>
    </row>
    <row r="31" spans="2:48" x14ac:dyDescent="0.3">
      <c r="B31" s="2" t="s">
        <v>10</v>
      </c>
      <c r="C31" s="2">
        <v>0.18</v>
      </c>
      <c r="D31" s="2">
        <v>0</v>
      </c>
      <c r="E31" s="2">
        <v>0</v>
      </c>
      <c r="F31" s="2">
        <v>0.25</v>
      </c>
      <c r="G31" s="2">
        <v>0.43</v>
      </c>
      <c r="H31" s="3">
        <v>88160</v>
      </c>
      <c r="I31" s="3">
        <v>1914</v>
      </c>
      <c r="J31" s="3">
        <v>9903558</v>
      </c>
      <c r="K31" s="2">
        <v>0</v>
      </c>
      <c r="L31" s="3">
        <v>3998</v>
      </c>
    </row>
    <row r="32" spans="2:48" x14ac:dyDescent="0.3">
      <c r="B32" s="2" t="s">
        <v>10</v>
      </c>
      <c r="C32" s="2">
        <v>0.38</v>
      </c>
      <c r="D32" s="2">
        <v>0</v>
      </c>
      <c r="E32" s="2">
        <v>0.01</v>
      </c>
      <c r="F32" s="2">
        <v>0.01</v>
      </c>
      <c r="G32" s="2">
        <v>0.39</v>
      </c>
      <c r="H32" s="3">
        <v>52922</v>
      </c>
      <c r="I32" s="2">
        <v>709</v>
      </c>
      <c r="J32" s="2">
        <v>31</v>
      </c>
      <c r="K32" s="2">
        <v>0</v>
      </c>
      <c r="L32" s="3">
        <v>1763</v>
      </c>
    </row>
    <row r="33" spans="2:12" x14ac:dyDescent="0.3">
      <c r="B33" s="2" t="s">
        <v>10</v>
      </c>
      <c r="C33" s="2">
        <v>0.22</v>
      </c>
      <c r="D33" s="2">
        <v>0</v>
      </c>
      <c r="E33" s="2">
        <v>0</v>
      </c>
      <c r="F33" s="2">
        <v>0</v>
      </c>
      <c r="G33" s="2">
        <v>0.22</v>
      </c>
      <c r="H33" s="3">
        <v>70838</v>
      </c>
      <c r="I33" s="2">
        <v>125</v>
      </c>
      <c r="J33" s="2">
        <v>22</v>
      </c>
      <c r="K33" s="2">
        <v>0</v>
      </c>
      <c r="L33" s="2">
        <v>333</v>
      </c>
    </row>
    <row r="34" spans="2:12" x14ac:dyDescent="0.3">
      <c r="B34" s="2" t="s">
        <v>10</v>
      </c>
      <c r="C34" s="2">
        <v>0.26</v>
      </c>
      <c r="D34" s="2">
        <v>0</v>
      </c>
      <c r="E34" s="2">
        <v>0</v>
      </c>
      <c r="F34" s="2">
        <v>0</v>
      </c>
      <c r="G34" s="2">
        <v>0.26</v>
      </c>
      <c r="H34" s="3">
        <v>70746</v>
      </c>
      <c r="I34" s="2">
        <v>101</v>
      </c>
      <c r="J34" s="2">
        <v>21</v>
      </c>
      <c r="K34" s="2">
        <v>0</v>
      </c>
      <c r="L34" s="2">
        <v>276</v>
      </c>
    </row>
    <row r="35" spans="2:12" x14ac:dyDescent="0.3">
      <c r="B35" s="2" t="s">
        <v>10</v>
      </c>
      <c r="C35" s="2">
        <v>0.2</v>
      </c>
      <c r="D35" s="2">
        <v>0</v>
      </c>
      <c r="E35" s="2">
        <v>0</v>
      </c>
      <c r="F35" s="2">
        <v>0</v>
      </c>
      <c r="G35" s="2">
        <v>0.21</v>
      </c>
      <c r="H35" s="3">
        <v>71283</v>
      </c>
      <c r="I35" s="2">
        <v>484</v>
      </c>
      <c r="J35" s="2">
        <v>6</v>
      </c>
      <c r="K35" s="2">
        <v>0</v>
      </c>
      <c r="L35" s="3">
        <v>1325</v>
      </c>
    </row>
    <row r="36" spans="2:12" x14ac:dyDescent="0.3">
      <c r="B36" s="2" t="s">
        <v>10</v>
      </c>
      <c r="C36" s="2">
        <v>0.22</v>
      </c>
      <c r="D36" s="2">
        <v>0</v>
      </c>
      <c r="E36" s="2">
        <v>0</v>
      </c>
      <c r="F36" s="2">
        <v>0</v>
      </c>
      <c r="G36" s="2">
        <v>0.22</v>
      </c>
      <c r="H36" s="3">
        <v>70965</v>
      </c>
      <c r="I36" s="2">
        <v>97</v>
      </c>
      <c r="J36" s="2">
        <v>9</v>
      </c>
      <c r="K36" s="2">
        <v>0</v>
      </c>
      <c r="L36" s="2">
        <v>276</v>
      </c>
    </row>
    <row r="37" spans="2:12" x14ac:dyDescent="0.3">
      <c r="B37" s="2" t="s">
        <v>10</v>
      </c>
      <c r="C37" s="2">
        <v>0.26</v>
      </c>
      <c r="D37" s="2">
        <v>0</v>
      </c>
      <c r="E37" s="2">
        <v>0</v>
      </c>
      <c r="F37" s="2">
        <v>0</v>
      </c>
      <c r="G37" s="2">
        <v>0.26</v>
      </c>
      <c r="H37" s="3">
        <v>70927</v>
      </c>
      <c r="I37" s="2">
        <v>82</v>
      </c>
      <c r="J37" s="2">
        <v>3</v>
      </c>
      <c r="K37" s="2">
        <v>0</v>
      </c>
      <c r="L37" s="2">
        <v>282</v>
      </c>
    </row>
    <row r="38" spans="2:12" x14ac:dyDescent="0.3">
      <c r="B38" s="2" t="s">
        <v>10</v>
      </c>
      <c r="C38" s="2">
        <v>0.22</v>
      </c>
      <c r="D38" s="2">
        <v>0</v>
      </c>
      <c r="E38" s="2">
        <v>0</v>
      </c>
      <c r="F38" s="2">
        <v>0</v>
      </c>
      <c r="G38" s="2">
        <v>0.22</v>
      </c>
      <c r="H38" s="3">
        <v>87893</v>
      </c>
      <c r="I38" s="2">
        <v>43</v>
      </c>
      <c r="J38" s="2">
        <v>0</v>
      </c>
      <c r="K38" s="2">
        <v>0</v>
      </c>
      <c r="L38" s="2">
        <v>148</v>
      </c>
    </row>
    <row r="39" spans="2:12" x14ac:dyDescent="0.3">
      <c r="B39" s="2" t="s">
        <v>10</v>
      </c>
      <c r="C39" s="2">
        <v>0.23</v>
      </c>
      <c r="D39" s="2">
        <v>0</v>
      </c>
      <c r="E39" s="2">
        <v>0</v>
      </c>
      <c r="F39" s="2">
        <v>0</v>
      </c>
      <c r="G39" s="2">
        <v>0.23</v>
      </c>
      <c r="H39" s="3">
        <v>88751</v>
      </c>
      <c r="I39" s="3">
        <v>3404</v>
      </c>
      <c r="J39" s="2">
        <v>32</v>
      </c>
      <c r="K39" s="2">
        <v>0</v>
      </c>
      <c r="L39" s="3">
        <v>4277</v>
      </c>
    </row>
    <row r="40" spans="2:12" x14ac:dyDescent="0.3">
      <c r="B40" s="2" t="s">
        <v>10</v>
      </c>
      <c r="C40" s="2">
        <v>0.23</v>
      </c>
      <c r="D40" s="2">
        <v>0</v>
      </c>
      <c r="E40" s="2">
        <v>0</v>
      </c>
      <c r="F40" s="2">
        <v>0</v>
      </c>
      <c r="G40" s="2">
        <v>0.24</v>
      </c>
      <c r="H40" s="3">
        <v>106400</v>
      </c>
      <c r="I40" s="2">
        <v>294</v>
      </c>
      <c r="J40" s="2">
        <v>0</v>
      </c>
      <c r="K40" s="2">
        <v>0</v>
      </c>
      <c r="L40" s="2">
        <v>942</v>
      </c>
    </row>
    <row r="41" spans="2:12" x14ac:dyDescent="0.3">
      <c r="B41" s="2" t="s">
        <v>10</v>
      </c>
      <c r="C41" s="2">
        <v>0.27</v>
      </c>
      <c r="D41" s="2">
        <v>0</v>
      </c>
      <c r="E41" s="2">
        <v>0.01</v>
      </c>
      <c r="F41" s="2">
        <v>0</v>
      </c>
      <c r="G41" s="2">
        <v>0.27</v>
      </c>
      <c r="H41" s="3">
        <v>106149</v>
      </c>
      <c r="I41" s="3">
        <v>3825</v>
      </c>
      <c r="J41" s="2">
        <v>0</v>
      </c>
      <c r="K41" s="2">
        <v>0</v>
      </c>
      <c r="L41" s="3">
        <v>5624</v>
      </c>
    </row>
    <row r="42" spans="2:12" x14ac:dyDescent="0.3">
      <c r="B42" s="2" t="s">
        <v>10</v>
      </c>
      <c r="C42" s="2">
        <v>0.21</v>
      </c>
      <c r="D42" s="2">
        <v>0</v>
      </c>
      <c r="E42" s="2">
        <v>0</v>
      </c>
      <c r="F42" s="2">
        <v>0</v>
      </c>
      <c r="G42" s="2">
        <v>0.21</v>
      </c>
      <c r="H42" s="3">
        <v>106079</v>
      </c>
      <c r="I42" s="3">
        <v>3401</v>
      </c>
      <c r="J42" s="2">
        <v>17</v>
      </c>
      <c r="K42" s="2">
        <v>0</v>
      </c>
      <c r="L42" s="3">
        <v>4408</v>
      </c>
    </row>
    <row r="43" spans="2:12" x14ac:dyDescent="0.3">
      <c r="B43" s="2" t="s">
        <v>10</v>
      </c>
      <c r="C43" s="2">
        <v>0.21</v>
      </c>
      <c r="D43" s="2">
        <v>0</v>
      </c>
      <c r="E43" s="2">
        <v>0</v>
      </c>
      <c r="F43" s="2">
        <v>0</v>
      </c>
      <c r="G43" s="2">
        <v>0.22</v>
      </c>
      <c r="H43" s="3">
        <v>106416</v>
      </c>
      <c r="I43" s="3">
        <v>3368</v>
      </c>
      <c r="J43" s="2">
        <v>13</v>
      </c>
      <c r="K43" s="2">
        <v>0</v>
      </c>
      <c r="L43" s="3">
        <v>3841</v>
      </c>
    </row>
    <row r="44" spans="2:12" x14ac:dyDescent="0.3">
      <c r="B44" s="2" t="s">
        <v>10</v>
      </c>
      <c r="C44" s="2">
        <v>0.28999999999999998</v>
      </c>
      <c r="D44" s="2">
        <v>0</v>
      </c>
      <c r="E44" s="2">
        <v>0</v>
      </c>
      <c r="F44" s="2">
        <v>0</v>
      </c>
      <c r="G44" s="2">
        <v>0.28999999999999998</v>
      </c>
      <c r="H44" s="3">
        <v>106670</v>
      </c>
      <c r="I44" s="2">
        <v>240</v>
      </c>
      <c r="J44" s="2">
        <v>15</v>
      </c>
      <c r="K44" s="2">
        <v>0</v>
      </c>
      <c r="L44" s="2">
        <v>719</v>
      </c>
    </row>
    <row r="45" spans="2:12" x14ac:dyDescent="0.3">
      <c r="B45" s="2" t="s">
        <v>10</v>
      </c>
      <c r="C45" s="2">
        <v>0.35</v>
      </c>
      <c r="D45" s="2">
        <v>0</v>
      </c>
      <c r="E45" s="2">
        <v>0</v>
      </c>
      <c r="F45" s="2">
        <v>0</v>
      </c>
      <c r="G45" s="2">
        <v>0.36</v>
      </c>
      <c r="H45" s="3">
        <v>124113</v>
      </c>
      <c r="I45" s="3">
        <v>3425</v>
      </c>
      <c r="J45" s="2">
        <v>0</v>
      </c>
      <c r="K45" s="2">
        <v>0</v>
      </c>
      <c r="L45" s="3">
        <v>4376</v>
      </c>
    </row>
    <row r="47" spans="2:12" x14ac:dyDescent="0.3">
      <c r="B47" t="s">
        <v>38</v>
      </c>
    </row>
    <row r="48" spans="2:12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</row>
    <row r="49" spans="2:12" x14ac:dyDescent="0.3">
      <c r="B49" s="2" t="s">
        <v>10</v>
      </c>
      <c r="C49" s="2">
        <v>0</v>
      </c>
      <c r="D49" s="2">
        <v>0</v>
      </c>
      <c r="E49" s="2">
        <v>0.02</v>
      </c>
      <c r="F49" s="2">
        <v>0.01</v>
      </c>
      <c r="G49" s="2">
        <v>0.04</v>
      </c>
      <c r="H49" s="3">
        <v>71016</v>
      </c>
      <c r="I49" s="3">
        <v>13715</v>
      </c>
      <c r="J49" s="3">
        <v>10803</v>
      </c>
      <c r="K49" s="2">
        <v>0</v>
      </c>
      <c r="L49" s="3">
        <v>14870</v>
      </c>
    </row>
    <row r="50" spans="2:12" x14ac:dyDescent="0.3">
      <c r="B50" s="2" t="s">
        <v>10</v>
      </c>
      <c r="C50" s="2">
        <v>0</v>
      </c>
      <c r="D50" s="2">
        <v>0</v>
      </c>
      <c r="E50" s="2">
        <v>0.01</v>
      </c>
      <c r="F50" s="2">
        <v>0</v>
      </c>
      <c r="G50" s="2">
        <v>0.01</v>
      </c>
      <c r="H50" s="3">
        <v>105968</v>
      </c>
      <c r="I50" s="3">
        <v>14227</v>
      </c>
      <c r="J50" s="3">
        <v>3668</v>
      </c>
      <c r="K50" s="2">
        <v>0</v>
      </c>
      <c r="L50" s="3">
        <v>16063</v>
      </c>
    </row>
    <row r="51" spans="2:12" x14ac:dyDescent="0.3">
      <c r="B51" s="2" t="s">
        <v>10</v>
      </c>
      <c r="C51" s="2">
        <v>0</v>
      </c>
      <c r="D51" s="2">
        <v>0</v>
      </c>
      <c r="E51" s="2">
        <v>0.02</v>
      </c>
      <c r="F51" s="2">
        <v>0</v>
      </c>
      <c r="G51" s="2">
        <v>0.02</v>
      </c>
      <c r="H51" s="3">
        <v>88767</v>
      </c>
      <c r="I51" s="3">
        <v>20443</v>
      </c>
      <c r="J51" s="3">
        <v>39151</v>
      </c>
      <c r="K51" s="2">
        <v>0</v>
      </c>
      <c r="L51" s="3">
        <v>23065</v>
      </c>
    </row>
    <row r="52" spans="2:12" x14ac:dyDescent="0.3">
      <c r="B52" s="2" t="s">
        <v>10</v>
      </c>
      <c r="C52" s="2">
        <v>0</v>
      </c>
      <c r="D52" s="2">
        <v>0</v>
      </c>
      <c r="E52" s="2">
        <v>0.01</v>
      </c>
      <c r="F52" s="2">
        <v>0.04</v>
      </c>
      <c r="G52" s="2">
        <v>0.06</v>
      </c>
      <c r="H52" s="3">
        <v>88700</v>
      </c>
      <c r="I52" s="3">
        <v>19617</v>
      </c>
      <c r="J52" s="3">
        <v>1995110</v>
      </c>
      <c r="K52" s="2">
        <v>0</v>
      </c>
      <c r="L52" s="3">
        <v>21581</v>
      </c>
    </row>
    <row r="53" spans="2:12" x14ac:dyDescent="0.3">
      <c r="B53" s="2" t="s">
        <v>10</v>
      </c>
      <c r="C53" s="2">
        <v>0</v>
      </c>
      <c r="D53" s="2">
        <v>0</v>
      </c>
      <c r="E53" s="2">
        <v>0.01</v>
      </c>
      <c r="F53" s="2">
        <v>0.01</v>
      </c>
      <c r="G53" s="2">
        <v>0.03</v>
      </c>
      <c r="H53" s="3">
        <v>88519</v>
      </c>
      <c r="I53" s="3">
        <v>23010</v>
      </c>
      <c r="J53" s="3">
        <v>358943</v>
      </c>
      <c r="K53" s="2">
        <v>0</v>
      </c>
      <c r="L53" s="3">
        <v>25220</v>
      </c>
    </row>
    <row r="54" spans="2:12" x14ac:dyDescent="0.3">
      <c r="B54" s="2" t="s">
        <v>10</v>
      </c>
      <c r="C54" s="2">
        <v>0</v>
      </c>
      <c r="D54" s="2">
        <v>0</v>
      </c>
      <c r="E54" s="2">
        <v>0.02</v>
      </c>
      <c r="F54" s="2">
        <v>0.26</v>
      </c>
      <c r="G54" s="2">
        <v>0.28000000000000003</v>
      </c>
      <c r="H54" s="3">
        <v>88160</v>
      </c>
      <c r="I54" s="3">
        <v>32592</v>
      </c>
      <c r="J54" s="3">
        <v>9903558</v>
      </c>
      <c r="K54" s="2">
        <v>0</v>
      </c>
      <c r="L54" s="3">
        <v>35280</v>
      </c>
    </row>
    <row r="55" spans="2:12" x14ac:dyDescent="0.3">
      <c r="B55" s="2" t="s">
        <v>10</v>
      </c>
      <c r="C55" s="2">
        <v>0</v>
      </c>
      <c r="D55" s="2">
        <v>0</v>
      </c>
      <c r="E55" s="2">
        <v>0.03</v>
      </c>
      <c r="F55" s="2">
        <v>0.02</v>
      </c>
      <c r="G55" s="2">
        <v>0.05</v>
      </c>
      <c r="H55" s="3">
        <v>52922</v>
      </c>
      <c r="I55" s="3">
        <v>13365</v>
      </c>
      <c r="J55" s="2">
        <v>31</v>
      </c>
      <c r="K55" s="2">
        <v>0</v>
      </c>
      <c r="L55" s="3">
        <v>15593</v>
      </c>
    </row>
    <row r="56" spans="2:12" x14ac:dyDescent="0.3">
      <c r="B56" s="2" t="s">
        <v>10</v>
      </c>
      <c r="C56" s="2">
        <v>0</v>
      </c>
      <c r="D56" s="2">
        <v>0</v>
      </c>
      <c r="E56" s="2">
        <v>0.02</v>
      </c>
      <c r="F56" s="2">
        <v>0</v>
      </c>
      <c r="G56" s="2">
        <v>0.02</v>
      </c>
      <c r="H56" s="3">
        <v>70838</v>
      </c>
      <c r="I56" s="3">
        <v>13442</v>
      </c>
      <c r="J56" s="2">
        <v>22</v>
      </c>
      <c r="K56" s="2">
        <v>0</v>
      </c>
      <c r="L56" s="3">
        <v>15820</v>
      </c>
    </row>
    <row r="57" spans="2:12" x14ac:dyDescent="0.3">
      <c r="B57" s="2" t="s">
        <v>10</v>
      </c>
      <c r="C57" s="2">
        <v>0</v>
      </c>
      <c r="D57" s="2">
        <v>0</v>
      </c>
      <c r="E57" s="2">
        <v>0.02</v>
      </c>
      <c r="F57" s="2">
        <v>0</v>
      </c>
      <c r="G57" s="2">
        <v>0.02</v>
      </c>
      <c r="H57" s="3">
        <v>70746</v>
      </c>
      <c r="I57" s="3">
        <v>13621</v>
      </c>
      <c r="J57" s="2">
        <v>21</v>
      </c>
      <c r="K57" s="2">
        <v>0</v>
      </c>
      <c r="L57" s="3">
        <v>16303</v>
      </c>
    </row>
    <row r="58" spans="2:12" x14ac:dyDescent="0.3">
      <c r="B58" s="2" t="s">
        <v>10</v>
      </c>
      <c r="C58" s="2">
        <v>0</v>
      </c>
      <c r="D58" s="2">
        <v>0</v>
      </c>
      <c r="E58" s="2">
        <v>0.02</v>
      </c>
      <c r="F58" s="2">
        <v>0</v>
      </c>
      <c r="G58" s="2">
        <v>0.02</v>
      </c>
      <c r="H58" s="3">
        <v>71283</v>
      </c>
      <c r="I58" s="3">
        <v>13789</v>
      </c>
      <c r="J58" s="2">
        <v>6</v>
      </c>
      <c r="K58" s="2">
        <v>0</v>
      </c>
      <c r="L58" s="3">
        <v>15961</v>
      </c>
    </row>
    <row r="59" spans="2:12" x14ac:dyDescent="0.3">
      <c r="B59" s="2" t="s">
        <v>10</v>
      </c>
      <c r="C59" s="2">
        <v>0</v>
      </c>
      <c r="D59" s="2">
        <v>0</v>
      </c>
      <c r="E59" s="2">
        <v>0.02</v>
      </c>
      <c r="F59" s="2">
        <v>0</v>
      </c>
      <c r="G59" s="2">
        <v>0.02</v>
      </c>
      <c r="H59" s="3">
        <v>70965</v>
      </c>
      <c r="I59" s="3">
        <v>13697</v>
      </c>
      <c r="J59" s="2">
        <v>9</v>
      </c>
      <c r="K59" s="2">
        <v>0</v>
      </c>
      <c r="L59" s="3">
        <v>16764</v>
      </c>
    </row>
    <row r="60" spans="2:12" x14ac:dyDescent="0.3">
      <c r="B60" s="2" t="s">
        <v>10</v>
      </c>
      <c r="C60" s="2">
        <v>0</v>
      </c>
      <c r="D60" s="2">
        <v>0</v>
      </c>
      <c r="E60" s="2">
        <v>0.02</v>
      </c>
      <c r="F60" s="2">
        <v>0</v>
      </c>
      <c r="G60" s="2">
        <v>0.02</v>
      </c>
      <c r="H60" s="3">
        <v>70927</v>
      </c>
      <c r="I60" s="3">
        <v>13560</v>
      </c>
      <c r="J60" s="2">
        <v>3</v>
      </c>
      <c r="K60" s="2">
        <v>0</v>
      </c>
      <c r="L60" s="3">
        <v>17059</v>
      </c>
    </row>
    <row r="61" spans="2:12" x14ac:dyDescent="0.3">
      <c r="B61" s="2" t="s">
        <v>10</v>
      </c>
      <c r="C61" s="2">
        <v>0</v>
      </c>
      <c r="D61" s="2">
        <v>0</v>
      </c>
      <c r="E61" s="2">
        <v>0.02</v>
      </c>
      <c r="F61" s="2">
        <v>0</v>
      </c>
      <c r="G61" s="2">
        <v>0.02</v>
      </c>
      <c r="H61" s="3">
        <v>87893</v>
      </c>
      <c r="I61" s="3">
        <v>13724</v>
      </c>
      <c r="J61" s="2">
        <v>0</v>
      </c>
      <c r="K61" s="2">
        <v>0</v>
      </c>
      <c r="L61" s="3">
        <v>20237</v>
      </c>
    </row>
    <row r="62" spans="2:12" x14ac:dyDescent="0.3">
      <c r="B62" s="2" t="s">
        <v>10</v>
      </c>
      <c r="C62" s="2">
        <v>0</v>
      </c>
      <c r="D62" s="2">
        <v>0</v>
      </c>
      <c r="E62" s="2">
        <v>0.01</v>
      </c>
      <c r="F62" s="2">
        <v>0</v>
      </c>
      <c r="G62" s="2">
        <v>0.01</v>
      </c>
      <c r="H62" s="3">
        <v>88751</v>
      </c>
      <c r="I62" s="3">
        <v>13838</v>
      </c>
      <c r="J62" s="2">
        <v>32</v>
      </c>
      <c r="K62" s="2">
        <v>0</v>
      </c>
      <c r="L62" s="3">
        <v>16561</v>
      </c>
    </row>
    <row r="63" spans="2:12" x14ac:dyDescent="0.3">
      <c r="B63" s="2" t="s">
        <v>10</v>
      </c>
      <c r="C63" s="2">
        <v>0</v>
      </c>
      <c r="D63" s="2">
        <v>0</v>
      </c>
      <c r="E63" s="2">
        <v>0.03</v>
      </c>
      <c r="F63" s="2">
        <v>0</v>
      </c>
      <c r="G63" s="2">
        <v>0.04</v>
      </c>
      <c r="H63" s="3">
        <v>106400</v>
      </c>
      <c r="I63" s="3">
        <v>32917</v>
      </c>
      <c r="J63" s="2">
        <v>0</v>
      </c>
      <c r="K63" s="2">
        <v>0</v>
      </c>
      <c r="L63" s="3">
        <v>41355</v>
      </c>
    </row>
    <row r="64" spans="2:12" x14ac:dyDescent="0.3">
      <c r="B64" s="2" t="s">
        <v>10</v>
      </c>
      <c r="C64" s="2">
        <v>0</v>
      </c>
      <c r="D64" s="2">
        <v>0</v>
      </c>
      <c r="E64" s="2">
        <v>0.1</v>
      </c>
      <c r="F64" s="2">
        <v>0</v>
      </c>
      <c r="G64" s="2">
        <v>0.1</v>
      </c>
      <c r="H64" s="3">
        <v>106149</v>
      </c>
      <c r="I64" s="3">
        <v>14244</v>
      </c>
      <c r="J64" s="2">
        <v>0</v>
      </c>
      <c r="K64" s="2">
        <v>0</v>
      </c>
      <c r="L64" s="3">
        <v>17471</v>
      </c>
    </row>
    <row r="65" spans="1:48" x14ac:dyDescent="0.3">
      <c r="B65" s="2" t="s">
        <v>10</v>
      </c>
      <c r="C65" s="2">
        <v>0</v>
      </c>
      <c r="D65" s="2">
        <v>0</v>
      </c>
      <c r="E65" s="2">
        <v>0.01</v>
      </c>
      <c r="F65" s="2">
        <v>0</v>
      </c>
      <c r="G65" s="2">
        <v>0.01</v>
      </c>
      <c r="H65" s="3">
        <v>106079</v>
      </c>
      <c r="I65" s="3">
        <v>14263</v>
      </c>
      <c r="J65" s="2">
        <v>17</v>
      </c>
      <c r="K65" s="2">
        <v>0</v>
      </c>
      <c r="L65" s="3">
        <v>18399</v>
      </c>
    </row>
    <row r="66" spans="1:48" x14ac:dyDescent="0.3">
      <c r="B66" s="2" t="s">
        <v>10</v>
      </c>
      <c r="C66" s="2">
        <v>0</v>
      </c>
      <c r="D66" s="2">
        <v>0</v>
      </c>
      <c r="E66" s="2">
        <v>0.01</v>
      </c>
      <c r="F66" s="2">
        <v>0</v>
      </c>
      <c r="G66" s="2">
        <v>0.01</v>
      </c>
      <c r="H66" s="3">
        <v>106416</v>
      </c>
      <c r="I66" s="3">
        <v>14151</v>
      </c>
      <c r="J66" s="2">
        <v>13</v>
      </c>
      <c r="K66" s="2">
        <v>0</v>
      </c>
      <c r="L66" s="3">
        <v>16802</v>
      </c>
    </row>
    <row r="67" spans="1:48" x14ac:dyDescent="0.3">
      <c r="B67" s="2" t="s">
        <v>10</v>
      </c>
      <c r="C67" s="2">
        <v>0</v>
      </c>
      <c r="D67" s="2">
        <v>0</v>
      </c>
      <c r="E67" s="2">
        <v>0.01</v>
      </c>
      <c r="F67" s="2">
        <v>0</v>
      </c>
      <c r="G67" s="2">
        <v>0.02</v>
      </c>
      <c r="H67" s="3">
        <v>106670</v>
      </c>
      <c r="I67" s="3">
        <v>17230</v>
      </c>
      <c r="J67" s="2">
        <v>15</v>
      </c>
      <c r="K67" s="2">
        <v>0</v>
      </c>
      <c r="L67" s="3">
        <v>21412</v>
      </c>
    </row>
    <row r="68" spans="1:48" x14ac:dyDescent="0.3">
      <c r="B68" s="2" t="s">
        <v>10</v>
      </c>
      <c r="C68" s="2">
        <v>0</v>
      </c>
      <c r="D68" s="2">
        <v>0</v>
      </c>
      <c r="E68" s="2">
        <v>0.04</v>
      </c>
      <c r="F68" s="2">
        <v>0</v>
      </c>
      <c r="G68" s="2">
        <v>0.05</v>
      </c>
      <c r="H68" s="3">
        <v>124113</v>
      </c>
      <c r="I68" s="3">
        <v>14336</v>
      </c>
      <c r="J68" s="2">
        <v>0</v>
      </c>
      <c r="K68" s="2">
        <v>0</v>
      </c>
      <c r="L68" s="3">
        <v>22365</v>
      </c>
    </row>
    <row r="70" spans="1:48" x14ac:dyDescent="0.3">
      <c r="A70" s="4" t="s">
        <v>15</v>
      </c>
      <c r="B70" t="s">
        <v>49</v>
      </c>
      <c r="M70" s="4" t="s">
        <v>15</v>
      </c>
      <c r="N70" t="s">
        <v>12</v>
      </c>
      <c r="Y70" s="4" t="s">
        <v>15</v>
      </c>
      <c r="Z70" t="s">
        <v>41</v>
      </c>
      <c r="AA70" t="s">
        <v>47</v>
      </c>
      <c r="AK70" s="4" t="s">
        <v>15</v>
      </c>
      <c r="AL70" t="s">
        <v>42</v>
      </c>
    </row>
    <row r="71" spans="1:48" x14ac:dyDescent="0.3">
      <c r="B71" s="2" t="s">
        <v>0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2" t="s">
        <v>7</v>
      </c>
      <c r="J71" s="2" t="s">
        <v>8</v>
      </c>
      <c r="K71" s="2" t="s">
        <v>9</v>
      </c>
      <c r="L71" s="2" t="s">
        <v>36</v>
      </c>
      <c r="N71" s="2" t="s">
        <v>0</v>
      </c>
      <c r="O71" s="2" t="s">
        <v>1</v>
      </c>
      <c r="P71" s="2" t="s">
        <v>2</v>
      </c>
      <c r="Q71" s="2" t="s">
        <v>3</v>
      </c>
      <c r="R71" s="2" t="s">
        <v>4</v>
      </c>
      <c r="S71" s="2" t="s">
        <v>5</v>
      </c>
      <c r="T71" s="2" t="s">
        <v>6</v>
      </c>
      <c r="U71" s="2" t="s">
        <v>7</v>
      </c>
      <c r="V71" s="2" t="s">
        <v>8</v>
      </c>
      <c r="W71" s="2" t="s">
        <v>9</v>
      </c>
      <c r="X71" s="2" t="s">
        <v>36</v>
      </c>
      <c r="Z71" s="2" t="s">
        <v>0</v>
      </c>
      <c r="AA71" s="2" t="s">
        <v>1</v>
      </c>
      <c r="AB71" s="2" t="s">
        <v>2</v>
      </c>
      <c r="AC71" s="2" t="s">
        <v>3</v>
      </c>
      <c r="AD71" s="2" t="s">
        <v>4</v>
      </c>
      <c r="AE71" s="2" t="s">
        <v>5</v>
      </c>
      <c r="AF71" s="2" t="s">
        <v>6</v>
      </c>
      <c r="AG71" s="2" t="s">
        <v>7</v>
      </c>
      <c r="AH71" s="2" t="s">
        <v>8</v>
      </c>
      <c r="AI71" s="2" t="s">
        <v>9</v>
      </c>
      <c r="AJ71" s="2" t="s">
        <v>36</v>
      </c>
      <c r="AL71" s="2" t="s">
        <v>0</v>
      </c>
      <c r="AM71" s="2" t="s">
        <v>1</v>
      </c>
      <c r="AN71" s="2" t="s">
        <v>2</v>
      </c>
      <c r="AO71" s="2" t="s">
        <v>3</v>
      </c>
      <c r="AP71" s="2" t="s">
        <v>4</v>
      </c>
      <c r="AQ71" s="2" t="s">
        <v>5</v>
      </c>
      <c r="AR71" s="2" t="s">
        <v>6</v>
      </c>
      <c r="AS71" s="2" t="s">
        <v>7</v>
      </c>
      <c r="AT71" s="2" t="s">
        <v>8</v>
      </c>
      <c r="AU71" s="2" t="s">
        <v>9</v>
      </c>
      <c r="AV71" s="2" t="s">
        <v>36</v>
      </c>
    </row>
    <row r="72" spans="1:48" x14ac:dyDescent="0.3">
      <c r="B72" s="2" t="s">
        <v>14</v>
      </c>
      <c r="C72" s="2">
        <v>0.57999999999999996</v>
      </c>
      <c r="D72" s="2">
        <v>0</v>
      </c>
      <c r="E72" s="2">
        <v>0.96</v>
      </c>
      <c r="F72" s="2">
        <v>0</v>
      </c>
      <c r="G72" s="2">
        <v>1.93</v>
      </c>
      <c r="H72" s="3">
        <v>70962</v>
      </c>
      <c r="I72" s="3">
        <v>13016</v>
      </c>
      <c r="J72" s="3">
        <v>10000000</v>
      </c>
      <c r="K72" s="2">
        <v>0</v>
      </c>
      <c r="L72" s="3">
        <v>493018</v>
      </c>
      <c r="M72" s="2">
        <v>0</v>
      </c>
      <c r="N72" s="2" t="s">
        <v>14</v>
      </c>
      <c r="O72" s="2">
        <v>0.32</v>
      </c>
      <c r="P72" s="2">
        <v>0.01</v>
      </c>
      <c r="Q72" s="2">
        <v>3.98</v>
      </c>
      <c r="R72" s="2">
        <v>0</v>
      </c>
      <c r="S72" s="2">
        <v>6.21</v>
      </c>
      <c r="T72" s="3">
        <v>70962</v>
      </c>
      <c r="U72" s="3">
        <v>13605</v>
      </c>
      <c r="V72" s="3">
        <v>10000000</v>
      </c>
      <c r="W72" s="2">
        <v>6</v>
      </c>
      <c r="X72" s="2">
        <v>0</v>
      </c>
      <c r="Y72" s="2">
        <v>0</v>
      </c>
      <c r="Z72" s="2" t="s">
        <v>14</v>
      </c>
      <c r="AA72" s="2">
        <v>0.28999999999999998</v>
      </c>
      <c r="AB72" s="2">
        <v>0</v>
      </c>
      <c r="AC72" s="2">
        <v>4.0199999999999996</v>
      </c>
      <c r="AD72" s="2">
        <v>0</v>
      </c>
      <c r="AE72" s="2">
        <v>4.6500000000000004</v>
      </c>
      <c r="AF72" s="3">
        <v>70962</v>
      </c>
      <c r="AG72" s="3">
        <v>13605</v>
      </c>
      <c r="AH72" s="3">
        <v>10000000</v>
      </c>
      <c r="AI72" s="2">
        <v>0</v>
      </c>
      <c r="AJ72" s="3">
        <v>916823</v>
      </c>
      <c r="AK72" s="2">
        <v>0</v>
      </c>
      <c r="AL72" s="2" t="s">
        <v>14</v>
      </c>
      <c r="AM72" s="2">
        <v>30.5</v>
      </c>
      <c r="AN72" s="2">
        <v>0</v>
      </c>
      <c r="AO72" s="2">
        <v>0.87</v>
      </c>
      <c r="AP72" s="2">
        <v>0</v>
      </c>
      <c r="AQ72" s="2">
        <v>31.52</v>
      </c>
      <c r="AR72" s="3">
        <v>70962</v>
      </c>
      <c r="AS72" s="3">
        <v>13114</v>
      </c>
      <c r="AT72" s="3">
        <v>10000000</v>
      </c>
      <c r="AU72" s="2">
        <v>0</v>
      </c>
      <c r="AV72" s="3">
        <v>493116</v>
      </c>
    </row>
    <row r="73" spans="1:48" x14ac:dyDescent="0.3">
      <c r="B73" s="2" t="s">
        <v>14</v>
      </c>
      <c r="C73" s="2">
        <v>0.2</v>
      </c>
      <c r="D73" s="2">
        <v>0</v>
      </c>
      <c r="E73" s="2">
        <v>0.12</v>
      </c>
      <c r="F73" s="2">
        <v>0</v>
      </c>
      <c r="G73" s="2">
        <v>0.97</v>
      </c>
      <c r="H73" s="3">
        <v>106743</v>
      </c>
      <c r="I73" s="3">
        <v>9657</v>
      </c>
      <c r="J73" s="3">
        <v>10000000</v>
      </c>
      <c r="K73" s="2">
        <v>0</v>
      </c>
      <c r="L73" s="3">
        <v>266929</v>
      </c>
      <c r="M73" s="2">
        <v>1</v>
      </c>
      <c r="N73" s="2" t="s">
        <v>14</v>
      </c>
      <c r="O73" s="2">
        <v>0.18</v>
      </c>
      <c r="P73" s="2">
        <v>0</v>
      </c>
      <c r="Q73" s="2">
        <v>1.26</v>
      </c>
      <c r="R73" s="2">
        <v>0</v>
      </c>
      <c r="S73" s="2">
        <v>3.96</v>
      </c>
      <c r="T73" s="3">
        <v>106743</v>
      </c>
      <c r="U73" s="3">
        <v>13945</v>
      </c>
      <c r="V73" s="3">
        <v>10000000</v>
      </c>
      <c r="W73" s="2">
        <v>15</v>
      </c>
      <c r="X73" s="2">
        <v>0</v>
      </c>
      <c r="Y73" s="2">
        <v>1</v>
      </c>
      <c r="Z73" s="2" t="s">
        <v>14</v>
      </c>
      <c r="AA73" s="2">
        <v>0.16</v>
      </c>
      <c r="AB73" s="2">
        <v>0</v>
      </c>
      <c r="AC73" s="2">
        <v>0.06</v>
      </c>
      <c r="AD73" s="2">
        <v>0</v>
      </c>
      <c r="AE73" s="2">
        <v>0.59</v>
      </c>
      <c r="AF73" s="3">
        <v>106743</v>
      </c>
      <c r="AG73" s="3">
        <v>13945</v>
      </c>
      <c r="AH73" s="3">
        <v>10000000</v>
      </c>
      <c r="AI73" s="2">
        <v>0</v>
      </c>
      <c r="AJ73" s="3">
        <v>280164</v>
      </c>
      <c r="AK73" s="2">
        <v>1</v>
      </c>
      <c r="AL73" s="2" t="s">
        <v>14</v>
      </c>
      <c r="AM73" s="2">
        <v>0.85</v>
      </c>
      <c r="AN73" s="2">
        <v>0</v>
      </c>
      <c r="AO73" s="2">
        <v>0.09</v>
      </c>
      <c r="AP73" s="2">
        <v>0</v>
      </c>
      <c r="AQ73" s="2">
        <v>1.23</v>
      </c>
      <c r="AR73" s="3">
        <v>106743</v>
      </c>
      <c r="AS73" s="3">
        <v>9674</v>
      </c>
      <c r="AT73" s="3">
        <v>10000000</v>
      </c>
      <c r="AU73" s="2">
        <v>0</v>
      </c>
      <c r="AV73" s="3">
        <v>266968</v>
      </c>
    </row>
    <row r="74" spans="1:48" x14ac:dyDescent="0.3">
      <c r="B74" s="2" t="s">
        <v>14</v>
      </c>
      <c r="C74" s="2">
        <v>0.37</v>
      </c>
      <c r="D74" s="2">
        <v>0</v>
      </c>
      <c r="E74" s="2">
        <v>0.77</v>
      </c>
      <c r="F74" s="2">
        <v>0</v>
      </c>
      <c r="G74" s="2">
        <v>1.46</v>
      </c>
      <c r="H74" s="3">
        <v>88411</v>
      </c>
      <c r="I74" s="3">
        <v>4843</v>
      </c>
      <c r="J74" s="3">
        <v>10000000</v>
      </c>
      <c r="K74" s="2">
        <v>0</v>
      </c>
      <c r="L74" s="3">
        <v>155180</v>
      </c>
      <c r="M74" s="2">
        <v>2</v>
      </c>
      <c r="N74" s="2" t="s">
        <v>14</v>
      </c>
      <c r="O74" s="2">
        <v>0.15</v>
      </c>
      <c r="P74" s="2">
        <v>0</v>
      </c>
      <c r="Q74" s="2">
        <v>3.53</v>
      </c>
      <c r="R74" s="2">
        <v>0</v>
      </c>
      <c r="S74" s="2">
        <v>6.02</v>
      </c>
      <c r="T74" s="3">
        <v>88411</v>
      </c>
      <c r="U74" s="3">
        <v>20442</v>
      </c>
      <c r="V74" s="3">
        <v>10000000</v>
      </c>
      <c r="W74" s="2">
        <v>12</v>
      </c>
      <c r="X74" s="2">
        <v>0</v>
      </c>
      <c r="Y74" s="2">
        <v>2</v>
      </c>
      <c r="Z74" s="2" t="s">
        <v>14</v>
      </c>
      <c r="AA74" s="2">
        <v>0.2</v>
      </c>
      <c r="AB74" s="2">
        <v>0</v>
      </c>
      <c r="AC74" s="2">
        <v>0.91</v>
      </c>
      <c r="AD74" s="2">
        <v>0</v>
      </c>
      <c r="AE74" s="2">
        <v>1.33</v>
      </c>
      <c r="AF74" s="3">
        <v>88411</v>
      </c>
      <c r="AG74" s="3">
        <v>20442</v>
      </c>
      <c r="AH74" s="3">
        <v>10000000</v>
      </c>
      <c r="AI74" s="2">
        <v>0</v>
      </c>
      <c r="AJ74" s="3">
        <v>161705</v>
      </c>
      <c r="AK74" s="2">
        <v>2</v>
      </c>
      <c r="AL74" s="2" t="s">
        <v>14</v>
      </c>
      <c r="AM74" s="2">
        <v>0.28999999999999998</v>
      </c>
      <c r="AN74" s="2">
        <v>0</v>
      </c>
      <c r="AO74" s="2">
        <v>0.77</v>
      </c>
      <c r="AP74" s="2">
        <v>0</v>
      </c>
      <c r="AQ74" s="2">
        <v>1.2</v>
      </c>
      <c r="AR74" s="3">
        <v>88411</v>
      </c>
      <c r="AS74" s="3">
        <v>4843</v>
      </c>
      <c r="AT74" s="3">
        <v>10000000</v>
      </c>
      <c r="AU74" s="2">
        <v>0</v>
      </c>
      <c r="AV74" s="3">
        <v>155180</v>
      </c>
    </row>
    <row r="75" spans="1:48" x14ac:dyDescent="0.3">
      <c r="B75" s="2" t="s">
        <v>14</v>
      </c>
      <c r="C75" s="2">
        <v>0.68</v>
      </c>
      <c r="D75" s="2">
        <v>0</v>
      </c>
      <c r="E75" s="2">
        <v>0.72</v>
      </c>
      <c r="F75" s="2">
        <v>0</v>
      </c>
      <c r="G75" s="2">
        <v>2.48</v>
      </c>
      <c r="H75" s="3">
        <v>88700</v>
      </c>
      <c r="I75" s="3">
        <v>7025</v>
      </c>
      <c r="J75" s="3">
        <v>10000000</v>
      </c>
      <c r="K75" s="2">
        <v>0</v>
      </c>
      <c r="L75" s="3">
        <v>151710</v>
      </c>
      <c r="M75" s="2">
        <v>3</v>
      </c>
      <c r="N75" s="2" t="s">
        <v>14</v>
      </c>
      <c r="O75" s="2">
        <v>0.15</v>
      </c>
      <c r="P75" s="2">
        <v>0</v>
      </c>
      <c r="Q75" s="2">
        <v>7.66</v>
      </c>
      <c r="R75" s="2">
        <v>0</v>
      </c>
      <c r="S75" s="2">
        <v>15.43</v>
      </c>
      <c r="T75" s="3">
        <v>88700</v>
      </c>
      <c r="U75" s="3">
        <v>19975</v>
      </c>
      <c r="V75" s="3">
        <v>10000000</v>
      </c>
      <c r="W75" s="2">
        <v>15</v>
      </c>
      <c r="X75" s="2">
        <v>0</v>
      </c>
      <c r="Y75" s="2">
        <v>3</v>
      </c>
      <c r="Z75" s="2" t="s">
        <v>14</v>
      </c>
      <c r="AA75" s="2">
        <v>0.16</v>
      </c>
      <c r="AB75" s="2">
        <v>0</v>
      </c>
      <c r="AC75" s="2">
        <v>1.78</v>
      </c>
      <c r="AD75" s="2">
        <v>0</v>
      </c>
      <c r="AE75" s="2">
        <v>2.13</v>
      </c>
      <c r="AF75" s="3">
        <v>88700</v>
      </c>
      <c r="AG75" s="3">
        <v>19975</v>
      </c>
      <c r="AH75" s="3">
        <v>10000000</v>
      </c>
      <c r="AI75" s="2">
        <v>0</v>
      </c>
      <c r="AJ75" s="3">
        <v>302855</v>
      </c>
      <c r="AK75" s="2">
        <v>3</v>
      </c>
      <c r="AL75" s="2" t="s">
        <v>14</v>
      </c>
      <c r="AM75" s="2">
        <v>1.48</v>
      </c>
      <c r="AN75" s="2">
        <v>0</v>
      </c>
      <c r="AO75" s="2">
        <v>0.7</v>
      </c>
      <c r="AP75" s="2">
        <v>0</v>
      </c>
      <c r="AQ75" s="2">
        <v>2.3199999999999998</v>
      </c>
      <c r="AR75" s="3">
        <v>88700</v>
      </c>
      <c r="AS75" s="3">
        <v>7038</v>
      </c>
      <c r="AT75" s="3">
        <v>10000000</v>
      </c>
      <c r="AU75" s="2">
        <v>0</v>
      </c>
      <c r="AV75" s="3">
        <v>151723</v>
      </c>
    </row>
    <row r="76" spans="1:48" x14ac:dyDescent="0.3">
      <c r="B76" s="2" t="s">
        <v>14</v>
      </c>
      <c r="C76" s="2">
        <v>0.2</v>
      </c>
      <c r="D76" s="2">
        <v>0</v>
      </c>
      <c r="E76" s="2">
        <v>0.1</v>
      </c>
      <c r="F76" s="2">
        <v>0</v>
      </c>
      <c r="G76" s="2">
        <v>0.74</v>
      </c>
      <c r="H76" s="3">
        <v>88376</v>
      </c>
      <c r="I76" s="3">
        <v>11635</v>
      </c>
      <c r="J76" s="3">
        <v>10000000</v>
      </c>
      <c r="K76" s="2">
        <v>0</v>
      </c>
      <c r="L76" s="3">
        <v>714190</v>
      </c>
      <c r="M76" s="2">
        <v>4</v>
      </c>
      <c r="N76" s="2" t="s">
        <v>14</v>
      </c>
      <c r="O76" s="2">
        <v>0.15</v>
      </c>
      <c r="P76" s="2">
        <v>0</v>
      </c>
      <c r="Q76" s="2">
        <v>1.18</v>
      </c>
      <c r="R76" s="2">
        <v>0</v>
      </c>
      <c r="S76" s="2">
        <v>3.62</v>
      </c>
      <c r="T76" s="3">
        <v>88376</v>
      </c>
      <c r="U76" s="3">
        <v>23153</v>
      </c>
      <c r="V76" s="3">
        <v>10000000</v>
      </c>
      <c r="W76" s="2">
        <v>12</v>
      </c>
      <c r="X76" s="2">
        <v>0</v>
      </c>
      <c r="Y76" s="2">
        <v>4</v>
      </c>
      <c r="Z76" s="2" t="s">
        <v>11</v>
      </c>
      <c r="AA76" s="2">
        <v>0.16</v>
      </c>
      <c r="AB76" s="2">
        <v>0</v>
      </c>
      <c r="AC76" s="2">
        <v>0.32</v>
      </c>
      <c r="AD76" s="2">
        <v>0</v>
      </c>
      <c r="AE76" s="2">
        <v>0.47</v>
      </c>
      <c r="AF76" s="3">
        <v>88376</v>
      </c>
      <c r="AG76" s="3">
        <v>23153</v>
      </c>
      <c r="AH76" s="3">
        <v>7987943</v>
      </c>
      <c r="AI76" s="2">
        <v>0</v>
      </c>
      <c r="AJ76" s="3">
        <v>2031723</v>
      </c>
      <c r="AK76" s="2">
        <v>4</v>
      </c>
      <c r="AL76" s="2" t="s">
        <v>14</v>
      </c>
      <c r="AM76" s="2">
        <v>1.84</v>
      </c>
      <c r="AN76" s="2">
        <v>0</v>
      </c>
      <c r="AO76" s="2">
        <v>0.11</v>
      </c>
      <c r="AP76" s="2">
        <v>0</v>
      </c>
      <c r="AQ76" s="2">
        <v>53.43</v>
      </c>
      <c r="AR76" s="3">
        <v>88376</v>
      </c>
      <c r="AS76" s="3">
        <v>11635</v>
      </c>
      <c r="AT76" s="3">
        <v>10000000</v>
      </c>
      <c r="AU76" s="2">
        <v>0</v>
      </c>
      <c r="AV76" s="3">
        <v>712493</v>
      </c>
    </row>
    <row r="77" spans="1:48" x14ac:dyDescent="0.3">
      <c r="B77" s="2" t="s">
        <v>14</v>
      </c>
      <c r="C77" s="2">
        <v>0.21</v>
      </c>
      <c r="D77" s="2">
        <v>0</v>
      </c>
      <c r="E77" s="2">
        <v>0.12</v>
      </c>
      <c r="F77" s="2">
        <v>0</v>
      </c>
      <c r="G77" s="2">
        <v>0.56000000000000005</v>
      </c>
      <c r="H77" s="3">
        <v>88535</v>
      </c>
      <c r="I77" s="3">
        <v>20025</v>
      </c>
      <c r="J77" s="3">
        <v>10000000</v>
      </c>
      <c r="K77" s="2">
        <v>0</v>
      </c>
      <c r="L77" s="3">
        <v>590472</v>
      </c>
      <c r="M77" s="2">
        <v>5</v>
      </c>
      <c r="N77" s="2" t="s">
        <v>14</v>
      </c>
      <c r="O77" s="2">
        <v>0.15</v>
      </c>
      <c r="P77" s="2">
        <v>0</v>
      </c>
      <c r="Q77" s="2">
        <v>0.87</v>
      </c>
      <c r="R77" s="2">
        <v>0</v>
      </c>
      <c r="S77" s="2">
        <v>13.9</v>
      </c>
      <c r="T77" s="3">
        <v>88535</v>
      </c>
      <c r="U77" s="3">
        <v>32775</v>
      </c>
      <c r="V77" s="3">
        <v>10000000</v>
      </c>
      <c r="W77" s="2">
        <v>15</v>
      </c>
      <c r="X77" s="2">
        <v>0</v>
      </c>
      <c r="Y77" s="2">
        <v>5</v>
      </c>
      <c r="Z77" s="2" t="s">
        <v>11</v>
      </c>
      <c r="AA77" s="2">
        <v>0.17</v>
      </c>
      <c r="AB77" s="2">
        <v>0</v>
      </c>
      <c r="AC77" s="2">
        <v>0.12</v>
      </c>
      <c r="AD77" s="2">
        <v>0</v>
      </c>
      <c r="AE77" s="2">
        <v>0.28999999999999998</v>
      </c>
      <c r="AF77" s="3">
        <v>88535</v>
      </c>
      <c r="AG77" s="3">
        <v>32775</v>
      </c>
      <c r="AH77" s="3">
        <v>6041475</v>
      </c>
      <c r="AI77" s="2">
        <v>0</v>
      </c>
      <c r="AJ77" s="3">
        <v>546382</v>
      </c>
      <c r="AK77" s="2">
        <v>5</v>
      </c>
      <c r="AL77" s="2" t="s">
        <v>14</v>
      </c>
      <c r="AM77" s="2">
        <v>0.43</v>
      </c>
      <c r="AN77" s="2">
        <v>0</v>
      </c>
      <c r="AO77" s="2">
        <v>0.06</v>
      </c>
      <c r="AP77" s="2">
        <v>0</v>
      </c>
      <c r="AQ77" s="2">
        <v>38.71</v>
      </c>
      <c r="AR77" s="3">
        <v>88535</v>
      </c>
      <c r="AS77" s="3">
        <v>20026</v>
      </c>
      <c r="AT77" s="3">
        <v>10000000</v>
      </c>
      <c r="AU77" s="2">
        <v>0</v>
      </c>
      <c r="AV77" s="3">
        <v>300714</v>
      </c>
    </row>
    <row r="78" spans="1:48" x14ac:dyDescent="0.3">
      <c r="B78" s="2" t="s">
        <v>10</v>
      </c>
      <c r="C78" s="2">
        <v>0.39</v>
      </c>
      <c r="D78" s="2">
        <v>0</v>
      </c>
      <c r="E78" s="2">
        <v>0.24</v>
      </c>
      <c r="F78" s="2">
        <v>0.1</v>
      </c>
      <c r="G78" s="2">
        <v>0.73</v>
      </c>
      <c r="H78" s="3">
        <v>53084</v>
      </c>
      <c r="I78" s="3">
        <v>1662</v>
      </c>
      <c r="J78" s="3">
        <v>45174</v>
      </c>
      <c r="K78" s="2">
        <v>0</v>
      </c>
      <c r="L78" s="3">
        <v>255013</v>
      </c>
      <c r="M78" s="2">
        <v>6</v>
      </c>
      <c r="N78" s="2" t="s">
        <v>10</v>
      </c>
      <c r="O78" s="2">
        <v>0.33</v>
      </c>
      <c r="P78" s="2">
        <v>0.01</v>
      </c>
      <c r="Q78" s="2">
        <v>3.16</v>
      </c>
      <c r="R78" s="2">
        <v>0.9</v>
      </c>
      <c r="S78" s="2">
        <v>4.4000000000000004</v>
      </c>
      <c r="T78" s="3">
        <v>53084</v>
      </c>
      <c r="U78" s="3">
        <v>13146</v>
      </c>
      <c r="V78" s="3">
        <v>45174</v>
      </c>
      <c r="W78" s="2">
        <v>7</v>
      </c>
      <c r="X78" s="2">
        <v>0</v>
      </c>
      <c r="Y78" s="2">
        <v>6</v>
      </c>
      <c r="Z78" s="2" t="s">
        <v>10</v>
      </c>
      <c r="AA78" s="2">
        <v>0.31</v>
      </c>
      <c r="AB78" s="2">
        <v>0</v>
      </c>
      <c r="AC78" s="2">
        <v>0.77</v>
      </c>
      <c r="AD78" s="2">
        <v>0.17</v>
      </c>
      <c r="AE78" s="2">
        <v>1.24</v>
      </c>
      <c r="AF78" s="3">
        <v>53084</v>
      </c>
      <c r="AG78" s="3">
        <v>13146</v>
      </c>
      <c r="AH78" s="3">
        <v>45174</v>
      </c>
      <c r="AI78" s="2">
        <v>0</v>
      </c>
      <c r="AJ78" s="3">
        <v>178124</v>
      </c>
      <c r="AK78" s="2">
        <v>6</v>
      </c>
      <c r="AL78" s="2" t="s">
        <v>10</v>
      </c>
      <c r="AM78" s="2">
        <v>3.64</v>
      </c>
      <c r="AN78" s="2">
        <v>0</v>
      </c>
      <c r="AO78" s="2">
        <v>0.13</v>
      </c>
      <c r="AP78" s="2">
        <v>0.13</v>
      </c>
      <c r="AQ78" s="2">
        <v>3.91</v>
      </c>
      <c r="AR78" s="3">
        <v>53084</v>
      </c>
      <c r="AS78" s="3">
        <v>1662</v>
      </c>
      <c r="AT78" s="3">
        <v>45174</v>
      </c>
      <c r="AU78" s="2">
        <v>0</v>
      </c>
      <c r="AV78" s="3">
        <v>175371</v>
      </c>
    </row>
    <row r="79" spans="1:48" x14ac:dyDescent="0.3">
      <c r="B79" s="2" t="s">
        <v>10</v>
      </c>
      <c r="C79" s="2">
        <v>1.18</v>
      </c>
      <c r="D79" s="2">
        <v>0</v>
      </c>
      <c r="E79" s="2">
        <v>0.14000000000000001</v>
      </c>
      <c r="F79" s="2">
        <v>0.12</v>
      </c>
      <c r="G79" s="2">
        <v>1.44</v>
      </c>
      <c r="H79" s="3">
        <v>70746</v>
      </c>
      <c r="I79" s="3">
        <v>1982</v>
      </c>
      <c r="J79" s="3">
        <v>307728</v>
      </c>
      <c r="K79" s="2">
        <v>0</v>
      </c>
      <c r="L79" s="3">
        <v>110462</v>
      </c>
      <c r="M79" s="2">
        <v>7</v>
      </c>
      <c r="N79" s="2" t="s">
        <v>10</v>
      </c>
      <c r="O79" s="2">
        <v>0.2</v>
      </c>
      <c r="P79" s="2">
        <v>0</v>
      </c>
      <c r="Q79" s="2">
        <v>4.47</v>
      </c>
      <c r="R79" s="2">
        <v>1.1299999999999999</v>
      </c>
      <c r="S79" s="2">
        <v>5.8</v>
      </c>
      <c r="T79" s="3">
        <v>70746</v>
      </c>
      <c r="U79" s="3">
        <v>13887</v>
      </c>
      <c r="V79" s="3">
        <v>307728</v>
      </c>
      <c r="W79" s="2">
        <v>13</v>
      </c>
      <c r="X79" s="2">
        <v>0</v>
      </c>
      <c r="Y79" s="2">
        <v>7</v>
      </c>
      <c r="Z79" s="2" t="s">
        <v>10</v>
      </c>
      <c r="AA79" s="2">
        <v>0.22</v>
      </c>
      <c r="AB79" s="2">
        <v>0</v>
      </c>
      <c r="AC79" s="2">
        <v>3.85</v>
      </c>
      <c r="AD79" s="2">
        <v>53.38</v>
      </c>
      <c r="AE79" s="2">
        <v>57.45</v>
      </c>
      <c r="AF79" s="3">
        <v>70746</v>
      </c>
      <c r="AG79" s="3">
        <v>13887</v>
      </c>
      <c r="AH79" s="3">
        <v>307728</v>
      </c>
      <c r="AI79" s="2">
        <v>0</v>
      </c>
      <c r="AJ79" s="3">
        <v>970799</v>
      </c>
      <c r="AK79" s="2">
        <v>7</v>
      </c>
      <c r="AL79" s="2" t="s">
        <v>10</v>
      </c>
      <c r="AM79" s="2">
        <v>3.19</v>
      </c>
      <c r="AN79" s="2">
        <v>0</v>
      </c>
      <c r="AO79" s="2">
        <v>0.16</v>
      </c>
      <c r="AP79" s="2">
        <v>1.07</v>
      </c>
      <c r="AQ79" s="2">
        <v>4.42</v>
      </c>
      <c r="AR79" s="3">
        <v>70746</v>
      </c>
      <c r="AS79" s="3">
        <v>1982</v>
      </c>
      <c r="AT79" s="3">
        <v>307728</v>
      </c>
      <c r="AU79" s="2">
        <v>0</v>
      </c>
      <c r="AV79" s="3">
        <v>110163</v>
      </c>
    </row>
    <row r="80" spans="1:48" x14ac:dyDescent="0.3">
      <c r="B80" s="2" t="s">
        <v>10</v>
      </c>
      <c r="C80" s="2">
        <v>0.18</v>
      </c>
      <c r="D80" s="2">
        <v>0</v>
      </c>
      <c r="E80" s="2">
        <v>0</v>
      </c>
      <c r="F80" s="2">
        <v>0.01</v>
      </c>
      <c r="G80" s="2">
        <v>0.19</v>
      </c>
      <c r="H80" s="3">
        <v>70800</v>
      </c>
      <c r="I80" s="3">
        <v>1013</v>
      </c>
      <c r="J80" s="3">
        <v>135704</v>
      </c>
      <c r="K80" s="2">
        <v>0</v>
      </c>
      <c r="L80" s="3">
        <v>4322</v>
      </c>
      <c r="M80" s="2">
        <v>8</v>
      </c>
      <c r="N80" s="2" t="s">
        <v>10</v>
      </c>
      <c r="O80" s="2">
        <v>0.16</v>
      </c>
      <c r="P80" s="2">
        <v>0</v>
      </c>
      <c r="Q80" s="2">
        <v>93.96</v>
      </c>
      <c r="R80" s="2">
        <v>3.61</v>
      </c>
      <c r="S80" s="2">
        <v>97.73</v>
      </c>
      <c r="T80" s="3">
        <v>70800</v>
      </c>
      <c r="U80" s="3">
        <v>13532</v>
      </c>
      <c r="V80" s="3">
        <v>135704</v>
      </c>
      <c r="W80" s="2">
        <v>13</v>
      </c>
      <c r="X80" s="2">
        <v>0</v>
      </c>
      <c r="Y80" s="2">
        <v>8</v>
      </c>
      <c r="Z80" s="2" t="s">
        <v>10</v>
      </c>
      <c r="AA80" s="2">
        <v>0.15</v>
      </c>
      <c r="AB80" s="2">
        <v>0</v>
      </c>
      <c r="AC80" s="2">
        <v>0.01</v>
      </c>
      <c r="AD80" s="2">
        <v>0.02</v>
      </c>
      <c r="AE80" s="2">
        <v>0.17</v>
      </c>
      <c r="AF80" s="3">
        <v>70800</v>
      </c>
      <c r="AG80" s="3">
        <v>13532</v>
      </c>
      <c r="AH80" s="3">
        <v>135704</v>
      </c>
      <c r="AI80" s="2">
        <v>0</v>
      </c>
      <c r="AJ80" s="3">
        <v>19189</v>
      </c>
      <c r="AK80" s="2">
        <v>8</v>
      </c>
      <c r="AL80" s="2" t="s">
        <v>10</v>
      </c>
      <c r="AM80" s="2">
        <v>0.26</v>
      </c>
      <c r="AN80" s="2">
        <v>0</v>
      </c>
      <c r="AO80" s="2">
        <v>0</v>
      </c>
      <c r="AP80" s="2">
        <v>0.02</v>
      </c>
      <c r="AQ80" s="2">
        <v>0.28000000000000003</v>
      </c>
      <c r="AR80" s="3">
        <v>70800</v>
      </c>
      <c r="AS80" s="3">
        <v>1013</v>
      </c>
      <c r="AT80" s="3">
        <v>135704</v>
      </c>
      <c r="AU80" s="2">
        <v>0</v>
      </c>
      <c r="AV80" s="3">
        <v>4322</v>
      </c>
    </row>
    <row r="81" spans="2:48" x14ac:dyDescent="0.3">
      <c r="B81" s="2" t="s">
        <v>10</v>
      </c>
      <c r="C81" s="2">
        <v>0.19</v>
      </c>
      <c r="D81" s="2">
        <v>0</v>
      </c>
      <c r="E81" s="2">
        <v>0.03</v>
      </c>
      <c r="F81" s="2">
        <v>0.01</v>
      </c>
      <c r="G81" s="2">
        <v>0.22</v>
      </c>
      <c r="H81" s="3">
        <v>70873</v>
      </c>
      <c r="I81" s="3">
        <v>1043</v>
      </c>
      <c r="J81" s="3">
        <v>77674</v>
      </c>
      <c r="K81" s="2">
        <v>0</v>
      </c>
      <c r="L81" s="3">
        <v>105161</v>
      </c>
      <c r="M81" s="2">
        <v>9</v>
      </c>
      <c r="N81" s="2" t="s">
        <v>10</v>
      </c>
      <c r="O81" s="2">
        <v>0.15</v>
      </c>
      <c r="P81" s="2">
        <v>0</v>
      </c>
      <c r="Q81" s="2">
        <v>4.1100000000000003</v>
      </c>
      <c r="R81" s="2">
        <v>0.81</v>
      </c>
      <c r="S81" s="2">
        <v>5.0599999999999996</v>
      </c>
      <c r="T81" s="3">
        <v>70873</v>
      </c>
      <c r="U81" s="3">
        <v>13683</v>
      </c>
      <c r="V81" s="3">
        <v>77674</v>
      </c>
      <c r="W81" s="2">
        <v>29</v>
      </c>
      <c r="X81" s="2">
        <v>0</v>
      </c>
      <c r="Y81" s="2">
        <v>9</v>
      </c>
      <c r="Z81" s="2" t="s">
        <v>10</v>
      </c>
      <c r="AA81" s="2">
        <v>0.17</v>
      </c>
      <c r="AB81" s="2">
        <v>0</v>
      </c>
      <c r="AC81" s="2">
        <v>0.03</v>
      </c>
      <c r="AD81" s="2">
        <v>0.06</v>
      </c>
      <c r="AE81" s="2">
        <v>0.26</v>
      </c>
      <c r="AF81" s="3">
        <v>70873</v>
      </c>
      <c r="AG81" s="3">
        <v>13683</v>
      </c>
      <c r="AH81" s="3">
        <v>77674</v>
      </c>
      <c r="AI81" s="2">
        <v>0</v>
      </c>
      <c r="AJ81" s="3">
        <v>104798</v>
      </c>
      <c r="AK81" s="2">
        <v>9</v>
      </c>
      <c r="AL81" s="2" t="s">
        <v>10</v>
      </c>
      <c r="AM81" s="2">
        <v>0.56000000000000005</v>
      </c>
      <c r="AN81" s="2">
        <v>0</v>
      </c>
      <c r="AO81" s="2">
        <v>0.03</v>
      </c>
      <c r="AP81" s="2">
        <v>7.0000000000000007E-2</v>
      </c>
      <c r="AQ81" s="2">
        <v>0.66</v>
      </c>
      <c r="AR81" s="3">
        <v>70873</v>
      </c>
      <c r="AS81" s="3">
        <v>1099</v>
      </c>
      <c r="AT81" s="3">
        <v>77674</v>
      </c>
      <c r="AU81" s="2">
        <v>0</v>
      </c>
      <c r="AV81" s="3">
        <v>116808</v>
      </c>
    </row>
    <row r="82" spans="2:48" x14ac:dyDescent="0.3">
      <c r="B82" s="2" t="s">
        <v>10</v>
      </c>
      <c r="C82" s="2">
        <v>0.19</v>
      </c>
      <c r="D82" s="2">
        <v>0</v>
      </c>
      <c r="E82" s="2">
        <v>0.02</v>
      </c>
      <c r="F82" s="2">
        <v>0.01</v>
      </c>
      <c r="G82" s="2">
        <v>0.21</v>
      </c>
      <c r="H82" s="3">
        <v>70603</v>
      </c>
      <c r="I82" s="3">
        <v>1230</v>
      </c>
      <c r="J82" s="3">
        <v>40657</v>
      </c>
      <c r="K82" s="2">
        <v>0</v>
      </c>
      <c r="L82" s="3">
        <v>63598</v>
      </c>
      <c r="M82" s="2">
        <v>10</v>
      </c>
      <c r="N82" s="2" t="s">
        <v>10</v>
      </c>
      <c r="O82" s="2">
        <v>0.15</v>
      </c>
      <c r="P82" s="2">
        <v>0</v>
      </c>
      <c r="Q82" s="2">
        <v>4.5</v>
      </c>
      <c r="R82" s="2">
        <v>13.19</v>
      </c>
      <c r="S82" s="2">
        <v>17.84</v>
      </c>
      <c r="T82" s="3">
        <v>70603</v>
      </c>
      <c r="U82" s="3">
        <v>13892</v>
      </c>
      <c r="V82" s="3">
        <v>116798</v>
      </c>
      <c r="W82" s="2">
        <v>29</v>
      </c>
      <c r="X82" s="2">
        <v>0</v>
      </c>
      <c r="Y82" s="2">
        <v>10</v>
      </c>
      <c r="Z82" s="2" t="s">
        <v>10</v>
      </c>
      <c r="AA82" s="2">
        <v>0.17</v>
      </c>
      <c r="AB82" s="2">
        <v>0</v>
      </c>
      <c r="AC82" s="2">
        <v>0.38</v>
      </c>
      <c r="AD82" s="2">
        <v>22.02</v>
      </c>
      <c r="AE82" s="2">
        <v>22.57</v>
      </c>
      <c r="AF82" s="3">
        <v>70603</v>
      </c>
      <c r="AG82" s="3">
        <v>13892</v>
      </c>
      <c r="AH82" s="3">
        <v>40657</v>
      </c>
      <c r="AI82" s="2">
        <v>0</v>
      </c>
      <c r="AJ82" s="3">
        <v>234049</v>
      </c>
      <c r="AK82" s="2">
        <v>10</v>
      </c>
      <c r="AL82" s="2" t="s">
        <v>10</v>
      </c>
      <c r="AM82" s="2">
        <v>3.19</v>
      </c>
      <c r="AN82" s="2">
        <v>0</v>
      </c>
      <c r="AO82" s="2">
        <v>0.01</v>
      </c>
      <c r="AP82" s="2">
        <v>0.53</v>
      </c>
      <c r="AQ82" s="2">
        <v>3.73</v>
      </c>
      <c r="AR82" s="3">
        <v>70603</v>
      </c>
      <c r="AS82" s="3">
        <v>1230</v>
      </c>
      <c r="AT82" s="3">
        <v>40657</v>
      </c>
      <c r="AU82" s="2">
        <v>0</v>
      </c>
      <c r="AV82" s="3">
        <v>50362</v>
      </c>
    </row>
    <row r="83" spans="2:48" x14ac:dyDescent="0.3">
      <c r="B83" s="2" t="s">
        <v>10</v>
      </c>
      <c r="C83" s="2">
        <v>0.17</v>
      </c>
      <c r="D83" s="2">
        <v>0</v>
      </c>
      <c r="E83" s="2">
        <v>0.01</v>
      </c>
      <c r="F83" s="2">
        <v>0</v>
      </c>
      <c r="G83" s="2">
        <v>0.19</v>
      </c>
      <c r="H83" s="3">
        <v>70695</v>
      </c>
      <c r="I83" s="2">
        <v>283</v>
      </c>
      <c r="J83" s="2">
        <v>292</v>
      </c>
      <c r="K83" s="2">
        <v>0</v>
      </c>
      <c r="L83" s="3">
        <v>10355</v>
      </c>
      <c r="M83" s="2">
        <v>11</v>
      </c>
      <c r="N83" s="2" t="s">
        <v>10</v>
      </c>
      <c r="O83" s="2">
        <v>0.15</v>
      </c>
      <c r="P83" s="2">
        <v>0</v>
      </c>
      <c r="Q83" s="2">
        <v>2.75</v>
      </c>
      <c r="R83" s="2">
        <v>0.6</v>
      </c>
      <c r="S83" s="2">
        <v>3.5</v>
      </c>
      <c r="T83" s="3">
        <v>70695</v>
      </c>
      <c r="U83" s="3">
        <v>13668</v>
      </c>
      <c r="V83" s="2">
        <v>292</v>
      </c>
      <c r="W83" s="2">
        <v>60</v>
      </c>
      <c r="X83" s="2">
        <v>0</v>
      </c>
      <c r="Y83" s="2">
        <v>11</v>
      </c>
      <c r="Z83" s="2" t="s">
        <v>10</v>
      </c>
      <c r="AA83" s="2">
        <v>0.17</v>
      </c>
      <c r="AB83" s="2">
        <v>0</v>
      </c>
      <c r="AC83" s="2">
        <v>0.04</v>
      </c>
      <c r="AD83" s="2">
        <v>0.03</v>
      </c>
      <c r="AE83" s="2">
        <v>0.24</v>
      </c>
      <c r="AF83" s="3">
        <v>70695</v>
      </c>
      <c r="AG83" s="3">
        <v>13668</v>
      </c>
      <c r="AH83" s="2">
        <v>292</v>
      </c>
      <c r="AI83" s="2">
        <v>0</v>
      </c>
      <c r="AJ83" s="3">
        <v>23639</v>
      </c>
      <c r="AK83" s="2">
        <v>11</v>
      </c>
      <c r="AL83" s="2" t="s">
        <v>10</v>
      </c>
      <c r="AM83" s="2">
        <v>3.16</v>
      </c>
      <c r="AN83" s="2">
        <v>0</v>
      </c>
      <c r="AO83" s="2">
        <v>0</v>
      </c>
      <c r="AP83" s="2">
        <v>0.01</v>
      </c>
      <c r="AQ83" s="2">
        <v>3.17</v>
      </c>
      <c r="AR83" s="3">
        <v>70695</v>
      </c>
      <c r="AS83" s="2">
        <v>283</v>
      </c>
      <c r="AT83" s="2">
        <v>292</v>
      </c>
      <c r="AU83" s="2">
        <v>0</v>
      </c>
      <c r="AV83" s="3">
        <v>4571</v>
      </c>
    </row>
    <row r="84" spans="2:48" x14ac:dyDescent="0.3">
      <c r="B84" s="2" t="s">
        <v>10</v>
      </c>
      <c r="C84" s="2">
        <v>0.83</v>
      </c>
      <c r="D84" s="2">
        <v>0</v>
      </c>
      <c r="E84" s="2">
        <v>0</v>
      </c>
      <c r="F84" s="2">
        <v>0</v>
      </c>
      <c r="G84" s="2">
        <v>0.83</v>
      </c>
      <c r="H84" s="3">
        <v>88484</v>
      </c>
      <c r="I84" s="2">
        <v>125</v>
      </c>
      <c r="J84" s="2">
        <v>0</v>
      </c>
      <c r="K84" s="2">
        <v>0</v>
      </c>
      <c r="L84" s="3">
        <v>1826</v>
      </c>
      <c r="M84" s="2">
        <v>12</v>
      </c>
      <c r="N84" s="2" t="s">
        <v>10</v>
      </c>
      <c r="O84" s="2">
        <v>0.15</v>
      </c>
      <c r="P84" s="2">
        <v>0.01</v>
      </c>
      <c r="Q84" s="2">
        <v>3.75</v>
      </c>
      <c r="R84" s="2">
        <v>0.4</v>
      </c>
      <c r="S84" s="2">
        <v>4.32</v>
      </c>
      <c r="T84" s="3">
        <v>88484</v>
      </c>
      <c r="U84" s="3">
        <v>13644</v>
      </c>
      <c r="V84" s="2">
        <v>1</v>
      </c>
      <c r="W84" s="2">
        <v>968</v>
      </c>
      <c r="X84" s="2">
        <v>0</v>
      </c>
      <c r="Y84" s="2">
        <v>12</v>
      </c>
      <c r="Z84" s="2" t="s">
        <v>10</v>
      </c>
      <c r="AA84" s="2">
        <v>0.17</v>
      </c>
      <c r="AB84" s="2">
        <v>0</v>
      </c>
      <c r="AC84" s="2">
        <v>0.03</v>
      </c>
      <c r="AD84" s="2">
        <v>0.04</v>
      </c>
      <c r="AE84" s="2">
        <v>0.24</v>
      </c>
      <c r="AF84" s="3">
        <v>88484</v>
      </c>
      <c r="AG84" s="3">
        <v>13644</v>
      </c>
      <c r="AH84" s="2">
        <v>0</v>
      </c>
      <c r="AI84" s="2">
        <v>0</v>
      </c>
      <c r="AJ84" s="3">
        <v>12097</v>
      </c>
      <c r="AK84" s="2">
        <v>12</v>
      </c>
      <c r="AL84" s="2" t="s">
        <v>10</v>
      </c>
      <c r="AM84" s="2">
        <v>28.44</v>
      </c>
      <c r="AN84" s="2">
        <v>0</v>
      </c>
      <c r="AO84" s="2">
        <v>0</v>
      </c>
      <c r="AP84" s="2">
        <v>0</v>
      </c>
      <c r="AQ84" s="2">
        <v>28.44</v>
      </c>
      <c r="AR84" s="3">
        <v>88484</v>
      </c>
      <c r="AS84" s="2">
        <v>125</v>
      </c>
      <c r="AT84" s="2">
        <v>0</v>
      </c>
      <c r="AU84" s="2">
        <v>0</v>
      </c>
      <c r="AV84" s="2">
        <v>479</v>
      </c>
    </row>
    <row r="85" spans="2:48" x14ac:dyDescent="0.3">
      <c r="B85" s="2" t="s">
        <v>10</v>
      </c>
      <c r="C85" s="2">
        <v>0.18</v>
      </c>
      <c r="D85" s="2">
        <v>0</v>
      </c>
      <c r="E85" s="2">
        <v>0.09</v>
      </c>
      <c r="F85" s="2">
        <v>0.14000000000000001</v>
      </c>
      <c r="G85" s="2">
        <v>0.41</v>
      </c>
      <c r="H85" s="3">
        <v>88932</v>
      </c>
      <c r="I85" s="3">
        <v>1159</v>
      </c>
      <c r="J85" s="3">
        <v>1370079</v>
      </c>
      <c r="K85" s="2">
        <v>0</v>
      </c>
      <c r="L85" s="3">
        <v>82537</v>
      </c>
      <c r="M85" s="2">
        <v>13</v>
      </c>
      <c r="N85" s="2" t="s">
        <v>10</v>
      </c>
      <c r="O85" s="2">
        <v>0.15</v>
      </c>
      <c r="P85" s="2">
        <v>0</v>
      </c>
      <c r="Q85" s="2">
        <v>2.38</v>
      </c>
      <c r="R85" s="2">
        <v>6.57</v>
      </c>
      <c r="S85" s="2">
        <v>9.1</v>
      </c>
      <c r="T85" s="3">
        <v>88932</v>
      </c>
      <c r="U85" s="3">
        <v>13605</v>
      </c>
      <c r="V85" s="3">
        <v>1370079</v>
      </c>
      <c r="W85" s="2">
        <v>50</v>
      </c>
      <c r="X85" s="2">
        <v>0</v>
      </c>
      <c r="Y85" s="2">
        <v>13</v>
      </c>
      <c r="Z85" s="2" t="s">
        <v>10</v>
      </c>
      <c r="AA85" s="2">
        <v>0.16</v>
      </c>
      <c r="AB85" s="2">
        <v>0</v>
      </c>
      <c r="AC85" s="2">
        <v>0.05</v>
      </c>
      <c r="AD85" s="2">
        <v>10.98</v>
      </c>
      <c r="AE85" s="2">
        <v>11.19</v>
      </c>
      <c r="AF85" s="3">
        <v>88932</v>
      </c>
      <c r="AG85" s="3">
        <v>13605</v>
      </c>
      <c r="AH85" s="3">
        <v>1370079</v>
      </c>
      <c r="AI85" s="2">
        <v>0</v>
      </c>
      <c r="AJ85" s="3">
        <v>67170</v>
      </c>
      <c r="AK85" s="2">
        <v>13</v>
      </c>
      <c r="AL85" s="2" t="s">
        <v>10</v>
      </c>
      <c r="AM85" s="2">
        <v>3.31</v>
      </c>
      <c r="AN85" s="2">
        <v>0</v>
      </c>
      <c r="AO85" s="2">
        <v>0.02</v>
      </c>
      <c r="AP85" s="2">
        <v>10.66</v>
      </c>
      <c r="AQ85" s="2">
        <v>13.99</v>
      </c>
      <c r="AR85" s="3">
        <v>88932</v>
      </c>
      <c r="AS85" s="3">
        <v>1201</v>
      </c>
      <c r="AT85" s="3">
        <v>1370079</v>
      </c>
      <c r="AU85" s="2">
        <v>0</v>
      </c>
      <c r="AV85" s="3">
        <v>56940</v>
      </c>
    </row>
    <row r="86" spans="2:48" x14ac:dyDescent="0.3">
      <c r="B86" s="2" t="s">
        <v>14</v>
      </c>
      <c r="C86" s="2">
        <v>0.46</v>
      </c>
      <c r="D86" s="2">
        <v>0</v>
      </c>
      <c r="E86" s="2">
        <v>1.8</v>
      </c>
      <c r="F86" s="2">
        <v>0</v>
      </c>
      <c r="G86" s="2">
        <v>2.59</v>
      </c>
      <c r="H86" s="3">
        <v>106257</v>
      </c>
      <c r="I86" s="3">
        <v>12338</v>
      </c>
      <c r="J86" s="3">
        <v>10000000</v>
      </c>
      <c r="K86" s="2">
        <v>0</v>
      </c>
      <c r="L86" s="3">
        <v>4779292</v>
      </c>
      <c r="M86" s="2">
        <v>14</v>
      </c>
      <c r="N86" s="2" t="s">
        <v>40</v>
      </c>
      <c r="O86" s="2">
        <v>0.17</v>
      </c>
      <c r="P86" s="2">
        <v>0</v>
      </c>
      <c r="Q86" s="2">
        <v>8.85</v>
      </c>
      <c r="R86" s="2">
        <v>0</v>
      </c>
      <c r="S86" s="2">
        <v>9.02</v>
      </c>
      <c r="T86" s="3">
        <v>106257</v>
      </c>
      <c r="U86" s="3">
        <v>34946</v>
      </c>
      <c r="V86" s="2">
        <v>0</v>
      </c>
      <c r="W86" s="2">
        <v>183</v>
      </c>
      <c r="X86" s="2">
        <v>0</v>
      </c>
      <c r="Y86" s="2">
        <v>14</v>
      </c>
      <c r="Z86" s="2" t="s">
        <v>11</v>
      </c>
      <c r="AA86" s="2">
        <v>0.16</v>
      </c>
      <c r="AB86" s="2">
        <v>0</v>
      </c>
      <c r="AC86" s="2">
        <v>0.78</v>
      </c>
      <c r="AD86" s="2">
        <v>0</v>
      </c>
      <c r="AE86" s="2">
        <v>0.95</v>
      </c>
      <c r="AF86" s="3">
        <v>106257</v>
      </c>
      <c r="AG86" s="3">
        <v>34946</v>
      </c>
      <c r="AH86" s="2">
        <v>0</v>
      </c>
      <c r="AI86" s="2">
        <v>0</v>
      </c>
      <c r="AJ86" s="3">
        <v>2418572</v>
      </c>
      <c r="AK86" s="2">
        <v>14</v>
      </c>
      <c r="AL86" s="2" t="s">
        <v>11</v>
      </c>
      <c r="AM86" s="2">
        <v>9.06</v>
      </c>
      <c r="AN86" s="2">
        <v>0</v>
      </c>
      <c r="AO86" s="2">
        <v>0.08</v>
      </c>
      <c r="AP86" s="2">
        <v>0</v>
      </c>
      <c r="AQ86" s="2">
        <v>9.15</v>
      </c>
      <c r="AR86" s="3">
        <v>106257</v>
      </c>
      <c r="AS86" s="3">
        <v>12338</v>
      </c>
      <c r="AT86" s="2">
        <v>0</v>
      </c>
      <c r="AU86" s="2">
        <v>0</v>
      </c>
      <c r="AV86" s="3">
        <v>296928</v>
      </c>
    </row>
    <row r="87" spans="2:48" x14ac:dyDescent="0.3">
      <c r="B87" s="2" t="s">
        <v>14</v>
      </c>
      <c r="C87" s="2">
        <v>1.82</v>
      </c>
      <c r="D87" s="2">
        <v>0</v>
      </c>
      <c r="E87" s="2">
        <v>0.88</v>
      </c>
      <c r="F87" s="2">
        <v>0</v>
      </c>
      <c r="G87" s="2">
        <v>2.96</v>
      </c>
      <c r="H87" s="3">
        <v>105717</v>
      </c>
      <c r="I87" s="3">
        <v>1793</v>
      </c>
      <c r="J87" s="3">
        <v>10000000</v>
      </c>
      <c r="K87" s="2">
        <v>0</v>
      </c>
      <c r="L87" s="3">
        <v>241892</v>
      </c>
      <c r="M87" s="2">
        <v>15</v>
      </c>
      <c r="N87" s="2" t="s">
        <v>40</v>
      </c>
      <c r="O87" s="2">
        <v>0.16</v>
      </c>
      <c r="P87" s="2">
        <v>0</v>
      </c>
      <c r="Q87" s="2">
        <v>8.0399999999999991</v>
      </c>
      <c r="R87" s="2">
        <v>0</v>
      </c>
      <c r="S87" s="2">
        <v>8.19</v>
      </c>
      <c r="T87" s="3">
        <v>105717</v>
      </c>
      <c r="U87" s="3">
        <v>14291</v>
      </c>
      <c r="V87" s="2">
        <v>0</v>
      </c>
      <c r="W87" s="2">
        <v>183</v>
      </c>
      <c r="X87" s="2">
        <v>0</v>
      </c>
      <c r="Y87" s="2">
        <v>15</v>
      </c>
      <c r="Z87" s="2" t="s">
        <v>14</v>
      </c>
      <c r="AA87" s="2">
        <v>0.16</v>
      </c>
      <c r="AB87" s="2">
        <v>0</v>
      </c>
      <c r="AC87" s="2">
        <v>0.32</v>
      </c>
      <c r="AD87" s="2">
        <v>0</v>
      </c>
      <c r="AE87" s="2">
        <v>433.9</v>
      </c>
      <c r="AF87" s="3">
        <v>105717</v>
      </c>
      <c r="AG87" s="3">
        <v>14291</v>
      </c>
      <c r="AH87" s="3">
        <v>10000000</v>
      </c>
      <c r="AI87" s="2">
        <v>0</v>
      </c>
      <c r="AJ87" s="3">
        <v>180321</v>
      </c>
      <c r="AK87" s="2">
        <v>15</v>
      </c>
      <c r="AL87" s="2" t="s">
        <v>14</v>
      </c>
      <c r="AM87" s="2">
        <v>6.31</v>
      </c>
      <c r="AN87" s="2">
        <v>0</v>
      </c>
      <c r="AO87" s="2">
        <v>0.04</v>
      </c>
      <c r="AP87" s="2">
        <v>0</v>
      </c>
      <c r="AQ87" s="2">
        <v>422.42</v>
      </c>
      <c r="AR87" s="3">
        <v>105717</v>
      </c>
      <c r="AS87" s="3">
        <v>1844</v>
      </c>
      <c r="AT87" s="3">
        <v>10000000</v>
      </c>
      <c r="AU87" s="2">
        <v>0</v>
      </c>
      <c r="AV87" s="3">
        <v>184258</v>
      </c>
    </row>
    <row r="88" spans="2:48" x14ac:dyDescent="0.3">
      <c r="B88" s="2" t="s">
        <v>10</v>
      </c>
      <c r="C88" s="2">
        <v>0.19</v>
      </c>
      <c r="D88" s="2">
        <v>0</v>
      </c>
      <c r="E88" s="2">
        <v>0.05</v>
      </c>
      <c r="F88" s="2">
        <v>0.83</v>
      </c>
      <c r="G88" s="2">
        <v>1.06</v>
      </c>
      <c r="H88" s="3">
        <v>106149</v>
      </c>
      <c r="I88" s="3">
        <v>1443</v>
      </c>
      <c r="J88" s="3">
        <v>4448193</v>
      </c>
      <c r="K88" s="2">
        <v>0</v>
      </c>
      <c r="L88" s="3">
        <v>50607</v>
      </c>
      <c r="M88" s="2">
        <v>16</v>
      </c>
      <c r="N88" s="2" t="s">
        <v>14</v>
      </c>
      <c r="O88" s="2">
        <v>0.15</v>
      </c>
      <c r="P88" s="2">
        <v>0</v>
      </c>
      <c r="Q88" s="2">
        <v>3.13</v>
      </c>
      <c r="R88" s="2">
        <v>0</v>
      </c>
      <c r="S88" s="2">
        <v>61.54</v>
      </c>
      <c r="T88" s="3">
        <v>106149</v>
      </c>
      <c r="U88" s="3">
        <v>13999</v>
      </c>
      <c r="V88" s="3">
        <v>10000000</v>
      </c>
      <c r="W88" s="2">
        <v>80</v>
      </c>
      <c r="X88" s="2">
        <v>0</v>
      </c>
      <c r="Y88" s="2">
        <v>16</v>
      </c>
      <c r="Z88" s="2" t="s">
        <v>10</v>
      </c>
      <c r="AA88" s="2">
        <v>0.16</v>
      </c>
      <c r="AB88" s="2">
        <v>0</v>
      </c>
      <c r="AC88" s="2">
        <v>0.05</v>
      </c>
      <c r="AD88" s="2">
        <v>38.04</v>
      </c>
      <c r="AE88" s="2">
        <v>38.24</v>
      </c>
      <c r="AF88" s="3">
        <v>106149</v>
      </c>
      <c r="AG88" s="3">
        <v>13999</v>
      </c>
      <c r="AH88" s="3">
        <v>4448193</v>
      </c>
      <c r="AI88" s="2">
        <v>0</v>
      </c>
      <c r="AJ88" s="3">
        <v>37798</v>
      </c>
      <c r="AK88" s="2">
        <v>16</v>
      </c>
      <c r="AL88" s="2" t="s">
        <v>10</v>
      </c>
      <c r="AM88" s="2">
        <v>3.34</v>
      </c>
      <c r="AN88" s="2">
        <v>0</v>
      </c>
      <c r="AO88" s="2">
        <v>0.01</v>
      </c>
      <c r="AP88" s="2">
        <v>33.36</v>
      </c>
      <c r="AQ88" s="2">
        <v>36.71</v>
      </c>
      <c r="AR88" s="3">
        <v>106149</v>
      </c>
      <c r="AS88" s="3">
        <v>1455</v>
      </c>
      <c r="AT88" s="3">
        <v>4448193</v>
      </c>
      <c r="AU88" s="2">
        <v>0</v>
      </c>
      <c r="AV88" s="3">
        <v>26280</v>
      </c>
    </row>
    <row r="89" spans="2:48" x14ac:dyDescent="0.3">
      <c r="B89" s="2" t="s">
        <v>10</v>
      </c>
      <c r="C89" s="2">
        <v>0.2</v>
      </c>
      <c r="D89" s="2">
        <v>0</v>
      </c>
      <c r="E89" s="2">
        <v>0.02</v>
      </c>
      <c r="F89" s="2">
        <v>0.13</v>
      </c>
      <c r="G89" s="2">
        <v>0.35</v>
      </c>
      <c r="H89" s="3">
        <v>106006</v>
      </c>
      <c r="I89" s="3">
        <v>1282</v>
      </c>
      <c r="J89" s="3">
        <v>97057</v>
      </c>
      <c r="K89" s="2">
        <v>0</v>
      </c>
      <c r="L89" s="3">
        <v>28818</v>
      </c>
      <c r="M89" s="2">
        <v>17</v>
      </c>
      <c r="N89" s="2" t="s">
        <v>10</v>
      </c>
      <c r="O89" s="2">
        <v>0.2</v>
      </c>
      <c r="P89" s="2">
        <v>0</v>
      </c>
      <c r="Q89" s="2">
        <v>3.07</v>
      </c>
      <c r="R89" s="2">
        <v>2.54</v>
      </c>
      <c r="S89" s="2">
        <v>5.81</v>
      </c>
      <c r="T89" s="3">
        <v>106006</v>
      </c>
      <c r="U89" s="3">
        <v>13808</v>
      </c>
      <c r="V89" s="3">
        <v>97057</v>
      </c>
      <c r="W89" s="2">
        <v>31</v>
      </c>
      <c r="X89" s="2">
        <v>0</v>
      </c>
      <c r="Y89" s="2">
        <v>17</v>
      </c>
      <c r="Z89" s="2" t="s">
        <v>10</v>
      </c>
      <c r="AA89" s="2">
        <v>0.16</v>
      </c>
      <c r="AB89" s="2">
        <v>0</v>
      </c>
      <c r="AC89" s="2">
        <v>0.05</v>
      </c>
      <c r="AD89" s="2">
        <v>0.34</v>
      </c>
      <c r="AE89" s="2">
        <v>0.54</v>
      </c>
      <c r="AF89" s="3">
        <v>106006</v>
      </c>
      <c r="AG89" s="3">
        <v>13808</v>
      </c>
      <c r="AH89" s="3">
        <v>97057</v>
      </c>
      <c r="AI89" s="2">
        <v>0</v>
      </c>
      <c r="AJ89" s="3">
        <v>31329</v>
      </c>
      <c r="AK89" s="2">
        <v>17</v>
      </c>
      <c r="AL89" s="2" t="s">
        <v>10</v>
      </c>
      <c r="AM89" s="2">
        <v>3.07</v>
      </c>
      <c r="AN89" s="2">
        <v>0</v>
      </c>
      <c r="AO89" s="2">
        <v>0</v>
      </c>
      <c r="AP89" s="2">
        <v>0.34</v>
      </c>
      <c r="AQ89" s="2">
        <v>3.42</v>
      </c>
      <c r="AR89" s="3">
        <v>106006</v>
      </c>
      <c r="AS89" s="3">
        <v>1297</v>
      </c>
      <c r="AT89" s="3">
        <v>97057</v>
      </c>
      <c r="AU89" s="2">
        <v>0</v>
      </c>
      <c r="AV89" s="3">
        <v>21303</v>
      </c>
    </row>
    <row r="90" spans="2:48" x14ac:dyDescent="0.3">
      <c r="B90" s="2" t="s">
        <v>14</v>
      </c>
      <c r="C90" s="2">
        <v>0.23</v>
      </c>
      <c r="D90" s="2">
        <v>0</v>
      </c>
      <c r="E90" s="2">
        <v>1.32</v>
      </c>
      <c r="F90" s="2">
        <v>0</v>
      </c>
      <c r="G90" s="2">
        <v>3.19</v>
      </c>
      <c r="H90" s="3">
        <v>106079</v>
      </c>
      <c r="I90" s="3">
        <v>2541</v>
      </c>
      <c r="J90" s="3">
        <v>10000000</v>
      </c>
      <c r="K90" s="2">
        <v>0</v>
      </c>
      <c r="L90" s="3">
        <v>463232</v>
      </c>
      <c r="M90" s="2">
        <v>18</v>
      </c>
      <c r="N90" s="2" t="s">
        <v>40</v>
      </c>
      <c r="O90" s="2">
        <v>0.15</v>
      </c>
      <c r="P90" s="2">
        <v>0</v>
      </c>
      <c r="Q90" s="2">
        <v>6.3</v>
      </c>
      <c r="R90" s="2">
        <v>0</v>
      </c>
      <c r="S90" s="2">
        <v>6.45</v>
      </c>
      <c r="T90" s="3">
        <v>106079</v>
      </c>
      <c r="U90" s="3">
        <v>17196</v>
      </c>
      <c r="V90" s="2">
        <v>0</v>
      </c>
      <c r="W90" s="2">
        <v>63</v>
      </c>
      <c r="X90" s="2">
        <v>0</v>
      </c>
      <c r="Y90" s="2">
        <v>18</v>
      </c>
      <c r="Z90" s="2" t="s">
        <v>14</v>
      </c>
      <c r="AA90" s="2">
        <v>0.16</v>
      </c>
      <c r="AB90" s="2">
        <v>0</v>
      </c>
      <c r="AC90" s="2">
        <v>0.53</v>
      </c>
      <c r="AD90" s="2">
        <v>0</v>
      </c>
      <c r="AE90" s="2">
        <v>296.64999999999998</v>
      </c>
      <c r="AF90" s="3">
        <v>106079</v>
      </c>
      <c r="AG90" s="3">
        <v>17196</v>
      </c>
      <c r="AH90" s="3">
        <v>10000000</v>
      </c>
      <c r="AI90" s="2">
        <v>0</v>
      </c>
      <c r="AJ90" s="3">
        <v>331614</v>
      </c>
      <c r="AK90" s="2">
        <v>18</v>
      </c>
      <c r="AL90" s="2" t="s">
        <v>14</v>
      </c>
      <c r="AM90" s="2">
        <v>6.21</v>
      </c>
      <c r="AN90" s="2">
        <v>0</v>
      </c>
      <c r="AO90" s="2">
        <v>7.0000000000000007E-2</v>
      </c>
      <c r="AP90" s="2">
        <v>0</v>
      </c>
      <c r="AQ90" s="2">
        <v>293.45</v>
      </c>
      <c r="AR90" s="3">
        <v>106079</v>
      </c>
      <c r="AS90" s="3">
        <v>2541</v>
      </c>
      <c r="AT90" s="3">
        <v>10000000</v>
      </c>
      <c r="AU90" s="2">
        <v>0</v>
      </c>
      <c r="AV90" s="3">
        <v>325758</v>
      </c>
    </row>
    <row r="91" spans="2:48" x14ac:dyDescent="0.3">
      <c r="B91" s="2" t="s">
        <v>10</v>
      </c>
      <c r="C91" s="2">
        <v>0.25</v>
      </c>
      <c r="D91" s="2">
        <v>0</v>
      </c>
      <c r="E91" s="2">
        <v>0</v>
      </c>
      <c r="F91" s="2">
        <v>0</v>
      </c>
      <c r="G91" s="2">
        <v>0.25</v>
      </c>
      <c r="H91" s="3">
        <v>124224</v>
      </c>
      <c r="I91" s="2">
        <v>0</v>
      </c>
      <c r="J91" s="2">
        <v>0</v>
      </c>
      <c r="K91" s="2">
        <v>0</v>
      </c>
      <c r="L91" s="2">
        <v>0</v>
      </c>
      <c r="M91" s="2">
        <v>19</v>
      </c>
      <c r="N91" s="2" t="s">
        <v>11</v>
      </c>
      <c r="O91" s="2">
        <v>0.16</v>
      </c>
      <c r="P91" s="2">
        <v>0</v>
      </c>
      <c r="Q91" s="2">
        <v>86.76</v>
      </c>
      <c r="R91" s="2">
        <v>0</v>
      </c>
      <c r="S91" s="2">
        <v>86.92</v>
      </c>
      <c r="T91" s="3">
        <v>124224</v>
      </c>
      <c r="U91" s="3">
        <v>14109</v>
      </c>
      <c r="V91" s="2">
        <v>0</v>
      </c>
      <c r="W91" s="2">
        <v>0</v>
      </c>
      <c r="X91" s="2">
        <v>0</v>
      </c>
      <c r="Y91" s="2">
        <v>19</v>
      </c>
      <c r="Z91" s="2" t="s">
        <v>10</v>
      </c>
      <c r="AA91" s="2">
        <v>0.16</v>
      </c>
      <c r="AB91" s="2">
        <v>0</v>
      </c>
      <c r="AC91" s="2">
        <v>0.05</v>
      </c>
      <c r="AD91" s="2">
        <v>1.62</v>
      </c>
      <c r="AE91" s="2">
        <v>1.84</v>
      </c>
      <c r="AF91" s="3">
        <v>124224</v>
      </c>
      <c r="AG91" s="3">
        <v>14109</v>
      </c>
      <c r="AH91" s="2">
        <v>0</v>
      </c>
      <c r="AI91" s="2">
        <v>0</v>
      </c>
      <c r="AJ91" s="3">
        <v>7025</v>
      </c>
      <c r="AK91" s="2">
        <v>19</v>
      </c>
      <c r="AL91" s="2" t="s">
        <v>10</v>
      </c>
      <c r="AM91" s="2">
        <v>3.59</v>
      </c>
      <c r="AN91" s="2">
        <v>0</v>
      </c>
      <c r="AO91" s="2">
        <v>0</v>
      </c>
      <c r="AP91" s="2">
        <v>0</v>
      </c>
      <c r="AQ91" s="2">
        <v>3.59</v>
      </c>
      <c r="AR91" s="3">
        <v>124224</v>
      </c>
      <c r="AS91" s="2">
        <v>0</v>
      </c>
      <c r="AT91" s="2">
        <v>0</v>
      </c>
      <c r="AU91" s="2">
        <v>0</v>
      </c>
      <c r="AV91" s="2">
        <v>0</v>
      </c>
    </row>
    <row r="93" spans="2:48" x14ac:dyDescent="0.3">
      <c r="B93" t="s">
        <v>38</v>
      </c>
    </row>
    <row r="94" spans="2:48" x14ac:dyDescent="0.3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 s="2" t="s">
        <v>8</v>
      </c>
      <c r="K94" s="2" t="s">
        <v>9</v>
      </c>
      <c r="L94" s="2" t="s">
        <v>36</v>
      </c>
    </row>
    <row r="95" spans="2:48" x14ac:dyDescent="0.3">
      <c r="B95" s="2" t="s">
        <v>14</v>
      </c>
      <c r="C95" s="2">
        <v>0.28000000000000003</v>
      </c>
      <c r="D95" s="2">
        <v>0</v>
      </c>
      <c r="E95" s="2">
        <v>4.32</v>
      </c>
      <c r="F95" s="2">
        <v>0</v>
      </c>
      <c r="G95" s="2">
        <v>4.95</v>
      </c>
      <c r="H95" s="3">
        <v>70962</v>
      </c>
      <c r="I95" s="3">
        <v>13605</v>
      </c>
      <c r="J95" s="3">
        <v>10000000</v>
      </c>
      <c r="K95" s="2">
        <v>0</v>
      </c>
      <c r="L95" s="3">
        <v>2254517</v>
      </c>
    </row>
    <row r="96" spans="2:48" x14ac:dyDescent="0.3">
      <c r="B96" s="2" t="s">
        <v>14</v>
      </c>
      <c r="C96" s="2">
        <v>0.16</v>
      </c>
      <c r="D96" s="2">
        <v>0</v>
      </c>
      <c r="E96" s="2">
        <v>0.47</v>
      </c>
      <c r="F96" s="2">
        <v>0</v>
      </c>
      <c r="G96" s="2">
        <v>1.77</v>
      </c>
      <c r="H96" s="3">
        <v>106743</v>
      </c>
      <c r="I96" s="3">
        <v>13945</v>
      </c>
      <c r="J96" s="3">
        <v>10000000</v>
      </c>
      <c r="K96" s="2">
        <v>0</v>
      </c>
      <c r="L96" s="3">
        <v>1664452</v>
      </c>
    </row>
    <row r="97" spans="2:12" x14ac:dyDescent="0.3">
      <c r="B97" s="2" t="s">
        <v>14</v>
      </c>
      <c r="C97" s="2">
        <v>0.15</v>
      </c>
      <c r="D97" s="2">
        <v>0</v>
      </c>
      <c r="E97" s="2">
        <v>4.09</v>
      </c>
      <c r="F97" s="2">
        <v>0</v>
      </c>
      <c r="G97" s="2">
        <v>4.54</v>
      </c>
      <c r="H97" s="3">
        <v>88411</v>
      </c>
      <c r="I97" s="3">
        <v>20442</v>
      </c>
      <c r="J97" s="3">
        <v>10000000</v>
      </c>
      <c r="K97" s="2">
        <v>0</v>
      </c>
      <c r="L97" s="3">
        <v>2371617</v>
      </c>
    </row>
    <row r="98" spans="2:12" x14ac:dyDescent="0.3">
      <c r="B98" s="2" t="s">
        <v>14</v>
      </c>
      <c r="C98" s="2">
        <v>0.15</v>
      </c>
      <c r="D98" s="2">
        <v>0</v>
      </c>
      <c r="E98" s="2">
        <v>6.51</v>
      </c>
      <c r="F98" s="2">
        <v>0</v>
      </c>
      <c r="G98" s="2">
        <v>7.87</v>
      </c>
      <c r="H98" s="3">
        <v>88700</v>
      </c>
      <c r="I98" s="3">
        <v>19975</v>
      </c>
      <c r="J98" s="3">
        <v>10000000</v>
      </c>
      <c r="K98" s="2">
        <v>0</v>
      </c>
      <c r="L98" s="3">
        <v>1106719</v>
      </c>
    </row>
    <row r="99" spans="2:12" x14ac:dyDescent="0.3">
      <c r="B99" s="2" t="s">
        <v>14</v>
      </c>
      <c r="C99" s="2">
        <v>0.17</v>
      </c>
      <c r="D99" s="2">
        <v>0</v>
      </c>
      <c r="E99" s="2">
        <v>0.41</v>
      </c>
      <c r="F99" s="2">
        <v>0</v>
      </c>
      <c r="G99" s="2">
        <v>1.3</v>
      </c>
      <c r="H99" s="3">
        <v>88376</v>
      </c>
      <c r="I99" s="3">
        <v>23153</v>
      </c>
      <c r="J99" s="3">
        <v>10000000</v>
      </c>
      <c r="K99" s="2">
        <v>0</v>
      </c>
      <c r="L99" s="3">
        <v>2063035</v>
      </c>
    </row>
    <row r="100" spans="2:12" x14ac:dyDescent="0.3">
      <c r="B100" s="2" t="s">
        <v>14</v>
      </c>
      <c r="C100" s="2">
        <v>0.17</v>
      </c>
      <c r="D100" s="2">
        <v>0</v>
      </c>
      <c r="E100" s="2">
        <v>1.27</v>
      </c>
      <c r="F100" s="2">
        <v>0</v>
      </c>
      <c r="G100" s="2">
        <v>1.7</v>
      </c>
      <c r="H100" s="3">
        <v>88535</v>
      </c>
      <c r="I100" s="3">
        <v>32775</v>
      </c>
      <c r="J100" s="3">
        <v>10000000</v>
      </c>
      <c r="K100" s="2">
        <v>0</v>
      </c>
      <c r="L100" s="3">
        <v>4147211</v>
      </c>
    </row>
    <row r="101" spans="2:12" x14ac:dyDescent="0.3">
      <c r="B101" s="2" t="s">
        <v>10</v>
      </c>
      <c r="C101" s="2">
        <v>0.3</v>
      </c>
      <c r="D101" s="2">
        <v>0</v>
      </c>
      <c r="E101" s="2">
        <v>3.28</v>
      </c>
      <c r="F101" s="2">
        <v>0.33</v>
      </c>
      <c r="G101" s="2">
        <v>3.9</v>
      </c>
      <c r="H101" s="3">
        <v>53084</v>
      </c>
      <c r="I101" s="3">
        <v>13146</v>
      </c>
      <c r="J101" s="3">
        <v>45174</v>
      </c>
      <c r="K101" s="2">
        <v>0</v>
      </c>
      <c r="L101" s="3">
        <v>2548042</v>
      </c>
    </row>
    <row r="102" spans="2:12" x14ac:dyDescent="0.3">
      <c r="B102" s="2" t="s">
        <v>10</v>
      </c>
      <c r="C102" s="2">
        <v>0.19</v>
      </c>
      <c r="D102" s="2">
        <v>0</v>
      </c>
      <c r="E102" s="2">
        <v>4.97</v>
      </c>
      <c r="F102" s="2">
        <v>0.41</v>
      </c>
      <c r="G102" s="2">
        <v>5.57</v>
      </c>
      <c r="H102" s="3">
        <v>70746</v>
      </c>
      <c r="I102" s="3">
        <v>13887</v>
      </c>
      <c r="J102" s="3">
        <v>307728</v>
      </c>
      <c r="K102" s="2">
        <v>0</v>
      </c>
      <c r="L102" s="3">
        <v>2660015</v>
      </c>
    </row>
    <row r="103" spans="2:12" x14ac:dyDescent="0.3">
      <c r="B103" s="2" t="s">
        <v>10</v>
      </c>
      <c r="C103" s="2">
        <v>0.16</v>
      </c>
      <c r="D103" s="2">
        <v>0</v>
      </c>
      <c r="E103" s="2">
        <v>0.03</v>
      </c>
      <c r="F103" s="2">
        <v>0.06</v>
      </c>
      <c r="G103" s="2">
        <v>0.24</v>
      </c>
      <c r="H103" s="3">
        <v>70800</v>
      </c>
      <c r="I103" s="3">
        <v>13532</v>
      </c>
      <c r="J103" s="3">
        <v>135704</v>
      </c>
      <c r="K103" s="2">
        <v>0</v>
      </c>
      <c r="L103" s="3">
        <v>58249</v>
      </c>
    </row>
    <row r="104" spans="2:12" x14ac:dyDescent="0.3">
      <c r="B104" s="2" t="s">
        <v>10</v>
      </c>
      <c r="C104" s="2">
        <v>0.21</v>
      </c>
      <c r="D104" s="2">
        <v>0</v>
      </c>
      <c r="E104" s="2">
        <v>0.39</v>
      </c>
      <c r="F104" s="2">
        <v>0</v>
      </c>
      <c r="G104" s="2">
        <v>0.59</v>
      </c>
      <c r="H104" s="3">
        <v>70873</v>
      </c>
      <c r="I104" s="3">
        <v>13683</v>
      </c>
      <c r="J104" s="3">
        <v>77674</v>
      </c>
      <c r="K104" s="2">
        <v>0</v>
      </c>
      <c r="L104" s="3">
        <v>1915118</v>
      </c>
    </row>
    <row r="105" spans="2:12" x14ac:dyDescent="0.3">
      <c r="B105" s="2" t="s">
        <v>10</v>
      </c>
      <c r="C105" s="2">
        <v>0.15</v>
      </c>
      <c r="D105" s="2">
        <v>0</v>
      </c>
      <c r="E105" s="2">
        <v>4.01</v>
      </c>
      <c r="F105" s="2">
        <v>0.23</v>
      </c>
      <c r="G105" s="2">
        <v>4.38</v>
      </c>
      <c r="H105" s="3">
        <v>70603</v>
      </c>
      <c r="I105" s="3">
        <v>13892</v>
      </c>
      <c r="J105" s="3">
        <v>40657</v>
      </c>
      <c r="K105" s="2">
        <v>0</v>
      </c>
      <c r="L105" s="3">
        <v>2714627</v>
      </c>
    </row>
    <row r="106" spans="2:12" x14ac:dyDescent="0.3">
      <c r="B106" s="2" t="s">
        <v>10</v>
      </c>
      <c r="C106" s="2">
        <v>0.16</v>
      </c>
      <c r="D106" s="2">
        <v>0</v>
      </c>
      <c r="E106" s="2">
        <v>3.18</v>
      </c>
      <c r="F106" s="2">
        <v>0.15</v>
      </c>
      <c r="G106" s="2">
        <v>3.49</v>
      </c>
      <c r="H106" s="3">
        <v>70695</v>
      </c>
      <c r="I106" s="3">
        <v>13668</v>
      </c>
      <c r="J106" s="2">
        <v>292</v>
      </c>
      <c r="K106" s="2">
        <v>0</v>
      </c>
      <c r="L106" s="3">
        <v>2508924</v>
      </c>
    </row>
    <row r="107" spans="2:12" x14ac:dyDescent="0.3">
      <c r="B107" s="2" t="s">
        <v>10</v>
      </c>
      <c r="C107" s="2">
        <v>0.17</v>
      </c>
      <c r="D107" s="2">
        <v>0</v>
      </c>
      <c r="E107" s="2">
        <v>3.75</v>
      </c>
      <c r="F107" s="2">
        <v>0.12</v>
      </c>
      <c r="G107" s="2">
        <v>4.04</v>
      </c>
      <c r="H107" s="3">
        <v>88484</v>
      </c>
      <c r="I107" s="3">
        <v>13644</v>
      </c>
      <c r="J107" s="2">
        <v>0</v>
      </c>
      <c r="K107" s="2">
        <v>0</v>
      </c>
      <c r="L107" s="3">
        <v>2261889</v>
      </c>
    </row>
    <row r="108" spans="2:12" x14ac:dyDescent="0.3">
      <c r="B108" s="2" t="s">
        <v>10</v>
      </c>
      <c r="C108" s="2">
        <v>0.16</v>
      </c>
      <c r="D108" s="2">
        <v>0</v>
      </c>
      <c r="E108" s="2">
        <v>2.44</v>
      </c>
      <c r="F108" s="2">
        <v>0.14000000000000001</v>
      </c>
      <c r="G108" s="2">
        <v>2.75</v>
      </c>
      <c r="H108" s="3">
        <v>88932</v>
      </c>
      <c r="I108" s="3">
        <v>13605</v>
      </c>
      <c r="J108" s="3">
        <v>1370079</v>
      </c>
      <c r="K108" s="2">
        <v>0</v>
      </c>
      <c r="L108" s="3">
        <v>2124341</v>
      </c>
    </row>
    <row r="109" spans="2:12" x14ac:dyDescent="0.3">
      <c r="B109" s="2" t="s">
        <v>14</v>
      </c>
      <c r="C109" s="2">
        <v>0.16</v>
      </c>
      <c r="D109" s="2">
        <v>0</v>
      </c>
      <c r="E109" s="2">
        <v>9.18</v>
      </c>
      <c r="F109" s="2">
        <v>0</v>
      </c>
      <c r="G109" s="2">
        <v>9.77</v>
      </c>
      <c r="H109" s="3">
        <v>106257</v>
      </c>
      <c r="I109" s="3">
        <v>34946</v>
      </c>
      <c r="J109" s="3">
        <v>10000000</v>
      </c>
      <c r="K109" s="2">
        <v>0</v>
      </c>
      <c r="L109" s="3">
        <v>10077112</v>
      </c>
    </row>
    <row r="110" spans="2:12" x14ac:dyDescent="0.3">
      <c r="B110" s="2" t="s">
        <v>14</v>
      </c>
      <c r="C110" s="2">
        <v>0.16</v>
      </c>
      <c r="D110" s="2">
        <v>0</v>
      </c>
      <c r="E110" s="2">
        <v>7.57</v>
      </c>
      <c r="F110" s="2">
        <v>0</v>
      </c>
      <c r="G110" s="2">
        <v>8.0500000000000007</v>
      </c>
      <c r="H110" s="3">
        <v>105717</v>
      </c>
      <c r="I110" s="3">
        <v>14291</v>
      </c>
      <c r="J110" s="3">
        <v>10000000</v>
      </c>
      <c r="K110" s="2">
        <v>0</v>
      </c>
      <c r="L110" s="3">
        <v>3157304</v>
      </c>
    </row>
    <row r="111" spans="2:12" x14ac:dyDescent="0.3">
      <c r="B111" s="2" t="s">
        <v>10</v>
      </c>
      <c r="C111" s="2">
        <v>0.16</v>
      </c>
      <c r="D111" s="2">
        <v>0</v>
      </c>
      <c r="E111" s="2">
        <v>2.83</v>
      </c>
      <c r="F111" s="2">
        <v>4.87</v>
      </c>
      <c r="G111" s="2">
        <v>7.87</v>
      </c>
      <c r="H111" s="3">
        <v>106149</v>
      </c>
      <c r="I111" s="3">
        <v>13999</v>
      </c>
      <c r="J111" s="3">
        <v>4448193</v>
      </c>
      <c r="K111" s="2">
        <v>0</v>
      </c>
      <c r="L111" s="3">
        <v>2212970</v>
      </c>
    </row>
    <row r="112" spans="2:12" x14ac:dyDescent="0.3">
      <c r="B112" s="2" t="s">
        <v>10</v>
      </c>
      <c r="C112" s="2">
        <v>0.16</v>
      </c>
      <c r="D112" s="2">
        <v>0</v>
      </c>
      <c r="E112" s="2">
        <v>2.27</v>
      </c>
      <c r="F112" s="2">
        <v>2.1800000000000002</v>
      </c>
      <c r="G112" s="2">
        <v>4.6100000000000003</v>
      </c>
      <c r="H112" s="3">
        <v>106006</v>
      </c>
      <c r="I112" s="3">
        <v>13808</v>
      </c>
      <c r="J112" s="3">
        <v>97057</v>
      </c>
      <c r="K112" s="2">
        <v>0</v>
      </c>
      <c r="L112" s="3">
        <v>2028689</v>
      </c>
    </row>
    <row r="113" spans="1:48" x14ac:dyDescent="0.3">
      <c r="B113" s="2" t="s">
        <v>14</v>
      </c>
      <c r="C113" s="2">
        <v>0.16</v>
      </c>
      <c r="D113" s="2">
        <v>0</v>
      </c>
      <c r="E113" s="2">
        <v>5.87</v>
      </c>
      <c r="F113" s="2">
        <v>0</v>
      </c>
      <c r="G113" s="2">
        <v>8.36</v>
      </c>
      <c r="H113" s="3">
        <v>106079</v>
      </c>
      <c r="I113" s="3">
        <v>17196</v>
      </c>
      <c r="J113" s="3">
        <v>10000000</v>
      </c>
      <c r="K113" s="2">
        <v>0</v>
      </c>
      <c r="L113" s="3">
        <v>5271707</v>
      </c>
    </row>
    <row r="114" spans="1:48" x14ac:dyDescent="0.3">
      <c r="B114" s="2" t="s">
        <v>10</v>
      </c>
      <c r="C114" s="2">
        <v>0.16</v>
      </c>
      <c r="D114" s="2">
        <v>0</v>
      </c>
      <c r="E114" s="2">
        <v>2.95</v>
      </c>
      <c r="F114" s="2">
        <v>0.18</v>
      </c>
      <c r="G114" s="2">
        <v>3.29</v>
      </c>
      <c r="H114" s="3">
        <v>124224</v>
      </c>
      <c r="I114" s="3">
        <v>14109</v>
      </c>
      <c r="J114" s="2">
        <v>0</v>
      </c>
      <c r="K114" s="2">
        <v>0</v>
      </c>
      <c r="L114" s="3">
        <v>2213463</v>
      </c>
    </row>
    <row r="116" spans="1:48" x14ac:dyDescent="0.3">
      <c r="A116" s="4" t="s">
        <v>16</v>
      </c>
      <c r="B116" t="s">
        <v>49</v>
      </c>
      <c r="M116" s="4" t="s">
        <v>16</v>
      </c>
      <c r="N116" t="s">
        <v>12</v>
      </c>
      <c r="Y116" s="4" t="s">
        <v>16</v>
      </c>
      <c r="Z116" t="s">
        <v>41</v>
      </c>
      <c r="AA116" t="s">
        <v>47</v>
      </c>
      <c r="AK116" s="4" t="s">
        <v>16</v>
      </c>
      <c r="AL116" t="s">
        <v>42</v>
      </c>
    </row>
    <row r="117" spans="1:48" x14ac:dyDescent="0.3">
      <c r="B117" s="2" t="s">
        <v>0</v>
      </c>
      <c r="C117" s="2" t="s">
        <v>1</v>
      </c>
      <c r="D117" s="2" t="s">
        <v>2</v>
      </c>
      <c r="E117" s="2" t="s">
        <v>3</v>
      </c>
      <c r="F117" s="2" t="s">
        <v>4</v>
      </c>
      <c r="G117" s="2" t="s">
        <v>5</v>
      </c>
      <c r="H117" s="2" t="s">
        <v>6</v>
      </c>
      <c r="I117" s="2" t="s">
        <v>7</v>
      </c>
      <c r="J117" s="2" t="s">
        <v>8</v>
      </c>
      <c r="K117" s="2" t="s">
        <v>9</v>
      </c>
      <c r="L117" s="2" t="s">
        <v>36</v>
      </c>
      <c r="N117" s="2" t="s">
        <v>0</v>
      </c>
      <c r="O117" s="2" t="s">
        <v>1</v>
      </c>
      <c r="P117" s="2" t="s">
        <v>2</v>
      </c>
      <c r="Q117" s="2" t="s">
        <v>3</v>
      </c>
      <c r="R117" s="2" t="s">
        <v>4</v>
      </c>
      <c r="S117" s="2" t="s">
        <v>5</v>
      </c>
      <c r="T117" s="2" t="s">
        <v>6</v>
      </c>
      <c r="U117" s="2" t="s">
        <v>7</v>
      </c>
      <c r="V117" s="2" t="s">
        <v>8</v>
      </c>
      <c r="W117" s="2" t="s">
        <v>9</v>
      </c>
      <c r="X117" s="2" t="s">
        <v>36</v>
      </c>
      <c r="Z117" s="2" t="s">
        <v>0</v>
      </c>
      <c r="AA117" s="2" t="s">
        <v>1</v>
      </c>
      <c r="AB117" s="2" t="s">
        <v>2</v>
      </c>
      <c r="AC117" s="2" t="s">
        <v>3</v>
      </c>
      <c r="AD117" s="2" t="s">
        <v>4</v>
      </c>
      <c r="AE117" s="2" t="s">
        <v>5</v>
      </c>
      <c r="AF117" s="2" t="s">
        <v>6</v>
      </c>
      <c r="AG117" s="2" t="s">
        <v>7</v>
      </c>
      <c r="AH117" s="2" t="s">
        <v>8</v>
      </c>
      <c r="AI117" s="2" t="s">
        <v>9</v>
      </c>
      <c r="AJ117" s="2" t="s">
        <v>36</v>
      </c>
      <c r="AL117" s="2" t="s">
        <v>0</v>
      </c>
      <c r="AM117" s="2" t="s">
        <v>1</v>
      </c>
      <c r="AN117" s="2" t="s">
        <v>2</v>
      </c>
      <c r="AO117" s="2" t="s">
        <v>3</v>
      </c>
      <c r="AP117" s="2" t="s">
        <v>4</v>
      </c>
      <c r="AQ117" s="2" t="s">
        <v>5</v>
      </c>
      <c r="AR117" s="2" t="s">
        <v>6</v>
      </c>
      <c r="AS117" s="2" t="s">
        <v>7</v>
      </c>
      <c r="AT117" s="2" t="s">
        <v>8</v>
      </c>
      <c r="AU117" s="2" t="s">
        <v>9</v>
      </c>
      <c r="AV117" s="2" t="s">
        <v>36</v>
      </c>
    </row>
    <row r="118" spans="1:48" x14ac:dyDescent="0.3">
      <c r="B118" s="2" t="s">
        <v>14</v>
      </c>
      <c r="C118" s="2">
        <v>0.45</v>
      </c>
      <c r="D118" s="2">
        <v>0</v>
      </c>
      <c r="E118" s="2">
        <v>4.5199999999999996</v>
      </c>
      <c r="F118" s="2">
        <v>0</v>
      </c>
      <c r="G118" s="2">
        <v>5.39</v>
      </c>
      <c r="H118" s="3">
        <v>70479</v>
      </c>
      <c r="I118" s="3">
        <v>13440</v>
      </c>
      <c r="J118" s="3">
        <v>10000000</v>
      </c>
      <c r="K118" s="2">
        <v>0</v>
      </c>
      <c r="L118" s="3">
        <v>2317092</v>
      </c>
      <c r="N118" s="2" t="s">
        <v>14</v>
      </c>
      <c r="O118" s="2">
        <v>0.28999999999999998</v>
      </c>
      <c r="P118" s="2">
        <v>0.01</v>
      </c>
      <c r="Q118" s="2">
        <v>3.9</v>
      </c>
      <c r="R118" s="2">
        <v>0</v>
      </c>
      <c r="S118" s="2">
        <v>22.79</v>
      </c>
      <c r="T118" s="3">
        <v>70479</v>
      </c>
      <c r="U118" s="3">
        <v>13440</v>
      </c>
      <c r="V118" s="3">
        <v>10000000</v>
      </c>
      <c r="W118" s="2">
        <v>6</v>
      </c>
      <c r="X118" s="2">
        <v>0</v>
      </c>
      <c r="Z118" s="2" t="s">
        <v>14</v>
      </c>
      <c r="AA118" s="2">
        <v>0.38</v>
      </c>
      <c r="AB118" s="2">
        <v>0</v>
      </c>
      <c r="AC118" s="2">
        <v>4.18</v>
      </c>
      <c r="AD118" s="2">
        <v>0</v>
      </c>
      <c r="AE118" s="2">
        <v>4.7699999999999996</v>
      </c>
      <c r="AF118" s="3">
        <v>70479</v>
      </c>
      <c r="AG118" s="3">
        <v>13440</v>
      </c>
      <c r="AH118" s="3">
        <v>10000000</v>
      </c>
      <c r="AI118" s="2">
        <v>0</v>
      </c>
      <c r="AJ118" s="3">
        <v>2317092</v>
      </c>
      <c r="AL118" s="2" t="s">
        <v>14</v>
      </c>
      <c r="AM118" s="2">
        <v>33.630000000000003</v>
      </c>
      <c r="AN118" s="2">
        <v>0</v>
      </c>
      <c r="AO118" s="2">
        <v>4.05</v>
      </c>
      <c r="AP118" s="2">
        <v>0</v>
      </c>
      <c r="AQ118" s="2">
        <v>37.82</v>
      </c>
      <c r="AR118" s="3">
        <v>70479</v>
      </c>
      <c r="AS118" s="3">
        <v>13440</v>
      </c>
      <c r="AT118" s="3">
        <v>10000000</v>
      </c>
      <c r="AU118" s="2">
        <v>0</v>
      </c>
      <c r="AV118" s="3">
        <v>2317092</v>
      </c>
    </row>
    <row r="119" spans="1:48" x14ac:dyDescent="0.3">
      <c r="B119" s="2" t="s">
        <v>14</v>
      </c>
      <c r="C119" s="2">
        <v>0.23</v>
      </c>
      <c r="D119" s="2">
        <v>0</v>
      </c>
      <c r="E119" s="2">
        <v>3.73</v>
      </c>
      <c r="F119" s="2">
        <v>0</v>
      </c>
      <c r="G119" s="2">
        <v>4.32</v>
      </c>
      <c r="H119" s="3">
        <v>106095</v>
      </c>
      <c r="I119" s="3">
        <v>13818</v>
      </c>
      <c r="J119" s="3">
        <v>10000000</v>
      </c>
      <c r="K119" s="2">
        <v>0</v>
      </c>
      <c r="L119" s="3">
        <v>2077349</v>
      </c>
      <c r="N119" s="2" t="s">
        <v>40</v>
      </c>
      <c r="O119" s="2">
        <v>0.15</v>
      </c>
      <c r="P119" s="2">
        <v>0</v>
      </c>
      <c r="Q119" s="2">
        <v>4.08</v>
      </c>
      <c r="R119" s="2">
        <v>0</v>
      </c>
      <c r="S119" s="2">
        <v>4.2300000000000004</v>
      </c>
      <c r="T119" s="3">
        <v>106095</v>
      </c>
      <c r="U119" s="3">
        <v>13818</v>
      </c>
      <c r="V119" s="2">
        <v>0</v>
      </c>
      <c r="W119" s="2">
        <v>15</v>
      </c>
      <c r="X119" s="2">
        <v>0</v>
      </c>
      <c r="Z119" s="2" t="s">
        <v>14</v>
      </c>
      <c r="AA119" s="2">
        <v>0.16</v>
      </c>
      <c r="AB119" s="2">
        <v>0</v>
      </c>
      <c r="AC119" s="2">
        <v>3.47</v>
      </c>
      <c r="AD119" s="2">
        <v>0</v>
      </c>
      <c r="AE119" s="2">
        <v>3.84</v>
      </c>
      <c r="AF119" s="3">
        <v>106095</v>
      </c>
      <c r="AG119" s="3">
        <v>13818</v>
      </c>
      <c r="AH119" s="3">
        <v>10000000</v>
      </c>
      <c r="AI119" s="2">
        <v>0</v>
      </c>
      <c r="AJ119" s="3">
        <v>2077349</v>
      </c>
      <c r="AL119" s="2" t="s">
        <v>14</v>
      </c>
      <c r="AM119" s="2">
        <v>36.36</v>
      </c>
      <c r="AN119" s="2">
        <v>0</v>
      </c>
      <c r="AO119" s="2">
        <v>3.69</v>
      </c>
      <c r="AP119" s="2">
        <v>0</v>
      </c>
      <c r="AQ119" s="2">
        <v>40.200000000000003</v>
      </c>
      <c r="AR119" s="3">
        <v>106095</v>
      </c>
      <c r="AS119" s="3">
        <v>13818</v>
      </c>
      <c r="AT119" s="3">
        <v>10000000</v>
      </c>
      <c r="AU119" s="2">
        <v>0</v>
      </c>
      <c r="AV119" s="3">
        <v>2077349</v>
      </c>
    </row>
    <row r="120" spans="1:48" x14ac:dyDescent="0.3">
      <c r="B120" s="2" t="s">
        <v>14</v>
      </c>
      <c r="C120" s="2">
        <v>1.97</v>
      </c>
      <c r="D120" s="2">
        <v>0</v>
      </c>
      <c r="E120" s="2">
        <v>120.94</v>
      </c>
      <c r="F120" s="2">
        <v>0</v>
      </c>
      <c r="G120" s="2">
        <v>123.13</v>
      </c>
      <c r="H120" s="3">
        <v>88268</v>
      </c>
      <c r="I120" s="3">
        <v>20418</v>
      </c>
      <c r="J120" s="3">
        <v>10000000</v>
      </c>
      <c r="K120" s="2">
        <v>0</v>
      </c>
      <c r="L120" s="3">
        <v>23872462</v>
      </c>
      <c r="N120" s="2" t="s">
        <v>40</v>
      </c>
      <c r="O120" s="2">
        <v>0.17</v>
      </c>
      <c r="P120" s="2">
        <v>0</v>
      </c>
      <c r="Q120" s="2">
        <v>98.19</v>
      </c>
      <c r="R120" s="2">
        <v>0</v>
      </c>
      <c r="S120" s="2">
        <v>98.36</v>
      </c>
      <c r="T120" s="3">
        <v>88268</v>
      </c>
      <c r="U120" s="3">
        <v>20534</v>
      </c>
      <c r="V120" s="2">
        <v>0</v>
      </c>
      <c r="W120" s="2">
        <v>12</v>
      </c>
      <c r="X120" s="2">
        <v>0</v>
      </c>
      <c r="Z120" s="2" t="s">
        <v>14</v>
      </c>
      <c r="AA120" s="2">
        <v>0.15</v>
      </c>
      <c r="AB120" s="2">
        <v>0</v>
      </c>
      <c r="AC120" s="2">
        <v>110.09</v>
      </c>
      <c r="AD120" s="2">
        <v>0</v>
      </c>
      <c r="AE120" s="2">
        <v>110.42</v>
      </c>
      <c r="AF120" s="3">
        <v>88268</v>
      </c>
      <c r="AG120" s="3">
        <v>20534</v>
      </c>
      <c r="AH120" s="3">
        <v>10000000</v>
      </c>
      <c r="AI120" s="2">
        <v>0</v>
      </c>
      <c r="AJ120" s="3">
        <v>23872578</v>
      </c>
      <c r="AL120" s="2" t="s">
        <v>14</v>
      </c>
      <c r="AM120" s="2">
        <v>36.65</v>
      </c>
      <c r="AN120" s="2">
        <v>0</v>
      </c>
      <c r="AO120" s="2">
        <v>116.22</v>
      </c>
      <c r="AP120" s="2">
        <v>0</v>
      </c>
      <c r="AQ120" s="2">
        <v>152.99</v>
      </c>
      <c r="AR120" s="3">
        <v>88268</v>
      </c>
      <c r="AS120" s="3">
        <v>20529</v>
      </c>
      <c r="AT120" s="3">
        <v>10000000</v>
      </c>
      <c r="AU120" s="2">
        <v>0</v>
      </c>
      <c r="AV120" s="3">
        <v>23872573</v>
      </c>
    </row>
    <row r="121" spans="1:48" x14ac:dyDescent="0.3">
      <c r="B121" s="2" t="s">
        <v>14</v>
      </c>
      <c r="C121" s="2">
        <v>3.24</v>
      </c>
      <c r="D121" s="2">
        <v>0</v>
      </c>
      <c r="E121" s="2">
        <v>9.24</v>
      </c>
      <c r="F121" s="2">
        <v>0</v>
      </c>
      <c r="G121" s="2">
        <v>12.69</v>
      </c>
      <c r="H121" s="3">
        <v>88306</v>
      </c>
      <c r="I121" s="3">
        <v>19741</v>
      </c>
      <c r="J121" s="3">
        <v>10000000</v>
      </c>
      <c r="K121" s="2">
        <v>0</v>
      </c>
      <c r="L121" s="3">
        <v>3403980</v>
      </c>
      <c r="N121" s="2" t="s">
        <v>40</v>
      </c>
      <c r="O121" s="2">
        <v>0.15</v>
      </c>
      <c r="P121" s="2">
        <v>0</v>
      </c>
      <c r="Q121" s="2">
        <v>7.82</v>
      </c>
      <c r="R121" s="2">
        <v>0</v>
      </c>
      <c r="S121" s="2">
        <v>7.97</v>
      </c>
      <c r="T121" s="3">
        <v>88306</v>
      </c>
      <c r="U121" s="3">
        <v>19741</v>
      </c>
      <c r="V121" s="2">
        <v>0</v>
      </c>
      <c r="W121" s="2">
        <v>15</v>
      </c>
      <c r="X121" s="2">
        <v>0</v>
      </c>
      <c r="Z121" s="2" t="s">
        <v>14</v>
      </c>
      <c r="AA121" s="2">
        <v>0.17</v>
      </c>
      <c r="AB121" s="2">
        <v>0</v>
      </c>
      <c r="AC121" s="2">
        <v>8.6999999999999993</v>
      </c>
      <c r="AD121" s="2">
        <v>0</v>
      </c>
      <c r="AE121" s="2">
        <v>9.0299999999999994</v>
      </c>
      <c r="AF121" s="3">
        <v>88306</v>
      </c>
      <c r="AG121" s="3">
        <v>19741</v>
      </c>
      <c r="AH121" s="3">
        <v>10000000</v>
      </c>
      <c r="AI121" s="2">
        <v>0</v>
      </c>
      <c r="AJ121" s="3">
        <v>3403980</v>
      </c>
      <c r="AL121" s="2" t="s">
        <v>14</v>
      </c>
      <c r="AM121" s="2">
        <v>7.18</v>
      </c>
      <c r="AN121" s="2">
        <v>0</v>
      </c>
      <c r="AO121" s="2">
        <v>9.11</v>
      </c>
      <c r="AP121" s="2">
        <v>0</v>
      </c>
      <c r="AQ121" s="2">
        <v>16.39</v>
      </c>
      <c r="AR121" s="3">
        <v>88306</v>
      </c>
      <c r="AS121" s="3">
        <v>19832</v>
      </c>
      <c r="AT121" s="3">
        <v>10000000</v>
      </c>
      <c r="AU121" s="2">
        <v>0</v>
      </c>
      <c r="AV121" s="3">
        <v>3404071</v>
      </c>
    </row>
    <row r="122" spans="1:48" x14ac:dyDescent="0.3">
      <c r="B122" s="2" t="s">
        <v>14</v>
      </c>
      <c r="C122" s="2">
        <v>1.32</v>
      </c>
      <c r="D122" s="2">
        <v>0</v>
      </c>
      <c r="E122" s="2">
        <v>3.67</v>
      </c>
      <c r="F122" s="2">
        <v>0</v>
      </c>
      <c r="G122" s="2">
        <v>5.21</v>
      </c>
      <c r="H122" s="3">
        <v>88573</v>
      </c>
      <c r="I122" s="3">
        <v>23186</v>
      </c>
      <c r="J122" s="3">
        <v>10000000</v>
      </c>
      <c r="K122" s="2">
        <v>0</v>
      </c>
      <c r="L122" s="3">
        <v>3874121</v>
      </c>
      <c r="N122" s="2" t="s">
        <v>40</v>
      </c>
      <c r="O122" s="2">
        <v>0.15</v>
      </c>
      <c r="P122" s="2">
        <v>0</v>
      </c>
      <c r="Q122" s="2">
        <v>3.34</v>
      </c>
      <c r="R122" s="2">
        <v>0</v>
      </c>
      <c r="S122" s="2">
        <v>3.49</v>
      </c>
      <c r="T122" s="3">
        <v>88573</v>
      </c>
      <c r="U122" s="3">
        <v>23186</v>
      </c>
      <c r="V122" s="2">
        <v>0</v>
      </c>
      <c r="W122" s="2">
        <v>12</v>
      </c>
      <c r="X122" s="2">
        <v>0</v>
      </c>
      <c r="Z122" s="2" t="s">
        <v>14</v>
      </c>
      <c r="AA122" s="2">
        <v>0.16</v>
      </c>
      <c r="AB122" s="2">
        <v>0</v>
      </c>
      <c r="AC122" s="2">
        <v>2.85</v>
      </c>
      <c r="AD122" s="2">
        <v>0</v>
      </c>
      <c r="AE122" s="2">
        <v>3.39</v>
      </c>
      <c r="AF122" s="3">
        <v>88573</v>
      </c>
      <c r="AG122" s="3">
        <v>23186</v>
      </c>
      <c r="AH122" s="3">
        <v>10000000</v>
      </c>
      <c r="AI122" s="2">
        <v>0</v>
      </c>
      <c r="AJ122" s="3">
        <v>2224905</v>
      </c>
      <c r="AL122" s="2" t="s">
        <v>14</v>
      </c>
      <c r="AM122" s="2">
        <v>8.1199999999999992</v>
      </c>
      <c r="AN122" s="2">
        <v>0</v>
      </c>
      <c r="AO122" s="2">
        <v>2.97</v>
      </c>
      <c r="AP122" s="2">
        <v>0</v>
      </c>
      <c r="AQ122" s="2">
        <v>11.42</v>
      </c>
      <c r="AR122" s="3">
        <v>88573</v>
      </c>
      <c r="AS122" s="3">
        <v>23186</v>
      </c>
      <c r="AT122" s="3">
        <v>10000000</v>
      </c>
      <c r="AU122" s="2">
        <v>0</v>
      </c>
      <c r="AV122" s="3">
        <v>2224905</v>
      </c>
    </row>
    <row r="123" spans="1:48" x14ac:dyDescent="0.3">
      <c r="B123" s="2" t="s">
        <v>14</v>
      </c>
      <c r="C123" s="2">
        <v>0.37</v>
      </c>
      <c r="D123" s="2">
        <v>0</v>
      </c>
      <c r="E123" s="2">
        <v>5.32</v>
      </c>
      <c r="F123" s="2">
        <v>0</v>
      </c>
      <c r="G123" s="2">
        <v>5.89</v>
      </c>
      <c r="H123" s="3">
        <v>88573</v>
      </c>
      <c r="I123" s="3">
        <v>32535</v>
      </c>
      <c r="J123" s="3">
        <v>10000000</v>
      </c>
      <c r="K123" s="2">
        <v>0</v>
      </c>
      <c r="L123" s="3">
        <v>6698220</v>
      </c>
      <c r="N123" s="2" t="s">
        <v>40</v>
      </c>
      <c r="O123" s="2">
        <v>0.16</v>
      </c>
      <c r="P123" s="2">
        <v>0</v>
      </c>
      <c r="Q123" s="2">
        <v>5.05</v>
      </c>
      <c r="R123" s="2">
        <v>0</v>
      </c>
      <c r="S123" s="2">
        <v>5.21</v>
      </c>
      <c r="T123" s="3">
        <v>88573</v>
      </c>
      <c r="U123" s="3">
        <v>32535</v>
      </c>
      <c r="V123" s="2">
        <v>0</v>
      </c>
      <c r="W123" s="2">
        <v>15</v>
      </c>
      <c r="X123" s="2">
        <v>0</v>
      </c>
      <c r="Z123" s="2" t="s">
        <v>14</v>
      </c>
      <c r="AA123" s="2">
        <v>0.16</v>
      </c>
      <c r="AB123" s="2">
        <v>0</v>
      </c>
      <c r="AC123" s="2">
        <v>4.01</v>
      </c>
      <c r="AD123" s="2">
        <v>0</v>
      </c>
      <c r="AE123" s="2">
        <v>6.66</v>
      </c>
      <c r="AF123" s="3">
        <v>88573</v>
      </c>
      <c r="AG123" s="3">
        <v>32535</v>
      </c>
      <c r="AH123" s="3">
        <v>10000000</v>
      </c>
      <c r="AI123" s="2">
        <v>0</v>
      </c>
      <c r="AJ123" s="3">
        <v>2617316</v>
      </c>
      <c r="AL123" s="2" t="s">
        <v>14</v>
      </c>
      <c r="AM123" s="2">
        <v>34.46</v>
      </c>
      <c r="AN123" s="2">
        <v>0</v>
      </c>
      <c r="AO123" s="2">
        <v>4.12</v>
      </c>
      <c r="AP123" s="2">
        <v>0</v>
      </c>
      <c r="AQ123" s="2">
        <v>41.33</v>
      </c>
      <c r="AR123" s="3">
        <v>88573</v>
      </c>
      <c r="AS123" s="3">
        <v>32535</v>
      </c>
      <c r="AT123" s="3">
        <v>10000000</v>
      </c>
      <c r="AU123" s="2">
        <v>0</v>
      </c>
      <c r="AV123" s="3">
        <v>2617316</v>
      </c>
    </row>
    <row r="124" spans="1:48" x14ac:dyDescent="0.3">
      <c r="B124" s="2" t="s">
        <v>14</v>
      </c>
      <c r="C124" s="2">
        <v>1.51</v>
      </c>
      <c r="D124" s="2">
        <v>0</v>
      </c>
      <c r="E124" s="2">
        <v>2.98</v>
      </c>
      <c r="F124" s="2">
        <v>0</v>
      </c>
      <c r="G124" s="2">
        <v>4.9800000000000004</v>
      </c>
      <c r="H124" s="3">
        <v>53011</v>
      </c>
      <c r="I124" s="3">
        <v>13338</v>
      </c>
      <c r="J124" s="3">
        <v>10000000</v>
      </c>
      <c r="K124" s="2">
        <v>0</v>
      </c>
      <c r="L124" s="3">
        <v>2639054</v>
      </c>
      <c r="N124" s="2" t="s">
        <v>40</v>
      </c>
      <c r="O124" s="2">
        <v>0.27</v>
      </c>
      <c r="P124" s="2">
        <v>0.01</v>
      </c>
      <c r="Q124" s="2">
        <v>66.959999999999994</v>
      </c>
      <c r="R124" s="2">
        <v>0</v>
      </c>
      <c r="S124" s="2">
        <v>67.239999999999995</v>
      </c>
      <c r="T124" s="3">
        <v>53011</v>
      </c>
      <c r="U124" s="3">
        <v>13338</v>
      </c>
      <c r="V124" s="2">
        <v>0</v>
      </c>
      <c r="W124" s="2">
        <v>7</v>
      </c>
      <c r="X124" s="2">
        <v>0</v>
      </c>
      <c r="Z124" s="2" t="s">
        <v>14</v>
      </c>
      <c r="AA124" s="2">
        <v>0.26</v>
      </c>
      <c r="AB124" s="2">
        <v>0</v>
      </c>
      <c r="AC124" s="2">
        <v>2.82</v>
      </c>
      <c r="AD124" s="2">
        <v>0</v>
      </c>
      <c r="AE124" s="2">
        <v>3.4</v>
      </c>
      <c r="AF124" s="3">
        <v>53011</v>
      </c>
      <c r="AG124" s="3">
        <v>13338</v>
      </c>
      <c r="AH124" s="3">
        <v>10000000</v>
      </c>
      <c r="AI124" s="2">
        <v>0</v>
      </c>
      <c r="AJ124" s="3">
        <v>2639054</v>
      </c>
      <c r="AL124" s="2" t="s">
        <v>14</v>
      </c>
      <c r="AM124" s="2">
        <v>6.36</v>
      </c>
      <c r="AN124" s="2">
        <v>0</v>
      </c>
      <c r="AO124" s="2">
        <v>3.13</v>
      </c>
      <c r="AP124" s="2">
        <v>0</v>
      </c>
      <c r="AQ124" s="2">
        <v>9.65</v>
      </c>
      <c r="AR124" s="3">
        <v>53011</v>
      </c>
      <c r="AS124" s="3">
        <v>13338</v>
      </c>
      <c r="AT124" s="3">
        <v>10000000</v>
      </c>
      <c r="AU124" s="2">
        <v>0</v>
      </c>
      <c r="AV124" s="3">
        <v>2639054</v>
      </c>
    </row>
    <row r="125" spans="1:48" x14ac:dyDescent="0.3">
      <c r="B125" s="2" t="s">
        <v>14</v>
      </c>
      <c r="C125" s="2">
        <v>0.41</v>
      </c>
      <c r="D125" s="2">
        <v>0</v>
      </c>
      <c r="E125" s="2">
        <v>9.3699999999999992</v>
      </c>
      <c r="F125" s="2">
        <v>0</v>
      </c>
      <c r="G125" s="2">
        <v>10.17</v>
      </c>
      <c r="H125" s="3">
        <v>70768</v>
      </c>
      <c r="I125" s="3">
        <v>13786</v>
      </c>
      <c r="J125" s="3">
        <v>10000000</v>
      </c>
      <c r="K125" s="2">
        <v>0</v>
      </c>
      <c r="L125" s="3">
        <v>5506615</v>
      </c>
      <c r="N125" s="2" t="s">
        <v>40</v>
      </c>
      <c r="O125" s="2">
        <v>0.15</v>
      </c>
      <c r="P125" s="2">
        <v>0</v>
      </c>
      <c r="Q125" s="2">
        <v>8.8800000000000008</v>
      </c>
      <c r="R125" s="2">
        <v>0</v>
      </c>
      <c r="S125" s="2">
        <v>9.02</v>
      </c>
      <c r="T125" s="3">
        <v>70768</v>
      </c>
      <c r="U125" s="3">
        <v>13788</v>
      </c>
      <c r="V125" s="2">
        <v>0</v>
      </c>
      <c r="W125" s="2">
        <v>13</v>
      </c>
      <c r="X125" s="2">
        <v>0</v>
      </c>
      <c r="Z125" s="2" t="s">
        <v>14</v>
      </c>
      <c r="AA125" s="2">
        <v>0.16</v>
      </c>
      <c r="AB125" s="2">
        <v>0</v>
      </c>
      <c r="AC125" s="2">
        <v>4.38</v>
      </c>
      <c r="AD125" s="2">
        <v>0</v>
      </c>
      <c r="AE125" s="2">
        <v>53.91</v>
      </c>
      <c r="AF125" s="3">
        <v>70768</v>
      </c>
      <c r="AG125" s="3">
        <v>13788</v>
      </c>
      <c r="AH125" s="3">
        <v>10000000</v>
      </c>
      <c r="AI125" s="2">
        <v>0</v>
      </c>
      <c r="AJ125" s="3">
        <v>4936108</v>
      </c>
      <c r="AL125" s="2" t="s">
        <v>14</v>
      </c>
      <c r="AM125" s="2">
        <v>64.55</v>
      </c>
      <c r="AN125" s="2">
        <v>0</v>
      </c>
      <c r="AO125" s="2">
        <v>4.8899999999999997</v>
      </c>
      <c r="AP125" s="2">
        <v>0</v>
      </c>
      <c r="AQ125" s="2">
        <v>118.86</v>
      </c>
      <c r="AR125" s="3">
        <v>70768</v>
      </c>
      <c r="AS125" s="3">
        <v>13788</v>
      </c>
      <c r="AT125" s="3">
        <v>10000000</v>
      </c>
      <c r="AU125" s="2">
        <v>0</v>
      </c>
      <c r="AV125" s="3">
        <v>4936283</v>
      </c>
    </row>
    <row r="126" spans="1:48" x14ac:dyDescent="0.3">
      <c r="B126" s="2" t="s">
        <v>14</v>
      </c>
      <c r="C126" s="2">
        <v>0.73</v>
      </c>
      <c r="D126" s="2">
        <v>0</v>
      </c>
      <c r="E126" s="2">
        <v>3.35</v>
      </c>
      <c r="F126" s="2">
        <v>0</v>
      </c>
      <c r="G126" s="2">
        <v>4.26</v>
      </c>
      <c r="H126" s="3">
        <v>71283</v>
      </c>
      <c r="I126" s="3">
        <v>13684</v>
      </c>
      <c r="J126" s="3">
        <v>10000000</v>
      </c>
      <c r="K126" s="2">
        <v>0</v>
      </c>
      <c r="L126" s="3">
        <v>2314726</v>
      </c>
      <c r="N126" s="2" t="s">
        <v>40</v>
      </c>
      <c r="O126" s="2">
        <v>0.14000000000000001</v>
      </c>
      <c r="P126" s="2">
        <v>0</v>
      </c>
      <c r="Q126" s="2">
        <v>88.98</v>
      </c>
      <c r="R126" s="2">
        <v>0</v>
      </c>
      <c r="S126" s="2">
        <v>89.12</v>
      </c>
      <c r="T126" s="3">
        <v>71283</v>
      </c>
      <c r="U126" s="3">
        <v>13684</v>
      </c>
      <c r="V126" s="2">
        <v>0</v>
      </c>
      <c r="W126" s="2">
        <v>13</v>
      </c>
      <c r="X126" s="2">
        <v>0</v>
      </c>
      <c r="Z126" s="2" t="s">
        <v>14</v>
      </c>
      <c r="AA126" s="2">
        <v>0.16</v>
      </c>
      <c r="AB126" s="2">
        <v>0</v>
      </c>
      <c r="AC126" s="2">
        <v>3.4</v>
      </c>
      <c r="AD126" s="2">
        <v>0</v>
      </c>
      <c r="AE126" s="2">
        <v>3.75</v>
      </c>
      <c r="AF126" s="3">
        <v>71283</v>
      </c>
      <c r="AG126" s="3">
        <v>13684</v>
      </c>
      <c r="AH126" s="3">
        <v>10000000</v>
      </c>
      <c r="AI126" s="2">
        <v>0</v>
      </c>
      <c r="AJ126" s="3">
        <v>2314726</v>
      </c>
      <c r="AL126" s="2" t="s">
        <v>14</v>
      </c>
      <c r="AM126" s="2">
        <v>8.2799999999999994</v>
      </c>
      <c r="AN126" s="2">
        <v>0</v>
      </c>
      <c r="AO126" s="2">
        <v>3.48</v>
      </c>
      <c r="AP126" s="2">
        <v>0</v>
      </c>
      <c r="AQ126" s="2">
        <v>11.88</v>
      </c>
      <c r="AR126" s="3">
        <v>71283</v>
      </c>
      <c r="AS126" s="3">
        <v>13684</v>
      </c>
      <c r="AT126" s="3">
        <v>10000000</v>
      </c>
      <c r="AU126" s="2">
        <v>0</v>
      </c>
      <c r="AV126" s="3">
        <v>2314726</v>
      </c>
    </row>
    <row r="127" spans="1:48" x14ac:dyDescent="0.3">
      <c r="B127" s="2" t="s">
        <v>14</v>
      </c>
      <c r="C127" s="2">
        <v>0.71</v>
      </c>
      <c r="D127" s="2">
        <v>0</v>
      </c>
      <c r="E127" s="2">
        <v>3.44</v>
      </c>
      <c r="F127" s="2">
        <v>0</v>
      </c>
      <c r="G127" s="2">
        <v>4.33</v>
      </c>
      <c r="H127" s="3">
        <v>71016</v>
      </c>
      <c r="I127" s="3">
        <v>13452</v>
      </c>
      <c r="J127" s="3">
        <v>10000000</v>
      </c>
      <c r="K127" s="2">
        <v>0</v>
      </c>
      <c r="L127" s="3">
        <v>2362439</v>
      </c>
      <c r="N127" s="2" t="s">
        <v>40</v>
      </c>
      <c r="O127" s="2">
        <v>0.15</v>
      </c>
      <c r="P127" s="2">
        <v>0</v>
      </c>
      <c r="Q127" s="2">
        <v>6.88</v>
      </c>
      <c r="R127" s="2">
        <v>0</v>
      </c>
      <c r="S127" s="2">
        <v>7.03</v>
      </c>
      <c r="T127" s="3">
        <v>71016</v>
      </c>
      <c r="U127" s="3">
        <v>13452</v>
      </c>
      <c r="V127" s="2">
        <v>0</v>
      </c>
      <c r="W127" s="2">
        <v>29</v>
      </c>
      <c r="X127" s="2">
        <v>0</v>
      </c>
      <c r="Z127" s="2" t="s">
        <v>14</v>
      </c>
      <c r="AA127" s="2">
        <v>0.15</v>
      </c>
      <c r="AB127" s="2">
        <v>0</v>
      </c>
      <c r="AC127" s="2">
        <v>3.11</v>
      </c>
      <c r="AD127" s="2">
        <v>0</v>
      </c>
      <c r="AE127" s="2">
        <v>3.42</v>
      </c>
      <c r="AF127" s="3">
        <v>71016</v>
      </c>
      <c r="AG127" s="3">
        <v>13452</v>
      </c>
      <c r="AH127" s="3">
        <v>10000000</v>
      </c>
      <c r="AI127" s="2">
        <v>0</v>
      </c>
      <c r="AJ127" s="3">
        <v>2362439</v>
      </c>
      <c r="AL127" s="2" t="s">
        <v>14</v>
      </c>
      <c r="AM127" s="2">
        <v>8.14</v>
      </c>
      <c r="AN127" s="2">
        <v>0</v>
      </c>
      <c r="AO127" s="2">
        <v>3.19</v>
      </c>
      <c r="AP127" s="2">
        <v>0</v>
      </c>
      <c r="AQ127" s="2">
        <v>11.43</v>
      </c>
      <c r="AR127" s="3">
        <v>71016</v>
      </c>
      <c r="AS127" s="3">
        <v>13452</v>
      </c>
      <c r="AT127" s="3">
        <v>10000000</v>
      </c>
      <c r="AU127" s="2">
        <v>0</v>
      </c>
      <c r="AV127" s="3">
        <v>2362439</v>
      </c>
    </row>
    <row r="128" spans="1:48" x14ac:dyDescent="0.3">
      <c r="B128" s="2" t="s">
        <v>14</v>
      </c>
      <c r="C128" s="2">
        <v>1.51</v>
      </c>
      <c r="D128" s="2">
        <v>0</v>
      </c>
      <c r="E128" s="2">
        <v>3.04</v>
      </c>
      <c r="F128" s="2">
        <v>0</v>
      </c>
      <c r="G128" s="2">
        <v>4.74</v>
      </c>
      <c r="H128" s="3">
        <v>70835</v>
      </c>
      <c r="I128" s="3">
        <v>13742</v>
      </c>
      <c r="J128" s="3">
        <v>10000000</v>
      </c>
      <c r="K128" s="2">
        <v>0</v>
      </c>
      <c r="L128" s="3">
        <v>2233423</v>
      </c>
      <c r="N128" s="2" t="s">
        <v>40</v>
      </c>
      <c r="O128" s="2">
        <v>0.14000000000000001</v>
      </c>
      <c r="P128" s="2">
        <v>0</v>
      </c>
      <c r="Q128" s="2">
        <v>62.19</v>
      </c>
      <c r="R128" s="2">
        <v>0</v>
      </c>
      <c r="S128" s="2">
        <v>62.34</v>
      </c>
      <c r="T128" s="3">
        <v>70835</v>
      </c>
      <c r="U128" s="3">
        <v>13742</v>
      </c>
      <c r="V128" s="2">
        <v>0</v>
      </c>
      <c r="W128" s="2">
        <v>29</v>
      </c>
      <c r="X128" s="2">
        <v>0</v>
      </c>
      <c r="Z128" s="2" t="s">
        <v>14</v>
      </c>
      <c r="AA128" s="2">
        <v>0.15</v>
      </c>
      <c r="AB128" s="2">
        <v>0</v>
      </c>
      <c r="AC128" s="2">
        <v>2.73</v>
      </c>
      <c r="AD128" s="2">
        <v>0</v>
      </c>
      <c r="AE128" s="2">
        <v>3.03</v>
      </c>
      <c r="AF128" s="3">
        <v>70835</v>
      </c>
      <c r="AG128" s="3">
        <v>13742</v>
      </c>
      <c r="AH128" s="3">
        <v>10000000</v>
      </c>
      <c r="AI128" s="2">
        <v>0</v>
      </c>
      <c r="AJ128" s="3">
        <v>2233423</v>
      </c>
      <c r="AL128" s="2" t="s">
        <v>14</v>
      </c>
      <c r="AM128" s="2">
        <v>7.34</v>
      </c>
      <c r="AN128" s="2">
        <v>0</v>
      </c>
      <c r="AO128" s="2">
        <v>2.89</v>
      </c>
      <c r="AP128" s="2">
        <v>0</v>
      </c>
      <c r="AQ128" s="2">
        <v>10.34</v>
      </c>
      <c r="AR128" s="3">
        <v>70835</v>
      </c>
      <c r="AS128" s="3">
        <v>13742</v>
      </c>
      <c r="AT128" s="3">
        <v>10000000</v>
      </c>
      <c r="AU128" s="2">
        <v>0</v>
      </c>
      <c r="AV128" s="3">
        <v>2233423</v>
      </c>
    </row>
    <row r="129" spans="2:48" x14ac:dyDescent="0.3">
      <c r="B129" s="2" t="s">
        <v>14</v>
      </c>
      <c r="C129" s="2">
        <v>0.2</v>
      </c>
      <c r="D129" s="2">
        <v>0</v>
      </c>
      <c r="E129" s="2">
        <v>3.58</v>
      </c>
      <c r="F129" s="2">
        <v>0</v>
      </c>
      <c r="G129" s="2">
        <v>4.07</v>
      </c>
      <c r="H129" s="3">
        <v>70962</v>
      </c>
      <c r="I129" s="3">
        <v>13821</v>
      </c>
      <c r="J129" s="3">
        <v>10000000</v>
      </c>
      <c r="K129" s="2">
        <v>0</v>
      </c>
      <c r="L129" s="3">
        <v>2450323</v>
      </c>
      <c r="N129" s="2" t="s">
        <v>40</v>
      </c>
      <c r="O129" s="2">
        <v>0.14000000000000001</v>
      </c>
      <c r="P129" s="2">
        <v>0</v>
      </c>
      <c r="Q129" s="2">
        <v>85.46</v>
      </c>
      <c r="R129" s="2">
        <v>0</v>
      </c>
      <c r="S129" s="2">
        <v>85.61</v>
      </c>
      <c r="T129" s="3">
        <v>70962</v>
      </c>
      <c r="U129" s="3">
        <v>13821</v>
      </c>
      <c r="V129" s="2">
        <v>0</v>
      </c>
      <c r="W129" s="2">
        <v>60</v>
      </c>
      <c r="X129" s="2">
        <v>0</v>
      </c>
      <c r="Z129" s="2" t="s">
        <v>14</v>
      </c>
      <c r="AA129" s="2">
        <v>0.14000000000000001</v>
      </c>
      <c r="AB129" s="2">
        <v>0</v>
      </c>
      <c r="AC129" s="2">
        <v>3.51</v>
      </c>
      <c r="AD129" s="2">
        <v>0</v>
      </c>
      <c r="AE129" s="2">
        <v>3.81</v>
      </c>
      <c r="AF129" s="3">
        <v>70962</v>
      </c>
      <c r="AG129" s="3">
        <v>13821</v>
      </c>
      <c r="AH129" s="3">
        <v>10000000</v>
      </c>
      <c r="AI129" s="2">
        <v>0</v>
      </c>
      <c r="AJ129" s="3">
        <v>2450323</v>
      </c>
      <c r="AL129" s="2" t="s">
        <v>14</v>
      </c>
      <c r="AM129" s="2">
        <v>8.0500000000000007</v>
      </c>
      <c r="AN129" s="2">
        <v>0</v>
      </c>
      <c r="AO129" s="2">
        <v>3.47</v>
      </c>
      <c r="AP129" s="2">
        <v>0</v>
      </c>
      <c r="AQ129" s="2">
        <v>11.63</v>
      </c>
      <c r="AR129" s="3">
        <v>70962</v>
      </c>
      <c r="AS129" s="3">
        <v>13821</v>
      </c>
      <c r="AT129" s="3">
        <v>10000000</v>
      </c>
      <c r="AU129" s="2">
        <v>0</v>
      </c>
      <c r="AV129" s="3">
        <v>2450323</v>
      </c>
    </row>
    <row r="130" spans="2:48" x14ac:dyDescent="0.3">
      <c r="B130" s="2" t="s">
        <v>14</v>
      </c>
      <c r="C130" s="2">
        <v>1.1100000000000001</v>
      </c>
      <c r="D130" s="2">
        <v>0</v>
      </c>
      <c r="E130" s="2">
        <v>3.59</v>
      </c>
      <c r="F130" s="2">
        <v>0</v>
      </c>
      <c r="G130" s="2">
        <v>4.88</v>
      </c>
      <c r="H130" s="3">
        <v>88484</v>
      </c>
      <c r="I130" s="3">
        <v>13735</v>
      </c>
      <c r="J130" s="3">
        <v>10000000</v>
      </c>
      <c r="K130" s="2">
        <v>0</v>
      </c>
      <c r="L130" s="3">
        <v>2243746</v>
      </c>
      <c r="N130" s="2" t="s">
        <v>40</v>
      </c>
      <c r="O130" s="2">
        <v>0.15</v>
      </c>
      <c r="P130" s="2">
        <v>0.01</v>
      </c>
      <c r="Q130" s="2">
        <v>104.79</v>
      </c>
      <c r="R130" s="2">
        <v>0</v>
      </c>
      <c r="S130" s="2">
        <v>104.95</v>
      </c>
      <c r="T130" s="3">
        <v>88484</v>
      </c>
      <c r="U130" s="3">
        <v>13735</v>
      </c>
      <c r="V130" s="2">
        <v>0</v>
      </c>
      <c r="W130" s="2">
        <v>968</v>
      </c>
      <c r="X130" s="2">
        <v>0</v>
      </c>
      <c r="Z130" s="2" t="s">
        <v>14</v>
      </c>
      <c r="AA130" s="2">
        <v>0.16</v>
      </c>
      <c r="AB130" s="2">
        <v>0</v>
      </c>
      <c r="AC130" s="2">
        <v>3.61</v>
      </c>
      <c r="AD130" s="2">
        <v>0</v>
      </c>
      <c r="AE130" s="2">
        <v>3.97</v>
      </c>
      <c r="AF130" s="3">
        <v>88484</v>
      </c>
      <c r="AG130" s="3">
        <v>13735</v>
      </c>
      <c r="AH130" s="3">
        <v>10000000</v>
      </c>
      <c r="AI130" s="2">
        <v>0</v>
      </c>
      <c r="AJ130" s="3">
        <v>2243746</v>
      </c>
      <c r="AL130" s="2" t="s">
        <v>14</v>
      </c>
      <c r="AM130" s="2">
        <v>35.46</v>
      </c>
      <c r="AN130" s="2">
        <v>0</v>
      </c>
      <c r="AO130" s="2">
        <v>3.62</v>
      </c>
      <c r="AP130" s="2">
        <v>0</v>
      </c>
      <c r="AQ130" s="2">
        <v>39.19</v>
      </c>
      <c r="AR130" s="3">
        <v>88484</v>
      </c>
      <c r="AS130" s="3">
        <v>13735</v>
      </c>
      <c r="AT130" s="3">
        <v>10000000</v>
      </c>
      <c r="AU130" s="2">
        <v>0</v>
      </c>
      <c r="AV130" s="3">
        <v>2243746</v>
      </c>
    </row>
    <row r="131" spans="2:48" x14ac:dyDescent="0.3">
      <c r="B131" s="2" t="s">
        <v>14</v>
      </c>
      <c r="C131" s="2">
        <v>1.39</v>
      </c>
      <c r="D131" s="2">
        <v>0</v>
      </c>
      <c r="E131" s="2">
        <v>2.96</v>
      </c>
      <c r="F131" s="2">
        <v>0</v>
      </c>
      <c r="G131" s="2">
        <v>4.5999999999999996</v>
      </c>
      <c r="H131" s="3">
        <v>89237</v>
      </c>
      <c r="I131" s="3">
        <v>13862</v>
      </c>
      <c r="J131" s="3">
        <v>10000000</v>
      </c>
      <c r="K131" s="2">
        <v>0</v>
      </c>
      <c r="L131" s="3">
        <v>2150131</v>
      </c>
      <c r="N131" s="2" t="s">
        <v>40</v>
      </c>
      <c r="O131" s="2">
        <v>0.15</v>
      </c>
      <c r="P131" s="2">
        <v>0</v>
      </c>
      <c r="Q131" s="2">
        <v>5.26</v>
      </c>
      <c r="R131" s="2">
        <v>0</v>
      </c>
      <c r="S131" s="2">
        <v>5.41</v>
      </c>
      <c r="T131" s="3">
        <v>89237</v>
      </c>
      <c r="U131" s="3">
        <v>13862</v>
      </c>
      <c r="V131" s="2">
        <v>0</v>
      </c>
      <c r="W131" s="2">
        <v>50</v>
      </c>
      <c r="X131" s="2">
        <v>0</v>
      </c>
      <c r="Z131" s="2" t="s">
        <v>14</v>
      </c>
      <c r="AA131" s="2">
        <v>0.16</v>
      </c>
      <c r="AB131" s="2">
        <v>0</v>
      </c>
      <c r="AC131" s="2">
        <v>2.75</v>
      </c>
      <c r="AD131" s="2">
        <v>0</v>
      </c>
      <c r="AE131" s="2">
        <v>3.07</v>
      </c>
      <c r="AF131" s="3">
        <v>89237</v>
      </c>
      <c r="AG131" s="3">
        <v>13862</v>
      </c>
      <c r="AH131" s="3">
        <v>10000000</v>
      </c>
      <c r="AI131" s="2">
        <v>0</v>
      </c>
      <c r="AJ131" s="3">
        <v>2150131</v>
      </c>
      <c r="AL131" s="2" t="s">
        <v>14</v>
      </c>
      <c r="AM131" s="2">
        <v>8.94</v>
      </c>
      <c r="AN131" s="2">
        <v>0</v>
      </c>
      <c r="AO131" s="2">
        <v>2.78</v>
      </c>
      <c r="AP131" s="2">
        <v>0</v>
      </c>
      <c r="AQ131" s="2">
        <v>11.85</v>
      </c>
      <c r="AR131" s="3">
        <v>89237</v>
      </c>
      <c r="AS131" s="3">
        <v>13862</v>
      </c>
      <c r="AT131" s="3">
        <v>10000000</v>
      </c>
      <c r="AU131" s="2">
        <v>0</v>
      </c>
      <c r="AV131" s="3">
        <v>2150131</v>
      </c>
    </row>
    <row r="132" spans="2:48" x14ac:dyDescent="0.3">
      <c r="B132" s="2" t="s">
        <v>14</v>
      </c>
      <c r="C132" s="2">
        <v>3.42</v>
      </c>
      <c r="D132" s="2">
        <v>0</v>
      </c>
      <c r="E132" s="2">
        <v>8.35</v>
      </c>
      <c r="F132" s="2">
        <v>0</v>
      </c>
      <c r="G132" s="2">
        <v>12.15</v>
      </c>
      <c r="H132" s="3">
        <v>106025</v>
      </c>
      <c r="I132" s="3">
        <v>33316</v>
      </c>
      <c r="J132" s="3">
        <v>10000000</v>
      </c>
      <c r="K132" s="2">
        <v>0</v>
      </c>
      <c r="L132" s="3">
        <v>9687575</v>
      </c>
      <c r="N132" s="2" t="s">
        <v>40</v>
      </c>
      <c r="O132" s="2">
        <v>0.15</v>
      </c>
      <c r="P132" s="2">
        <v>0</v>
      </c>
      <c r="Q132" s="2">
        <v>250.26</v>
      </c>
      <c r="R132" s="2">
        <v>0</v>
      </c>
      <c r="S132" s="2">
        <v>250.42</v>
      </c>
      <c r="T132" s="3">
        <v>106025</v>
      </c>
      <c r="U132" s="3">
        <v>38026</v>
      </c>
      <c r="V132" s="2">
        <v>0</v>
      </c>
      <c r="W132" s="2">
        <v>183</v>
      </c>
      <c r="X132" s="2">
        <v>0</v>
      </c>
      <c r="Z132" s="2" t="s">
        <v>14</v>
      </c>
      <c r="AA132" s="2">
        <v>0.15</v>
      </c>
      <c r="AB132" s="2">
        <v>0</v>
      </c>
      <c r="AC132" s="2">
        <v>64.5</v>
      </c>
      <c r="AD132" s="2">
        <v>0</v>
      </c>
      <c r="AE132" s="2">
        <v>117.68</v>
      </c>
      <c r="AF132" s="3">
        <v>106025</v>
      </c>
      <c r="AG132" s="3">
        <v>38026</v>
      </c>
      <c r="AH132" s="3">
        <v>10000000</v>
      </c>
      <c r="AI132" s="2">
        <v>0</v>
      </c>
      <c r="AJ132" s="3">
        <v>24184754</v>
      </c>
      <c r="AL132" s="2" t="s">
        <v>14</v>
      </c>
      <c r="AM132" s="2">
        <v>14.32</v>
      </c>
      <c r="AN132" s="2">
        <v>0</v>
      </c>
      <c r="AO132" s="2">
        <v>3.96</v>
      </c>
      <c r="AP132" s="2">
        <v>0</v>
      </c>
      <c r="AQ132" s="2">
        <v>60.52</v>
      </c>
      <c r="AR132" s="3">
        <v>106025</v>
      </c>
      <c r="AS132" s="3">
        <v>33316</v>
      </c>
      <c r="AT132" s="3">
        <v>10000000</v>
      </c>
      <c r="AU132" s="2">
        <v>0</v>
      </c>
      <c r="AV132" s="3">
        <v>4861648</v>
      </c>
    </row>
    <row r="133" spans="2:48" x14ac:dyDescent="0.3">
      <c r="B133" s="2" t="s">
        <v>14</v>
      </c>
      <c r="C133" s="2">
        <v>1.79</v>
      </c>
      <c r="D133" s="2">
        <v>0</v>
      </c>
      <c r="E133" s="2">
        <v>7.31</v>
      </c>
      <c r="F133" s="2">
        <v>0</v>
      </c>
      <c r="G133" s="2">
        <v>9.2899999999999991</v>
      </c>
      <c r="H133" s="3">
        <v>105863</v>
      </c>
      <c r="I133" s="3">
        <v>14155</v>
      </c>
      <c r="J133" s="3">
        <v>10000000</v>
      </c>
      <c r="K133" s="2">
        <v>0</v>
      </c>
      <c r="L133" s="3">
        <v>2868931</v>
      </c>
      <c r="N133" s="2" t="s">
        <v>40</v>
      </c>
      <c r="O133" s="2">
        <v>0.15</v>
      </c>
      <c r="P133" s="2">
        <v>0</v>
      </c>
      <c r="Q133" s="2">
        <v>10.029999999999999</v>
      </c>
      <c r="R133" s="2">
        <v>0</v>
      </c>
      <c r="S133" s="2">
        <v>10.18</v>
      </c>
      <c r="T133" s="3">
        <v>105863</v>
      </c>
      <c r="U133" s="3">
        <v>14155</v>
      </c>
      <c r="V133" s="2">
        <v>0</v>
      </c>
      <c r="W133" s="2">
        <v>183</v>
      </c>
      <c r="X133" s="2">
        <v>0</v>
      </c>
      <c r="Z133" s="2" t="s">
        <v>14</v>
      </c>
      <c r="AA133" s="2">
        <v>0.16</v>
      </c>
      <c r="AB133" s="2">
        <v>0</v>
      </c>
      <c r="AC133" s="2">
        <v>3.58</v>
      </c>
      <c r="AD133" s="2">
        <v>0</v>
      </c>
      <c r="AE133" s="2">
        <v>53.54</v>
      </c>
      <c r="AF133" s="3">
        <v>105863</v>
      </c>
      <c r="AG133" s="3">
        <v>14155</v>
      </c>
      <c r="AH133" s="3">
        <v>10000000</v>
      </c>
      <c r="AI133" s="2">
        <v>0</v>
      </c>
      <c r="AJ133" s="3">
        <v>2435768</v>
      </c>
      <c r="AL133" s="2" t="s">
        <v>14</v>
      </c>
      <c r="AM133" s="2">
        <v>12.31</v>
      </c>
      <c r="AN133" s="2">
        <v>0</v>
      </c>
      <c r="AO133" s="2">
        <v>3.85</v>
      </c>
      <c r="AP133" s="2">
        <v>0</v>
      </c>
      <c r="AQ133" s="2">
        <v>67.34</v>
      </c>
      <c r="AR133" s="3">
        <v>105863</v>
      </c>
      <c r="AS133" s="3">
        <v>14155</v>
      </c>
      <c r="AT133" s="3">
        <v>10000000</v>
      </c>
      <c r="AU133" s="2">
        <v>0</v>
      </c>
      <c r="AV133" s="3">
        <v>2435768</v>
      </c>
    </row>
    <row r="134" spans="2:48" x14ac:dyDescent="0.3">
      <c r="B134" s="2" t="s">
        <v>14</v>
      </c>
      <c r="C134" s="2">
        <v>0.23</v>
      </c>
      <c r="D134" s="2">
        <v>0</v>
      </c>
      <c r="E134" s="2">
        <v>3.26</v>
      </c>
      <c r="F134" s="2">
        <v>0</v>
      </c>
      <c r="G134" s="2">
        <v>3.68</v>
      </c>
      <c r="H134" s="3">
        <v>106276</v>
      </c>
      <c r="I134" s="3">
        <v>13867</v>
      </c>
      <c r="J134" s="3">
        <v>10000000</v>
      </c>
      <c r="K134" s="2">
        <v>0</v>
      </c>
      <c r="L134" s="3">
        <v>3941253</v>
      </c>
      <c r="N134" s="2" t="s">
        <v>40</v>
      </c>
      <c r="O134" s="2">
        <v>0.15</v>
      </c>
      <c r="P134" s="2">
        <v>0</v>
      </c>
      <c r="Q134" s="2">
        <v>5.51</v>
      </c>
      <c r="R134" s="2">
        <v>0</v>
      </c>
      <c r="S134" s="2">
        <v>5.66</v>
      </c>
      <c r="T134" s="3">
        <v>106276</v>
      </c>
      <c r="U134" s="3">
        <v>13867</v>
      </c>
      <c r="V134" s="2">
        <v>0</v>
      </c>
      <c r="W134" s="2">
        <v>80</v>
      </c>
      <c r="X134" s="2">
        <v>0</v>
      </c>
      <c r="Z134" s="2" t="s">
        <v>14</v>
      </c>
      <c r="AA134" s="2">
        <v>0.16</v>
      </c>
      <c r="AB134" s="2">
        <v>0</v>
      </c>
      <c r="AC134" s="2">
        <v>2.82</v>
      </c>
      <c r="AD134" s="2">
        <v>0</v>
      </c>
      <c r="AE134" s="2">
        <v>3.29</v>
      </c>
      <c r="AF134" s="3">
        <v>106276</v>
      </c>
      <c r="AG134" s="3">
        <v>13867</v>
      </c>
      <c r="AH134" s="3">
        <v>10000000</v>
      </c>
      <c r="AI134" s="2">
        <v>0</v>
      </c>
      <c r="AJ134" s="3">
        <v>3906715</v>
      </c>
      <c r="AL134" s="2" t="s">
        <v>14</v>
      </c>
      <c r="AM134" s="2">
        <v>12.56</v>
      </c>
      <c r="AN134" s="2">
        <v>0</v>
      </c>
      <c r="AO134" s="2">
        <v>3.19</v>
      </c>
      <c r="AP134" s="2">
        <v>0</v>
      </c>
      <c r="AQ134" s="2">
        <v>16</v>
      </c>
      <c r="AR134" s="3">
        <v>106276</v>
      </c>
      <c r="AS134" s="3">
        <v>13867</v>
      </c>
      <c r="AT134" s="3">
        <v>10000000</v>
      </c>
      <c r="AU134" s="2">
        <v>0</v>
      </c>
      <c r="AV134" s="3">
        <v>3906715</v>
      </c>
    </row>
    <row r="135" spans="2:48" x14ac:dyDescent="0.3">
      <c r="B135" s="2" t="s">
        <v>14</v>
      </c>
      <c r="C135" s="2">
        <v>0.18</v>
      </c>
      <c r="D135" s="2">
        <v>0</v>
      </c>
      <c r="E135" s="2">
        <v>4.03</v>
      </c>
      <c r="F135" s="2">
        <v>0</v>
      </c>
      <c r="G135" s="2">
        <v>4.4000000000000004</v>
      </c>
      <c r="H135" s="3">
        <v>105825</v>
      </c>
      <c r="I135" s="3">
        <v>13889</v>
      </c>
      <c r="J135" s="3">
        <v>10000000</v>
      </c>
      <c r="K135" s="2">
        <v>0</v>
      </c>
      <c r="L135" s="3">
        <v>2124176</v>
      </c>
      <c r="N135" s="2" t="s">
        <v>40</v>
      </c>
      <c r="O135" s="2">
        <v>0.16</v>
      </c>
      <c r="P135" s="2">
        <v>0</v>
      </c>
      <c r="Q135" s="2">
        <v>97.84</v>
      </c>
      <c r="R135" s="2">
        <v>0</v>
      </c>
      <c r="S135" s="2">
        <v>98</v>
      </c>
      <c r="T135" s="3">
        <v>105825</v>
      </c>
      <c r="U135" s="3">
        <v>13889</v>
      </c>
      <c r="V135" s="2">
        <v>0</v>
      </c>
      <c r="W135" s="2">
        <v>31</v>
      </c>
      <c r="X135" s="2">
        <v>0</v>
      </c>
      <c r="Z135" s="2" t="s">
        <v>14</v>
      </c>
      <c r="AA135" s="2">
        <v>0.16</v>
      </c>
      <c r="AB135" s="2">
        <v>0</v>
      </c>
      <c r="AC135" s="2">
        <v>3.6</v>
      </c>
      <c r="AD135" s="2">
        <v>0</v>
      </c>
      <c r="AE135" s="2">
        <v>3.92</v>
      </c>
      <c r="AF135" s="3">
        <v>105825</v>
      </c>
      <c r="AG135" s="3">
        <v>13889</v>
      </c>
      <c r="AH135" s="3">
        <v>10000000</v>
      </c>
      <c r="AI135" s="2">
        <v>0</v>
      </c>
      <c r="AJ135" s="3">
        <v>2124176</v>
      </c>
      <c r="AL135" s="2" t="s">
        <v>14</v>
      </c>
      <c r="AM135" s="2">
        <v>36.18</v>
      </c>
      <c r="AN135" s="2">
        <v>0</v>
      </c>
      <c r="AO135" s="2">
        <v>3.98</v>
      </c>
      <c r="AP135" s="2">
        <v>0</v>
      </c>
      <c r="AQ135" s="2">
        <v>40.270000000000003</v>
      </c>
      <c r="AR135" s="3">
        <v>105825</v>
      </c>
      <c r="AS135" s="3">
        <v>13889</v>
      </c>
      <c r="AT135" s="3">
        <v>10000000</v>
      </c>
      <c r="AU135" s="2">
        <v>0</v>
      </c>
      <c r="AV135" s="3">
        <v>2124176</v>
      </c>
    </row>
    <row r="136" spans="2:48" x14ac:dyDescent="0.3">
      <c r="B136" s="2" t="s">
        <v>14</v>
      </c>
      <c r="C136" s="2">
        <v>1.01</v>
      </c>
      <c r="D136" s="2">
        <v>0</v>
      </c>
      <c r="E136" s="2">
        <v>8.34</v>
      </c>
      <c r="F136" s="2">
        <v>0</v>
      </c>
      <c r="G136" s="2">
        <v>9.6199999999999992</v>
      </c>
      <c r="H136" s="3">
        <v>105863</v>
      </c>
      <c r="I136" s="3">
        <v>17411</v>
      </c>
      <c r="J136" s="3">
        <v>10000000</v>
      </c>
      <c r="K136" s="2">
        <v>0</v>
      </c>
      <c r="L136" s="3">
        <v>5063259</v>
      </c>
      <c r="N136" s="2" t="s">
        <v>40</v>
      </c>
      <c r="O136" s="2">
        <v>0.15</v>
      </c>
      <c r="P136" s="2">
        <v>0</v>
      </c>
      <c r="Q136" s="2">
        <v>99.22</v>
      </c>
      <c r="R136" s="2">
        <v>0</v>
      </c>
      <c r="S136" s="2">
        <v>99.38</v>
      </c>
      <c r="T136" s="3">
        <v>105863</v>
      </c>
      <c r="U136" s="3">
        <v>17411</v>
      </c>
      <c r="V136" s="2">
        <v>0</v>
      </c>
      <c r="W136" s="2">
        <v>63</v>
      </c>
      <c r="X136" s="2">
        <v>0</v>
      </c>
      <c r="Z136" s="2" t="s">
        <v>14</v>
      </c>
      <c r="AA136" s="2">
        <v>0.15</v>
      </c>
      <c r="AB136" s="2">
        <v>0</v>
      </c>
      <c r="AC136" s="2">
        <v>7.65</v>
      </c>
      <c r="AD136" s="2">
        <v>0</v>
      </c>
      <c r="AE136" s="2">
        <v>7.96</v>
      </c>
      <c r="AF136" s="3">
        <v>105863</v>
      </c>
      <c r="AG136" s="3">
        <v>17411</v>
      </c>
      <c r="AH136" s="3">
        <v>10000000</v>
      </c>
      <c r="AI136" s="2">
        <v>0</v>
      </c>
      <c r="AJ136" s="3">
        <v>5063259</v>
      </c>
      <c r="AL136" s="2" t="s">
        <v>14</v>
      </c>
      <c r="AM136" s="2">
        <v>38.42</v>
      </c>
      <c r="AN136" s="2">
        <v>0</v>
      </c>
      <c r="AO136" s="2">
        <v>8.18</v>
      </c>
      <c r="AP136" s="2">
        <v>0</v>
      </c>
      <c r="AQ136" s="2">
        <v>46.7</v>
      </c>
      <c r="AR136" s="3">
        <v>105863</v>
      </c>
      <c r="AS136" s="3">
        <v>17411</v>
      </c>
      <c r="AT136" s="3">
        <v>10000000</v>
      </c>
      <c r="AU136" s="2">
        <v>0</v>
      </c>
      <c r="AV136" s="3">
        <v>5063259</v>
      </c>
    </row>
    <row r="137" spans="2:48" x14ac:dyDescent="0.3">
      <c r="B137" s="2" t="s">
        <v>14</v>
      </c>
      <c r="C137" s="2">
        <v>0.19</v>
      </c>
      <c r="D137" s="2">
        <v>0</v>
      </c>
      <c r="E137" s="2">
        <v>3.77</v>
      </c>
      <c r="F137" s="2">
        <v>0</v>
      </c>
      <c r="G137" s="2">
        <v>4.1500000000000004</v>
      </c>
      <c r="H137" s="3">
        <v>124202</v>
      </c>
      <c r="I137" s="3">
        <v>14378</v>
      </c>
      <c r="J137" s="3">
        <v>10000000</v>
      </c>
      <c r="K137" s="2">
        <v>0</v>
      </c>
      <c r="L137" s="3">
        <v>2123316</v>
      </c>
      <c r="N137" s="2" t="s">
        <v>11</v>
      </c>
      <c r="O137" s="2">
        <v>0.17</v>
      </c>
      <c r="P137" s="2">
        <v>0</v>
      </c>
      <c r="Q137" s="2">
        <v>111.45</v>
      </c>
      <c r="R137" s="2">
        <v>0</v>
      </c>
      <c r="S137" s="2">
        <v>111.62</v>
      </c>
      <c r="T137" s="3">
        <v>124202</v>
      </c>
      <c r="U137" s="3">
        <v>14378</v>
      </c>
      <c r="V137" s="2">
        <v>0</v>
      </c>
      <c r="W137" s="2">
        <v>0</v>
      </c>
      <c r="X137" s="2">
        <v>0</v>
      </c>
      <c r="Z137" s="2" t="s">
        <v>14</v>
      </c>
      <c r="AA137" s="2">
        <v>0.16</v>
      </c>
      <c r="AB137" s="2">
        <v>0</v>
      </c>
      <c r="AC137" s="2">
        <v>3.44</v>
      </c>
      <c r="AD137" s="2">
        <v>0</v>
      </c>
      <c r="AE137" s="2">
        <v>3.75</v>
      </c>
      <c r="AF137" s="3">
        <v>124202</v>
      </c>
      <c r="AG137" s="3">
        <v>14378</v>
      </c>
      <c r="AH137" s="3">
        <v>10000000</v>
      </c>
      <c r="AI137" s="2">
        <v>0</v>
      </c>
      <c r="AJ137" s="3">
        <v>2123316</v>
      </c>
      <c r="AL137" s="2" t="s">
        <v>14</v>
      </c>
      <c r="AM137" s="2">
        <v>37.22</v>
      </c>
      <c r="AN137" s="2">
        <v>0</v>
      </c>
      <c r="AO137" s="2">
        <v>3.63</v>
      </c>
      <c r="AP137" s="2">
        <v>0</v>
      </c>
      <c r="AQ137" s="2">
        <v>40.97</v>
      </c>
      <c r="AR137" s="3">
        <v>124202</v>
      </c>
      <c r="AS137" s="3">
        <v>14378</v>
      </c>
      <c r="AT137" s="3">
        <v>10000000</v>
      </c>
      <c r="AU137" s="2">
        <v>0</v>
      </c>
      <c r="AV137" s="3">
        <v>2123316</v>
      </c>
    </row>
    <row r="139" spans="2:48" x14ac:dyDescent="0.3">
      <c r="B139" t="s">
        <v>38</v>
      </c>
    </row>
    <row r="140" spans="2:48" x14ac:dyDescent="0.3"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9</v>
      </c>
      <c r="L140" s="2" t="s">
        <v>36</v>
      </c>
    </row>
    <row r="141" spans="2:48" x14ac:dyDescent="0.3">
      <c r="B141" s="2" t="s">
        <v>14</v>
      </c>
      <c r="C141" s="2">
        <v>0.27</v>
      </c>
      <c r="D141" s="2">
        <v>0</v>
      </c>
      <c r="E141" s="2">
        <v>4.4800000000000004</v>
      </c>
      <c r="F141" s="2">
        <v>0</v>
      </c>
      <c r="G141" s="2">
        <v>5.22</v>
      </c>
      <c r="H141" s="3">
        <v>70479</v>
      </c>
      <c r="I141" s="3">
        <v>13440</v>
      </c>
      <c r="J141" s="3">
        <v>10000000</v>
      </c>
      <c r="K141" s="2">
        <v>0</v>
      </c>
      <c r="L141" s="3">
        <v>2317092</v>
      </c>
    </row>
    <row r="142" spans="2:48" x14ac:dyDescent="0.3">
      <c r="B142" s="2" t="s">
        <v>14</v>
      </c>
      <c r="C142" s="2">
        <v>0.16</v>
      </c>
      <c r="D142" s="2">
        <v>0</v>
      </c>
      <c r="E142" s="2">
        <v>3.71</v>
      </c>
      <c r="F142" s="2">
        <v>0</v>
      </c>
      <c r="G142" s="2">
        <v>4.18</v>
      </c>
      <c r="H142" s="3">
        <v>106095</v>
      </c>
      <c r="I142" s="3">
        <v>13818</v>
      </c>
      <c r="J142" s="3">
        <v>10000000</v>
      </c>
      <c r="K142" s="2">
        <v>0</v>
      </c>
      <c r="L142" s="3">
        <v>2077349</v>
      </c>
    </row>
    <row r="143" spans="2:48" x14ac:dyDescent="0.3">
      <c r="B143" s="2" t="s">
        <v>14</v>
      </c>
      <c r="C143" s="2">
        <v>0.16</v>
      </c>
      <c r="D143" s="2">
        <v>0</v>
      </c>
      <c r="E143" s="2">
        <v>118.39</v>
      </c>
      <c r="F143" s="2">
        <v>0</v>
      </c>
      <c r="G143" s="2">
        <v>118.79</v>
      </c>
      <c r="H143" s="3">
        <v>88268</v>
      </c>
      <c r="I143" s="3">
        <v>20534</v>
      </c>
      <c r="J143" s="3">
        <v>10000000</v>
      </c>
      <c r="K143" s="2">
        <v>0</v>
      </c>
      <c r="L143" s="3">
        <v>23872578</v>
      </c>
    </row>
    <row r="144" spans="2:48" x14ac:dyDescent="0.3">
      <c r="B144" s="2" t="s">
        <v>14</v>
      </c>
      <c r="C144" s="2">
        <v>0.16</v>
      </c>
      <c r="D144" s="2">
        <v>0</v>
      </c>
      <c r="E144" s="2">
        <v>9.39</v>
      </c>
      <c r="F144" s="2">
        <v>0</v>
      </c>
      <c r="G144" s="2">
        <v>9.77</v>
      </c>
      <c r="H144" s="3">
        <v>88306</v>
      </c>
      <c r="I144" s="3">
        <v>19741</v>
      </c>
      <c r="J144" s="3">
        <v>10000000</v>
      </c>
      <c r="K144" s="2">
        <v>0</v>
      </c>
      <c r="L144" s="3">
        <v>3403980</v>
      </c>
    </row>
    <row r="145" spans="2:12" x14ac:dyDescent="0.3">
      <c r="B145" s="2" t="s">
        <v>14</v>
      </c>
      <c r="C145" s="2">
        <v>0.16</v>
      </c>
      <c r="D145" s="2">
        <v>0</v>
      </c>
      <c r="E145" s="2">
        <v>3.62</v>
      </c>
      <c r="F145" s="2">
        <v>0</v>
      </c>
      <c r="G145" s="2">
        <v>4.1399999999999997</v>
      </c>
      <c r="H145" s="3">
        <v>88573</v>
      </c>
      <c r="I145" s="3">
        <v>23186</v>
      </c>
      <c r="J145" s="3">
        <v>10000000</v>
      </c>
      <c r="K145" s="2">
        <v>0</v>
      </c>
      <c r="L145" s="3">
        <v>3874121</v>
      </c>
    </row>
    <row r="146" spans="2:12" x14ac:dyDescent="0.3">
      <c r="B146" s="2" t="s">
        <v>14</v>
      </c>
      <c r="C146" s="2">
        <v>0.16</v>
      </c>
      <c r="D146" s="2">
        <v>0</v>
      </c>
      <c r="E146" s="2">
        <v>5.21</v>
      </c>
      <c r="F146" s="2">
        <v>0</v>
      </c>
      <c r="G146" s="2">
        <v>5.59</v>
      </c>
      <c r="H146" s="3">
        <v>88573</v>
      </c>
      <c r="I146" s="3">
        <v>32535</v>
      </c>
      <c r="J146" s="3">
        <v>10000000</v>
      </c>
      <c r="K146" s="2">
        <v>0</v>
      </c>
      <c r="L146" s="3">
        <v>6698220</v>
      </c>
    </row>
    <row r="147" spans="2:12" x14ac:dyDescent="0.3">
      <c r="B147" s="2" t="s">
        <v>14</v>
      </c>
      <c r="C147" s="2">
        <v>0.28999999999999998</v>
      </c>
      <c r="D147" s="2">
        <v>0</v>
      </c>
      <c r="E147" s="2">
        <v>3.2</v>
      </c>
      <c r="F147" s="2">
        <v>0</v>
      </c>
      <c r="G147" s="2">
        <v>3.9</v>
      </c>
      <c r="H147" s="3">
        <v>53011</v>
      </c>
      <c r="I147" s="3">
        <v>13338</v>
      </c>
      <c r="J147" s="3">
        <v>10000000</v>
      </c>
      <c r="K147" s="2">
        <v>0</v>
      </c>
      <c r="L147" s="3">
        <v>2639054</v>
      </c>
    </row>
    <row r="148" spans="2:12" x14ac:dyDescent="0.3">
      <c r="B148" s="2" t="s">
        <v>14</v>
      </c>
      <c r="C148" s="2">
        <v>0.16</v>
      </c>
      <c r="D148" s="2">
        <v>0</v>
      </c>
      <c r="E148" s="2">
        <v>9.39</v>
      </c>
      <c r="F148" s="2">
        <v>0</v>
      </c>
      <c r="G148" s="2">
        <v>10.01</v>
      </c>
      <c r="H148" s="3">
        <v>70768</v>
      </c>
      <c r="I148" s="3">
        <v>13788</v>
      </c>
      <c r="J148" s="3">
        <v>10000000</v>
      </c>
      <c r="K148" s="2">
        <v>0</v>
      </c>
      <c r="L148" s="3">
        <v>5506965</v>
      </c>
    </row>
    <row r="149" spans="2:12" x14ac:dyDescent="0.3">
      <c r="B149" s="2" t="s">
        <v>14</v>
      </c>
      <c r="C149" s="2">
        <v>0.16</v>
      </c>
      <c r="D149" s="2">
        <v>0</v>
      </c>
      <c r="E149" s="2">
        <v>3.35</v>
      </c>
      <c r="F149" s="2">
        <v>0</v>
      </c>
      <c r="G149" s="2">
        <v>3.82</v>
      </c>
      <c r="H149" s="3">
        <v>71283</v>
      </c>
      <c r="I149" s="3">
        <v>13684</v>
      </c>
      <c r="J149" s="3">
        <v>10000000</v>
      </c>
      <c r="K149" s="2">
        <v>0</v>
      </c>
      <c r="L149" s="3">
        <v>2314726</v>
      </c>
    </row>
    <row r="150" spans="2:12" x14ac:dyDescent="0.3">
      <c r="B150" s="2" t="s">
        <v>14</v>
      </c>
      <c r="C150" s="2">
        <v>0.15</v>
      </c>
      <c r="D150" s="2">
        <v>0</v>
      </c>
      <c r="E150" s="2">
        <v>3.25</v>
      </c>
      <c r="F150" s="2">
        <v>0</v>
      </c>
      <c r="G150" s="2">
        <v>3.72</v>
      </c>
      <c r="H150" s="3">
        <v>71016</v>
      </c>
      <c r="I150" s="3">
        <v>13452</v>
      </c>
      <c r="J150" s="3">
        <v>10000000</v>
      </c>
      <c r="K150" s="2">
        <v>0</v>
      </c>
      <c r="L150" s="3">
        <v>2362439</v>
      </c>
    </row>
    <row r="151" spans="2:12" x14ac:dyDescent="0.3">
      <c r="B151" s="2" t="s">
        <v>14</v>
      </c>
      <c r="C151" s="2">
        <v>0.15</v>
      </c>
      <c r="D151" s="2">
        <v>0</v>
      </c>
      <c r="E151" s="2">
        <v>2.91</v>
      </c>
      <c r="F151" s="2">
        <v>0</v>
      </c>
      <c r="G151" s="2">
        <v>3.24</v>
      </c>
      <c r="H151" s="3">
        <v>70835</v>
      </c>
      <c r="I151" s="3">
        <v>13742</v>
      </c>
      <c r="J151" s="3">
        <v>10000000</v>
      </c>
      <c r="K151" s="2">
        <v>0</v>
      </c>
      <c r="L151" s="3">
        <v>2233423</v>
      </c>
    </row>
    <row r="152" spans="2:12" x14ac:dyDescent="0.3">
      <c r="B152" s="2" t="s">
        <v>14</v>
      </c>
      <c r="C152" s="2">
        <v>0.23</v>
      </c>
      <c r="D152" s="2">
        <v>0</v>
      </c>
      <c r="E152" s="2">
        <v>3.53</v>
      </c>
      <c r="F152" s="2">
        <v>0</v>
      </c>
      <c r="G152" s="2">
        <v>3.95</v>
      </c>
      <c r="H152" s="3">
        <v>70962</v>
      </c>
      <c r="I152" s="3">
        <v>13821</v>
      </c>
      <c r="J152" s="3">
        <v>10000000</v>
      </c>
      <c r="K152" s="2">
        <v>0</v>
      </c>
      <c r="L152" s="3">
        <v>2450323</v>
      </c>
    </row>
    <row r="153" spans="2:12" x14ac:dyDescent="0.3">
      <c r="B153" s="2" t="s">
        <v>14</v>
      </c>
      <c r="C153" s="2">
        <v>0.15</v>
      </c>
      <c r="D153" s="2">
        <v>0</v>
      </c>
      <c r="E153" s="2">
        <v>3.75</v>
      </c>
      <c r="F153" s="2">
        <v>0</v>
      </c>
      <c r="G153" s="2">
        <v>4.16</v>
      </c>
      <c r="H153" s="3">
        <v>88484</v>
      </c>
      <c r="I153" s="3">
        <v>13735</v>
      </c>
      <c r="J153" s="3">
        <v>10000000</v>
      </c>
      <c r="K153" s="2">
        <v>0</v>
      </c>
      <c r="L153" s="3">
        <v>2243746</v>
      </c>
    </row>
    <row r="154" spans="2:12" x14ac:dyDescent="0.3">
      <c r="B154" s="2" t="s">
        <v>14</v>
      </c>
      <c r="C154" s="2">
        <v>0.17</v>
      </c>
      <c r="D154" s="2">
        <v>0</v>
      </c>
      <c r="E154" s="2">
        <v>2.98</v>
      </c>
      <c r="F154" s="2">
        <v>0</v>
      </c>
      <c r="G154" s="2">
        <v>3.4</v>
      </c>
      <c r="H154" s="3">
        <v>89237</v>
      </c>
      <c r="I154" s="3">
        <v>13862</v>
      </c>
      <c r="J154" s="3">
        <v>10000000</v>
      </c>
      <c r="K154" s="2">
        <v>0</v>
      </c>
      <c r="L154" s="3">
        <v>2150131</v>
      </c>
    </row>
    <row r="155" spans="2:12" x14ac:dyDescent="0.3">
      <c r="B155" s="2" t="s">
        <v>14</v>
      </c>
      <c r="C155" s="2">
        <v>0.17</v>
      </c>
      <c r="D155" s="2">
        <v>0</v>
      </c>
      <c r="E155" s="2">
        <v>151.51</v>
      </c>
      <c r="F155" s="2">
        <v>0</v>
      </c>
      <c r="G155" s="2">
        <v>151.91</v>
      </c>
      <c r="H155" s="3">
        <v>106025</v>
      </c>
      <c r="I155" s="3">
        <v>38026</v>
      </c>
      <c r="J155" s="3">
        <v>10000000</v>
      </c>
      <c r="K155" s="2">
        <v>0</v>
      </c>
      <c r="L155" s="3">
        <v>48514609</v>
      </c>
    </row>
    <row r="156" spans="2:12" x14ac:dyDescent="0.3">
      <c r="B156" s="2" t="s">
        <v>14</v>
      </c>
      <c r="C156" s="2">
        <v>0.17</v>
      </c>
      <c r="D156" s="2">
        <v>0</v>
      </c>
      <c r="E156" s="2">
        <v>7.67</v>
      </c>
      <c r="F156" s="2">
        <v>0</v>
      </c>
      <c r="G156" s="2">
        <v>8.0399999999999991</v>
      </c>
      <c r="H156" s="3">
        <v>105863</v>
      </c>
      <c r="I156" s="3">
        <v>14155</v>
      </c>
      <c r="J156" s="3">
        <v>10000000</v>
      </c>
      <c r="K156" s="2">
        <v>0</v>
      </c>
      <c r="L156" s="3">
        <v>2868931</v>
      </c>
    </row>
    <row r="157" spans="2:12" x14ac:dyDescent="0.3">
      <c r="B157" s="2" t="s">
        <v>14</v>
      </c>
      <c r="C157" s="2">
        <v>0.16</v>
      </c>
      <c r="D157" s="2">
        <v>0</v>
      </c>
      <c r="E157" s="2">
        <v>3.11</v>
      </c>
      <c r="F157" s="2">
        <v>0</v>
      </c>
      <c r="G157" s="2">
        <v>3.48</v>
      </c>
      <c r="H157" s="3">
        <v>106276</v>
      </c>
      <c r="I157" s="3">
        <v>13867</v>
      </c>
      <c r="J157" s="3">
        <v>10000000</v>
      </c>
      <c r="K157" s="2">
        <v>0</v>
      </c>
      <c r="L157" s="3">
        <v>3941253</v>
      </c>
    </row>
    <row r="158" spans="2:12" x14ac:dyDescent="0.3">
      <c r="B158" s="2" t="s">
        <v>14</v>
      </c>
      <c r="C158" s="2">
        <v>0.16</v>
      </c>
      <c r="D158" s="2">
        <v>0</v>
      </c>
      <c r="E158" s="2">
        <v>4.2300000000000004</v>
      </c>
      <c r="F158" s="2">
        <v>0</v>
      </c>
      <c r="G158" s="2">
        <v>4.57</v>
      </c>
      <c r="H158" s="3">
        <v>105825</v>
      </c>
      <c r="I158" s="3">
        <v>13889</v>
      </c>
      <c r="J158" s="3">
        <v>10000000</v>
      </c>
      <c r="K158" s="2">
        <v>0</v>
      </c>
      <c r="L158" s="3">
        <v>2124176</v>
      </c>
    </row>
    <row r="159" spans="2:12" x14ac:dyDescent="0.3">
      <c r="B159" s="2" t="s">
        <v>14</v>
      </c>
      <c r="C159" s="2">
        <v>0.16</v>
      </c>
      <c r="D159" s="2">
        <v>0</v>
      </c>
      <c r="E159" s="2">
        <v>8.6</v>
      </c>
      <c r="F159" s="2">
        <v>0</v>
      </c>
      <c r="G159" s="2">
        <v>8.9700000000000006</v>
      </c>
      <c r="H159" s="3">
        <v>105863</v>
      </c>
      <c r="I159" s="3">
        <v>17411</v>
      </c>
      <c r="J159" s="3">
        <v>10000000</v>
      </c>
      <c r="K159" s="2">
        <v>0</v>
      </c>
      <c r="L159" s="3">
        <v>5063259</v>
      </c>
    </row>
    <row r="160" spans="2:12" x14ac:dyDescent="0.3">
      <c r="B160" s="2" t="s">
        <v>14</v>
      </c>
      <c r="C160" s="2">
        <v>0.17</v>
      </c>
      <c r="D160" s="2">
        <v>0</v>
      </c>
      <c r="E160" s="2">
        <v>3.58</v>
      </c>
      <c r="F160" s="2">
        <v>0</v>
      </c>
      <c r="G160" s="2">
        <v>3.94</v>
      </c>
      <c r="H160" s="3">
        <v>124202</v>
      </c>
      <c r="I160" s="3">
        <v>14378</v>
      </c>
      <c r="J160" s="3">
        <v>10000000</v>
      </c>
      <c r="K160" s="2">
        <v>0</v>
      </c>
      <c r="L160" s="3">
        <v>2123316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"/>
  <sheetViews>
    <sheetView topLeftCell="AH115" workbookViewId="0">
      <selection activeCell="AP128" sqref="AP128"/>
    </sheetView>
  </sheetViews>
  <sheetFormatPr defaultRowHeight="14.4" x14ac:dyDescent="0.3"/>
  <cols>
    <col min="2" max="2" width="11.44140625" customWidth="1"/>
    <col min="10" max="10" width="11.5546875" customWidth="1"/>
    <col min="22" max="22" width="14.44140625" customWidth="1"/>
    <col min="34" max="34" width="11.109375" customWidth="1"/>
    <col min="38" max="38" width="14.33203125" customWidth="1"/>
    <col min="46" max="46" width="10.5546875" customWidth="1"/>
  </cols>
  <sheetData>
    <row r="1" spans="1:48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</row>
    <row r="2" spans="1:4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48" x14ac:dyDescent="0.3">
      <c r="B3" s="2" t="s">
        <v>10</v>
      </c>
      <c r="C3" s="2">
        <v>0.1</v>
      </c>
      <c r="D3" s="2">
        <v>0</v>
      </c>
      <c r="E3" s="2">
        <v>0.03</v>
      </c>
      <c r="F3" s="2">
        <v>0.02</v>
      </c>
      <c r="G3" s="2">
        <v>0.15</v>
      </c>
      <c r="H3" s="3">
        <v>53099</v>
      </c>
      <c r="I3" s="2">
        <v>349</v>
      </c>
      <c r="J3" s="3">
        <v>1350</v>
      </c>
      <c r="K3" s="2">
        <v>0</v>
      </c>
      <c r="L3" s="2">
        <v>719</v>
      </c>
      <c r="N3" s="2" t="s">
        <v>10</v>
      </c>
      <c r="O3" s="2">
        <v>0.43</v>
      </c>
      <c r="P3" s="2">
        <v>0.01</v>
      </c>
      <c r="Q3" s="2">
        <v>0.01</v>
      </c>
      <c r="R3" s="2">
        <v>0.01</v>
      </c>
      <c r="S3" s="2">
        <v>0.45</v>
      </c>
      <c r="T3" s="3">
        <v>53099</v>
      </c>
      <c r="U3" s="3">
        <v>10188</v>
      </c>
      <c r="V3" s="3">
        <v>1350</v>
      </c>
      <c r="W3" s="2">
        <v>6</v>
      </c>
      <c r="X3" s="2">
        <v>0</v>
      </c>
      <c r="Y3" s="2">
        <v>0</v>
      </c>
      <c r="Z3" s="2" t="s">
        <v>10</v>
      </c>
      <c r="AA3" s="2">
        <v>0.4</v>
      </c>
      <c r="AB3" s="2">
        <v>0</v>
      </c>
      <c r="AC3" s="2">
        <v>0.02</v>
      </c>
      <c r="AD3" s="2">
        <v>0</v>
      </c>
      <c r="AE3" s="2">
        <v>0.42</v>
      </c>
      <c r="AF3" s="3">
        <v>53099</v>
      </c>
      <c r="AG3" s="3">
        <v>10188</v>
      </c>
      <c r="AH3" s="3">
        <v>1350</v>
      </c>
      <c r="AI3" s="2">
        <v>0</v>
      </c>
      <c r="AJ3" s="3">
        <v>3342</v>
      </c>
      <c r="AL3" s="2" t="s">
        <v>10</v>
      </c>
      <c r="AM3" s="2">
        <v>0.06</v>
      </c>
      <c r="AN3" s="2">
        <v>0</v>
      </c>
      <c r="AO3" s="2">
        <v>0</v>
      </c>
      <c r="AP3" s="2">
        <v>0</v>
      </c>
      <c r="AQ3" s="2">
        <v>0.06</v>
      </c>
      <c r="AR3" s="3">
        <v>53099</v>
      </c>
      <c r="AS3" s="2">
        <v>349</v>
      </c>
      <c r="AT3" s="3">
        <v>1350</v>
      </c>
      <c r="AU3" s="2">
        <v>0</v>
      </c>
      <c r="AV3" s="2">
        <v>719</v>
      </c>
    </row>
    <row r="4" spans="1:48" x14ac:dyDescent="0.3">
      <c r="B4" s="2" t="s">
        <v>10</v>
      </c>
      <c r="C4" s="2">
        <v>0.09</v>
      </c>
      <c r="D4" s="2">
        <v>0</v>
      </c>
      <c r="E4" s="2">
        <v>0.01</v>
      </c>
      <c r="F4" s="2">
        <v>0</v>
      </c>
      <c r="G4" s="2">
        <v>0.1</v>
      </c>
      <c r="H4" s="3">
        <v>79813</v>
      </c>
      <c r="I4" s="3">
        <v>14999</v>
      </c>
      <c r="J4" s="2">
        <v>594</v>
      </c>
      <c r="K4" s="2">
        <v>0</v>
      </c>
      <c r="L4" s="3">
        <v>16976</v>
      </c>
      <c r="N4" s="2" t="s">
        <v>10</v>
      </c>
      <c r="O4" s="2">
        <v>0.16</v>
      </c>
      <c r="P4" s="2">
        <v>0</v>
      </c>
      <c r="Q4" s="2">
        <v>0</v>
      </c>
      <c r="R4" s="2">
        <v>0</v>
      </c>
      <c r="S4" s="2">
        <v>0.16</v>
      </c>
      <c r="T4" s="3">
        <v>79813</v>
      </c>
      <c r="U4" s="3">
        <v>10760</v>
      </c>
      <c r="V4" s="2">
        <v>594</v>
      </c>
      <c r="W4" s="2">
        <v>15</v>
      </c>
      <c r="X4" s="2">
        <v>0</v>
      </c>
      <c r="Y4" s="2">
        <v>1</v>
      </c>
      <c r="Z4" s="2" t="s">
        <v>10</v>
      </c>
      <c r="AA4" s="2">
        <v>0.17</v>
      </c>
      <c r="AB4" s="2">
        <v>0</v>
      </c>
      <c r="AC4" s="2">
        <v>0.01</v>
      </c>
      <c r="AD4" s="2">
        <v>0</v>
      </c>
      <c r="AE4" s="2">
        <v>0.18</v>
      </c>
      <c r="AF4" s="3">
        <v>79813</v>
      </c>
      <c r="AG4" s="3">
        <v>10760</v>
      </c>
      <c r="AH4" s="2">
        <v>594</v>
      </c>
      <c r="AI4" s="2">
        <v>0</v>
      </c>
      <c r="AJ4" s="3">
        <v>3289</v>
      </c>
      <c r="AL4" s="2" t="s">
        <v>10</v>
      </c>
      <c r="AM4" s="2">
        <v>0.1</v>
      </c>
      <c r="AN4" s="2">
        <v>0</v>
      </c>
      <c r="AO4" s="2">
        <v>0</v>
      </c>
      <c r="AP4" s="2">
        <v>0</v>
      </c>
      <c r="AQ4" s="2">
        <v>0.1</v>
      </c>
      <c r="AR4" s="3">
        <v>79813</v>
      </c>
      <c r="AS4" s="2">
        <v>202</v>
      </c>
      <c r="AT4" s="2">
        <v>594</v>
      </c>
      <c r="AU4" s="2">
        <v>0</v>
      </c>
      <c r="AV4" s="2">
        <v>406</v>
      </c>
    </row>
    <row r="5" spans="1:48" x14ac:dyDescent="0.3">
      <c r="B5" s="2" t="s">
        <v>10</v>
      </c>
      <c r="C5" s="2">
        <v>0.1</v>
      </c>
      <c r="D5" s="2">
        <v>0</v>
      </c>
      <c r="E5" s="2">
        <v>0</v>
      </c>
      <c r="F5" s="2">
        <v>0.01</v>
      </c>
      <c r="G5" s="2">
        <v>0.11</v>
      </c>
      <c r="H5" s="3">
        <v>66407</v>
      </c>
      <c r="I5" s="2">
        <v>552</v>
      </c>
      <c r="J5" s="3">
        <v>80489</v>
      </c>
      <c r="K5" s="2">
        <v>0</v>
      </c>
      <c r="L5" s="3">
        <v>1228</v>
      </c>
      <c r="N5" s="2" t="s">
        <v>10</v>
      </c>
      <c r="O5" s="2">
        <v>0.16</v>
      </c>
      <c r="P5" s="2">
        <v>0</v>
      </c>
      <c r="Q5" s="2">
        <v>0.01</v>
      </c>
      <c r="R5" s="2">
        <v>0.03</v>
      </c>
      <c r="S5" s="2">
        <v>0.21</v>
      </c>
      <c r="T5" s="3">
        <v>66407</v>
      </c>
      <c r="U5" s="3">
        <v>15322</v>
      </c>
      <c r="V5" s="3">
        <v>80489</v>
      </c>
      <c r="W5" s="2">
        <v>12</v>
      </c>
      <c r="X5" s="2">
        <v>0</v>
      </c>
      <c r="Y5" s="2">
        <v>2</v>
      </c>
      <c r="Z5" s="2" t="s">
        <v>10</v>
      </c>
      <c r="AA5" s="2">
        <v>0.17</v>
      </c>
      <c r="AB5" s="2">
        <v>0</v>
      </c>
      <c r="AC5" s="2">
        <v>0.02</v>
      </c>
      <c r="AD5" s="2">
        <v>0.01</v>
      </c>
      <c r="AE5" s="2">
        <v>0.2</v>
      </c>
      <c r="AF5" s="3">
        <v>66407</v>
      </c>
      <c r="AG5" s="3">
        <v>15322</v>
      </c>
      <c r="AH5" s="3">
        <v>80489</v>
      </c>
      <c r="AI5" s="2">
        <v>0</v>
      </c>
      <c r="AJ5" s="3">
        <v>8601</v>
      </c>
      <c r="AL5" s="2" t="s">
        <v>10</v>
      </c>
      <c r="AM5" s="2">
        <v>0.06</v>
      </c>
      <c r="AN5" s="2">
        <v>0</v>
      </c>
      <c r="AO5" s="2">
        <v>0</v>
      </c>
      <c r="AP5" s="2">
        <v>0.01</v>
      </c>
      <c r="AQ5" s="2">
        <v>7.0000000000000007E-2</v>
      </c>
      <c r="AR5" s="3">
        <v>66407</v>
      </c>
      <c r="AS5" s="2">
        <v>552</v>
      </c>
      <c r="AT5" s="3">
        <v>80489</v>
      </c>
      <c r="AU5" s="2">
        <v>0</v>
      </c>
      <c r="AV5" s="3">
        <v>1228</v>
      </c>
    </row>
    <row r="6" spans="1:48" x14ac:dyDescent="0.3">
      <c r="B6" s="2" t="s">
        <v>10</v>
      </c>
      <c r="C6" s="2">
        <v>0.08</v>
      </c>
      <c r="D6" s="2">
        <v>0</v>
      </c>
      <c r="E6" s="2">
        <v>0</v>
      </c>
      <c r="F6" s="2">
        <v>0.02</v>
      </c>
      <c r="G6" s="2">
        <v>0.1</v>
      </c>
      <c r="H6" s="3">
        <v>66416</v>
      </c>
      <c r="I6" s="3">
        <v>1028</v>
      </c>
      <c r="J6" s="3">
        <v>302831</v>
      </c>
      <c r="K6" s="2">
        <v>0</v>
      </c>
      <c r="L6" s="3">
        <v>2136</v>
      </c>
      <c r="N6" s="2" t="s">
        <v>10</v>
      </c>
      <c r="O6" s="2">
        <v>0.18</v>
      </c>
      <c r="P6" s="2">
        <v>0</v>
      </c>
      <c r="Q6" s="2">
        <v>0</v>
      </c>
      <c r="R6" s="2">
        <v>0.05</v>
      </c>
      <c r="S6" s="2">
        <v>0.23</v>
      </c>
      <c r="T6" s="3">
        <v>66416</v>
      </c>
      <c r="U6" s="3">
        <v>14812</v>
      </c>
      <c r="V6" s="3">
        <v>302831</v>
      </c>
      <c r="W6" s="2">
        <v>15</v>
      </c>
      <c r="X6" s="2">
        <v>0</v>
      </c>
      <c r="Y6" s="2">
        <v>3</v>
      </c>
      <c r="Z6" s="2" t="s">
        <v>10</v>
      </c>
      <c r="AA6" s="2">
        <v>0.17</v>
      </c>
      <c r="AB6" s="2">
        <v>0</v>
      </c>
      <c r="AC6" s="2">
        <v>0.01</v>
      </c>
      <c r="AD6" s="2">
        <v>0.01</v>
      </c>
      <c r="AE6" s="2">
        <v>0.19</v>
      </c>
      <c r="AF6" s="3">
        <v>66416</v>
      </c>
      <c r="AG6" s="3">
        <v>14812</v>
      </c>
      <c r="AH6" s="3">
        <v>302831</v>
      </c>
      <c r="AI6" s="2">
        <v>0</v>
      </c>
      <c r="AJ6" s="3">
        <v>8951</v>
      </c>
      <c r="AL6" s="2" t="s">
        <v>10</v>
      </c>
      <c r="AM6" s="2">
        <v>7.0000000000000007E-2</v>
      </c>
      <c r="AN6" s="2">
        <v>0</v>
      </c>
      <c r="AO6" s="2">
        <v>0</v>
      </c>
      <c r="AP6" s="2">
        <v>0.02</v>
      </c>
      <c r="AQ6" s="2">
        <v>0.09</v>
      </c>
      <c r="AR6" s="3">
        <v>66416</v>
      </c>
      <c r="AS6" s="3">
        <v>1028</v>
      </c>
      <c r="AT6" s="3">
        <v>302831</v>
      </c>
      <c r="AU6" s="2">
        <v>0</v>
      </c>
      <c r="AV6" s="3">
        <v>2136</v>
      </c>
    </row>
    <row r="7" spans="1:48" x14ac:dyDescent="0.3">
      <c r="B7" s="2" t="s">
        <v>10</v>
      </c>
      <c r="C7" s="2">
        <v>7.0000000000000007E-2</v>
      </c>
      <c r="D7" s="2">
        <v>0</v>
      </c>
      <c r="E7" s="2">
        <v>0</v>
      </c>
      <c r="F7" s="2">
        <v>0.01</v>
      </c>
      <c r="G7" s="2">
        <v>0.08</v>
      </c>
      <c r="H7" s="3">
        <v>66542</v>
      </c>
      <c r="I7" s="3">
        <v>1010</v>
      </c>
      <c r="J7" s="3">
        <v>470327</v>
      </c>
      <c r="K7" s="2">
        <v>0</v>
      </c>
      <c r="L7" s="3">
        <v>2072</v>
      </c>
      <c r="N7" s="2" t="s">
        <v>10</v>
      </c>
      <c r="O7" s="2">
        <v>0.14000000000000001</v>
      </c>
      <c r="P7" s="2">
        <v>0</v>
      </c>
      <c r="Q7" s="2">
        <v>0.01</v>
      </c>
      <c r="R7" s="2">
        <v>0.03</v>
      </c>
      <c r="S7" s="2">
        <v>0.18</v>
      </c>
      <c r="T7" s="3">
        <v>66542</v>
      </c>
      <c r="U7" s="3">
        <v>17449</v>
      </c>
      <c r="V7" s="3">
        <v>470327</v>
      </c>
      <c r="W7" s="2">
        <v>12</v>
      </c>
      <c r="X7" s="2">
        <v>0</v>
      </c>
      <c r="Y7" s="2">
        <v>4</v>
      </c>
      <c r="Z7" s="2" t="s">
        <v>10</v>
      </c>
      <c r="AA7" s="2">
        <v>0.15</v>
      </c>
      <c r="AB7" s="2">
        <v>0</v>
      </c>
      <c r="AC7" s="2">
        <v>0.01</v>
      </c>
      <c r="AD7" s="2">
        <v>2.44</v>
      </c>
      <c r="AE7" s="2">
        <v>2.59</v>
      </c>
      <c r="AF7" s="3">
        <v>66542</v>
      </c>
      <c r="AG7" s="3">
        <v>17449</v>
      </c>
      <c r="AH7" s="3">
        <v>470327</v>
      </c>
      <c r="AI7" s="2">
        <v>0</v>
      </c>
      <c r="AJ7" s="3">
        <v>11002</v>
      </c>
      <c r="AL7" s="2" t="s">
        <v>10</v>
      </c>
      <c r="AM7" s="2">
        <v>0.02</v>
      </c>
      <c r="AN7" s="2">
        <v>0</v>
      </c>
      <c r="AO7" s="2">
        <v>0</v>
      </c>
      <c r="AP7" s="2">
        <v>0.22</v>
      </c>
      <c r="AQ7" s="2">
        <v>0.24</v>
      </c>
      <c r="AR7" s="3">
        <v>66542</v>
      </c>
      <c r="AS7" s="3">
        <v>1010</v>
      </c>
      <c r="AT7" s="3">
        <v>470327</v>
      </c>
      <c r="AU7" s="2">
        <v>0</v>
      </c>
      <c r="AV7" s="3">
        <v>1617</v>
      </c>
    </row>
    <row r="8" spans="1:48" x14ac:dyDescent="0.3">
      <c r="B8" s="2" t="s">
        <v>10</v>
      </c>
      <c r="C8" s="2">
        <v>0.06</v>
      </c>
      <c r="D8" s="2">
        <v>0</v>
      </c>
      <c r="E8" s="2">
        <v>0</v>
      </c>
      <c r="F8" s="2">
        <v>0.08</v>
      </c>
      <c r="G8" s="2">
        <v>0.14000000000000001</v>
      </c>
      <c r="H8" s="3">
        <v>66590</v>
      </c>
      <c r="I8" s="3">
        <v>1279</v>
      </c>
      <c r="J8" s="3">
        <v>1636276</v>
      </c>
      <c r="K8" s="2">
        <v>0</v>
      </c>
      <c r="L8" s="3">
        <v>2679</v>
      </c>
      <c r="N8" s="2" t="s">
        <v>10</v>
      </c>
      <c r="O8" s="2">
        <v>0.14000000000000001</v>
      </c>
      <c r="P8" s="2">
        <v>0</v>
      </c>
      <c r="Q8" s="2">
        <v>0.01</v>
      </c>
      <c r="R8" s="2">
        <v>0.33</v>
      </c>
      <c r="S8" s="2">
        <v>0.47</v>
      </c>
      <c r="T8" s="3">
        <v>66590</v>
      </c>
      <c r="U8" s="3">
        <v>24748</v>
      </c>
      <c r="V8" s="3">
        <v>1636276</v>
      </c>
      <c r="W8" s="2">
        <v>15</v>
      </c>
      <c r="X8" s="2">
        <v>0</v>
      </c>
      <c r="Y8" s="2">
        <v>5</v>
      </c>
      <c r="Z8" s="2" t="s">
        <v>11</v>
      </c>
      <c r="AA8" s="2">
        <v>0.14000000000000001</v>
      </c>
      <c r="AB8" s="2">
        <v>0</v>
      </c>
      <c r="AC8" s="2">
        <v>0.01</v>
      </c>
      <c r="AD8" s="2">
        <v>0</v>
      </c>
      <c r="AE8" s="2">
        <v>0.15</v>
      </c>
      <c r="AF8" s="3">
        <v>66590</v>
      </c>
      <c r="AG8" s="3">
        <v>24748</v>
      </c>
      <c r="AH8" s="3">
        <v>76793</v>
      </c>
      <c r="AI8" s="2">
        <v>0</v>
      </c>
      <c r="AJ8" s="3">
        <v>18339</v>
      </c>
      <c r="AL8" s="2" t="s">
        <v>10</v>
      </c>
      <c r="AM8" s="2">
        <v>0.05</v>
      </c>
      <c r="AN8" s="2">
        <v>0</v>
      </c>
      <c r="AO8" s="2">
        <v>0</v>
      </c>
      <c r="AP8" s="2">
        <v>14.81</v>
      </c>
      <c r="AQ8" s="2">
        <v>14.86</v>
      </c>
      <c r="AR8" s="3">
        <v>66590</v>
      </c>
      <c r="AS8" s="3">
        <v>1279</v>
      </c>
      <c r="AT8" s="3">
        <v>1636276</v>
      </c>
      <c r="AU8" s="2">
        <v>0</v>
      </c>
      <c r="AV8" s="3">
        <v>1882</v>
      </c>
    </row>
    <row r="9" spans="1:48" x14ac:dyDescent="0.3">
      <c r="B9" s="2" t="s">
        <v>10</v>
      </c>
      <c r="C9" s="2">
        <v>0.09</v>
      </c>
      <c r="D9" s="2">
        <v>0</v>
      </c>
      <c r="E9" s="2">
        <v>0.01</v>
      </c>
      <c r="F9" s="2">
        <v>0.01</v>
      </c>
      <c r="G9" s="2">
        <v>0.11</v>
      </c>
      <c r="H9" s="3">
        <v>39822</v>
      </c>
      <c r="I9" s="2">
        <v>375</v>
      </c>
      <c r="J9" s="2">
        <v>12</v>
      </c>
      <c r="K9" s="2">
        <v>0</v>
      </c>
      <c r="L9" s="2">
        <v>900</v>
      </c>
      <c r="N9" s="2" t="s">
        <v>10</v>
      </c>
      <c r="O9" s="2">
        <v>0.27</v>
      </c>
      <c r="P9" s="2">
        <v>0.02</v>
      </c>
      <c r="Q9" s="2">
        <v>0.01</v>
      </c>
      <c r="R9" s="2">
        <v>0.01</v>
      </c>
      <c r="S9" s="2">
        <v>0.31</v>
      </c>
      <c r="T9" s="3">
        <v>39822</v>
      </c>
      <c r="U9" s="3">
        <v>9979</v>
      </c>
      <c r="V9" s="2">
        <v>12</v>
      </c>
      <c r="W9" s="2">
        <v>7</v>
      </c>
      <c r="X9" s="2">
        <v>0</v>
      </c>
      <c r="Y9" s="2">
        <v>6</v>
      </c>
      <c r="Z9" s="2" t="s">
        <v>10</v>
      </c>
      <c r="AA9" s="2">
        <v>0.39</v>
      </c>
      <c r="AB9" s="2">
        <v>0</v>
      </c>
      <c r="AC9" s="2">
        <v>0.02</v>
      </c>
      <c r="AD9" s="2">
        <v>0</v>
      </c>
      <c r="AE9" s="2">
        <v>0.41</v>
      </c>
      <c r="AF9" s="3">
        <v>39822</v>
      </c>
      <c r="AG9" s="3">
        <v>9979</v>
      </c>
      <c r="AH9" s="2">
        <v>12</v>
      </c>
      <c r="AI9" s="2">
        <v>0</v>
      </c>
      <c r="AJ9" s="3">
        <v>4046</v>
      </c>
      <c r="AL9" s="2" t="s">
        <v>10</v>
      </c>
      <c r="AM9" s="2">
        <v>0.05</v>
      </c>
      <c r="AN9" s="2">
        <v>0</v>
      </c>
      <c r="AO9" s="2">
        <v>0</v>
      </c>
      <c r="AP9" s="2">
        <v>0</v>
      </c>
      <c r="AQ9" s="2">
        <v>0.05</v>
      </c>
      <c r="AR9" s="3">
        <v>39822</v>
      </c>
      <c r="AS9" s="2">
        <v>135</v>
      </c>
      <c r="AT9" s="2">
        <v>12</v>
      </c>
      <c r="AU9" s="2">
        <v>0</v>
      </c>
      <c r="AV9" s="2">
        <v>353</v>
      </c>
    </row>
    <row r="10" spans="1:48" x14ac:dyDescent="0.3">
      <c r="B10" s="2" t="s">
        <v>10</v>
      </c>
      <c r="C10" s="2">
        <v>0.11</v>
      </c>
      <c r="D10" s="2">
        <v>0</v>
      </c>
      <c r="E10" s="2">
        <v>0</v>
      </c>
      <c r="F10" s="2">
        <v>0</v>
      </c>
      <c r="G10" s="2">
        <v>0.11</v>
      </c>
      <c r="H10" s="3">
        <v>53126</v>
      </c>
      <c r="I10" s="2">
        <v>122</v>
      </c>
      <c r="J10" s="2">
        <v>40</v>
      </c>
      <c r="K10" s="2">
        <v>0</v>
      </c>
      <c r="L10" s="2">
        <v>350</v>
      </c>
      <c r="N10" s="2" t="s">
        <v>10</v>
      </c>
      <c r="O10" s="2">
        <v>0.15</v>
      </c>
      <c r="P10" s="2">
        <v>0</v>
      </c>
      <c r="Q10" s="2">
        <v>0.01</v>
      </c>
      <c r="R10" s="2">
        <v>0.01</v>
      </c>
      <c r="S10" s="2">
        <v>0.17</v>
      </c>
      <c r="T10" s="3">
        <v>53126</v>
      </c>
      <c r="U10" s="3">
        <v>10270</v>
      </c>
      <c r="V10" s="2">
        <v>40</v>
      </c>
      <c r="W10" s="2">
        <v>13</v>
      </c>
      <c r="X10" s="2">
        <v>0</v>
      </c>
      <c r="Y10" s="2">
        <v>7</v>
      </c>
      <c r="Z10" s="2" t="s">
        <v>10</v>
      </c>
      <c r="AA10" s="2">
        <v>0.16</v>
      </c>
      <c r="AB10" s="2">
        <v>0</v>
      </c>
      <c r="AC10" s="2">
        <v>0.06</v>
      </c>
      <c r="AD10" s="2">
        <v>0</v>
      </c>
      <c r="AE10" s="2">
        <v>0.22</v>
      </c>
      <c r="AF10" s="3">
        <v>53126</v>
      </c>
      <c r="AG10" s="3">
        <v>10270</v>
      </c>
      <c r="AH10" s="2">
        <v>40</v>
      </c>
      <c r="AI10" s="2">
        <v>0</v>
      </c>
      <c r="AJ10" s="3">
        <v>3284</v>
      </c>
      <c r="AL10" s="2" t="s">
        <v>10</v>
      </c>
      <c r="AM10" s="2">
        <v>0.04</v>
      </c>
      <c r="AN10" s="2">
        <v>0</v>
      </c>
      <c r="AO10" s="2">
        <v>0</v>
      </c>
      <c r="AP10" s="2">
        <v>0</v>
      </c>
      <c r="AQ10" s="2">
        <v>0.04</v>
      </c>
      <c r="AR10" s="3">
        <v>53126</v>
      </c>
      <c r="AS10" s="2">
        <v>69</v>
      </c>
      <c r="AT10" s="2">
        <v>40</v>
      </c>
      <c r="AU10" s="2">
        <v>0</v>
      </c>
      <c r="AV10" s="2">
        <v>184</v>
      </c>
    </row>
    <row r="11" spans="1:48" x14ac:dyDescent="0.3">
      <c r="B11" s="2" t="s">
        <v>10</v>
      </c>
      <c r="C11" s="2">
        <v>0.11</v>
      </c>
      <c r="D11" s="2">
        <v>0</v>
      </c>
      <c r="E11" s="2">
        <v>0</v>
      </c>
      <c r="F11" s="2">
        <v>0</v>
      </c>
      <c r="G11" s="2">
        <v>0.11</v>
      </c>
      <c r="H11" s="3">
        <v>53186</v>
      </c>
      <c r="I11" s="2">
        <v>96</v>
      </c>
      <c r="J11" s="2">
        <v>12</v>
      </c>
      <c r="K11" s="2">
        <v>0</v>
      </c>
      <c r="L11" s="2">
        <v>264</v>
      </c>
      <c r="N11" s="2" t="s">
        <v>10</v>
      </c>
      <c r="O11" s="2">
        <v>0.15</v>
      </c>
      <c r="P11" s="2">
        <v>0</v>
      </c>
      <c r="Q11" s="2">
        <v>0.01</v>
      </c>
      <c r="R11" s="2">
        <v>0</v>
      </c>
      <c r="S11" s="2">
        <v>0.17</v>
      </c>
      <c r="T11" s="3">
        <v>53186</v>
      </c>
      <c r="U11" s="3">
        <v>10264</v>
      </c>
      <c r="V11" s="2">
        <v>12</v>
      </c>
      <c r="W11" s="2">
        <v>13</v>
      </c>
      <c r="X11" s="2">
        <v>0</v>
      </c>
      <c r="Y11" s="2">
        <v>8</v>
      </c>
      <c r="Z11" s="2" t="s">
        <v>10</v>
      </c>
      <c r="AA11" s="2">
        <v>0.18</v>
      </c>
      <c r="AB11" s="2">
        <v>0</v>
      </c>
      <c r="AC11" s="2">
        <v>0.01</v>
      </c>
      <c r="AD11" s="2">
        <v>0</v>
      </c>
      <c r="AE11" s="2">
        <v>0.19</v>
      </c>
      <c r="AF11" s="3">
        <v>53186</v>
      </c>
      <c r="AG11" s="3">
        <v>10264</v>
      </c>
      <c r="AH11" s="2">
        <v>12</v>
      </c>
      <c r="AI11" s="2">
        <v>0</v>
      </c>
      <c r="AJ11" s="3">
        <v>3147</v>
      </c>
      <c r="AL11" s="2" t="s">
        <v>10</v>
      </c>
      <c r="AM11" s="2">
        <v>0.04</v>
      </c>
      <c r="AN11" s="2">
        <v>0</v>
      </c>
      <c r="AO11" s="2">
        <v>0</v>
      </c>
      <c r="AP11" s="2">
        <v>0</v>
      </c>
      <c r="AQ11" s="2">
        <v>0.04</v>
      </c>
      <c r="AR11" s="3">
        <v>53186</v>
      </c>
      <c r="AS11" s="2">
        <v>50</v>
      </c>
      <c r="AT11" s="2">
        <v>12</v>
      </c>
      <c r="AU11" s="2">
        <v>0</v>
      </c>
      <c r="AV11" s="2">
        <v>116</v>
      </c>
    </row>
    <row r="12" spans="1:48" x14ac:dyDescent="0.3">
      <c r="B12" s="2" t="s">
        <v>10</v>
      </c>
      <c r="C12" s="2">
        <v>0.13</v>
      </c>
      <c r="D12" s="2">
        <v>0</v>
      </c>
      <c r="E12" s="2">
        <v>0</v>
      </c>
      <c r="F12" s="2">
        <v>0</v>
      </c>
      <c r="G12" s="2">
        <v>0.13</v>
      </c>
      <c r="H12" s="3">
        <v>53111</v>
      </c>
      <c r="I12" s="2">
        <v>279</v>
      </c>
      <c r="J12" s="2">
        <v>1</v>
      </c>
      <c r="K12" s="2">
        <v>0</v>
      </c>
      <c r="L12" s="2">
        <v>780</v>
      </c>
      <c r="N12" s="2" t="s">
        <v>10</v>
      </c>
      <c r="O12" s="2">
        <v>0.16</v>
      </c>
      <c r="P12" s="2">
        <v>0</v>
      </c>
      <c r="Q12" s="2">
        <v>0.01</v>
      </c>
      <c r="R12" s="2">
        <v>0</v>
      </c>
      <c r="S12" s="2">
        <v>0.17</v>
      </c>
      <c r="T12" s="3">
        <v>53111</v>
      </c>
      <c r="U12" s="3">
        <v>10237</v>
      </c>
      <c r="V12" s="2">
        <v>1</v>
      </c>
      <c r="W12" s="2">
        <v>29</v>
      </c>
      <c r="X12" s="2">
        <v>0</v>
      </c>
      <c r="Y12" s="2">
        <v>9</v>
      </c>
      <c r="Z12" s="2" t="s">
        <v>10</v>
      </c>
      <c r="AA12" s="2">
        <v>0.15</v>
      </c>
      <c r="AB12" s="2">
        <v>0</v>
      </c>
      <c r="AC12" s="2">
        <v>0.01</v>
      </c>
      <c r="AD12" s="2">
        <v>0</v>
      </c>
      <c r="AE12" s="2">
        <v>0.16</v>
      </c>
      <c r="AF12" s="3">
        <v>53111</v>
      </c>
      <c r="AG12" s="3">
        <v>10237</v>
      </c>
      <c r="AH12" s="2">
        <v>1</v>
      </c>
      <c r="AI12" s="2">
        <v>0</v>
      </c>
      <c r="AJ12" s="3">
        <v>4018</v>
      </c>
      <c r="AL12" s="2" t="s">
        <v>10</v>
      </c>
      <c r="AM12" s="2">
        <v>0.03</v>
      </c>
      <c r="AN12" s="2">
        <v>0</v>
      </c>
      <c r="AO12" s="2">
        <v>0</v>
      </c>
      <c r="AP12" s="2">
        <v>0</v>
      </c>
      <c r="AQ12" s="2">
        <v>0.03</v>
      </c>
      <c r="AR12" s="3">
        <v>53111</v>
      </c>
      <c r="AS12" s="2">
        <v>125</v>
      </c>
      <c r="AT12" s="2">
        <v>1</v>
      </c>
      <c r="AU12" s="2">
        <v>0</v>
      </c>
      <c r="AV12" s="2">
        <v>312</v>
      </c>
    </row>
    <row r="13" spans="1:48" x14ac:dyDescent="0.3">
      <c r="B13" s="2" t="s">
        <v>10</v>
      </c>
      <c r="C13" s="2">
        <v>0.1</v>
      </c>
      <c r="D13" s="2">
        <v>0</v>
      </c>
      <c r="E13" s="2">
        <v>0</v>
      </c>
      <c r="F13" s="2">
        <v>0</v>
      </c>
      <c r="G13" s="2">
        <v>0.1</v>
      </c>
      <c r="H13" s="3">
        <v>53091</v>
      </c>
      <c r="I13" s="2">
        <v>56</v>
      </c>
      <c r="J13" s="2">
        <v>1</v>
      </c>
      <c r="K13" s="2">
        <v>0</v>
      </c>
      <c r="L13" s="2">
        <v>131</v>
      </c>
      <c r="N13" s="2" t="s">
        <v>10</v>
      </c>
      <c r="O13" s="2">
        <v>0.22</v>
      </c>
      <c r="P13" s="2">
        <v>0</v>
      </c>
      <c r="Q13" s="2">
        <v>0.01</v>
      </c>
      <c r="R13" s="2">
        <v>0</v>
      </c>
      <c r="S13" s="2">
        <v>0.23</v>
      </c>
      <c r="T13" s="3">
        <v>53091</v>
      </c>
      <c r="U13" s="3">
        <v>10142</v>
      </c>
      <c r="V13" s="2">
        <v>1</v>
      </c>
      <c r="W13" s="2">
        <v>29</v>
      </c>
      <c r="X13" s="2">
        <v>0</v>
      </c>
      <c r="Y13" s="2">
        <v>10</v>
      </c>
      <c r="Z13" s="2" t="s">
        <v>10</v>
      </c>
      <c r="AA13" s="2">
        <v>0.17</v>
      </c>
      <c r="AB13" s="2">
        <v>0</v>
      </c>
      <c r="AC13" s="2">
        <v>0.01</v>
      </c>
      <c r="AD13" s="2">
        <v>0</v>
      </c>
      <c r="AE13" s="2">
        <v>0.18</v>
      </c>
      <c r="AF13" s="3">
        <v>53091</v>
      </c>
      <c r="AG13" s="3">
        <v>10142</v>
      </c>
      <c r="AH13" s="2">
        <v>1</v>
      </c>
      <c r="AI13" s="2">
        <v>0</v>
      </c>
      <c r="AJ13" s="3">
        <v>3002</v>
      </c>
      <c r="AL13" s="2" t="s">
        <v>10</v>
      </c>
      <c r="AM13" s="2">
        <v>0.03</v>
      </c>
      <c r="AN13" s="2">
        <v>0</v>
      </c>
      <c r="AO13" s="2">
        <v>0</v>
      </c>
      <c r="AP13" s="2">
        <v>0</v>
      </c>
      <c r="AQ13" s="2">
        <v>0.03</v>
      </c>
      <c r="AR13" s="3">
        <v>53091</v>
      </c>
      <c r="AS13" s="2">
        <v>7</v>
      </c>
      <c r="AT13" s="2">
        <v>1</v>
      </c>
      <c r="AU13" s="2">
        <v>0</v>
      </c>
      <c r="AV13" s="2">
        <v>12</v>
      </c>
    </row>
    <row r="14" spans="1:48" x14ac:dyDescent="0.3">
      <c r="B14" s="2" t="s">
        <v>10</v>
      </c>
      <c r="C14" s="2">
        <v>0.15</v>
      </c>
      <c r="D14" s="2">
        <v>0</v>
      </c>
      <c r="E14" s="2">
        <v>0</v>
      </c>
      <c r="F14" s="2">
        <v>0</v>
      </c>
      <c r="G14" s="2">
        <v>0.15</v>
      </c>
      <c r="H14" s="3">
        <v>53060</v>
      </c>
      <c r="I14" s="2">
        <v>63</v>
      </c>
      <c r="J14" s="2">
        <v>1</v>
      </c>
      <c r="K14" s="2">
        <v>0</v>
      </c>
      <c r="L14" s="2">
        <v>192</v>
      </c>
      <c r="N14" s="2" t="s">
        <v>10</v>
      </c>
      <c r="O14" s="2">
        <v>0.15</v>
      </c>
      <c r="P14" s="2">
        <v>0</v>
      </c>
      <c r="Q14" s="2">
        <v>0.01</v>
      </c>
      <c r="R14" s="2">
        <v>0</v>
      </c>
      <c r="S14" s="2">
        <v>0.15</v>
      </c>
      <c r="T14" s="3">
        <v>53060</v>
      </c>
      <c r="U14" s="3">
        <v>10164</v>
      </c>
      <c r="V14" s="2">
        <v>2</v>
      </c>
      <c r="W14" s="2">
        <v>60</v>
      </c>
      <c r="X14" s="2">
        <v>0</v>
      </c>
      <c r="Y14" s="2">
        <v>11</v>
      </c>
      <c r="Z14" s="2" t="s">
        <v>10</v>
      </c>
      <c r="AA14" s="2">
        <v>0.16</v>
      </c>
      <c r="AB14" s="2">
        <v>0</v>
      </c>
      <c r="AC14" s="2">
        <v>0.01</v>
      </c>
      <c r="AD14" s="2">
        <v>0</v>
      </c>
      <c r="AE14" s="2">
        <v>0.17</v>
      </c>
      <c r="AF14" s="3">
        <v>53060</v>
      </c>
      <c r="AG14" s="3">
        <v>10164</v>
      </c>
      <c r="AH14" s="2">
        <v>1</v>
      </c>
      <c r="AI14" s="2">
        <v>0</v>
      </c>
      <c r="AJ14" s="3">
        <v>3455</v>
      </c>
      <c r="AL14" s="2" t="s">
        <v>10</v>
      </c>
      <c r="AM14" s="2">
        <v>0.09</v>
      </c>
      <c r="AN14" s="2">
        <v>0</v>
      </c>
      <c r="AO14" s="2">
        <v>0</v>
      </c>
      <c r="AP14" s="2">
        <v>0</v>
      </c>
      <c r="AQ14" s="2">
        <v>0.09</v>
      </c>
      <c r="AR14" s="3">
        <v>53060</v>
      </c>
      <c r="AS14" s="2">
        <v>10</v>
      </c>
      <c r="AT14" s="2">
        <v>1</v>
      </c>
      <c r="AU14" s="2">
        <v>0</v>
      </c>
      <c r="AV14" s="2">
        <v>18</v>
      </c>
    </row>
    <row r="15" spans="1:48" x14ac:dyDescent="0.3">
      <c r="B15" s="2" t="s">
        <v>10</v>
      </c>
      <c r="C15" s="2">
        <v>0.18</v>
      </c>
      <c r="D15" s="2">
        <v>0</v>
      </c>
      <c r="E15" s="2">
        <v>0.01</v>
      </c>
      <c r="F15" s="2">
        <v>0</v>
      </c>
      <c r="G15" s="2">
        <v>0.19</v>
      </c>
      <c r="H15" s="3">
        <v>66578</v>
      </c>
      <c r="I15" s="3">
        <v>14637</v>
      </c>
      <c r="J15" s="2">
        <v>0</v>
      </c>
      <c r="K15" s="2">
        <v>0</v>
      </c>
      <c r="L15" s="3">
        <v>17926</v>
      </c>
      <c r="N15" s="2" t="s">
        <v>10</v>
      </c>
      <c r="O15" s="2">
        <v>0.15</v>
      </c>
      <c r="P15" s="2">
        <v>0.02</v>
      </c>
      <c r="Q15" s="2">
        <v>0.01</v>
      </c>
      <c r="R15" s="2">
        <v>0</v>
      </c>
      <c r="S15" s="2">
        <v>0.18</v>
      </c>
      <c r="T15" s="3">
        <v>66578</v>
      </c>
      <c r="U15" s="3">
        <v>10610</v>
      </c>
      <c r="V15" s="2">
        <v>0</v>
      </c>
      <c r="W15" s="2">
        <v>968</v>
      </c>
      <c r="X15" s="2">
        <v>0</v>
      </c>
      <c r="Y15" s="2">
        <v>12</v>
      </c>
      <c r="Z15" s="2" t="s">
        <v>10</v>
      </c>
      <c r="AA15" s="2">
        <v>0.15</v>
      </c>
      <c r="AB15" s="2">
        <v>0</v>
      </c>
      <c r="AC15" s="2">
        <v>0.01</v>
      </c>
      <c r="AD15" s="2">
        <v>0.01</v>
      </c>
      <c r="AE15" s="2">
        <v>0.16</v>
      </c>
      <c r="AF15" s="3">
        <v>66578</v>
      </c>
      <c r="AG15" s="3">
        <v>10610</v>
      </c>
      <c r="AH15" s="2">
        <v>0</v>
      </c>
      <c r="AI15" s="2">
        <v>0</v>
      </c>
      <c r="AJ15" s="3">
        <v>4065</v>
      </c>
      <c r="AL15" s="2" t="s">
        <v>10</v>
      </c>
      <c r="AM15" s="2">
        <v>0.04</v>
      </c>
      <c r="AN15" s="2">
        <v>0</v>
      </c>
      <c r="AO15" s="2">
        <v>0</v>
      </c>
      <c r="AP15" s="2">
        <v>0</v>
      </c>
      <c r="AQ15" s="2">
        <v>0.04</v>
      </c>
      <c r="AR15" s="3">
        <v>66578</v>
      </c>
      <c r="AS15" s="2">
        <v>7</v>
      </c>
      <c r="AT15" s="2">
        <v>0</v>
      </c>
      <c r="AU15" s="2">
        <v>0</v>
      </c>
      <c r="AV15" s="2">
        <v>7</v>
      </c>
    </row>
    <row r="16" spans="1:48" x14ac:dyDescent="0.3">
      <c r="B16" s="2" t="s">
        <v>10</v>
      </c>
      <c r="C16" s="2">
        <v>0.11</v>
      </c>
      <c r="D16" s="2">
        <v>0</v>
      </c>
      <c r="E16" s="2">
        <v>0.01</v>
      </c>
      <c r="F16" s="2">
        <v>0</v>
      </c>
      <c r="G16" s="2">
        <v>0.12</v>
      </c>
      <c r="H16" s="3">
        <v>66424</v>
      </c>
      <c r="I16" s="3">
        <v>14552</v>
      </c>
      <c r="J16" s="2">
        <v>3</v>
      </c>
      <c r="K16" s="2">
        <v>0</v>
      </c>
      <c r="L16" s="3">
        <v>16323</v>
      </c>
      <c r="N16" s="2" t="s">
        <v>10</v>
      </c>
      <c r="O16" s="2">
        <v>0.19</v>
      </c>
      <c r="P16" s="2">
        <v>0</v>
      </c>
      <c r="Q16" s="2">
        <v>0</v>
      </c>
      <c r="R16" s="2">
        <v>0</v>
      </c>
      <c r="S16" s="2">
        <v>0.2</v>
      </c>
      <c r="T16" s="3">
        <v>66424</v>
      </c>
      <c r="U16" s="3">
        <v>10353</v>
      </c>
      <c r="V16" s="2">
        <v>3</v>
      </c>
      <c r="W16" s="2">
        <v>50</v>
      </c>
      <c r="X16" s="2">
        <v>0</v>
      </c>
      <c r="Y16" s="2">
        <v>13</v>
      </c>
      <c r="Z16" s="2" t="s">
        <v>10</v>
      </c>
      <c r="AA16" s="2">
        <v>0.15</v>
      </c>
      <c r="AB16" s="2">
        <v>0</v>
      </c>
      <c r="AC16" s="2">
        <v>0</v>
      </c>
      <c r="AD16" s="2">
        <v>0</v>
      </c>
      <c r="AE16" s="2">
        <v>0.15</v>
      </c>
      <c r="AF16" s="3">
        <v>66424</v>
      </c>
      <c r="AG16" s="3">
        <v>10353</v>
      </c>
      <c r="AH16" s="2">
        <v>3</v>
      </c>
      <c r="AI16" s="2">
        <v>0</v>
      </c>
      <c r="AJ16" s="3">
        <v>3340</v>
      </c>
      <c r="AL16" s="2" t="s">
        <v>10</v>
      </c>
      <c r="AM16" s="2">
        <v>0.02</v>
      </c>
      <c r="AN16" s="2">
        <v>0</v>
      </c>
      <c r="AO16" s="2">
        <v>0</v>
      </c>
      <c r="AP16" s="2">
        <v>0</v>
      </c>
      <c r="AQ16" s="2">
        <v>0.02</v>
      </c>
      <c r="AR16" s="3">
        <v>66424</v>
      </c>
      <c r="AS16" s="2">
        <v>22</v>
      </c>
      <c r="AT16" s="2">
        <v>3</v>
      </c>
      <c r="AU16" s="2">
        <v>0</v>
      </c>
      <c r="AV16" s="2">
        <v>46</v>
      </c>
    </row>
    <row r="17" spans="2:48" x14ac:dyDescent="0.3">
      <c r="B17" s="2" t="s">
        <v>10</v>
      </c>
      <c r="C17" s="2">
        <v>0.14000000000000001</v>
      </c>
      <c r="D17" s="2">
        <v>0</v>
      </c>
      <c r="E17" s="2">
        <v>0</v>
      </c>
      <c r="F17" s="2">
        <v>0</v>
      </c>
      <c r="G17" s="2">
        <v>0.14000000000000001</v>
      </c>
      <c r="H17" s="3">
        <v>79716</v>
      </c>
      <c r="I17" s="2">
        <v>214</v>
      </c>
      <c r="J17" s="2">
        <v>27</v>
      </c>
      <c r="K17" s="2">
        <v>0</v>
      </c>
      <c r="L17" s="2">
        <v>659</v>
      </c>
      <c r="N17" s="2" t="s">
        <v>10</v>
      </c>
      <c r="O17" s="2">
        <v>0.16</v>
      </c>
      <c r="P17" s="2">
        <v>0</v>
      </c>
      <c r="Q17" s="2">
        <v>0.01</v>
      </c>
      <c r="R17" s="2">
        <v>0.09</v>
      </c>
      <c r="S17" s="2">
        <v>0.27</v>
      </c>
      <c r="T17" s="3">
        <v>79716</v>
      </c>
      <c r="U17" s="3">
        <v>24738</v>
      </c>
      <c r="V17" s="2">
        <v>30</v>
      </c>
      <c r="W17" s="2">
        <v>183</v>
      </c>
      <c r="X17" s="2">
        <v>0</v>
      </c>
      <c r="Y17" s="2">
        <v>14</v>
      </c>
      <c r="Z17" s="2" t="s">
        <v>10</v>
      </c>
      <c r="AA17" s="2">
        <v>0.17</v>
      </c>
      <c r="AB17" s="2">
        <v>0</v>
      </c>
      <c r="AC17" s="2">
        <v>0.01</v>
      </c>
      <c r="AD17" s="2">
        <v>311.95999999999998</v>
      </c>
      <c r="AE17" s="2">
        <v>312.14</v>
      </c>
      <c r="AF17" s="3">
        <v>79716</v>
      </c>
      <c r="AG17" s="3">
        <v>24738</v>
      </c>
      <c r="AH17" s="2">
        <v>27</v>
      </c>
      <c r="AI17" s="2">
        <v>0</v>
      </c>
      <c r="AJ17" s="3">
        <v>11950</v>
      </c>
      <c r="AL17" s="2" t="s">
        <v>10</v>
      </c>
      <c r="AM17" s="2">
        <v>0.05</v>
      </c>
      <c r="AN17" s="2">
        <v>0</v>
      </c>
      <c r="AO17" s="2">
        <v>0</v>
      </c>
      <c r="AP17" s="2">
        <v>0</v>
      </c>
      <c r="AQ17" s="2">
        <v>0.05</v>
      </c>
      <c r="AR17" s="3">
        <v>79716</v>
      </c>
      <c r="AS17" s="2">
        <v>35</v>
      </c>
      <c r="AT17" s="2">
        <v>27</v>
      </c>
      <c r="AU17" s="2">
        <v>0</v>
      </c>
      <c r="AV17" s="2">
        <v>72</v>
      </c>
    </row>
    <row r="18" spans="2:48" x14ac:dyDescent="0.3">
      <c r="B18" s="2" t="s">
        <v>10</v>
      </c>
      <c r="C18" s="2">
        <v>0.17</v>
      </c>
      <c r="D18" s="2">
        <v>0</v>
      </c>
      <c r="E18" s="2">
        <v>0.01</v>
      </c>
      <c r="F18" s="2">
        <v>0</v>
      </c>
      <c r="G18" s="2">
        <v>0.18</v>
      </c>
      <c r="H18" s="3">
        <v>79687</v>
      </c>
      <c r="I18" s="3">
        <v>14772</v>
      </c>
      <c r="J18" s="2">
        <v>0</v>
      </c>
      <c r="K18" s="2">
        <v>0</v>
      </c>
      <c r="L18" s="3">
        <v>17391</v>
      </c>
      <c r="N18" s="2" t="s">
        <v>10</v>
      </c>
      <c r="O18" s="2">
        <v>0.15</v>
      </c>
      <c r="P18" s="2">
        <v>0</v>
      </c>
      <c r="Q18" s="2">
        <v>0</v>
      </c>
      <c r="R18" s="2">
        <v>0</v>
      </c>
      <c r="S18" s="2">
        <v>0.16</v>
      </c>
      <c r="T18" s="3">
        <v>79687</v>
      </c>
      <c r="U18" s="3">
        <v>10694</v>
      </c>
      <c r="V18" s="2">
        <v>0</v>
      </c>
      <c r="W18" s="2">
        <v>183</v>
      </c>
      <c r="X18" s="2">
        <v>0</v>
      </c>
      <c r="Y18" s="2">
        <v>15</v>
      </c>
      <c r="Z18" s="2" t="s">
        <v>10</v>
      </c>
      <c r="AA18" s="2">
        <v>0.16</v>
      </c>
      <c r="AB18" s="2">
        <v>0</v>
      </c>
      <c r="AC18" s="2">
        <v>0</v>
      </c>
      <c r="AD18" s="2">
        <v>0</v>
      </c>
      <c r="AE18" s="2">
        <v>0.16</v>
      </c>
      <c r="AF18" s="3">
        <v>79687</v>
      </c>
      <c r="AG18" s="3">
        <v>10694</v>
      </c>
      <c r="AH18" s="2">
        <v>0</v>
      </c>
      <c r="AI18" s="2">
        <v>0</v>
      </c>
      <c r="AJ18" s="3">
        <v>4208</v>
      </c>
      <c r="AL18" s="2" t="s">
        <v>10</v>
      </c>
      <c r="AM18" s="2">
        <v>0.04</v>
      </c>
      <c r="AN18" s="2">
        <v>0</v>
      </c>
      <c r="AO18" s="2">
        <v>0</v>
      </c>
      <c r="AP18" s="2">
        <v>0</v>
      </c>
      <c r="AQ18" s="2">
        <v>0.04</v>
      </c>
      <c r="AR18" s="3">
        <v>79687</v>
      </c>
      <c r="AS18" s="2">
        <v>0</v>
      </c>
      <c r="AT18" s="2">
        <v>0</v>
      </c>
      <c r="AU18" s="2">
        <v>0</v>
      </c>
      <c r="AV18" s="2">
        <v>0</v>
      </c>
    </row>
    <row r="19" spans="2:48" x14ac:dyDescent="0.3">
      <c r="B19" s="2" t="s">
        <v>10</v>
      </c>
      <c r="C19" s="2">
        <v>0.12</v>
      </c>
      <c r="D19" s="2">
        <v>0</v>
      </c>
      <c r="E19" s="2">
        <v>0.01</v>
      </c>
      <c r="F19" s="2">
        <v>0</v>
      </c>
      <c r="G19" s="2">
        <v>0.13</v>
      </c>
      <c r="H19" s="3">
        <v>79795</v>
      </c>
      <c r="I19" s="3">
        <v>14514</v>
      </c>
      <c r="J19" s="2">
        <v>6</v>
      </c>
      <c r="K19" s="2">
        <v>0</v>
      </c>
      <c r="L19" s="3">
        <v>16342</v>
      </c>
      <c r="N19" s="2" t="s">
        <v>10</v>
      </c>
      <c r="O19" s="2">
        <v>0.15</v>
      </c>
      <c r="P19" s="2">
        <v>0</v>
      </c>
      <c r="Q19" s="2">
        <v>0</v>
      </c>
      <c r="R19" s="2">
        <v>0.01</v>
      </c>
      <c r="S19" s="2">
        <v>0.16</v>
      </c>
      <c r="T19" s="3">
        <v>79795</v>
      </c>
      <c r="U19" s="3">
        <v>10520</v>
      </c>
      <c r="V19" s="2">
        <v>6</v>
      </c>
      <c r="W19" s="2">
        <v>80</v>
      </c>
      <c r="X19" s="2">
        <v>0</v>
      </c>
      <c r="Y19" s="2">
        <v>16</v>
      </c>
      <c r="Z19" s="2" t="s">
        <v>10</v>
      </c>
      <c r="AA19" s="2">
        <v>0.15</v>
      </c>
      <c r="AB19" s="2">
        <v>0</v>
      </c>
      <c r="AC19" s="2">
        <v>0</v>
      </c>
      <c r="AD19" s="2">
        <v>0</v>
      </c>
      <c r="AE19" s="2">
        <v>0.16</v>
      </c>
      <c r="AF19" s="3">
        <v>79795</v>
      </c>
      <c r="AG19" s="3">
        <v>10520</v>
      </c>
      <c r="AH19" s="2">
        <v>6</v>
      </c>
      <c r="AI19" s="2">
        <v>0</v>
      </c>
      <c r="AJ19" s="3">
        <v>3258</v>
      </c>
      <c r="AL19" s="2" t="s">
        <v>10</v>
      </c>
      <c r="AM19" s="2">
        <v>0.03</v>
      </c>
      <c r="AN19" s="2">
        <v>0</v>
      </c>
      <c r="AO19" s="2">
        <v>0</v>
      </c>
      <c r="AP19" s="2">
        <v>0</v>
      </c>
      <c r="AQ19" s="2">
        <v>0.03</v>
      </c>
      <c r="AR19" s="3">
        <v>79795</v>
      </c>
      <c r="AS19" s="2">
        <v>29</v>
      </c>
      <c r="AT19" s="2">
        <v>6</v>
      </c>
      <c r="AU19" s="2">
        <v>0</v>
      </c>
      <c r="AV19" s="2">
        <v>61</v>
      </c>
    </row>
    <row r="20" spans="2:48" x14ac:dyDescent="0.3">
      <c r="B20" s="2" t="s">
        <v>10</v>
      </c>
      <c r="C20" s="2">
        <v>0.11</v>
      </c>
      <c r="D20" s="2">
        <v>0</v>
      </c>
      <c r="E20" s="2">
        <v>0</v>
      </c>
      <c r="F20" s="2">
        <v>0</v>
      </c>
      <c r="G20" s="2">
        <v>0.12</v>
      </c>
      <c r="H20" s="3">
        <v>79699</v>
      </c>
      <c r="I20" s="3">
        <v>14763</v>
      </c>
      <c r="J20" s="2">
        <v>0</v>
      </c>
      <c r="K20" s="2">
        <v>0</v>
      </c>
      <c r="L20" s="3">
        <v>16680</v>
      </c>
      <c r="N20" s="2" t="s">
        <v>10</v>
      </c>
      <c r="O20" s="2">
        <v>0.17</v>
      </c>
      <c r="P20" s="2">
        <v>0</v>
      </c>
      <c r="Q20" s="2">
        <v>0</v>
      </c>
      <c r="R20" s="2">
        <v>0</v>
      </c>
      <c r="S20" s="2">
        <v>0.17</v>
      </c>
      <c r="T20" s="3">
        <v>79699</v>
      </c>
      <c r="U20" s="3">
        <v>10575</v>
      </c>
      <c r="V20" s="2">
        <v>0</v>
      </c>
      <c r="W20" s="2">
        <v>31</v>
      </c>
      <c r="X20" s="2">
        <v>0</v>
      </c>
      <c r="Y20" s="2">
        <v>17</v>
      </c>
      <c r="Z20" s="2" t="s">
        <v>10</v>
      </c>
      <c r="AA20" s="2">
        <v>0.17</v>
      </c>
      <c r="AB20" s="2">
        <v>0</v>
      </c>
      <c r="AC20" s="2">
        <v>0</v>
      </c>
      <c r="AD20" s="2">
        <v>0</v>
      </c>
      <c r="AE20" s="2">
        <v>0.18</v>
      </c>
      <c r="AF20" s="3">
        <v>79699</v>
      </c>
      <c r="AG20" s="3">
        <v>10575</v>
      </c>
      <c r="AH20" s="2">
        <v>0</v>
      </c>
      <c r="AI20" s="2">
        <v>0</v>
      </c>
      <c r="AJ20" s="3">
        <v>2886</v>
      </c>
      <c r="AL20" s="2" t="s">
        <v>10</v>
      </c>
      <c r="AM20" s="2">
        <v>0.05</v>
      </c>
      <c r="AN20" s="2">
        <v>0</v>
      </c>
      <c r="AO20" s="2">
        <v>0</v>
      </c>
      <c r="AP20" s="2">
        <v>0</v>
      </c>
      <c r="AQ20" s="2">
        <v>0.05</v>
      </c>
      <c r="AR20" s="3">
        <v>79699</v>
      </c>
      <c r="AS20" s="2">
        <v>0</v>
      </c>
      <c r="AT20" s="2">
        <v>0</v>
      </c>
      <c r="AU20" s="2">
        <v>0</v>
      </c>
      <c r="AV20" s="2">
        <v>0</v>
      </c>
    </row>
    <row r="21" spans="2:48" x14ac:dyDescent="0.3">
      <c r="B21" s="2" t="s">
        <v>10</v>
      </c>
      <c r="C21" s="2">
        <v>0.19</v>
      </c>
      <c r="D21" s="2">
        <v>0</v>
      </c>
      <c r="E21" s="2">
        <v>0</v>
      </c>
      <c r="F21" s="2">
        <v>0</v>
      </c>
      <c r="G21" s="2">
        <v>0.19</v>
      </c>
      <c r="H21" s="3">
        <v>79629</v>
      </c>
      <c r="I21" s="2">
        <v>90</v>
      </c>
      <c r="J21" s="2">
        <v>3</v>
      </c>
      <c r="K21" s="2">
        <v>0</v>
      </c>
      <c r="L21" s="2">
        <v>233</v>
      </c>
      <c r="N21" s="2" t="s">
        <v>10</v>
      </c>
      <c r="O21" s="2">
        <v>0.15</v>
      </c>
      <c r="P21" s="2">
        <v>0</v>
      </c>
      <c r="Q21" s="2">
        <v>0</v>
      </c>
      <c r="R21" s="2">
        <v>0</v>
      </c>
      <c r="S21" s="2">
        <v>0.16</v>
      </c>
      <c r="T21" s="3">
        <v>79629</v>
      </c>
      <c r="U21" s="3">
        <v>12788</v>
      </c>
      <c r="V21" s="2">
        <v>3</v>
      </c>
      <c r="W21" s="2">
        <v>63</v>
      </c>
      <c r="X21" s="2">
        <v>0</v>
      </c>
      <c r="Y21" s="2">
        <v>18</v>
      </c>
      <c r="Z21" s="2" t="s">
        <v>10</v>
      </c>
      <c r="AA21" s="2">
        <v>0.15</v>
      </c>
      <c r="AB21" s="2">
        <v>0</v>
      </c>
      <c r="AC21" s="2">
        <v>0</v>
      </c>
      <c r="AD21" s="2">
        <v>0</v>
      </c>
      <c r="AE21" s="2">
        <v>0.16</v>
      </c>
      <c r="AF21" s="3">
        <v>79629</v>
      </c>
      <c r="AG21" s="3">
        <v>12788</v>
      </c>
      <c r="AH21" s="2">
        <v>3</v>
      </c>
      <c r="AI21" s="2">
        <v>0</v>
      </c>
      <c r="AJ21" s="3">
        <v>5740</v>
      </c>
      <c r="AL21" s="2" t="s">
        <v>10</v>
      </c>
      <c r="AM21" s="2">
        <v>0.04</v>
      </c>
      <c r="AN21" s="2">
        <v>0</v>
      </c>
      <c r="AO21" s="2">
        <v>0</v>
      </c>
      <c r="AP21" s="2">
        <v>0</v>
      </c>
      <c r="AQ21" s="2">
        <v>0.04</v>
      </c>
      <c r="AR21" s="3">
        <v>79629</v>
      </c>
      <c r="AS21" s="2">
        <v>11</v>
      </c>
      <c r="AT21" s="2">
        <v>3</v>
      </c>
      <c r="AU21" s="2">
        <v>0</v>
      </c>
      <c r="AV21" s="2">
        <v>19</v>
      </c>
    </row>
    <row r="22" spans="2:48" x14ac:dyDescent="0.3">
      <c r="B22" s="2" t="s">
        <v>10</v>
      </c>
      <c r="C22" s="2">
        <v>0.31</v>
      </c>
      <c r="D22" s="2">
        <v>0</v>
      </c>
      <c r="E22" s="2">
        <v>0.01</v>
      </c>
      <c r="F22" s="2">
        <v>0</v>
      </c>
      <c r="G22" s="2">
        <v>0.32</v>
      </c>
      <c r="H22" s="3">
        <v>92993</v>
      </c>
      <c r="I22" s="3">
        <v>14600</v>
      </c>
      <c r="J22" s="2">
        <v>0</v>
      </c>
      <c r="K22" s="2">
        <v>0</v>
      </c>
      <c r="L22" s="3">
        <v>17431</v>
      </c>
      <c r="N22" s="2" t="s">
        <v>11</v>
      </c>
      <c r="O22" s="2">
        <v>0.16</v>
      </c>
      <c r="P22" s="2">
        <v>0</v>
      </c>
      <c r="Q22" s="2">
        <v>0.01</v>
      </c>
      <c r="R22" s="2">
        <v>0</v>
      </c>
      <c r="S22" s="2">
        <v>0.17</v>
      </c>
      <c r="T22" s="3">
        <v>92993</v>
      </c>
      <c r="U22" s="3">
        <v>10772</v>
      </c>
      <c r="V22" s="2">
        <v>0</v>
      </c>
      <c r="W22" s="2">
        <v>0</v>
      </c>
      <c r="X22" s="2">
        <v>0</v>
      </c>
      <c r="Y22" s="2">
        <v>19</v>
      </c>
      <c r="Z22" s="2" t="s">
        <v>10</v>
      </c>
      <c r="AA22" s="2">
        <v>0.16</v>
      </c>
      <c r="AB22" s="2">
        <v>0</v>
      </c>
      <c r="AC22" s="2">
        <v>0</v>
      </c>
      <c r="AD22" s="2">
        <v>0.42</v>
      </c>
      <c r="AE22" s="2">
        <v>0.59</v>
      </c>
      <c r="AF22" s="3">
        <v>92993</v>
      </c>
      <c r="AG22" s="3">
        <v>10772</v>
      </c>
      <c r="AH22" s="2">
        <v>0</v>
      </c>
      <c r="AI22" s="2">
        <v>0</v>
      </c>
      <c r="AJ22" s="3">
        <v>4194</v>
      </c>
      <c r="AL22" s="2" t="s">
        <v>10</v>
      </c>
      <c r="AM22" s="2">
        <v>0.06</v>
      </c>
      <c r="AN22" s="2">
        <v>0</v>
      </c>
      <c r="AO22" s="2">
        <v>0</v>
      </c>
      <c r="AP22" s="2">
        <v>0</v>
      </c>
      <c r="AQ22" s="2">
        <v>0.06</v>
      </c>
      <c r="AR22" s="3">
        <v>92993</v>
      </c>
      <c r="AS22" s="2">
        <v>0</v>
      </c>
      <c r="AT22" s="2">
        <v>0</v>
      </c>
      <c r="AU22" s="2">
        <v>0</v>
      </c>
      <c r="AV22" s="2">
        <v>0</v>
      </c>
    </row>
    <row r="24" spans="2:48" x14ac:dyDescent="0.3">
      <c r="B24" t="s">
        <v>49</v>
      </c>
    </row>
    <row r="25" spans="2:48" x14ac:dyDescent="0.3"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36</v>
      </c>
    </row>
    <row r="26" spans="2:48" x14ac:dyDescent="0.3">
      <c r="B26" s="2" t="s">
        <v>10</v>
      </c>
      <c r="C26" s="2">
        <v>0.35</v>
      </c>
      <c r="D26" s="2">
        <v>0</v>
      </c>
      <c r="E26" s="2">
        <v>0</v>
      </c>
      <c r="F26" s="2">
        <v>0.01</v>
      </c>
      <c r="G26" s="2">
        <v>0.36</v>
      </c>
      <c r="H26" s="3">
        <v>53099</v>
      </c>
      <c r="I26" s="2">
        <v>349</v>
      </c>
      <c r="J26" s="3">
        <v>1350</v>
      </c>
      <c r="K26" s="2">
        <v>0</v>
      </c>
      <c r="L26" s="2">
        <v>719</v>
      </c>
    </row>
    <row r="27" spans="2:48" x14ac:dyDescent="0.3">
      <c r="B27" s="2" t="s">
        <v>10</v>
      </c>
      <c r="C27" s="2">
        <v>0.24</v>
      </c>
      <c r="D27" s="2">
        <v>0</v>
      </c>
      <c r="E27" s="2">
        <v>0.01</v>
      </c>
      <c r="F27" s="2">
        <v>0</v>
      </c>
      <c r="G27" s="2">
        <v>0.25</v>
      </c>
      <c r="H27" s="3">
        <v>79813</v>
      </c>
      <c r="I27" s="3">
        <v>2793</v>
      </c>
      <c r="J27" s="2">
        <v>594</v>
      </c>
      <c r="K27" s="2">
        <v>0</v>
      </c>
      <c r="L27" s="3">
        <v>3323</v>
      </c>
    </row>
    <row r="28" spans="2:48" x14ac:dyDescent="0.3">
      <c r="B28" s="2" t="s">
        <v>10</v>
      </c>
      <c r="C28" s="2">
        <v>0.2</v>
      </c>
      <c r="D28" s="2">
        <v>0</v>
      </c>
      <c r="E28" s="2">
        <v>0</v>
      </c>
      <c r="F28" s="2">
        <v>0</v>
      </c>
      <c r="G28" s="2">
        <v>0.21</v>
      </c>
      <c r="H28" s="3">
        <v>66407</v>
      </c>
      <c r="I28" s="2">
        <v>552</v>
      </c>
      <c r="J28" s="3">
        <v>80489</v>
      </c>
      <c r="K28" s="2">
        <v>0</v>
      </c>
      <c r="L28" s="3">
        <v>1228</v>
      </c>
    </row>
    <row r="29" spans="2:48" x14ac:dyDescent="0.3">
      <c r="B29" s="2" t="s">
        <v>10</v>
      </c>
      <c r="C29" s="2">
        <v>0.25</v>
      </c>
      <c r="D29" s="2">
        <v>0</v>
      </c>
      <c r="E29" s="2">
        <v>0</v>
      </c>
      <c r="F29" s="2">
        <v>0.01</v>
      </c>
      <c r="G29" s="2">
        <v>0.26</v>
      </c>
      <c r="H29" s="3">
        <v>66416</v>
      </c>
      <c r="I29" s="3">
        <v>1028</v>
      </c>
      <c r="J29" s="3">
        <v>302831</v>
      </c>
      <c r="K29" s="2">
        <v>0</v>
      </c>
      <c r="L29" s="3">
        <v>2136</v>
      </c>
    </row>
    <row r="30" spans="2:48" x14ac:dyDescent="0.3">
      <c r="B30" s="2" t="s">
        <v>10</v>
      </c>
      <c r="C30" s="2">
        <v>0.2</v>
      </c>
      <c r="D30" s="2">
        <v>0</v>
      </c>
      <c r="E30" s="2">
        <v>0</v>
      </c>
      <c r="F30" s="2">
        <v>0.01</v>
      </c>
      <c r="G30" s="2">
        <v>0.21</v>
      </c>
      <c r="H30" s="3">
        <v>66542</v>
      </c>
      <c r="I30" s="3">
        <v>1010</v>
      </c>
      <c r="J30" s="3">
        <v>470327</v>
      </c>
      <c r="K30" s="2">
        <v>0</v>
      </c>
      <c r="L30" s="3">
        <v>2072</v>
      </c>
    </row>
    <row r="31" spans="2:48" x14ac:dyDescent="0.3">
      <c r="B31" s="2" t="s">
        <v>10</v>
      </c>
      <c r="C31" s="2">
        <v>0.18</v>
      </c>
      <c r="D31" s="2">
        <v>0</v>
      </c>
      <c r="E31" s="2">
        <v>0</v>
      </c>
      <c r="F31" s="2">
        <v>0.03</v>
      </c>
      <c r="G31" s="2">
        <v>0.21</v>
      </c>
      <c r="H31" s="3">
        <v>66590</v>
      </c>
      <c r="I31" s="3">
        <v>1279</v>
      </c>
      <c r="J31" s="3">
        <v>1636276</v>
      </c>
      <c r="K31" s="2">
        <v>0</v>
      </c>
      <c r="L31" s="3">
        <v>2679</v>
      </c>
    </row>
    <row r="32" spans="2:48" x14ac:dyDescent="0.3">
      <c r="B32" s="2" t="s">
        <v>10</v>
      </c>
      <c r="C32" s="2">
        <v>0.41</v>
      </c>
      <c r="D32" s="2">
        <v>0</v>
      </c>
      <c r="E32" s="2">
        <v>0.01</v>
      </c>
      <c r="F32" s="2">
        <v>0.01</v>
      </c>
      <c r="G32" s="2">
        <v>0.42</v>
      </c>
      <c r="H32" s="3">
        <v>39822</v>
      </c>
      <c r="I32" s="2">
        <v>375</v>
      </c>
      <c r="J32" s="2">
        <v>12</v>
      </c>
      <c r="K32" s="2">
        <v>0</v>
      </c>
      <c r="L32" s="2">
        <v>900</v>
      </c>
    </row>
    <row r="33" spans="2:12" x14ac:dyDescent="0.3">
      <c r="B33" s="2" t="s">
        <v>10</v>
      </c>
      <c r="C33" s="2">
        <v>0.2</v>
      </c>
      <c r="D33" s="2">
        <v>0</v>
      </c>
      <c r="E33" s="2">
        <v>0</v>
      </c>
      <c r="F33" s="2">
        <v>0</v>
      </c>
      <c r="G33" s="2">
        <v>0.2</v>
      </c>
      <c r="H33" s="3">
        <v>53126</v>
      </c>
      <c r="I33" s="2">
        <v>120</v>
      </c>
      <c r="J33" s="2">
        <v>40</v>
      </c>
      <c r="K33" s="2">
        <v>0</v>
      </c>
      <c r="L33" s="2">
        <v>346</v>
      </c>
    </row>
    <row r="34" spans="2:12" x14ac:dyDescent="0.3">
      <c r="B34" s="2" t="s">
        <v>10</v>
      </c>
      <c r="C34" s="2">
        <v>0.19</v>
      </c>
      <c r="D34" s="2">
        <v>0</v>
      </c>
      <c r="E34" s="2">
        <v>0</v>
      </c>
      <c r="F34" s="2">
        <v>0</v>
      </c>
      <c r="G34" s="2">
        <v>0.19</v>
      </c>
      <c r="H34" s="3">
        <v>53186</v>
      </c>
      <c r="I34" s="2">
        <v>96</v>
      </c>
      <c r="J34" s="2">
        <v>12</v>
      </c>
      <c r="K34" s="2">
        <v>0</v>
      </c>
      <c r="L34" s="2">
        <v>264</v>
      </c>
    </row>
    <row r="35" spans="2:12" x14ac:dyDescent="0.3">
      <c r="B35" s="2" t="s">
        <v>10</v>
      </c>
      <c r="C35" s="2">
        <v>0.21</v>
      </c>
      <c r="D35" s="2">
        <v>0</v>
      </c>
      <c r="E35" s="2">
        <v>0</v>
      </c>
      <c r="F35" s="2">
        <v>0</v>
      </c>
      <c r="G35" s="2">
        <v>0.22</v>
      </c>
      <c r="H35" s="3">
        <v>53111</v>
      </c>
      <c r="I35" s="2">
        <v>279</v>
      </c>
      <c r="J35" s="2">
        <v>1</v>
      </c>
      <c r="K35" s="2">
        <v>0</v>
      </c>
      <c r="L35" s="2">
        <v>780</v>
      </c>
    </row>
    <row r="36" spans="2:12" x14ac:dyDescent="0.3">
      <c r="B36" s="2" t="s">
        <v>10</v>
      </c>
      <c r="C36" s="2">
        <v>0.21</v>
      </c>
      <c r="D36" s="2">
        <v>0</v>
      </c>
      <c r="E36" s="2">
        <v>0</v>
      </c>
      <c r="F36" s="2">
        <v>0</v>
      </c>
      <c r="G36" s="2">
        <v>0.21</v>
      </c>
      <c r="H36" s="3">
        <v>53091</v>
      </c>
      <c r="I36" s="2">
        <v>56</v>
      </c>
      <c r="J36" s="2">
        <v>1</v>
      </c>
      <c r="K36" s="2">
        <v>0</v>
      </c>
      <c r="L36" s="2">
        <v>131</v>
      </c>
    </row>
    <row r="37" spans="2:12" x14ac:dyDescent="0.3">
      <c r="B37" s="2" t="s">
        <v>10</v>
      </c>
      <c r="C37" s="2">
        <v>0.18</v>
      </c>
      <c r="D37" s="2">
        <v>0</v>
      </c>
      <c r="E37" s="2">
        <v>0</v>
      </c>
      <c r="F37" s="2">
        <v>0</v>
      </c>
      <c r="G37" s="2">
        <v>0.18</v>
      </c>
      <c r="H37" s="3">
        <v>53060</v>
      </c>
      <c r="I37" s="2">
        <v>63</v>
      </c>
      <c r="J37" s="2">
        <v>1</v>
      </c>
      <c r="K37" s="2">
        <v>0</v>
      </c>
      <c r="L37" s="2">
        <v>192</v>
      </c>
    </row>
    <row r="38" spans="2:12" x14ac:dyDescent="0.3">
      <c r="B38" s="2" t="s">
        <v>10</v>
      </c>
      <c r="C38" s="2">
        <v>0.24</v>
      </c>
      <c r="D38" s="2">
        <v>0</v>
      </c>
      <c r="E38" s="2">
        <v>0</v>
      </c>
      <c r="F38" s="2">
        <v>0</v>
      </c>
      <c r="G38" s="2">
        <v>0.25</v>
      </c>
      <c r="H38" s="3">
        <v>66578</v>
      </c>
      <c r="I38" s="3">
        <v>2710</v>
      </c>
      <c r="J38" s="2">
        <v>0</v>
      </c>
      <c r="K38" s="2">
        <v>0</v>
      </c>
      <c r="L38" s="3">
        <v>3914</v>
      </c>
    </row>
    <row r="39" spans="2:12" x14ac:dyDescent="0.3">
      <c r="B39" s="2" t="s">
        <v>10</v>
      </c>
      <c r="C39" s="2">
        <v>0.2</v>
      </c>
      <c r="D39" s="2">
        <v>0</v>
      </c>
      <c r="E39" s="2">
        <v>0</v>
      </c>
      <c r="F39" s="2">
        <v>0</v>
      </c>
      <c r="G39" s="2">
        <v>0.2</v>
      </c>
      <c r="H39" s="3">
        <v>66424</v>
      </c>
      <c r="I39" s="2">
        <v>69</v>
      </c>
      <c r="J39" s="2">
        <v>3</v>
      </c>
      <c r="K39" s="2">
        <v>0</v>
      </c>
      <c r="L39" s="2">
        <v>201</v>
      </c>
    </row>
    <row r="40" spans="2:12" x14ac:dyDescent="0.3">
      <c r="B40" s="2" t="s">
        <v>10</v>
      </c>
      <c r="C40" s="2">
        <v>0.23</v>
      </c>
      <c r="D40" s="2">
        <v>0</v>
      </c>
      <c r="E40" s="2">
        <v>0</v>
      </c>
      <c r="F40" s="2">
        <v>0</v>
      </c>
      <c r="G40" s="2">
        <v>0.23</v>
      </c>
      <c r="H40" s="3">
        <v>79716</v>
      </c>
      <c r="I40" s="2">
        <v>208</v>
      </c>
      <c r="J40" s="2">
        <v>27</v>
      </c>
      <c r="K40" s="2">
        <v>0</v>
      </c>
      <c r="L40" s="2">
        <v>647</v>
      </c>
    </row>
    <row r="41" spans="2:12" x14ac:dyDescent="0.3">
      <c r="B41" s="2" t="s">
        <v>10</v>
      </c>
      <c r="C41" s="2">
        <v>0.22</v>
      </c>
      <c r="D41" s="2">
        <v>0</v>
      </c>
      <c r="E41" s="2">
        <v>0</v>
      </c>
      <c r="F41" s="2">
        <v>0</v>
      </c>
      <c r="G41" s="2">
        <v>0.22</v>
      </c>
      <c r="H41" s="3">
        <v>79687</v>
      </c>
      <c r="I41" s="3">
        <v>2677</v>
      </c>
      <c r="J41" s="2">
        <v>0</v>
      </c>
      <c r="K41" s="2">
        <v>0</v>
      </c>
      <c r="L41" s="3">
        <v>3688</v>
      </c>
    </row>
    <row r="42" spans="2:12" x14ac:dyDescent="0.3">
      <c r="B42" s="2" t="s">
        <v>10</v>
      </c>
      <c r="C42" s="2">
        <v>0.21</v>
      </c>
      <c r="D42" s="2">
        <v>0</v>
      </c>
      <c r="E42" s="2">
        <v>0</v>
      </c>
      <c r="F42" s="2">
        <v>0</v>
      </c>
      <c r="G42" s="2">
        <v>0.21</v>
      </c>
      <c r="H42" s="3">
        <v>79795</v>
      </c>
      <c r="I42" s="2">
        <v>52</v>
      </c>
      <c r="J42" s="2">
        <v>6</v>
      </c>
      <c r="K42" s="2">
        <v>0</v>
      </c>
      <c r="L42" s="2">
        <v>146</v>
      </c>
    </row>
    <row r="43" spans="2:12" x14ac:dyDescent="0.3">
      <c r="B43" s="2" t="s">
        <v>10</v>
      </c>
      <c r="C43" s="2">
        <v>0.2</v>
      </c>
      <c r="D43" s="2">
        <v>0</v>
      </c>
      <c r="E43" s="2">
        <v>0</v>
      </c>
      <c r="F43" s="2">
        <v>0</v>
      </c>
      <c r="G43" s="2">
        <v>0.2</v>
      </c>
      <c r="H43" s="3">
        <v>79699</v>
      </c>
      <c r="I43" s="3">
        <v>2472</v>
      </c>
      <c r="J43" s="2">
        <v>0</v>
      </c>
      <c r="K43" s="2">
        <v>0</v>
      </c>
      <c r="L43" s="3">
        <v>2898</v>
      </c>
    </row>
    <row r="44" spans="2:12" x14ac:dyDescent="0.3">
      <c r="B44" s="2" t="s">
        <v>10</v>
      </c>
      <c r="C44" s="2">
        <v>0.23</v>
      </c>
      <c r="D44" s="2">
        <v>0</v>
      </c>
      <c r="E44" s="2">
        <v>0</v>
      </c>
      <c r="F44" s="2">
        <v>0</v>
      </c>
      <c r="G44" s="2">
        <v>0.23</v>
      </c>
      <c r="H44" s="3">
        <v>79629</v>
      </c>
      <c r="I44" s="2">
        <v>89</v>
      </c>
      <c r="J44" s="2">
        <v>3</v>
      </c>
      <c r="K44" s="2">
        <v>0</v>
      </c>
      <c r="L44" s="2">
        <v>229</v>
      </c>
    </row>
    <row r="45" spans="2:12" x14ac:dyDescent="0.3">
      <c r="B45" s="2" t="s">
        <v>10</v>
      </c>
      <c r="C45" s="2">
        <v>0.28000000000000003</v>
      </c>
      <c r="D45" s="2">
        <v>0</v>
      </c>
      <c r="E45" s="2">
        <v>0</v>
      </c>
      <c r="F45" s="2">
        <v>0</v>
      </c>
      <c r="G45" s="2">
        <v>0.28000000000000003</v>
      </c>
      <c r="H45" s="3">
        <v>92993</v>
      </c>
      <c r="I45" s="3">
        <v>2416</v>
      </c>
      <c r="J45" s="2">
        <v>0</v>
      </c>
      <c r="K45" s="2">
        <v>0</v>
      </c>
      <c r="L45" s="3">
        <v>3022</v>
      </c>
    </row>
    <row r="47" spans="2:12" x14ac:dyDescent="0.3">
      <c r="B47" t="s">
        <v>38</v>
      </c>
    </row>
    <row r="48" spans="2:12" x14ac:dyDescent="0.3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9</v>
      </c>
      <c r="L48" s="2" t="s">
        <v>36</v>
      </c>
    </row>
    <row r="49" spans="2:12" x14ac:dyDescent="0.3">
      <c r="B49" s="2" t="s">
        <v>10</v>
      </c>
      <c r="C49" s="2">
        <v>0</v>
      </c>
      <c r="D49" s="2">
        <v>0</v>
      </c>
      <c r="E49" s="2">
        <v>0.02</v>
      </c>
      <c r="F49" s="2">
        <v>0.01</v>
      </c>
      <c r="G49" s="2">
        <v>0.03</v>
      </c>
      <c r="H49" s="3">
        <v>53099</v>
      </c>
      <c r="I49" s="3">
        <v>10188</v>
      </c>
      <c r="J49" s="3">
        <v>1350</v>
      </c>
      <c r="K49" s="2">
        <v>0</v>
      </c>
      <c r="L49" s="3">
        <v>11191</v>
      </c>
    </row>
    <row r="50" spans="2:12" x14ac:dyDescent="0.3">
      <c r="B50" s="2" t="s">
        <v>10</v>
      </c>
      <c r="C50" s="2">
        <v>0</v>
      </c>
      <c r="D50" s="2">
        <v>0</v>
      </c>
      <c r="E50" s="2">
        <v>0.01</v>
      </c>
      <c r="F50" s="2">
        <v>0</v>
      </c>
      <c r="G50" s="2">
        <v>0.01</v>
      </c>
      <c r="H50" s="3">
        <v>79813</v>
      </c>
      <c r="I50" s="3">
        <v>10760</v>
      </c>
      <c r="J50" s="2">
        <v>594</v>
      </c>
      <c r="K50" s="2">
        <v>0</v>
      </c>
      <c r="L50" s="3">
        <v>11872</v>
      </c>
    </row>
    <row r="51" spans="2:12" x14ac:dyDescent="0.3">
      <c r="B51" s="2" t="s">
        <v>10</v>
      </c>
      <c r="C51" s="2">
        <v>0</v>
      </c>
      <c r="D51" s="2">
        <v>0</v>
      </c>
      <c r="E51" s="2">
        <v>0.01</v>
      </c>
      <c r="F51" s="2">
        <v>0.05</v>
      </c>
      <c r="G51" s="2">
        <v>0.06</v>
      </c>
      <c r="H51" s="3">
        <v>66407</v>
      </c>
      <c r="I51" s="3">
        <v>15322</v>
      </c>
      <c r="J51" s="3">
        <v>80489</v>
      </c>
      <c r="K51" s="2">
        <v>0</v>
      </c>
      <c r="L51" s="3">
        <v>17383</v>
      </c>
    </row>
    <row r="52" spans="2:12" x14ac:dyDescent="0.3">
      <c r="B52" s="2" t="s">
        <v>10</v>
      </c>
      <c r="C52" s="2">
        <v>0</v>
      </c>
      <c r="D52" s="2">
        <v>0</v>
      </c>
      <c r="E52" s="2">
        <v>0.01</v>
      </c>
      <c r="F52" s="2">
        <v>0.02</v>
      </c>
      <c r="G52" s="2">
        <v>0.03</v>
      </c>
      <c r="H52" s="3">
        <v>66416</v>
      </c>
      <c r="I52" s="3">
        <v>14812</v>
      </c>
      <c r="J52" s="3">
        <v>302831</v>
      </c>
      <c r="K52" s="2">
        <v>0</v>
      </c>
      <c r="L52" s="3">
        <v>16174</v>
      </c>
    </row>
    <row r="53" spans="2:12" x14ac:dyDescent="0.3">
      <c r="B53" s="2" t="s">
        <v>10</v>
      </c>
      <c r="C53" s="2">
        <v>0</v>
      </c>
      <c r="D53" s="2">
        <v>0</v>
      </c>
      <c r="E53" s="2">
        <v>0.01</v>
      </c>
      <c r="F53" s="2">
        <v>0.02</v>
      </c>
      <c r="G53" s="2">
        <v>0.03</v>
      </c>
      <c r="H53" s="3">
        <v>66542</v>
      </c>
      <c r="I53" s="3">
        <v>17449</v>
      </c>
      <c r="J53" s="3">
        <v>470327</v>
      </c>
      <c r="K53" s="2">
        <v>0</v>
      </c>
      <c r="L53" s="3">
        <v>19066</v>
      </c>
    </row>
    <row r="54" spans="2:12" x14ac:dyDescent="0.3">
      <c r="B54" s="2" t="s">
        <v>10</v>
      </c>
      <c r="C54" s="2">
        <v>0</v>
      </c>
      <c r="D54" s="2">
        <v>0</v>
      </c>
      <c r="E54" s="2">
        <v>0.01</v>
      </c>
      <c r="F54" s="2">
        <v>0.46</v>
      </c>
      <c r="G54" s="2">
        <v>0.48</v>
      </c>
      <c r="H54" s="3">
        <v>66590</v>
      </c>
      <c r="I54" s="3">
        <v>24748</v>
      </c>
      <c r="J54" s="3">
        <v>1636276</v>
      </c>
      <c r="K54" s="2">
        <v>0</v>
      </c>
      <c r="L54" s="3">
        <v>26954</v>
      </c>
    </row>
    <row r="55" spans="2:12" x14ac:dyDescent="0.3">
      <c r="B55" s="2" t="s">
        <v>10</v>
      </c>
      <c r="C55" s="2">
        <v>0</v>
      </c>
      <c r="D55" s="2">
        <v>0</v>
      </c>
      <c r="E55" s="2">
        <v>0.03</v>
      </c>
      <c r="F55" s="2">
        <v>0.02</v>
      </c>
      <c r="G55" s="2">
        <v>0.05</v>
      </c>
      <c r="H55" s="3">
        <v>39822</v>
      </c>
      <c r="I55" s="3">
        <v>9979</v>
      </c>
      <c r="J55" s="2">
        <v>12</v>
      </c>
      <c r="K55" s="2">
        <v>0</v>
      </c>
      <c r="L55" s="3">
        <v>11284</v>
      </c>
    </row>
    <row r="56" spans="2:12" x14ac:dyDescent="0.3">
      <c r="B56" s="2" t="s">
        <v>10</v>
      </c>
      <c r="C56" s="2">
        <v>0</v>
      </c>
      <c r="D56" s="2">
        <v>0</v>
      </c>
      <c r="E56" s="2">
        <v>0.01</v>
      </c>
      <c r="F56" s="2">
        <v>0</v>
      </c>
      <c r="G56" s="2">
        <v>0.02</v>
      </c>
      <c r="H56" s="3">
        <v>53126</v>
      </c>
      <c r="I56" s="3">
        <v>10270</v>
      </c>
      <c r="J56" s="2">
        <v>40</v>
      </c>
      <c r="K56" s="2">
        <v>0</v>
      </c>
      <c r="L56" s="3">
        <v>12042</v>
      </c>
    </row>
    <row r="57" spans="2:12" x14ac:dyDescent="0.3">
      <c r="B57" s="2" t="s">
        <v>10</v>
      </c>
      <c r="C57" s="2">
        <v>0</v>
      </c>
      <c r="D57" s="2">
        <v>0</v>
      </c>
      <c r="E57" s="2">
        <v>0.01</v>
      </c>
      <c r="F57" s="2">
        <v>0</v>
      </c>
      <c r="G57" s="2">
        <v>0.01</v>
      </c>
      <c r="H57" s="3">
        <v>53186</v>
      </c>
      <c r="I57" s="3">
        <v>10264</v>
      </c>
      <c r="J57" s="2">
        <v>12</v>
      </c>
      <c r="K57" s="2">
        <v>0</v>
      </c>
      <c r="L57" s="3">
        <v>11768</v>
      </c>
    </row>
    <row r="58" spans="2:12" x14ac:dyDescent="0.3">
      <c r="B58" s="2" t="s">
        <v>10</v>
      </c>
      <c r="C58" s="2">
        <v>0</v>
      </c>
      <c r="D58" s="2">
        <v>0</v>
      </c>
      <c r="E58" s="2">
        <v>0.01</v>
      </c>
      <c r="F58" s="2">
        <v>0</v>
      </c>
      <c r="G58" s="2">
        <v>0.01</v>
      </c>
      <c r="H58" s="3">
        <v>53111</v>
      </c>
      <c r="I58" s="3">
        <v>10237</v>
      </c>
      <c r="J58" s="2">
        <v>1</v>
      </c>
      <c r="K58" s="2">
        <v>0</v>
      </c>
      <c r="L58" s="3">
        <v>11990</v>
      </c>
    </row>
    <row r="59" spans="2:12" x14ac:dyDescent="0.3">
      <c r="B59" s="2" t="s">
        <v>10</v>
      </c>
      <c r="C59" s="2">
        <v>0</v>
      </c>
      <c r="D59" s="2">
        <v>0</v>
      </c>
      <c r="E59" s="2">
        <v>0.01</v>
      </c>
      <c r="F59" s="2">
        <v>0</v>
      </c>
      <c r="G59" s="2">
        <v>0.01</v>
      </c>
      <c r="H59" s="3">
        <v>53091</v>
      </c>
      <c r="I59" s="3">
        <v>10142</v>
      </c>
      <c r="J59" s="2">
        <v>1</v>
      </c>
      <c r="K59" s="2">
        <v>0</v>
      </c>
      <c r="L59" s="3">
        <v>12102</v>
      </c>
    </row>
    <row r="60" spans="2:12" x14ac:dyDescent="0.3">
      <c r="B60" s="2" t="s">
        <v>10</v>
      </c>
      <c r="C60" s="2">
        <v>0</v>
      </c>
      <c r="D60" s="2">
        <v>0</v>
      </c>
      <c r="E60" s="2">
        <v>0.02</v>
      </c>
      <c r="F60" s="2">
        <v>0</v>
      </c>
      <c r="G60" s="2">
        <v>0.02</v>
      </c>
      <c r="H60" s="3">
        <v>53060</v>
      </c>
      <c r="I60" s="3">
        <v>10164</v>
      </c>
      <c r="J60" s="2">
        <v>1</v>
      </c>
      <c r="K60" s="2">
        <v>0</v>
      </c>
      <c r="L60" s="3">
        <v>12547</v>
      </c>
    </row>
    <row r="61" spans="2:12" x14ac:dyDescent="0.3">
      <c r="B61" s="2" t="s">
        <v>10</v>
      </c>
      <c r="C61" s="2">
        <v>0</v>
      </c>
      <c r="D61" s="2">
        <v>0</v>
      </c>
      <c r="E61" s="2">
        <v>0.02</v>
      </c>
      <c r="F61" s="2">
        <v>0</v>
      </c>
      <c r="G61" s="2">
        <v>0.02</v>
      </c>
      <c r="H61" s="3">
        <v>66578</v>
      </c>
      <c r="I61" s="3">
        <v>10610</v>
      </c>
      <c r="J61" s="2">
        <v>0</v>
      </c>
      <c r="K61" s="2">
        <v>0</v>
      </c>
      <c r="L61" s="3">
        <v>14388</v>
      </c>
    </row>
    <row r="62" spans="2:12" x14ac:dyDescent="0.3">
      <c r="B62" s="2" t="s">
        <v>10</v>
      </c>
      <c r="C62" s="2">
        <v>0</v>
      </c>
      <c r="D62" s="2">
        <v>0</v>
      </c>
      <c r="E62" s="2">
        <v>0.01</v>
      </c>
      <c r="F62" s="2">
        <v>0</v>
      </c>
      <c r="G62" s="2">
        <v>0.01</v>
      </c>
      <c r="H62" s="3">
        <v>66424</v>
      </c>
      <c r="I62" s="3">
        <v>10353</v>
      </c>
      <c r="J62" s="2">
        <v>3</v>
      </c>
      <c r="K62" s="2">
        <v>0</v>
      </c>
      <c r="L62" s="3">
        <v>12139</v>
      </c>
    </row>
    <row r="63" spans="2:12" x14ac:dyDescent="0.3">
      <c r="B63" s="2" t="s">
        <v>10</v>
      </c>
      <c r="C63" s="2">
        <v>0</v>
      </c>
      <c r="D63" s="2">
        <v>0</v>
      </c>
      <c r="E63" s="2">
        <v>0.03</v>
      </c>
      <c r="F63" s="2">
        <v>0</v>
      </c>
      <c r="G63" s="2">
        <v>0.03</v>
      </c>
      <c r="H63" s="3">
        <v>79716</v>
      </c>
      <c r="I63" s="3">
        <v>24738</v>
      </c>
      <c r="J63" s="2">
        <v>27</v>
      </c>
      <c r="K63" s="2">
        <v>0</v>
      </c>
      <c r="L63" s="3">
        <v>29049</v>
      </c>
    </row>
    <row r="64" spans="2:12" x14ac:dyDescent="0.3">
      <c r="B64" s="2" t="s">
        <v>10</v>
      </c>
      <c r="C64" s="2">
        <v>0</v>
      </c>
      <c r="D64" s="2">
        <v>0</v>
      </c>
      <c r="E64" s="2">
        <v>0.01</v>
      </c>
      <c r="F64" s="2">
        <v>0</v>
      </c>
      <c r="G64" s="2">
        <v>0.01</v>
      </c>
      <c r="H64" s="3">
        <v>79687</v>
      </c>
      <c r="I64" s="3">
        <v>10694</v>
      </c>
      <c r="J64" s="2">
        <v>0</v>
      </c>
      <c r="K64" s="2">
        <v>0</v>
      </c>
      <c r="L64" s="3">
        <v>12800</v>
      </c>
    </row>
    <row r="65" spans="1:48" x14ac:dyDescent="0.3">
      <c r="B65" s="2" t="s">
        <v>10</v>
      </c>
      <c r="C65" s="2">
        <v>0</v>
      </c>
      <c r="D65" s="2">
        <v>0</v>
      </c>
      <c r="E65" s="2">
        <v>0.01</v>
      </c>
      <c r="F65" s="2">
        <v>0</v>
      </c>
      <c r="G65" s="2">
        <v>0.01</v>
      </c>
      <c r="H65" s="3">
        <v>79795</v>
      </c>
      <c r="I65" s="3">
        <v>10520</v>
      </c>
      <c r="J65" s="2">
        <v>6</v>
      </c>
      <c r="K65" s="2">
        <v>0</v>
      </c>
      <c r="L65" s="3">
        <v>12451</v>
      </c>
    </row>
    <row r="66" spans="1:48" x14ac:dyDescent="0.3">
      <c r="B66" s="2" t="s">
        <v>10</v>
      </c>
      <c r="C66" s="2">
        <v>0</v>
      </c>
      <c r="D66" s="2">
        <v>0</v>
      </c>
      <c r="E66" s="2">
        <v>0.01</v>
      </c>
      <c r="F66" s="2">
        <v>0</v>
      </c>
      <c r="G66" s="2">
        <v>0.01</v>
      </c>
      <c r="H66" s="3">
        <v>79699</v>
      </c>
      <c r="I66" s="3">
        <v>10575</v>
      </c>
      <c r="J66" s="2">
        <v>0</v>
      </c>
      <c r="K66" s="2">
        <v>0</v>
      </c>
      <c r="L66" s="3">
        <v>12385</v>
      </c>
    </row>
    <row r="67" spans="1:48" x14ac:dyDescent="0.3">
      <c r="B67" s="2" t="s">
        <v>10</v>
      </c>
      <c r="C67" s="2">
        <v>0</v>
      </c>
      <c r="D67" s="2">
        <v>0</v>
      </c>
      <c r="E67" s="2">
        <v>0.01</v>
      </c>
      <c r="F67" s="2">
        <v>0</v>
      </c>
      <c r="G67" s="2">
        <v>0.01</v>
      </c>
      <c r="H67" s="3">
        <v>79629</v>
      </c>
      <c r="I67" s="3">
        <v>12788</v>
      </c>
      <c r="J67" s="2">
        <v>3</v>
      </c>
      <c r="K67" s="2">
        <v>0</v>
      </c>
      <c r="L67" s="3">
        <v>15130</v>
      </c>
    </row>
    <row r="68" spans="1:48" x14ac:dyDescent="0.3">
      <c r="B68" s="2" t="s">
        <v>10</v>
      </c>
      <c r="C68" s="2">
        <v>0</v>
      </c>
      <c r="D68" s="2">
        <v>0</v>
      </c>
      <c r="E68" s="2">
        <v>0.02</v>
      </c>
      <c r="F68" s="2">
        <v>0</v>
      </c>
      <c r="G68" s="2">
        <v>0.03</v>
      </c>
      <c r="H68" s="3">
        <v>92993</v>
      </c>
      <c r="I68" s="3">
        <v>10772</v>
      </c>
      <c r="J68" s="2">
        <v>0</v>
      </c>
      <c r="K68" s="2">
        <v>0</v>
      </c>
      <c r="L68" s="3">
        <v>16139</v>
      </c>
    </row>
    <row r="70" spans="1:48" x14ac:dyDescent="0.3">
      <c r="A70" s="4" t="s">
        <v>15</v>
      </c>
      <c r="B70" t="s">
        <v>49</v>
      </c>
      <c r="M70" s="4" t="s">
        <v>15</v>
      </c>
      <c r="N70" t="s">
        <v>12</v>
      </c>
      <c r="Y70" s="4" t="s">
        <v>15</v>
      </c>
      <c r="Z70" t="s">
        <v>41</v>
      </c>
      <c r="AA70" t="s">
        <v>47</v>
      </c>
      <c r="AK70" s="4" t="s">
        <v>15</v>
      </c>
      <c r="AL70" t="s">
        <v>42</v>
      </c>
    </row>
    <row r="71" spans="1:48" x14ac:dyDescent="0.3">
      <c r="B71" s="2" t="s">
        <v>0</v>
      </c>
      <c r="C71" s="2" t="s">
        <v>1</v>
      </c>
      <c r="D71" s="2" t="s">
        <v>2</v>
      </c>
      <c r="E71" s="2" t="s">
        <v>3</v>
      </c>
      <c r="F71" s="2" t="s">
        <v>4</v>
      </c>
      <c r="G71" s="2" t="s">
        <v>5</v>
      </c>
      <c r="H71" s="2" t="s">
        <v>6</v>
      </c>
      <c r="I71" s="2" t="s">
        <v>7</v>
      </c>
      <c r="J71" s="2" t="s">
        <v>8</v>
      </c>
      <c r="K71" s="2" t="s">
        <v>9</v>
      </c>
      <c r="L71" s="2" t="s">
        <v>36</v>
      </c>
      <c r="N71" s="2" t="s">
        <v>0</v>
      </c>
      <c r="O71" s="2" t="s">
        <v>1</v>
      </c>
      <c r="P71" s="2" t="s">
        <v>2</v>
      </c>
      <c r="Q71" s="2" t="s">
        <v>3</v>
      </c>
      <c r="R71" s="2" t="s">
        <v>4</v>
      </c>
      <c r="S71" s="2" t="s">
        <v>5</v>
      </c>
      <c r="T71" s="2" t="s">
        <v>6</v>
      </c>
      <c r="U71" s="2" t="s">
        <v>7</v>
      </c>
      <c r="V71" s="2" t="s">
        <v>8</v>
      </c>
      <c r="W71" s="2" t="s">
        <v>9</v>
      </c>
      <c r="X71" s="2" t="s">
        <v>36</v>
      </c>
      <c r="Z71" s="2" t="s">
        <v>0</v>
      </c>
      <c r="AA71" s="2" t="s">
        <v>1</v>
      </c>
      <c r="AB71" s="2" t="s">
        <v>2</v>
      </c>
      <c r="AC71" s="2" t="s">
        <v>3</v>
      </c>
      <c r="AD71" s="2" t="s">
        <v>4</v>
      </c>
      <c r="AE71" s="2" t="s">
        <v>5</v>
      </c>
      <c r="AF71" s="2" t="s">
        <v>6</v>
      </c>
      <c r="AG71" s="2" t="s">
        <v>7</v>
      </c>
      <c r="AH71" s="2" t="s">
        <v>8</v>
      </c>
      <c r="AI71" s="2" t="s">
        <v>9</v>
      </c>
      <c r="AJ71" s="2" t="s">
        <v>36</v>
      </c>
      <c r="AL71" s="2" t="s">
        <v>0</v>
      </c>
      <c r="AM71" s="2" t="s">
        <v>1</v>
      </c>
      <c r="AN71" s="2" t="s">
        <v>2</v>
      </c>
      <c r="AO71" s="2" t="s">
        <v>3</v>
      </c>
      <c r="AP71" s="2" t="s">
        <v>4</v>
      </c>
      <c r="AQ71" s="2" t="s">
        <v>5</v>
      </c>
      <c r="AR71" s="2" t="s">
        <v>6</v>
      </c>
      <c r="AS71" s="2" t="s">
        <v>7</v>
      </c>
      <c r="AT71" s="2" t="s">
        <v>8</v>
      </c>
      <c r="AU71" s="2" t="s">
        <v>9</v>
      </c>
      <c r="AV71" s="2" t="s">
        <v>36</v>
      </c>
    </row>
    <row r="72" spans="1:48" x14ac:dyDescent="0.3">
      <c r="B72" s="2" t="s">
        <v>14</v>
      </c>
      <c r="C72" s="2">
        <v>1.86</v>
      </c>
      <c r="D72" s="2">
        <v>0</v>
      </c>
      <c r="E72" s="2">
        <v>0.45</v>
      </c>
      <c r="F72" s="2">
        <v>0</v>
      </c>
      <c r="G72" s="2">
        <v>2.67</v>
      </c>
      <c r="H72" s="3">
        <v>53190</v>
      </c>
      <c r="I72" s="3">
        <v>9832</v>
      </c>
      <c r="J72" s="3">
        <v>10000000</v>
      </c>
      <c r="K72" s="2">
        <v>0</v>
      </c>
      <c r="L72" s="3">
        <v>239632</v>
      </c>
      <c r="N72" s="2" t="s">
        <v>14</v>
      </c>
      <c r="O72" s="2">
        <v>0.31</v>
      </c>
      <c r="P72" s="2">
        <v>0.01</v>
      </c>
      <c r="Q72" s="2">
        <v>2.4500000000000002</v>
      </c>
      <c r="R72" s="2">
        <v>0</v>
      </c>
      <c r="S72" s="2">
        <v>5.1100000000000003</v>
      </c>
      <c r="T72" s="3">
        <v>53190</v>
      </c>
      <c r="U72" s="3">
        <v>10309</v>
      </c>
      <c r="V72" s="3">
        <v>10000000</v>
      </c>
      <c r="W72" s="2">
        <v>6</v>
      </c>
      <c r="X72" s="2">
        <v>0</v>
      </c>
      <c r="Z72" s="2" t="s">
        <v>14</v>
      </c>
      <c r="AA72" s="2">
        <v>0.37</v>
      </c>
      <c r="AB72" s="2">
        <v>0</v>
      </c>
      <c r="AC72" s="2">
        <v>2.1800000000000002</v>
      </c>
      <c r="AD72" s="2">
        <v>0</v>
      </c>
      <c r="AE72" s="2">
        <v>2.83</v>
      </c>
      <c r="AF72" s="3">
        <v>53190</v>
      </c>
      <c r="AG72" s="3">
        <v>10309</v>
      </c>
      <c r="AH72" s="3">
        <v>10000000</v>
      </c>
      <c r="AI72" s="2">
        <v>0</v>
      </c>
      <c r="AJ72" s="3">
        <v>477968</v>
      </c>
      <c r="AL72" s="2" t="s">
        <v>14</v>
      </c>
      <c r="AM72" s="2">
        <v>25.76</v>
      </c>
      <c r="AN72" s="2">
        <v>0</v>
      </c>
      <c r="AO72" s="2">
        <v>0.4</v>
      </c>
      <c r="AP72" s="2">
        <v>0</v>
      </c>
      <c r="AQ72" s="2">
        <v>26.32</v>
      </c>
      <c r="AR72" s="3">
        <v>53190</v>
      </c>
      <c r="AS72" s="3">
        <v>9891</v>
      </c>
      <c r="AT72" s="3">
        <v>10000000</v>
      </c>
      <c r="AU72" s="2">
        <v>0</v>
      </c>
      <c r="AV72" s="3">
        <v>239691</v>
      </c>
    </row>
    <row r="73" spans="1:48" x14ac:dyDescent="0.3">
      <c r="B73" s="2" t="s">
        <v>14</v>
      </c>
      <c r="C73" s="2">
        <v>0.21</v>
      </c>
      <c r="D73" s="2">
        <v>0</v>
      </c>
      <c r="E73" s="2">
        <v>0.02</v>
      </c>
      <c r="F73" s="2">
        <v>0</v>
      </c>
      <c r="G73" s="2">
        <v>1.07</v>
      </c>
      <c r="H73" s="3">
        <v>79685</v>
      </c>
      <c r="I73" s="3">
        <v>6287</v>
      </c>
      <c r="J73" s="3">
        <v>10000000</v>
      </c>
      <c r="K73" s="2">
        <v>0</v>
      </c>
      <c r="L73" s="3">
        <v>94010</v>
      </c>
      <c r="N73" s="2" t="s">
        <v>14</v>
      </c>
      <c r="O73" s="2">
        <v>0.16</v>
      </c>
      <c r="P73" s="2">
        <v>0</v>
      </c>
      <c r="Q73" s="2">
        <v>0.61</v>
      </c>
      <c r="R73" s="2">
        <v>0</v>
      </c>
      <c r="S73" s="2">
        <v>3.16</v>
      </c>
      <c r="T73" s="3">
        <v>79685</v>
      </c>
      <c r="U73" s="3">
        <v>10463</v>
      </c>
      <c r="V73" s="3">
        <v>10000000</v>
      </c>
      <c r="W73" s="2">
        <v>15</v>
      </c>
      <c r="X73" s="2">
        <v>0</v>
      </c>
      <c r="Z73" s="2" t="s">
        <v>14</v>
      </c>
      <c r="AA73" s="2">
        <v>0.18</v>
      </c>
      <c r="AB73" s="2">
        <v>0</v>
      </c>
      <c r="AC73" s="2">
        <v>7.0000000000000007E-2</v>
      </c>
      <c r="AD73" s="2">
        <v>0</v>
      </c>
      <c r="AE73" s="2">
        <v>0.56000000000000005</v>
      </c>
      <c r="AF73" s="3">
        <v>79685</v>
      </c>
      <c r="AG73" s="3">
        <v>10463</v>
      </c>
      <c r="AH73" s="3">
        <v>10000000</v>
      </c>
      <c r="AI73" s="2">
        <v>0</v>
      </c>
      <c r="AJ73" s="3">
        <v>102358</v>
      </c>
      <c r="AL73" s="2" t="s">
        <v>14</v>
      </c>
      <c r="AM73" s="2">
        <v>0.4</v>
      </c>
      <c r="AN73" s="2">
        <v>0</v>
      </c>
      <c r="AO73" s="2">
        <v>0.02</v>
      </c>
      <c r="AP73" s="2">
        <v>0</v>
      </c>
      <c r="AQ73" s="2">
        <v>0.65</v>
      </c>
      <c r="AR73" s="3">
        <v>79685</v>
      </c>
      <c r="AS73" s="3">
        <v>6301</v>
      </c>
      <c r="AT73" s="3">
        <v>10000000</v>
      </c>
      <c r="AU73" s="2">
        <v>0</v>
      </c>
      <c r="AV73" s="3">
        <v>94040</v>
      </c>
    </row>
    <row r="74" spans="1:48" x14ac:dyDescent="0.3">
      <c r="B74" s="2" t="s">
        <v>14</v>
      </c>
      <c r="C74" s="2">
        <v>0.21</v>
      </c>
      <c r="D74" s="2">
        <v>0</v>
      </c>
      <c r="E74" s="2">
        <v>0.22</v>
      </c>
      <c r="F74" s="2">
        <v>0</v>
      </c>
      <c r="G74" s="2">
        <v>0.71</v>
      </c>
      <c r="H74" s="3">
        <v>66356</v>
      </c>
      <c r="I74" s="3">
        <v>3408</v>
      </c>
      <c r="J74" s="3">
        <v>10000000</v>
      </c>
      <c r="K74" s="2">
        <v>0</v>
      </c>
      <c r="L74" s="3">
        <v>92584</v>
      </c>
      <c r="N74" s="2" t="s">
        <v>14</v>
      </c>
      <c r="O74" s="2">
        <v>0.15</v>
      </c>
      <c r="P74" s="2">
        <v>0</v>
      </c>
      <c r="Q74" s="2">
        <v>1.29</v>
      </c>
      <c r="R74" s="2">
        <v>0</v>
      </c>
      <c r="S74" s="2">
        <v>3.55</v>
      </c>
      <c r="T74" s="3">
        <v>66356</v>
      </c>
      <c r="U74" s="3">
        <v>15329</v>
      </c>
      <c r="V74" s="3">
        <v>10000000</v>
      </c>
      <c r="W74" s="2">
        <v>12</v>
      </c>
      <c r="X74" s="2">
        <v>0</v>
      </c>
      <c r="Z74" s="2" t="s">
        <v>14</v>
      </c>
      <c r="AA74" s="2">
        <v>0.15</v>
      </c>
      <c r="AB74" s="2">
        <v>0</v>
      </c>
      <c r="AC74" s="2">
        <v>0.99</v>
      </c>
      <c r="AD74" s="2">
        <v>0</v>
      </c>
      <c r="AE74" s="2">
        <v>1.36</v>
      </c>
      <c r="AF74" s="3">
        <v>66356</v>
      </c>
      <c r="AG74" s="3">
        <v>15329</v>
      </c>
      <c r="AH74" s="3">
        <v>10000000</v>
      </c>
      <c r="AI74" s="2">
        <v>0</v>
      </c>
      <c r="AJ74" s="3">
        <v>97459</v>
      </c>
      <c r="AL74" s="2" t="s">
        <v>14</v>
      </c>
      <c r="AM74" s="2">
        <v>0.11</v>
      </c>
      <c r="AN74" s="2">
        <v>0</v>
      </c>
      <c r="AO74" s="2">
        <v>0.22</v>
      </c>
      <c r="AP74" s="2">
        <v>0</v>
      </c>
      <c r="AQ74" s="2">
        <v>0.48</v>
      </c>
      <c r="AR74" s="3">
        <v>66356</v>
      </c>
      <c r="AS74" s="3">
        <v>3408</v>
      </c>
      <c r="AT74" s="3">
        <v>10000000</v>
      </c>
      <c r="AU74" s="2">
        <v>0</v>
      </c>
      <c r="AV74" s="3">
        <v>92584</v>
      </c>
    </row>
    <row r="75" spans="1:48" x14ac:dyDescent="0.3">
      <c r="B75" s="2" t="s">
        <v>14</v>
      </c>
      <c r="C75" s="2">
        <v>0.61</v>
      </c>
      <c r="D75" s="2">
        <v>0</v>
      </c>
      <c r="E75" s="2">
        <v>0.46</v>
      </c>
      <c r="F75" s="2">
        <v>0</v>
      </c>
      <c r="G75" s="2">
        <v>1.44</v>
      </c>
      <c r="H75" s="3">
        <v>66416</v>
      </c>
      <c r="I75" s="3">
        <v>5442</v>
      </c>
      <c r="J75" s="3">
        <v>10000000</v>
      </c>
      <c r="K75" s="2">
        <v>0</v>
      </c>
      <c r="L75" s="3">
        <v>95889</v>
      </c>
      <c r="N75" s="2" t="s">
        <v>14</v>
      </c>
      <c r="O75" s="2">
        <v>0.17</v>
      </c>
      <c r="P75" s="2">
        <v>0</v>
      </c>
      <c r="Q75" s="2">
        <v>4.83</v>
      </c>
      <c r="R75" s="2">
        <v>0</v>
      </c>
      <c r="S75" s="2">
        <v>9.01</v>
      </c>
      <c r="T75" s="3">
        <v>66416</v>
      </c>
      <c r="U75" s="3">
        <v>14731</v>
      </c>
      <c r="V75" s="3">
        <v>10000000</v>
      </c>
      <c r="W75" s="2">
        <v>15</v>
      </c>
      <c r="X75" s="2">
        <v>0</v>
      </c>
      <c r="Z75" s="2" t="s">
        <v>14</v>
      </c>
      <c r="AA75" s="2">
        <v>0.15</v>
      </c>
      <c r="AB75" s="2">
        <v>0</v>
      </c>
      <c r="AC75" s="2">
        <v>2.72</v>
      </c>
      <c r="AD75" s="2">
        <v>0</v>
      </c>
      <c r="AE75" s="2">
        <v>3.14</v>
      </c>
      <c r="AF75" s="3">
        <v>66416</v>
      </c>
      <c r="AG75" s="3">
        <v>14731</v>
      </c>
      <c r="AH75" s="3">
        <v>10000000</v>
      </c>
      <c r="AI75" s="2">
        <v>0</v>
      </c>
      <c r="AJ75" s="3">
        <v>148052</v>
      </c>
      <c r="AL75" s="2" t="s">
        <v>14</v>
      </c>
      <c r="AM75" s="2">
        <v>0.16</v>
      </c>
      <c r="AN75" s="2">
        <v>0</v>
      </c>
      <c r="AO75" s="2">
        <v>0.4</v>
      </c>
      <c r="AP75" s="2">
        <v>0</v>
      </c>
      <c r="AQ75" s="2">
        <v>0.71</v>
      </c>
      <c r="AR75" s="3">
        <v>66416</v>
      </c>
      <c r="AS75" s="3">
        <v>5444</v>
      </c>
      <c r="AT75" s="3">
        <v>10000000</v>
      </c>
      <c r="AU75" s="2">
        <v>0</v>
      </c>
      <c r="AV75" s="3">
        <v>95891</v>
      </c>
    </row>
    <row r="76" spans="1:48" x14ac:dyDescent="0.3">
      <c r="B76" s="2" t="s">
        <v>14</v>
      </c>
      <c r="C76" s="2">
        <v>0.21</v>
      </c>
      <c r="D76" s="2">
        <v>0</v>
      </c>
      <c r="E76" s="2">
        <v>0.09</v>
      </c>
      <c r="F76" s="2">
        <v>0</v>
      </c>
      <c r="G76" s="2">
        <v>0.87</v>
      </c>
      <c r="H76" s="3">
        <v>66594</v>
      </c>
      <c r="I76" s="3">
        <v>8078</v>
      </c>
      <c r="J76" s="3">
        <v>10000000</v>
      </c>
      <c r="K76" s="2">
        <v>0</v>
      </c>
      <c r="L76" s="3">
        <v>375437</v>
      </c>
      <c r="N76" s="2" t="s">
        <v>14</v>
      </c>
      <c r="O76" s="2">
        <v>0.16</v>
      </c>
      <c r="P76" s="2">
        <v>0</v>
      </c>
      <c r="Q76" s="2">
        <v>0.22</v>
      </c>
      <c r="R76" s="2">
        <v>0</v>
      </c>
      <c r="S76" s="2">
        <v>3</v>
      </c>
      <c r="T76" s="3">
        <v>66594</v>
      </c>
      <c r="U76" s="3">
        <v>17528</v>
      </c>
      <c r="V76" s="3">
        <v>10000000</v>
      </c>
      <c r="W76" s="2">
        <v>12</v>
      </c>
      <c r="X76" s="2">
        <v>0</v>
      </c>
      <c r="Z76" s="2" t="s">
        <v>11</v>
      </c>
      <c r="AA76" s="2">
        <v>0.19</v>
      </c>
      <c r="AB76" s="2">
        <v>0</v>
      </c>
      <c r="AC76" s="2">
        <v>0.19</v>
      </c>
      <c r="AD76" s="2">
        <v>0</v>
      </c>
      <c r="AE76" s="2">
        <v>0.37</v>
      </c>
      <c r="AF76" s="3">
        <v>66594</v>
      </c>
      <c r="AG76" s="3">
        <v>17528</v>
      </c>
      <c r="AH76" s="3">
        <v>6433223</v>
      </c>
      <c r="AI76" s="2">
        <v>0</v>
      </c>
      <c r="AJ76" s="3">
        <v>1136737</v>
      </c>
      <c r="AL76" s="2" t="s">
        <v>14</v>
      </c>
      <c r="AM76" s="2">
        <v>1.01</v>
      </c>
      <c r="AN76" s="2">
        <v>0</v>
      </c>
      <c r="AO76" s="2">
        <v>7.0000000000000007E-2</v>
      </c>
      <c r="AP76" s="2">
        <v>0</v>
      </c>
      <c r="AQ76" s="2">
        <v>22.98</v>
      </c>
      <c r="AR76" s="3">
        <v>66594</v>
      </c>
      <c r="AS76" s="3">
        <v>8079</v>
      </c>
      <c r="AT76" s="3">
        <v>10000000</v>
      </c>
      <c r="AU76" s="2">
        <v>0</v>
      </c>
      <c r="AV76" s="3">
        <v>374815</v>
      </c>
    </row>
    <row r="77" spans="1:48" x14ac:dyDescent="0.3">
      <c r="B77" s="2" t="s">
        <v>14</v>
      </c>
      <c r="C77" s="2">
        <v>0.22</v>
      </c>
      <c r="D77" s="2">
        <v>0</v>
      </c>
      <c r="E77" s="2">
        <v>0.1</v>
      </c>
      <c r="F77" s="2">
        <v>0</v>
      </c>
      <c r="G77" s="2">
        <v>0.79</v>
      </c>
      <c r="H77" s="3">
        <v>66420</v>
      </c>
      <c r="I77" s="3">
        <v>15069</v>
      </c>
      <c r="J77" s="3">
        <v>10000000</v>
      </c>
      <c r="K77" s="2">
        <v>0</v>
      </c>
      <c r="L77" s="3">
        <v>392494</v>
      </c>
      <c r="N77" s="2" t="s">
        <v>14</v>
      </c>
      <c r="O77" s="2">
        <v>0.15</v>
      </c>
      <c r="P77" s="2">
        <v>0</v>
      </c>
      <c r="Q77" s="2">
        <v>0.23</v>
      </c>
      <c r="R77" s="2">
        <v>0</v>
      </c>
      <c r="S77" s="2">
        <v>11.51</v>
      </c>
      <c r="T77" s="3">
        <v>66420</v>
      </c>
      <c r="U77" s="3">
        <v>24564</v>
      </c>
      <c r="V77" s="3">
        <v>10000000</v>
      </c>
      <c r="W77" s="2">
        <v>15</v>
      </c>
      <c r="X77" s="2">
        <v>0</v>
      </c>
      <c r="Z77" s="2" t="s">
        <v>11</v>
      </c>
      <c r="AA77" s="2">
        <v>0.18</v>
      </c>
      <c r="AB77" s="2">
        <v>0</v>
      </c>
      <c r="AC77" s="2">
        <v>0.06</v>
      </c>
      <c r="AD77" s="2">
        <v>0</v>
      </c>
      <c r="AE77" s="2">
        <v>0.23</v>
      </c>
      <c r="AF77" s="3">
        <v>66420</v>
      </c>
      <c r="AG77" s="3">
        <v>24564</v>
      </c>
      <c r="AH77" s="3">
        <v>6657456</v>
      </c>
      <c r="AI77" s="2">
        <v>0</v>
      </c>
      <c r="AJ77" s="3">
        <v>278024</v>
      </c>
      <c r="AL77" s="2" t="s">
        <v>14</v>
      </c>
      <c r="AM77" s="2">
        <v>0.2</v>
      </c>
      <c r="AN77" s="2">
        <v>0</v>
      </c>
      <c r="AO77" s="2">
        <v>0.03</v>
      </c>
      <c r="AP77" s="2">
        <v>0</v>
      </c>
      <c r="AQ77" s="2">
        <v>32.630000000000003</v>
      </c>
      <c r="AR77" s="3">
        <v>66420</v>
      </c>
      <c r="AS77" s="3">
        <v>15069</v>
      </c>
      <c r="AT77" s="3">
        <v>10000000</v>
      </c>
      <c r="AU77" s="2">
        <v>0</v>
      </c>
      <c r="AV77" s="3">
        <v>203680</v>
      </c>
    </row>
    <row r="78" spans="1:48" x14ac:dyDescent="0.3">
      <c r="B78" s="2" t="s">
        <v>10</v>
      </c>
      <c r="C78" s="2">
        <v>1.1299999999999999</v>
      </c>
      <c r="D78" s="2">
        <v>0</v>
      </c>
      <c r="E78" s="2">
        <v>1.1000000000000001</v>
      </c>
      <c r="F78" s="2">
        <v>0.03</v>
      </c>
      <c r="G78" s="2">
        <v>2.2599999999999998</v>
      </c>
      <c r="H78" s="3">
        <v>39917</v>
      </c>
      <c r="I78" s="2">
        <v>919</v>
      </c>
      <c r="J78" s="3">
        <v>14732</v>
      </c>
      <c r="K78" s="2">
        <v>0</v>
      </c>
      <c r="L78" s="3">
        <v>84046</v>
      </c>
      <c r="N78" s="2" t="s">
        <v>10</v>
      </c>
      <c r="O78" s="2">
        <v>0.3</v>
      </c>
      <c r="P78" s="2">
        <v>0.01</v>
      </c>
      <c r="Q78" s="2">
        <v>2.13</v>
      </c>
      <c r="R78" s="2">
        <v>0.5</v>
      </c>
      <c r="S78" s="2">
        <v>2.95</v>
      </c>
      <c r="T78" s="3">
        <v>39917</v>
      </c>
      <c r="U78" s="3">
        <v>9947</v>
      </c>
      <c r="V78" s="3">
        <v>14732</v>
      </c>
      <c r="W78" s="2">
        <v>7</v>
      </c>
      <c r="X78" s="2">
        <v>0</v>
      </c>
      <c r="Z78" s="2" t="s">
        <v>10</v>
      </c>
      <c r="AA78" s="2">
        <v>0.28000000000000003</v>
      </c>
      <c r="AB78" s="2">
        <v>0</v>
      </c>
      <c r="AC78" s="2">
        <v>0.41</v>
      </c>
      <c r="AD78" s="2">
        <v>0.74</v>
      </c>
      <c r="AE78" s="2">
        <v>1.44</v>
      </c>
      <c r="AF78" s="3">
        <v>39917</v>
      </c>
      <c r="AG78" s="3">
        <v>9947</v>
      </c>
      <c r="AH78" s="3">
        <v>14732</v>
      </c>
      <c r="AI78" s="2">
        <v>0</v>
      </c>
      <c r="AJ78" s="3">
        <v>57865</v>
      </c>
      <c r="AL78" s="2" t="s">
        <v>10</v>
      </c>
      <c r="AM78" s="2">
        <v>24.68</v>
      </c>
      <c r="AN78" s="2">
        <v>0</v>
      </c>
      <c r="AO78" s="2">
        <v>0.03</v>
      </c>
      <c r="AP78" s="2">
        <v>0.68</v>
      </c>
      <c r="AQ78" s="2">
        <v>25.38</v>
      </c>
      <c r="AR78" s="3">
        <v>39917</v>
      </c>
      <c r="AS78" s="2">
        <v>919</v>
      </c>
      <c r="AT78" s="3">
        <v>14732</v>
      </c>
      <c r="AU78" s="2">
        <v>0</v>
      </c>
      <c r="AV78" s="3">
        <v>55647</v>
      </c>
    </row>
    <row r="79" spans="1:48" x14ac:dyDescent="0.3">
      <c r="B79" s="2" t="s">
        <v>10</v>
      </c>
      <c r="C79" s="2">
        <v>0.42</v>
      </c>
      <c r="D79" s="2">
        <v>0</v>
      </c>
      <c r="E79" s="2">
        <v>0.01</v>
      </c>
      <c r="F79" s="2">
        <v>0.02</v>
      </c>
      <c r="G79" s="2">
        <v>0.44</v>
      </c>
      <c r="H79" s="3">
        <v>53186</v>
      </c>
      <c r="I79" s="2">
        <v>843</v>
      </c>
      <c r="J79" s="3">
        <v>77447</v>
      </c>
      <c r="K79" s="2">
        <v>0</v>
      </c>
      <c r="L79" s="3">
        <v>25016</v>
      </c>
      <c r="N79" s="2" t="s">
        <v>10</v>
      </c>
      <c r="O79" s="2">
        <v>0.18</v>
      </c>
      <c r="P79" s="2">
        <v>0</v>
      </c>
      <c r="Q79" s="2">
        <v>1.37</v>
      </c>
      <c r="R79" s="2">
        <v>0.66</v>
      </c>
      <c r="S79" s="2">
        <v>2.21</v>
      </c>
      <c r="T79" s="3">
        <v>53186</v>
      </c>
      <c r="U79" s="3">
        <v>10285</v>
      </c>
      <c r="V79" s="3">
        <v>77447</v>
      </c>
      <c r="W79" s="2">
        <v>13</v>
      </c>
      <c r="X79" s="2">
        <v>0</v>
      </c>
      <c r="Z79" s="2" t="s">
        <v>10</v>
      </c>
      <c r="AA79" s="2">
        <v>0.16</v>
      </c>
      <c r="AB79" s="2">
        <v>0</v>
      </c>
      <c r="AC79" s="2">
        <v>1.08</v>
      </c>
      <c r="AD79" s="2">
        <v>5.13</v>
      </c>
      <c r="AE79" s="2">
        <v>6.37</v>
      </c>
      <c r="AF79" s="3">
        <v>53186</v>
      </c>
      <c r="AG79" s="3">
        <v>10285</v>
      </c>
      <c r="AH79" s="3">
        <v>77447</v>
      </c>
      <c r="AI79" s="2">
        <v>0</v>
      </c>
      <c r="AJ79" s="3">
        <v>359978</v>
      </c>
      <c r="AL79" s="2" t="s">
        <v>10</v>
      </c>
      <c r="AM79" s="2">
        <v>1.47</v>
      </c>
      <c r="AN79" s="2">
        <v>0</v>
      </c>
      <c r="AO79" s="2">
        <v>0.01</v>
      </c>
      <c r="AP79" s="2">
        <v>0.28000000000000003</v>
      </c>
      <c r="AQ79" s="2">
        <v>1.76</v>
      </c>
      <c r="AR79" s="3">
        <v>53186</v>
      </c>
      <c r="AS79" s="2">
        <v>843</v>
      </c>
      <c r="AT79" s="3">
        <v>77447</v>
      </c>
      <c r="AU79" s="2">
        <v>0</v>
      </c>
      <c r="AV79" s="3">
        <v>24737</v>
      </c>
    </row>
    <row r="80" spans="1:48" x14ac:dyDescent="0.3">
      <c r="B80" s="2" t="s">
        <v>10</v>
      </c>
      <c r="C80" s="2">
        <v>0.23</v>
      </c>
      <c r="D80" s="2">
        <v>0</v>
      </c>
      <c r="E80" s="2">
        <v>0</v>
      </c>
      <c r="F80" s="2">
        <v>0.01</v>
      </c>
      <c r="G80" s="2">
        <v>0.24</v>
      </c>
      <c r="H80" s="3">
        <v>53095</v>
      </c>
      <c r="I80" s="2">
        <v>842</v>
      </c>
      <c r="J80" s="3">
        <v>88176</v>
      </c>
      <c r="K80" s="2">
        <v>0</v>
      </c>
      <c r="L80" s="3">
        <v>3592</v>
      </c>
      <c r="N80" s="2" t="s">
        <v>10</v>
      </c>
      <c r="O80" s="2">
        <v>0.15</v>
      </c>
      <c r="P80" s="2">
        <v>0</v>
      </c>
      <c r="Q80" s="2">
        <v>22.64</v>
      </c>
      <c r="R80" s="2">
        <v>2.41</v>
      </c>
      <c r="S80" s="2">
        <v>25.2</v>
      </c>
      <c r="T80" s="3">
        <v>53095</v>
      </c>
      <c r="U80" s="3">
        <v>10304</v>
      </c>
      <c r="V80" s="3">
        <v>88176</v>
      </c>
      <c r="W80" s="2">
        <v>13</v>
      </c>
      <c r="X80" s="2">
        <v>0</v>
      </c>
      <c r="Z80" s="2" t="s">
        <v>10</v>
      </c>
      <c r="AA80" s="2">
        <v>0.14000000000000001</v>
      </c>
      <c r="AB80" s="2">
        <v>0</v>
      </c>
      <c r="AC80" s="2">
        <v>0.01</v>
      </c>
      <c r="AD80" s="2">
        <v>0.01</v>
      </c>
      <c r="AE80" s="2">
        <v>0.16</v>
      </c>
      <c r="AF80" s="3">
        <v>53095</v>
      </c>
      <c r="AG80" s="3">
        <v>10304</v>
      </c>
      <c r="AH80" s="3">
        <v>88176</v>
      </c>
      <c r="AI80" s="2">
        <v>0</v>
      </c>
      <c r="AJ80" s="3">
        <v>10966</v>
      </c>
      <c r="AL80" s="2" t="s">
        <v>10</v>
      </c>
      <c r="AM80" s="2">
        <v>0.15</v>
      </c>
      <c r="AN80" s="2">
        <v>0</v>
      </c>
      <c r="AO80" s="2">
        <v>0</v>
      </c>
      <c r="AP80" s="2">
        <v>0.01</v>
      </c>
      <c r="AQ80" s="2">
        <v>0.16</v>
      </c>
      <c r="AR80" s="3">
        <v>53095</v>
      </c>
      <c r="AS80" s="2">
        <v>846</v>
      </c>
      <c r="AT80" s="3">
        <v>88176</v>
      </c>
      <c r="AU80" s="2">
        <v>0</v>
      </c>
      <c r="AV80" s="3">
        <v>3602</v>
      </c>
    </row>
    <row r="81" spans="2:48" x14ac:dyDescent="0.3">
      <c r="B81" s="2" t="s">
        <v>10</v>
      </c>
      <c r="C81" s="2">
        <v>0.18</v>
      </c>
      <c r="D81" s="2">
        <v>0</v>
      </c>
      <c r="E81" s="2">
        <v>0.03</v>
      </c>
      <c r="F81" s="2">
        <v>0</v>
      </c>
      <c r="G81" s="2">
        <v>0.22</v>
      </c>
      <c r="H81" s="3">
        <v>53151</v>
      </c>
      <c r="I81" s="2">
        <v>717</v>
      </c>
      <c r="J81" s="3">
        <v>28658</v>
      </c>
      <c r="K81" s="2">
        <v>0</v>
      </c>
      <c r="L81" s="3">
        <v>38936</v>
      </c>
      <c r="N81" s="2" t="s">
        <v>10</v>
      </c>
      <c r="O81" s="2">
        <v>0.15</v>
      </c>
      <c r="P81" s="2">
        <v>0</v>
      </c>
      <c r="Q81" s="2">
        <v>2.4700000000000002</v>
      </c>
      <c r="R81" s="2">
        <v>0.21</v>
      </c>
      <c r="S81" s="2">
        <v>2.83</v>
      </c>
      <c r="T81" s="3">
        <v>53151</v>
      </c>
      <c r="U81" s="3">
        <v>10179</v>
      </c>
      <c r="V81" s="3">
        <v>28658</v>
      </c>
      <c r="W81" s="2">
        <v>29</v>
      </c>
      <c r="X81" s="2">
        <v>0</v>
      </c>
      <c r="Z81" s="2" t="s">
        <v>10</v>
      </c>
      <c r="AA81" s="2">
        <v>0.14000000000000001</v>
      </c>
      <c r="AB81" s="2">
        <v>0</v>
      </c>
      <c r="AC81" s="2">
        <v>0.01</v>
      </c>
      <c r="AD81" s="2">
        <v>0.02</v>
      </c>
      <c r="AE81" s="2">
        <v>0.17</v>
      </c>
      <c r="AF81" s="3">
        <v>53151</v>
      </c>
      <c r="AG81" s="3">
        <v>10179</v>
      </c>
      <c r="AH81" s="3">
        <v>28658</v>
      </c>
      <c r="AI81" s="2">
        <v>0</v>
      </c>
      <c r="AJ81" s="3">
        <v>36416</v>
      </c>
      <c r="AL81" s="2" t="s">
        <v>10</v>
      </c>
      <c r="AM81" s="2">
        <v>0.18</v>
      </c>
      <c r="AN81" s="2">
        <v>0</v>
      </c>
      <c r="AO81" s="2">
        <v>0.01</v>
      </c>
      <c r="AP81" s="2">
        <v>0.01</v>
      </c>
      <c r="AQ81" s="2">
        <v>0.2</v>
      </c>
      <c r="AR81" s="3">
        <v>53151</v>
      </c>
      <c r="AS81" s="2">
        <v>775</v>
      </c>
      <c r="AT81" s="3">
        <v>28658</v>
      </c>
      <c r="AU81" s="2">
        <v>0</v>
      </c>
      <c r="AV81" s="3">
        <v>48936</v>
      </c>
    </row>
    <row r="82" spans="2:48" x14ac:dyDescent="0.3">
      <c r="B82" s="2" t="s">
        <v>10</v>
      </c>
      <c r="C82" s="2">
        <v>0.25</v>
      </c>
      <c r="D82" s="2">
        <v>0</v>
      </c>
      <c r="E82" s="2">
        <v>7.0000000000000007E-2</v>
      </c>
      <c r="F82" s="2">
        <v>0</v>
      </c>
      <c r="G82" s="2">
        <v>0.32</v>
      </c>
      <c r="H82" s="3">
        <v>53238</v>
      </c>
      <c r="I82" s="2">
        <v>547</v>
      </c>
      <c r="J82" s="3">
        <v>8342</v>
      </c>
      <c r="K82" s="2">
        <v>0</v>
      </c>
      <c r="L82" s="3">
        <v>16616</v>
      </c>
      <c r="N82" s="2" t="s">
        <v>10</v>
      </c>
      <c r="O82" s="2">
        <v>0.2</v>
      </c>
      <c r="P82" s="2">
        <v>0</v>
      </c>
      <c r="Q82" s="2">
        <v>1.44</v>
      </c>
      <c r="R82" s="2">
        <v>4.37</v>
      </c>
      <c r="S82" s="2">
        <v>6.01</v>
      </c>
      <c r="T82" s="3">
        <v>53238</v>
      </c>
      <c r="U82" s="3">
        <v>10219</v>
      </c>
      <c r="V82" s="3">
        <v>25049</v>
      </c>
      <c r="W82" s="2">
        <v>29</v>
      </c>
      <c r="X82" s="2">
        <v>0</v>
      </c>
      <c r="Z82" s="2" t="s">
        <v>10</v>
      </c>
      <c r="AA82" s="2">
        <v>0.15</v>
      </c>
      <c r="AB82" s="2">
        <v>0</v>
      </c>
      <c r="AC82" s="2">
        <v>0.64</v>
      </c>
      <c r="AD82" s="2">
        <v>2.27</v>
      </c>
      <c r="AE82" s="2">
        <v>3.07</v>
      </c>
      <c r="AF82" s="3">
        <v>53238</v>
      </c>
      <c r="AG82" s="3">
        <v>10219</v>
      </c>
      <c r="AH82" s="3">
        <v>8342</v>
      </c>
      <c r="AI82" s="2">
        <v>0</v>
      </c>
      <c r="AJ82" s="3">
        <v>97109</v>
      </c>
      <c r="AL82" s="2" t="s">
        <v>10</v>
      </c>
      <c r="AM82" s="2">
        <v>1.61</v>
      </c>
      <c r="AN82" s="2">
        <v>0</v>
      </c>
      <c r="AO82" s="2">
        <v>7.0000000000000007E-2</v>
      </c>
      <c r="AP82" s="2">
        <v>0.17</v>
      </c>
      <c r="AQ82" s="2">
        <v>1.86</v>
      </c>
      <c r="AR82" s="3">
        <v>53238</v>
      </c>
      <c r="AS82" s="2">
        <v>547</v>
      </c>
      <c r="AT82" s="3">
        <v>8342</v>
      </c>
      <c r="AU82" s="2">
        <v>0</v>
      </c>
      <c r="AV82" s="3">
        <v>9411</v>
      </c>
    </row>
    <row r="83" spans="2:48" x14ac:dyDescent="0.3">
      <c r="B83" s="2" t="s">
        <v>10</v>
      </c>
      <c r="C83" s="2">
        <v>0.19</v>
      </c>
      <c r="D83" s="2">
        <v>0</v>
      </c>
      <c r="E83" s="2">
        <v>0</v>
      </c>
      <c r="F83" s="2">
        <v>0</v>
      </c>
      <c r="G83" s="2">
        <v>0.19</v>
      </c>
      <c r="H83" s="3">
        <v>53178</v>
      </c>
      <c r="I83" s="2">
        <v>174</v>
      </c>
      <c r="J83" s="2">
        <v>55</v>
      </c>
      <c r="K83" s="2">
        <v>0</v>
      </c>
      <c r="L83" s="3">
        <v>3867</v>
      </c>
      <c r="N83" s="2" t="s">
        <v>10</v>
      </c>
      <c r="O83" s="2">
        <v>0.16</v>
      </c>
      <c r="P83" s="2">
        <v>0</v>
      </c>
      <c r="Q83" s="2">
        <v>1.8</v>
      </c>
      <c r="R83" s="2">
        <v>0.47</v>
      </c>
      <c r="S83" s="2">
        <v>2.42</v>
      </c>
      <c r="T83" s="3">
        <v>53178</v>
      </c>
      <c r="U83" s="3">
        <v>10226</v>
      </c>
      <c r="V83" s="2">
        <v>55</v>
      </c>
      <c r="W83" s="2">
        <v>60</v>
      </c>
      <c r="X83" s="2">
        <v>0</v>
      </c>
      <c r="Z83" s="2" t="s">
        <v>10</v>
      </c>
      <c r="AA83" s="2">
        <v>0.16</v>
      </c>
      <c r="AB83" s="2">
        <v>0</v>
      </c>
      <c r="AC83" s="2">
        <v>0.21</v>
      </c>
      <c r="AD83" s="2">
        <v>0.01</v>
      </c>
      <c r="AE83" s="2">
        <v>0.38</v>
      </c>
      <c r="AF83" s="3">
        <v>53178</v>
      </c>
      <c r="AG83" s="3">
        <v>10226</v>
      </c>
      <c r="AH83" s="2">
        <v>55</v>
      </c>
      <c r="AI83" s="2">
        <v>0</v>
      </c>
      <c r="AJ83" s="3">
        <v>13390</v>
      </c>
      <c r="AL83" s="2" t="s">
        <v>10</v>
      </c>
      <c r="AM83" s="2">
        <v>1.63</v>
      </c>
      <c r="AN83" s="2">
        <v>0</v>
      </c>
      <c r="AO83" s="2">
        <v>0</v>
      </c>
      <c r="AP83" s="2">
        <v>0</v>
      </c>
      <c r="AQ83" s="2">
        <v>1.63</v>
      </c>
      <c r="AR83" s="3">
        <v>53178</v>
      </c>
      <c r="AS83" s="2">
        <v>174</v>
      </c>
      <c r="AT83" s="2">
        <v>55</v>
      </c>
      <c r="AU83" s="2">
        <v>0</v>
      </c>
      <c r="AV83" s="3">
        <v>1601</v>
      </c>
    </row>
    <row r="84" spans="2:48" x14ac:dyDescent="0.3">
      <c r="B84" s="2" t="s">
        <v>10</v>
      </c>
      <c r="C84" s="2">
        <v>0.76</v>
      </c>
      <c r="D84" s="2">
        <v>0</v>
      </c>
      <c r="E84" s="2">
        <v>0</v>
      </c>
      <c r="F84" s="2">
        <v>0</v>
      </c>
      <c r="G84" s="2">
        <v>0.76</v>
      </c>
      <c r="H84" s="3">
        <v>66412</v>
      </c>
      <c r="I84" s="2">
        <v>151</v>
      </c>
      <c r="J84" s="2">
        <v>0</v>
      </c>
      <c r="K84" s="2">
        <v>0</v>
      </c>
      <c r="L84" s="3">
        <v>2849</v>
      </c>
      <c r="N84" s="2" t="s">
        <v>10</v>
      </c>
      <c r="O84" s="2">
        <v>0.15</v>
      </c>
      <c r="P84" s="2">
        <v>0.01</v>
      </c>
      <c r="Q84" s="2">
        <v>2.35</v>
      </c>
      <c r="R84" s="2">
        <v>0.16</v>
      </c>
      <c r="S84" s="2">
        <v>2.67</v>
      </c>
      <c r="T84" s="3">
        <v>66412</v>
      </c>
      <c r="U84" s="3">
        <v>10570</v>
      </c>
      <c r="V84" s="2">
        <v>0</v>
      </c>
      <c r="W84" s="2">
        <v>968</v>
      </c>
      <c r="X84" s="2">
        <v>0</v>
      </c>
      <c r="Z84" s="2" t="s">
        <v>10</v>
      </c>
      <c r="AA84" s="2">
        <v>0.16</v>
      </c>
      <c r="AB84" s="2">
        <v>0</v>
      </c>
      <c r="AC84" s="2">
        <v>0.02</v>
      </c>
      <c r="AD84" s="2">
        <v>0.08</v>
      </c>
      <c r="AE84" s="2">
        <v>0.26</v>
      </c>
      <c r="AF84" s="3">
        <v>66412</v>
      </c>
      <c r="AG84" s="3">
        <v>10570</v>
      </c>
      <c r="AH84" s="2">
        <v>0</v>
      </c>
      <c r="AI84" s="2">
        <v>0</v>
      </c>
      <c r="AJ84" s="3">
        <v>10407</v>
      </c>
      <c r="AL84" s="2" t="s">
        <v>10</v>
      </c>
      <c r="AM84" s="2">
        <v>25.96</v>
      </c>
      <c r="AN84" s="2">
        <v>0</v>
      </c>
      <c r="AO84" s="2">
        <v>0</v>
      </c>
      <c r="AP84" s="2">
        <v>0</v>
      </c>
      <c r="AQ84" s="2">
        <v>25.96</v>
      </c>
      <c r="AR84" s="3">
        <v>66412</v>
      </c>
      <c r="AS84" s="2">
        <v>151</v>
      </c>
      <c r="AT84" s="2">
        <v>0</v>
      </c>
      <c r="AU84" s="2">
        <v>0</v>
      </c>
      <c r="AV84" s="2">
        <v>653</v>
      </c>
    </row>
    <row r="85" spans="2:48" x14ac:dyDescent="0.3">
      <c r="B85" s="2" t="s">
        <v>10</v>
      </c>
      <c r="C85" s="2">
        <v>0.35</v>
      </c>
      <c r="D85" s="2">
        <v>0</v>
      </c>
      <c r="E85" s="2">
        <v>0.12</v>
      </c>
      <c r="F85" s="2">
        <v>0.06</v>
      </c>
      <c r="G85" s="2">
        <v>0.52</v>
      </c>
      <c r="H85" s="3">
        <v>66403</v>
      </c>
      <c r="I85" s="2">
        <v>935</v>
      </c>
      <c r="J85" s="3">
        <v>349696</v>
      </c>
      <c r="K85" s="2">
        <v>0</v>
      </c>
      <c r="L85" s="3">
        <v>54011</v>
      </c>
      <c r="N85" s="2" t="s">
        <v>10</v>
      </c>
      <c r="O85" s="2">
        <v>0.15</v>
      </c>
      <c r="P85" s="2">
        <v>0</v>
      </c>
      <c r="Q85" s="2">
        <v>1.06</v>
      </c>
      <c r="R85" s="2">
        <v>14.03</v>
      </c>
      <c r="S85" s="2">
        <v>15.24</v>
      </c>
      <c r="T85" s="3">
        <v>66403</v>
      </c>
      <c r="U85" s="3">
        <v>10329</v>
      </c>
      <c r="V85" s="3">
        <v>349696</v>
      </c>
      <c r="W85" s="2">
        <v>50</v>
      </c>
      <c r="X85" s="2">
        <v>0</v>
      </c>
      <c r="Z85" s="2" t="s">
        <v>10</v>
      </c>
      <c r="AA85" s="2">
        <v>0.16</v>
      </c>
      <c r="AB85" s="2">
        <v>0</v>
      </c>
      <c r="AC85" s="2">
        <v>0.01</v>
      </c>
      <c r="AD85" s="2">
        <v>2.44</v>
      </c>
      <c r="AE85" s="2">
        <v>2.61</v>
      </c>
      <c r="AF85" s="3">
        <v>66403</v>
      </c>
      <c r="AG85" s="3">
        <v>10329</v>
      </c>
      <c r="AH85" s="3">
        <v>349696</v>
      </c>
      <c r="AI85" s="2">
        <v>0</v>
      </c>
      <c r="AJ85" s="3">
        <v>38116</v>
      </c>
      <c r="AL85" s="2" t="s">
        <v>10</v>
      </c>
      <c r="AM85" s="2">
        <v>24.55</v>
      </c>
      <c r="AN85" s="2">
        <v>0</v>
      </c>
      <c r="AO85" s="2">
        <v>0.01</v>
      </c>
      <c r="AP85" s="2">
        <v>2.27</v>
      </c>
      <c r="AQ85" s="2">
        <v>26.83</v>
      </c>
      <c r="AR85" s="3">
        <v>66403</v>
      </c>
      <c r="AS85" s="2">
        <v>978</v>
      </c>
      <c r="AT85" s="3">
        <v>349696</v>
      </c>
      <c r="AU85" s="2">
        <v>0</v>
      </c>
      <c r="AV85" s="3">
        <v>42270</v>
      </c>
    </row>
    <row r="86" spans="2:48" x14ac:dyDescent="0.3">
      <c r="B86" s="2" t="s">
        <v>14</v>
      </c>
      <c r="C86" s="2">
        <v>2.71</v>
      </c>
      <c r="D86" s="2">
        <v>0</v>
      </c>
      <c r="E86" s="2">
        <v>0.84</v>
      </c>
      <c r="F86" s="2">
        <v>0</v>
      </c>
      <c r="G86" s="2">
        <v>3.78</v>
      </c>
      <c r="H86" s="3">
        <v>79768</v>
      </c>
      <c r="I86" s="3">
        <v>9264</v>
      </c>
      <c r="J86" s="3">
        <v>10000000</v>
      </c>
      <c r="K86" s="2">
        <v>0</v>
      </c>
      <c r="L86" s="3">
        <v>2894402</v>
      </c>
      <c r="N86" s="2" t="s">
        <v>40</v>
      </c>
      <c r="O86" s="2">
        <v>0.15</v>
      </c>
      <c r="P86" s="2">
        <v>0</v>
      </c>
      <c r="Q86" s="2">
        <v>4.87</v>
      </c>
      <c r="R86" s="2">
        <v>0</v>
      </c>
      <c r="S86" s="2">
        <v>5.0199999999999996</v>
      </c>
      <c r="T86" s="3">
        <v>79768</v>
      </c>
      <c r="U86" s="3">
        <v>24769</v>
      </c>
      <c r="V86" s="2">
        <v>0</v>
      </c>
      <c r="W86" s="2">
        <v>183</v>
      </c>
      <c r="X86" s="2">
        <v>0</v>
      </c>
      <c r="Z86" s="2" t="s">
        <v>14</v>
      </c>
      <c r="AA86" s="2">
        <v>0.18</v>
      </c>
      <c r="AB86" s="2">
        <v>0</v>
      </c>
      <c r="AC86" s="2">
        <v>0.48</v>
      </c>
      <c r="AD86" s="2">
        <v>0</v>
      </c>
      <c r="AE86" s="2">
        <v>21.65</v>
      </c>
      <c r="AF86" s="3">
        <v>79768</v>
      </c>
      <c r="AG86" s="3">
        <v>24769</v>
      </c>
      <c r="AH86" s="3">
        <v>10000000</v>
      </c>
      <c r="AI86" s="2">
        <v>0</v>
      </c>
      <c r="AJ86" s="3">
        <v>1420858</v>
      </c>
      <c r="AL86" s="2" t="s">
        <v>14</v>
      </c>
      <c r="AM86" s="2">
        <v>4.58</v>
      </c>
      <c r="AN86" s="2">
        <v>0</v>
      </c>
      <c r="AO86" s="2">
        <v>0.06</v>
      </c>
      <c r="AP86" s="2">
        <v>0</v>
      </c>
      <c r="AQ86" s="2">
        <v>26.09</v>
      </c>
      <c r="AR86" s="3">
        <v>79768</v>
      </c>
      <c r="AS86" s="3">
        <v>9264</v>
      </c>
      <c r="AT86" s="3">
        <v>10000000</v>
      </c>
      <c r="AU86" s="2">
        <v>0</v>
      </c>
      <c r="AV86" s="3">
        <v>247337</v>
      </c>
    </row>
    <row r="87" spans="2:48" x14ac:dyDescent="0.3">
      <c r="B87" s="2" t="s">
        <v>14</v>
      </c>
      <c r="C87" s="2">
        <v>0.92</v>
      </c>
      <c r="D87" s="2">
        <v>0</v>
      </c>
      <c r="E87" s="2">
        <v>0.48</v>
      </c>
      <c r="F87" s="2">
        <v>0</v>
      </c>
      <c r="G87" s="2">
        <v>1.7</v>
      </c>
      <c r="H87" s="3">
        <v>79942</v>
      </c>
      <c r="I87" s="3">
        <v>1325</v>
      </c>
      <c r="J87" s="3">
        <v>10000000</v>
      </c>
      <c r="K87" s="2">
        <v>0</v>
      </c>
      <c r="L87" s="3">
        <v>126263</v>
      </c>
      <c r="N87" s="2" t="s">
        <v>11</v>
      </c>
      <c r="O87" s="2">
        <v>0.16</v>
      </c>
      <c r="P87" s="2">
        <v>0</v>
      </c>
      <c r="Q87" s="2">
        <v>3</v>
      </c>
      <c r="R87" s="2">
        <v>0</v>
      </c>
      <c r="S87" s="2">
        <v>3.16</v>
      </c>
      <c r="T87" s="3">
        <v>79942</v>
      </c>
      <c r="U87" s="3">
        <v>10646</v>
      </c>
      <c r="V87" s="2">
        <v>0</v>
      </c>
      <c r="W87" s="2">
        <v>183</v>
      </c>
      <c r="X87" s="2">
        <v>0</v>
      </c>
      <c r="Z87" s="2" t="s">
        <v>14</v>
      </c>
      <c r="AA87" s="2">
        <v>0.15</v>
      </c>
      <c r="AB87" s="2">
        <v>0</v>
      </c>
      <c r="AC87" s="2">
        <v>0.87</v>
      </c>
      <c r="AD87" s="2">
        <v>0</v>
      </c>
      <c r="AE87" s="2">
        <v>15.25</v>
      </c>
      <c r="AF87" s="3">
        <v>79942</v>
      </c>
      <c r="AG87" s="3">
        <v>10646</v>
      </c>
      <c r="AH87" s="3">
        <v>10000000</v>
      </c>
      <c r="AI87" s="2">
        <v>0</v>
      </c>
      <c r="AJ87" s="3">
        <v>82899</v>
      </c>
      <c r="AL87" s="2" t="s">
        <v>14</v>
      </c>
      <c r="AM87" s="2">
        <v>2.83</v>
      </c>
      <c r="AN87" s="2">
        <v>0</v>
      </c>
      <c r="AO87" s="2">
        <v>0.41</v>
      </c>
      <c r="AP87" s="2">
        <v>0</v>
      </c>
      <c r="AQ87" s="2">
        <v>16.93</v>
      </c>
      <c r="AR87" s="3">
        <v>79942</v>
      </c>
      <c r="AS87" s="3">
        <v>1325</v>
      </c>
      <c r="AT87" s="3">
        <v>10000000</v>
      </c>
      <c r="AU87" s="2">
        <v>0</v>
      </c>
      <c r="AV87" s="3">
        <v>75978</v>
      </c>
    </row>
    <row r="88" spans="2:48" x14ac:dyDescent="0.3">
      <c r="B88" s="2" t="s">
        <v>10</v>
      </c>
      <c r="C88" s="2">
        <v>0.18</v>
      </c>
      <c r="D88" s="2">
        <v>0</v>
      </c>
      <c r="E88" s="2">
        <v>0.05</v>
      </c>
      <c r="F88" s="2">
        <v>0.3</v>
      </c>
      <c r="G88" s="2">
        <v>0.53</v>
      </c>
      <c r="H88" s="3">
        <v>79687</v>
      </c>
      <c r="I88" s="3">
        <v>1073</v>
      </c>
      <c r="J88" s="3">
        <v>1923160</v>
      </c>
      <c r="K88" s="2">
        <v>0</v>
      </c>
      <c r="L88" s="3">
        <v>33859</v>
      </c>
      <c r="N88" s="2" t="s">
        <v>11</v>
      </c>
      <c r="O88" s="2">
        <v>23.1</v>
      </c>
      <c r="P88" s="2">
        <v>0</v>
      </c>
      <c r="Q88" s="2">
        <v>0</v>
      </c>
      <c r="R88" s="2">
        <v>0</v>
      </c>
      <c r="S88" s="2">
        <v>23.1</v>
      </c>
      <c r="T88" s="3">
        <v>79687</v>
      </c>
      <c r="U88" s="3">
        <v>10827</v>
      </c>
      <c r="V88" s="2">
        <v>0</v>
      </c>
      <c r="W88" s="2">
        <v>0</v>
      </c>
      <c r="X88" s="2">
        <v>0</v>
      </c>
      <c r="Z88" s="2" t="s">
        <v>10</v>
      </c>
      <c r="AA88" s="2">
        <v>0.16</v>
      </c>
      <c r="AB88" s="2">
        <v>0</v>
      </c>
      <c r="AC88" s="2">
        <v>0.03</v>
      </c>
      <c r="AD88" s="2">
        <v>13.6</v>
      </c>
      <c r="AE88" s="2">
        <v>13.79</v>
      </c>
      <c r="AF88" s="3">
        <v>79687</v>
      </c>
      <c r="AG88" s="3">
        <v>10827</v>
      </c>
      <c r="AH88" s="3">
        <v>1923160</v>
      </c>
      <c r="AI88" s="2">
        <v>0</v>
      </c>
      <c r="AJ88" s="3">
        <v>20873</v>
      </c>
      <c r="AL88" s="2" t="s">
        <v>10</v>
      </c>
      <c r="AM88" s="2">
        <v>1.65</v>
      </c>
      <c r="AN88" s="2">
        <v>0</v>
      </c>
      <c r="AO88" s="2">
        <v>0</v>
      </c>
      <c r="AP88" s="2">
        <v>13.26</v>
      </c>
      <c r="AQ88" s="2">
        <v>14.92</v>
      </c>
      <c r="AR88" s="3">
        <v>79687</v>
      </c>
      <c r="AS88" s="3">
        <v>1070</v>
      </c>
      <c r="AT88" s="3">
        <v>1923160</v>
      </c>
      <c r="AU88" s="2">
        <v>0</v>
      </c>
      <c r="AV88" s="3">
        <v>13300</v>
      </c>
    </row>
    <row r="89" spans="2:48" x14ac:dyDescent="0.3">
      <c r="B89" s="2" t="s">
        <v>10</v>
      </c>
      <c r="C89" s="2">
        <v>0.37</v>
      </c>
      <c r="D89" s="2">
        <v>0</v>
      </c>
      <c r="E89" s="2">
        <v>0.1</v>
      </c>
      <c r="F89" s="2">
        <v>0.02</v>
      </c>
      <c r="G89" s="2">
        <v>0.49</v>
      </c>
      <c r="H89" s="3">
        <v>79739</v>
      </c>
      <c r="I89" s="2">
        <v>653</v>
      </c>
      <c r="J89" s="3">
        <v>22182</v>
      </c>
      <c r="K89" s="2">
        <v>0</v>
      </c>
      <c r="L89" s="3">
        <v>8845</v>
      </c>
      <c r="N89" s="2" t="s">
        <v>11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3">
        <v>79739</v>
      </c>
      <c r="U89" s="2">
        <v>0</v>
      </c>
      <c r="V89" s="2">
        <v>0</v>
      </c>
      <c r="W89" s="2">
        <v>0</v>
      </c>
      <c r="X89" s="2">
        <v>0</v>
      </c>
      <c r="Z89" s="2" t="s">
        <v>10</v>
      </c>
      <c r="AA89" s="2">
        <v>0.16</v>
      </c>
      <c r="AB89" s="2">
        <v>0</v>
      </c>
      <c r="AC89" s="2">
        <v>0.02</v>
      </c>
      <c r="AD89" s="2">
        <v>0.17</v>
      </c>
      <c r="AE89" s="2">
        <v>0.35</v>
      </c>
      <c r="AF89" s="3">
        <v>79739</v>
      </c>
      <c r="AG89" s="3">
        <v>10482</v>
      </c>
      <c r="AH89" s="3">
        <v>22182</v>
      </c>
      <c r="AI89" s="2">
        <v>0</v>
      </c>
      <c r="AJ89" s="3">
        <v>10329</v>
      </c>
      <c r="AL89" s="2" t="s">
        <v>10</v>
      </c>
      <c r="AM89" s="2">
        <v>24.8</v>
      </c>
      <c r="AN89" s="2">
        <v>0</v>
      </c>
      <c r="AO89" s="2">
        <v>0</v>
      </c>
      <c r="AP89" s="2">
        <v>0.15</v>
      </c>
      <c r="AQ89" s="2">
        <v>24.96</v>
      </c>
      <c r="AR89" s="3">
        <v>79739</v>
      </c>
      <c r="AS89" s="2">
        <v>664</v>
      </c>
      <c r="AT89" s="3">
        <v>22182</v>
      </c>
      <c r="AU89" s="2">
        <v>0</v>
      </c>
      <c r="AV89" s="3">
        <v>5705</v>
      </c>
    </row>
    <row r="90" spans="2:48" x14ac:dyDescent="0.3">
      <c r="B90" s="2" t="s">
        <v>14</v>
      </c>
      <c r="C90" s="2">
        <v>0.96</v>
      </c>
      <c r="D90" s="2">
        <v>0</v>
      </c>
      <c r="E90" s="2">
        <v>0.33</v>
      </c>
      <c r="F90" s="2">
        <v>0</v>
      </c>
      <c r="G90" s="2">
        <v>2.78</v>
      </c>
      <c r="H90" s="3">
        <v>79795</v>
      </c>
      <c r="I90" s="3">
        <v>1626</v>
      </c>
      <c r="J90" s="3">
        <v>10000000</v>
      </c>
      <c r="K90" s="2">
        <v>0</v>
      </c>
      <c r="L90" s="3">
        <v>171876</v>
      </c>
      <c r="N90" s="2" t="s">
        <v>40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3">
        <v>79795</v>
      </c>
      <c r="U90" s="2">
        <v>0</v>
      </c>
      <c r="V90" s="2">
        <v>0</v>
      </c>
      <c r="W90" s="2">
        <v>0</v>
      </c>
      <c r="X90" s="2">
        <v>0</v>
      </c>
      <c r="Z90" s="2" t="s">
        <v>14</v>
      </c>
      <c r="AA90" s="2">
        <v>0.16</v>
      </c>
      <c r="AB90" s="2">
        <v>0</v>
      </c>
      <c r="AC90" s="2">
        <v>0.28000000000000003</v>
      </c>
      <c r="AD90" s="2">
        <v>0</v>
      </c>
      <c r="AE90" s="2">
        <v>230.97</v>
      </c>
      <c r="AF90" s="3">
        <v>79795</v>
      </c>
      <c r="AG90" s="3">
        <v>12985</v>
      </c>
      <c r="AH90" s="3">
        <v>10000000</v>
      </c>
      <c r="AI90" s="2">
        <v>0</v>
      </c>
      <c r="AJ90" s="3">
        <v>117374</v>
      </c>
      <c r="AL90" s="2" t="s">
        <v>14</v>
      </c>
      <c r="AM90" s="2">
        <v>25.88</v>
      </c>
      <c r="AN90" s="2">
        <v>0</v>
      </c>
      <c r="AO90" s="2">
        <v>0.03</v>
      </c>
      <c r="AP90" s="2">
        <v>0</v>
      </c>
      <c r="AQ90" s="2">
        <v>256.39999999999998</v>
      </c>
      <c r="AR90" s="3">
        <v>79795</v>
      </c>
      <c r="AS90" s="3">
        <v>1626</v>
      </c>
      <c r="AT90" s="3">
        <v>10000000</v>
      </c>
      <c r="AU90" s="2">
        <v>0</v>
      </c>
      <c r="AV90" s="3">
        <v>112951</v>
      </c>
    </row>
    <row r="91" spans="2:48" x14ac:dyDescent="0.3">
      <c r="B91" s="2" t="s">
        <v>10</v>
      </c>
      <c r="C91" s="2">
        <v>0.2</v>
      </c>
      <c r="D91" s="2">
        <v>0</v>
      </c>
      <c r="E91" s="2">
        <v>0</v>
      </c>
      <c r="F91" s="2">
        <v>0</v>
      </c>
      <c r="G91" s="2">
        <v>0.2</v>
      </c>
      <c r="H91" s="3">
        <v>93080</v>
      </c>
      <c r="I91" s="2">
        <v>19</v>
      </c>
      <c r="J91" s="2">
        <v>0</v>
      </c>
      <c r="K91" s="2">
        <v>0</v>
      </c>
      <c r="L91" s="2">
        <v>98</v>
      </c>
      <c r="N91" s="2" t="s">
        <v>11</v>
      </c>
      <c r="O91" s="2">
        <v>260.83</v>
      </c>
      <c r="P91" s="2">
        <v>0</v>
      </c>
      <c r="Q91" s="2">
        <v>0</v>
      </c>
      <c r="R91" s="2">
        <v>0</v>
      </c>
      <c r="S91" s="2">
        <v>260.83</v>
      </c>
      <c r="T91" s="3">
        <v>93080</v>
      </c>
      <c r="U91" s="3">
        <v>10368</v>
      </c>
      <c r="V91" s="2">
        <v>0</v>
      </c>
      <c r="W91" s="2">
        <v>0</v>
      </c>
      <c r="X91" s="2">
        <v>0</v>
      </c>
      <c r="Z91" s="2" t="s">
        <v>10</v>
      </c>
      <c r="AA91" s="2">
        <v>0.16</v>
      </c>
      <c r="AB91" s="2">
        <v>0</v>
      </c>
      <c r="AC91" s="2">
        <v>0.04</v>
      </c>
      <c r="AD91" s="2">
        <v>0.26</v>
      </c>
      <c r="AE91" s="2">
        <v>0.45</v>
      </c>
      <c r="AF91" s="3">
        <v>93080</v>
      </c>
      <c r="AG91" s="3">
        <v>10779</v>
      </c>
      <c r="AH91" s="2">
        <v>0</v>
      </c>
      <c r="AI91" s="2">
        <v>0</v>
      </c>
      <c r="AJ91" s="3">
        <v>4893</v>
      </c>
      <c r="AL91" s="2" t="s">
        <v>10</v>
      </c>
      <c r="AM91" s="2">
        <v>1.82</v>
      </c>
      <c r="AN91" s="2">
        <v>0</v>
      </c>
      <c r="AO91" s="2">
        <v>0</v>
      </c>
      <c r="AP91" s="2">
        <v>0</v>
      </c>
      <c r="AQ91" s="2">
        <v>1.82</v>
      </c>
      <c r="AR91" s="3">
        <v>93080</v>
      </c>
      <c r="AS91" s="2">
        <v>19</v>
      </c>
      <c r="AT91" s="2">
        <v>0</v>
      </c>
      <c r="AU91" s="2">
        <v>0</v>
      </c>
      <c r="AV91" s="2">
        <v>39</v>
      </c>
    </row>
    <row r="93" spans="2:48" x14ac:dyDescent="0.3">
      <c r="B93" t="s">
        <v>38</v>
      </c>
    </row>
    <row r="94" spans="2:48" x14ac:dyDescent="0.3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 s="2" t="s">
        <v>8</v>
      </c>
      <c r="K94" s="2" t="s">
        <v>9</v>
      </c>
      <c r="L94" s="2" t="s">
        <v>36</v>
      </c>
    </row>
    <row r="95" spans="2:48" x14ac:dyDescent="0.3">
      <c r="B95" s="2" t="s">
        <v>14</v>
      </c>
      <c r="C95" s="2">
        <v>0.36</v>
      </c>
      <c r="D95" s="2">
        <v>0</v>
      </c>
      <c r="E95" s="2">
        <v>2.58</v>
      </c>
      <c r="F95" s="2">
        <v>0</v>
      </c>
      <c r="G95" s="2">
        <v>3.32</v>
      </c>
      <c r="H95" s="3">
        <v>53190</v>
      </c>
      <c r="I95" s="3">
        <v>10309</v>
      </c>
      <c r="J95" s="3">
        <v>10000000</v>
      </c>
      <c r="K95" s="2">
        <v>0</v>
      </c>
      <c r="L95" s="3">
        <v>1307407</v>
      </c>
    </row>
    <row r="96" spans="2:48" x14ac:dyDescent="0.3">
      <c r="B96" s="2" t="s">
        <v>14</v>
      </c>
      <c r="C96" s="2">
        <v>0.16</v>
      </c>
      <c r="D96" s="2">
        <v>0</v>
      </c>
      <c r="E96" s="2">
        <v>0.31</v>
      </c>
      <c r="F96" s="2">
        <v>0</v>
      </c>
      <c r="G96" s="2">
        <v>1.46</v>
      </c>
      <c r="H96" s="3">
        <v>79685</v>
      </c>
      <c r="I96" s="3">
        <v>10463</v>
      </c>
      <c r="J96" s="3">
        <v>10000000</v>
      </c>
      <c r="K96" s="2">
        <v>0</v>
      </c>
      <c r="L96" s="3">
        <v>949445</v>
      </c>
    </row>
    <row r="97" spans="2:12" x14ac:dyDescent="0.3">
      <c r="B97" s="2" t="s">
        <v>14</v>
      </c>
      <c r="C97" s="2">
        <v>0.16</v>
      </c>
      <c r="D97" s="2">
        <v>0</v>
      </c>
      <c r="E97" s="2">
        <v>1.3</v>
      </c>
      <c r="F97" s="2">
        <v>0</v>
      </c>
      <c r="G97" s="2">
        <v>1.8</v>
      </c>
      <c r="H97" s="3">
        <v>66356</v>
      </c>
      <c r="I97" s="3">
        <v>15329</v>
      </c>
      <c r="J97" s="3">
        <v>10000000</v>
      </c>
      <c r="K97" s="2">
        <v>0</v>
      </c>
      <c r="L97" s="3">
        <v>1329522</v>
      </c>
    </row>
    <row r="98" spans="2:12" x14ac:dyDescent="0.3">
      <c r="B98" s="2" t="s">
        <v>14</v>
      </c>
      <c r="C98" s="2">
        <v>0.16</v>
      </c>
      <c r="D98" s="2">
        <v>0</v>
      </c>
      <c r="E98" s="2">
        <v>3.08</v>
      </c>
      <c r="F98" s="2">
        <v>0</v>
      </c>
      <c r="G98" s="2">
        <v>3.59</v>
      </c>
      <c r="H98" s="3">
        <v>66416</v>
      </c>
      <c r="I98" s="3">
        <v>14731</v>
      </c>
      <c r="J98" s="3">
        <v>10000000</v>
      </c>
      <c r="K98" s="2">
        <v>0</v>
      </c>
      <c r="L98" s="3">
        <v>552656</v>
      </c>
    </row>
    <row r="99" spans="2:12" x14ac:dyDescent="0.3">
      <c r="B99" s="2" t="s">
        <v>14</v>
      </c>
      <c r="C99" s="2">
        <v>0.17</v>
      </c>
      <c r="D99" s="2">
        <v>0</v>
      </c>
      <c r="E99" s="2">
        <v>0.39</v>
      </c>
      <c r="F99" s="2">
        <v>0</v>
      </c>
      <c r="G99" s="2">
        <v>1.21</v>
      </c>
      <c r="H99" s="3">
        <v>66594</v>
      </c>
      <c r="I99" s="3">
        <v>17528</v>
      </c>
      <c r="J99" s="3">
        <v>10000000</v>
      </c>
      <c r="K99" s="2">
        <v>0</v>
      </c>
      <c r="L99" s="3">
        <v>1154656</v>
      </c>
    </row>
    <row r="100" spans="2:12" x14ac:dyDescent="0.3">
      <c r="B100" s="2" t="s">
        <v>14</v>
      </c>
      <c r="C100" s="2">
        <v>0.16</v>
      </c>
      <c r="D100" s="2">
        <v>0</v>
      </c>
      <c r="E100" s="2">
        <v>0.5</v>
      </c>
      <c r="F100" s="2">
        <v>0</v>
      </c>
      <c r="G100" s="2">
        <v>1.1200000000000001</v>
      </c>
      <c r="H100" s="3">
        <v>66420</v>
      </c>
      <c r="I100" s="3">
        <v>24564</v>
      </c>
      <c r="J100" s="3">
        <v>10000000</v>
      </c>
      <c r="K100" s="2">
        <v>0</v>
      </c>
      <c r="L100" s="3">
        <v>2115330</v>
      </c>
    </row>
    <row r="101" spans="2:12" x14ac:dyDescent="0.3">
      <c r="B101" s="2" t="s">
        <v>10</v>
      </c>
      <c r="C101" s="2">
        <v>0.26</v>
      </c>
      <c r="D101" s="2">
        <v>0</v>
      </c>
      <c r="E101" s="2">
        <v>2.14</v>
      </c>
      <c r="F101" s="2">
        <v>0.17</v>
      </c>
      <c r="G101" s="2">
        <v>2.57</v>
      </c>
      <c r="H101" s="3">
        <v>39917</v>
      </c>
      <c r="I101" s="3">
        <v>9947</v>
      </c>
      <c r="J101" s="3">
        <v>14732</v>
      </c>
      <c r="K101" s="2">
        <v>0</v>
      </c>
      <c r="L101" s="3">
        <v>1404118</v>
      </c>
    </row>
    <row r="102" spans="2:12" x14ac:dyDescent="0.3">
      <c r="B102" s="2" t="s">
        <v>10</v>
      </c>
      <c r="C102" s="2">
        <v>0.19</v>
      </c>
      <c r="D102" s="2">
        <v>0</v>
      </c>
      <c r="E102" s="2">
        <v>1.42</v>
      </c>
      <c r="F102" s="2">
        <v>0.05</v>
      </c>
      <c r="G102" s="2">
        <v>1.66</v>
      </c>
      <c r="H102" s="3">
        <v>53186</v>
      </c>
      <c r="I102" s="3">
        <v>10285</v>
      </c>
      <c r="J102" s="3">
        <v>77447</v>
      </c>
      <c r="K102" s="2">
        <v>0</v>
      </c>
      <c r="L102" s="3">
        <v>1340737</v>
      </c>
    </row>
    <row r="103" spans="2:12" x14ac:dyDescent="0.3">
      <c r="B103" s="2" t="s">
        <v>10</v>
      </c>
      <c r="C103" s="2">
        <v>0.17</v>
      </c>
      <c r="D103" s="2">
        <v>0</v>
      </c>
      <c r="E103" s="2">
        <v>0.02</v>
      </c>
      <c r="F103" s="2">
        <v>0.05</v>
      </c>
      <c r="G103" s="2">
        <v>0.24</v>
      </c>
      <c r="H103" s="3">
        <v>53095</v>
      </c>
      <c r="I103" s="3">
        <v>10304</v>
      </c>
      <c r="J103" s="3">
        <v>88176</v>
      </c>
      <c r="K103" s="2">
        <v>0</v>
      </c>
      <c r="L103" s="3">
        <v>36523</v>
      </c>
    </row>
    <row r="104" spans="2:12" x14ac:dyDescent="0.3">
      <c r="B104" s="2" t="s">
        <v>10</v>
      </c>
      <c r="C104" s="2">
        <v>0.17</v>
      </c>
      <c r="D104" s="2">
        <v>0</v>
      </c>
      <c r="E104" s="2">
        <v>0.38</v>
      </c>
      <c r="F104" s="2">
        <v>0</v>
      </c>
      <c r="G104" s="2">
        <v>0.54</v>
      </c>
      <c r="H104" s="3">
        <v>53151</v>
      </c>
      <c r="I104" s="3">
        <v>10179</v>
      </c>
      <c r="J104" s="3">
        <v>28658</v>
      </c>
      <c r="K104" s="2">
        <v>0</v>
      </c>
      <c r="L104" s="3">
        <v>1081460</v>
      </c>
    </row>
    <row r="105" spans="2:12" x14ac:dyDescent="0.3">
      <c r="B105" s="2" t="s">
        <v>10</v>
      </c>
      <c r="C105" s="2">
        <v>0.14000000000000001</v>
      </c>
      <c r="D105" s="2">
        <v>0</v>
      </c>
      <c r="E105" s="2">
        <v>1.74</v>
      </c>
      <c r="F105" s="2">
        <v>0.21</v>
      </c>
      <c r="G105" s="2">
        <v>2.09</v>
      </c>
      <c r="H105" s="3">
        <v>53238</v>
      </c>
      <c r="I105" s="3">
        <v>10219</v>
      </c>
      <c r="J105" s="3">
        <v>8342</v>
      </c>
      <c r="K105" s="2">
        <v>0</v>
      </c>
      <c r="L105" s="3">
        <v>1411100</v>
      </c>
    </row>
    <row r="106" spans="2:12" x14ac:dyDescent="0.3">
      <c r="B106" s="2" t="s">
        <v>10</v>
      </c>
      <c r="C106" s="2">
        <v>0.15</v>
      </c>
      <c r="D106" s="2">
        <v>0</v>
      </c>
      <c r="E106" s="2">
        <v>1.81</v>
      </c>
      <c r="F106" s="2">
        <v>0.08</v>
      </c>
      <c r="G106" s="2">
        <v>2.04</v>
      </c>
      <c r="H106" s="3">
        <v>53178</v>
      </c>
      <c r="I106" s="3">
        <v>10226</v>
      </c>
      <c r="J106" s="2">
        <v>55</v>
      </c>
      <c r="K106" s="2">
        <v>0</v>
      </c>
      <c r="L106" s="3">
        <v>1453365</v>
      </c>
    </row>
    <row r="107" spans="2:12" x14ac:dyDescent="0.3">
      <c r="B107" s="2" t="s">
        <v>10</v>
      </c>
      <c r="C107" s="2">
        <v>0.15</v>
      </c>
      <c r="D107" s="2">
        <v>0</v>
      </c>
      <c r="E107" s="2">
        <v>2.6</v>
      </c>
      <c r="F107" s="2">
        <v>0.12</v>
      </c>
      <c r="G107" s="2">
        <v>2.86</v>
      </c>
      <c r="H107" s="3">
        <v>66412</v>
      </c>
      <c r="I107" s="3">
        <v>10570</v>
      </c>
      <c r="J107" s="2">
        <v>0</v>
      </c>
      <c r="K107" s="2">
        <v>0</v>
      </c>
      <c r="L107" s="3">
        <v>1387560</v>
      </c>
    </row>
    <row r="108" spans="2:12" x14ac:dyDescent="0.3">
      <c r="B108" s="2" t="s">
        <v>10</v>
      </c>
      <c r="C108" s="2">
        <v>0.15</v>
      </c>
      <c r="D108" s="2">
        <v>0</v>
      </c>
      <c r="E108" s="2">
        <v>1.1499999999999999</v>
      </c>
      <c r="F108" s="2">
        <v>7.0000000000000007E-2</v>
      </c>
      <c r="G108" s="2">
        <v>1.37</v>
      </c>
      <c r="H108" s="3">
        <v>66403</v>
      </c>
      <c r="I108" s="3">
        <v>10329</v>
      </c>
      <c r="J108" s="3">
        <v>349696</v>
      </c>
      <c r="K108" s="2">
        <v>0</v>
      </c>
      <c r="L108" s="3">
        <v>1249053</v>
      </c>
    </row>
    <row r="109" spans="2:12" x14ac:dyDescent="0.3">
      <c r="B109" s="2" t="s">
        <v>14</v>
      </c>
      <c r="C109" s="2">
        <v>0.17</v>
      </c>
      <c r="D109" s="2">
        <v>0</v>
      </c>
      <c r="E109" s="2">
        <v>5.31</v>
      </c>
      <c r="F109" s="2">
        <v>0</v>
      </c>
      <c r="G109" s="2">
        <v>5.78</v>
      </c>
      <c r="H109" s="3">
        <v>79768</v>
      </c>
      <c r="I109" s="3">
        <v>24769</v>
      </c>
      <c r="J109" s="3">
        <v>10000000</v>
      </c>
      <c r="K109" s="2">
        <v>0</v>
      </c>
      <c r="L109" s="3">
        <v>5772535</v>
      </c>
    </row>
    <row r="110" spans="2:12" x14ac:dyDescent="0.3">
      <c r="B110" s="2" t="s">
        <v>14</v>
      </c>
      <c r="C110" s="2">
        <v>0.17</v>
      </c>
      <c r="D110" s="2">
        <v>0</v>
      </c>
      <c r="E110" s="2">
        <v>3.38</v>
      </c>
      <c r="F110" s="2">
        <v>0</v>
      </c>
      <c r="G110" s="2">
        <v>3.87</v>
      </c>
      <c r="H110" s="3">
        <v>79942</v>
      </c>
      <c r="I110" s="3">
        <v>10646</v>
      </c>
      <c r="J110" s="3">
        <v>10000000</v>
      </c>
      <c r="K110" s="2">
        <v>0</v>
      </c>
      <c r="L110" s="3">
        <v>1687845</v>
      </c>
    </row>
    <row r="111" spans="2:12" x14ac:dyDescent="0.3">
      <c r="B111" s="2" t="s">
        <v>10</v>
      </c>
      <c r="C111" s="2">
        <v>0.15</v>
      </c>
      <c r="D111" s="2">
        <v>0</v>
      </c>
      <c r="E111" s="2">
        <v>1.85</v>
      </c>
      <c r="F111" s="2">
        <v>2.8</v>
      </c>
      <c r="G111" s="2">
        <v>4.8099999999999996</v>
      </c>
      <c r="H111" s="3">
        <v>79687</v>
      </c>
      <c r="I111" s="3">
        <v>10827</v>
      </c>
      <c r="J111" s="3">
        <v>1923160</v>
      </c>
      <c r="K111" s="2">
        <v>0</v>
      </c>
      <c r="L111" s="3">
        <v>1424929</v>
      </c>
    </row>
    <row r="112" spans="2:12" x14ac:dyDescent="0.3">
      <c r="B112" s="2" t="s">
        <v>10</v>
      </c>
      <c r="C112" s="2">
        <v>0.15</v>
      </c>
      <c r="D112" s="2">
        <v>0</v>
      </c>
      <c r="E112" s="2">
        <v>1.22</v>
      </c>
      <c r="F112" s="2">
        <v>0.92</v>
      </c>
      <c r="G112" s="2">
        <v>2.29</v>
      </c>
      <c r="H112" s="3">
        <v>79739</v>
      </c>
      <c r="I112" s="3">
        <v>10482</v>
      </c>
      <c r="J112" s="3">
        <v>22182</v>
      </c>
      <c r="K112" s="2">
        <v>0</v>
      </c>
      <c r="L112" s="3">
        <v>1211560</v>
      </c>
    </row>
    <row r="113" spans="1:48" x14ac:dyDescent="0.3">
      <c r="B113" s="2" t="s">
        <v>14</v>
      </c>
      <c r="C113" s="2">
        <v>0.15</v>
      </c>
      <c r="D113" s="2">
        <v>0</v>
      </c>
      <c r="E113" s="2">
        <v>3.87</v>
      </c>
      <c r="F113" s="2">
        <v>0</v>
      </c>
      <c r="G113" s="2">
        <v>6.6</v>
      </c>
      <c r="H113" s="3">
        <v>79795</v>
      </c>
      <c r="I113" s="3">
        <v>12985</v>
      </c>
      <c r="J113" s="3">
        <v>10000000</v>
      </c>
      <c r="K113" s="2">
        <v>0</v>
      </c>
      <c r="L113" s="3">
        <v>2971780</v>
      </c>
    </row>
    <row r="114" spans="1:48" x14ac:dyDescent="0.3">
      <c r="B114" s="2" t="s">
        <v>10</v>
      </c>
      <c r="C114" s="2">
        <v>0.16</v>
      </c>
      <c r="D114" s="2">
        <v>0</v>
      </c>
      <c r="E114" s="2">
        <v>2.0099999999999998</v>
      </c>
      <c r="F114" s="2">
        <v>0.12</v>
      </c>
      <c r="G114" s="2">
        <v>2.29</v>
      </c>
      <c r="H114" s="3">
        <v>93080</v>
      </c>
      <c r="I114" s="3">
        <v>10779</v>
      </c>
      <c r="J114" s="2">
        <v>0</v>
      </c>
      <c r="K114" s="2">
        <v>0</v>
      </c>
      <c r="L114" s="3">
        <v>1340284</v>
      </c>
    </row>
    <row r="116" spans="1:48" x14ac:dyDescent="0.3">
      <c r="A116" s="4" t="s">
        <v>16</v>
      </c>
      <c r="B116" t="s">
        <v>49</v>
      </c>
      <c r="M116" s="4" t="s">
        <v>16</v>
      </c>
      <c r="N116" t="s">
        <v>12</v>
      </c>
      <c r="Y116" s="4" t="s">
        <v>16</v>
      </c>
      <c r="Z116" t="s">
        <v>41</v>
      </c>
      <c r="AA116" t="s">
        <v>47</v>
      </c>
      <c r="AK116" s="4" t="s">
        <v>16</v>
      </c>
      <c r="AL116" t="s">
        <v>42</v>
      </c>
    </row>
    <row r="117" spans="1:48" x14ac:dyDescent="0.3">
      <c r="B117" s="2" t="s">
        <v>0</v>
      </c>
      <c r="C117" s="2" t="s">
        <v>1</v>
      </c>
      <c r="D117" s="2" t="s">
        <v>2</v>
      </c>
      <c r="E117" s="2" t="s">
        <v>3</v>
      </c>
      <c r="F117" s="2" t="s">
        <v>4</v>
      </c>
      <c r="G117" s="2" t="s">
        <v>5</v>
      </c>
      <c r="H117" s="2" t="s">
        <v>6</v>
      </c>
      <c r="I117" s="2" t="s">
        <v>7</v>
      </c>
      <c r="J117" s="2" t="s">
        <v>8</v>
      </c>
      <c r="K117" s="2" t="s">
        <v>9</v>
      </c>
      <c r="L117" s="2" t="s">
        <v>36</v>
      </c>
      <c r="N117" s="2" t="s">
        <v>0</v>
      </c>
      <c r="O117" s="2" t="s">
        <v>1</v>
      </c>
      <c r="P117" s="2" t="s">
        <v>2</v>
      </c>
      <c r="Q117" s="2" t="s">
        <v>3</v>
      </c>
      <c r="R117" s="2" t="s">
        <v>4</v>
      </c>
      <c r="S117" s="2" t="s">
        <v>5</v>
      </c>
      <c r="T117" s="2" t="s">
        <v>6</v>
      </c>
      <c r="U117" s="2" t="s">
        <v>7</v>
      </c>
      <c r="V117" s="2" t="s">
        <v>8</v>
      </c>
      <c r="W117" s="2" t="s">
        <v>9</v>
      </c>
      <c r="X117" s="2" t="s">
        <v>36</v>
      </c>
      <c r="Z117" s="2" t="s">
        <v>0</v>
      </c>
      <c r="AA117" s="2" t="s">
        <v>1</v>
      </c>
      <c r="AB117" s="2" t="s">
        <v>2</v>
      </c>
      <c r="AC117" s="2" t="s">
        <v>3</v>
      </c>
      <c r="AD117" s="2" t="s">
        <v>4</v>
      </c>
      <c r="AE117" s="2" t="s">
        <v>5</v>
      </c>
      <c r="AF117" s="2" t="s">
        <v>6</v>
      </c>
      <c r="AG117" s="2" t="s">
        <v>7</v>
      </c>
      <c r="AH117" s="2" t="s">
        <v>8</v>
      </c>
      <c r="AI117" s="2" t="s">
        <v>9</v>
      </c>
      <c r="AJ117" s="2" t="s">
        <v>36</v>
      </c>
      <c r="AL117" s="2" t="s">
        <v>0</v>
      </c>
      <c r="AM117" s="2" t="s">
        <v>1</v>
      </c>
      <c r="AN117" s="2" t="s">
        <v>2</v>
      </c>
      <c r="AO117" s="2" t="s">
        <v>3</v>
      </c>
      <c r="AP117" s="2" t="s">
        <v>4</v>
      </c>
      <c r="AQ117" s="2" t="s">
        <v>5</v>
      </c>
      <c r="AR117" s="2" t="s">
        <v>6</v>
      </c>
      <c r="AS117" s="2" t="s">
        <v>7</v>
      </c>
      <c r="AT117" s="2" t="s">
        <v>8</v>
      </c>
      <c r="AU117" s="2" t="s">
        <v>9</v>
      </c>
      <c r="AV117" s="2" t="s">
        <v>36</v>
      </c>
    </row>
    <row r="118" spans="1:48" x14ac:dyDescent="0.3">
      <c r="B118" s="2" t="s">
        <v>14</v>
      </c>
      <c r="C118" s="2">
        <v>1.97</v>
      </c>
      <c r="D118" s="2">
        <v>0</v>
      </c>
      <c r="E118" s="2">
        <v>2.54</v>
      </c>
      <c r="F118" s="2">
        <v>0</v>
      </c>
      <c r="G118" s="2">
        <v>5</v>
      </c>
      <c r="H118" s="3">
        <v>53174</v>
      </c>
      <c r="I118" s="3">
        <v>10496</v>
      </c>
      <c r="J118" s="3">
        <v>10000000</v>
      </c>
      <c r="K118" s="2">
        <v>0</v>
      </c>
      <c r="L118" s="3">
        <v>1441825</v>
      </c>
      <c r="N118" s="2" t="s">
        <v>14</v>
      </c>
      <c r="O118" s="2">
        <v>0.28999999999999998</v>
      </c>
      <c r="P118" s="2">
        <v>0.01</v>
      </c>
      <c r="Q118" s="2">
        <v>2.82</v>
      </c>
      <c r="R118" s="2">
        <v>0</v>
      </c>
      <c r="S118" s="2">
        <v>14.78</v>
      </c>
      <c r="T118" s="3">
        <v>53174</v>
      </c>
      <c r="U118" s="3">
        <v>10496</v>
      </c>
      <c r="V118" s="3">
        <v>10000000</v>
      </c>
      <c r="W118" s="2">
        <v>6</v>
      </c>
      <c r="X118" s="2">
        <v>0</v>
      </c>
      <c r="Z118" s="2" t="s">
        <v>14</v>
      </c>
      <c r="AA118" s="2">
        <v>0.28000000000000003</v>
      </c>
      <c r="AB118" s="2">
        <v>0</v>
      </c>
      <c r="AC118" s="2">
        <v>2.64</v>
      </c>
      <c r="AD118" s="2">
        <v>0</v>
      </c>
      <c r="AE118" s="2">
        <v>3.23</v>
      </c>
      <c r="AF118" s="3">
        <v>53174</v>
      </c>
      <c r="AG118" s="3">
        <v>10496</v>
      </c>
      <c r="AH118" s="3">
        <v>10000000</v>
      </c>
      <c r="AI118" s="2">
        <v>0</v>
      </c>
      <c r="AJ118" s="3">
        <v>1441825</v>
      </c>
      <c r="AL118" s="2" t="s">
        <v>14</v>
      </c>
      <c r="AM118" s="2">
        <v>28.88</v>
      </c>
      <c r="AN118" s="2">
        <v>0</v>
      </c>
      <c r="AO118" s="2">
        <v>2.42</v>
      </c>
      <c r="AP118" s="2">
        <v>0</v>
      </c>
      <c r="AQ118" s="2">
        <v>31.45</v>
      </c>
      <c r="AR118" s="3">
        <v>53174</v>
      </c>
      <c r="AS118" s="3">
        <v>10496</v>
      </c>
      <c r="AT118" s="3">
        <v>10000000</v>
      </c>
      <c r="AU118" s="2">
        <v>0</v>
      </c>
      <c r="AV118" s="3">
        <v>1441825</v>
      </c>
    </row>
    <row r="119" spans="1:48" x14ac:dyDescent="0.3">
      <c r="B119" s="2" t="s">
        <v>14</v>
      </c>
      <c r="C119" s="2">
        <v>1.4</v>
      </c>
      <c r="D119" s="2">
        <v>0</v>
      </c>
      <c r="E119" s="2">
        <v>2.09</v>
      </c>
      <c r="F119" s="2">
        <v>0</v>
      </c>
      <c r="G119" s="2">
        <v>3.85</v>
      </c>
      <c r="H119" s="3">
        <v>79673</v>
      </c>
      <c r="I119" s="3">
        <v>10741</v>
      </c>
      <c r="J119" s="3">
        <v>10000000</v>
      </c>
      <c r="K119" s="2">
        <v>0</v>
      </c>
      <c r="L119" s="3">
        <v>1295431</v>
      </c>
      <c r="N119" s="2" t="s">
        <v>40</v>
      </c>
      <c r="O119" s="2">
        <v>0.15</v>
      </c>
      <c r="P119" s="2">
        <v>0</v>
      </c>
      <c r="Q119" s="2">
        <v>2.98</v>
      </c>
      <c r="R119" s="2">
        <v>0</v>
      </c>
      <c r="S119" s="2">
        <v>3.14</v>
      </c>
      <c r="T119" s="3">
        <v>79673</v>
      </c>
      <c r="U119" s="3">
        <v>10741</v>
      </c>
      <c r="V119" s="2">
        <v>0</v>
      </c>
      <c r="W119" s="2">
        <v>15</v>
      </c>
      <c r="X119" s="2">
        <v>0</v>
      </c>
      <c r="Z119" s="2" t="s">
        <v>14</v>
      </c>
      <c r="AA119" s="2">
        <v>0.16</v>
      </c>
      <c r="AB119" s="2">
        <v>0</v>
      </c>
      <c r="AC119" s="2">
        <v>1.98</v>
      </c>
      <c r="AD119" s="2">
        <v>0</v>
      </c>
      <c r="AE119" s="2">
        <v>2.44</v>
      </c>
      <c r="AF119" s="3">
        <v>79673</v>
      </c>
      <c r="AG119" s="3">
        <v>10741</v>
      </c>
      <c r="AH119" s="3">
        <v>10000000</v>
      </c>
      <c r="AI119" s="2">
        <v>0</v>
      </c>
      <c r="AJ119" s="3">
        <v>1295431</v>
      </c>
      <c r="AL119" s="2" t="s">
        <v>14</v>
      </c>
      <c r="AM119" s="2">
        <v>29.71</v>
      </c>
      <c r="AN119" s="2">
        <v>0</v>
      </c>
      <c r="AO119" s="2">
        <v>2.12</v>
      </c>
      <c r="AP119" s="2">
        <v>0</v>
      </c>
      <c r="AQ119" s="2">
        <v>31.98</v>
      </c>
      <c r="AR119" s="3">
        <v>79673</v>
      </c>
      <c r="AS119" s="3">
        <v>10741</v>
      </c>
      <c r="AT119" s="3">
        <v>10000000</v>
      </c>
      <c r="AU119" s="2">
        <v>0</v>
      </c>
      <c r="AV119" s="3">
        <v>1295431</v>
      </c>
    </row>
    <row r="120" spans="1:48" x14ac:dyDescent="0.3">
      <c r="B120" s="2" t="s">
        <v>14</v>
      </c>
      <c r="C120" s="2">
        <v>41.63</v>
      </c>
      <c r="D120" s="2">
        <v>0</v>
      </c>
      <c r="E120" s="2">
        <v>63.49</v>
      </c>
      <c r="F120" s="2">
        <v>0</v>
      </c>
      <c r="G120" s="2">
        <v>105.31</v>
      </c>
      <c r="H120" s="3">
        <v>66408</v>
      </c>
      <c r="I120" s="3">
        <v>15340</v>
      </c>
      <c r="J120" s="3">
        <v>10000000</v>
      </c>
      <c r="K120" s="2">
        <v>0</v>
      </c>
      <c r="L120" s="3">
        <v>14292928</v>
      </c>
      <c r="N120" s="2" t="s">
        <v>40</v>
      </c>
      <c r="O120" s="2">
        <v>0.15</v>
      </c>
      <c r="P120" s="2">
        <v>0</v>
      </c>
      <c r="Q120" s="2">
        <v>57.51</v>
      </c>
      <c r="R120" s="2">
        <v>0</v>
      </c>
      <c r="S120" s="2">
        <v>57.65</v>
      </c>
      <c r="T120" s="3">
        <v>66408</v>
      </c>
      <c r="U120" s="3">
        <v>15397</v>
      </c>
      <c r="V120" s="2">
        <v>0</v>
      </c>
      <c r="W120" s="2">
        <v>12</v>
      </c>
      <c r="X120" s="2">
        <v>0</v>
      </c>
      <c r="Z120" s="2" t="s">
        <v>14</v>
      </c>
      <c r="AA120" s="2">
        <v>0.15</v>
      </c>
      <c r="AB120" s="2">
        <v>0</v>
      </c>
      <c r="AC120" s="2">
        <v>59.79</v>
      </c>
      <c r="AD120" s="2">
        <v>0</v>
      </c>
      <c r="AE120" s="2">
        <v>60.11</v>
      </c>
      <c r="AF120" s="3">
        <v>66408</v>
      </c>
      <c r="AG120" s="3">
        <v>15397</v>
      </c>
      <c r="AH120" s="3">
        <v>10000000</v>
      </c>
      <c r="AI120" s="2">
        <v>0</v>
      </c>
      <c r="AJ120" s="3">
        <v>14292985</v>
      </c>
      <c r="AL120" s="2" t="s">
        <v>14</v>
      </c>
      <c r="AM120" s="2">
        <v>30</v>
      </c>
      <c r="AN120" s="2">
        <v>0</v>
      </c>
      <c r="AO120" s="2">
        <v>61.48</v>
      </c>
      <c r="AP120" s="2">
        <v>0</v>
      </c>
      <c r="AQ120" s="2">
        <v>91.58</v>
      </c>
      <c r="AR120" s="3">
        <v>66408</v>
      </c>
      <c r="AS120" s="3">
        <v>15393</v>
      </c>
      <c r="AT120" s="3">
        <v>10000000</v>
      </c>
      <c r="AU120" s="2">
        <v>0</v>
      </c>
      <c r="AV120" s="3">
        <v>14292981</v>
      </c>
    </row>
    <row r="121" spans="1:48" x14ac:dyDescent="0.3">
      <c r="B121" s="2" t="s">
        <v>14</v>
      </c>
      <c r="C121" s="2">
        <v>2.04</v>
      </c>
      <c r="D121" s="2">
        <v>0</v>
      </c>
      <c r="E121" s="2">
        <v>4.71</v>
      </c>
      <c r="F121" s="2">
        <v>0</v>
      </c>
      <c r="G121" s="2">
        <v>6.93</v>
      </c>
      <c r="H121" s="3">
        <v>66439</v>
      </c>
      <c r="I121" s="3">
        <v>14796</v>
      </c>
      <c r="J121" s="3">
        <v>10000000</v>
      </c>
      <c r="K121" s="2">
        <v>0</v>
      </c>
      <c r="L121" s="3">
        <v>2042411</v>
      </c>
      <c r="N121" s="2" t="s">
        <v>40</v>
      </c>
      <c r="O121" s="2">
        <v>0.15</v>
      </c>
      <c r="P121" s="2">
        <v>0</v>
      </c>
      <c r="Q121" s="2">
        <v>4.29</v>
      </c>
      <c r="R121" s="2">
        <v>0</v>
      </c>
      <c r="S121" s="2">
        <v>4.45</v>
      </c>
      <c r="T121" s="3">
        <v>66439</v>
      </c>
      <c r="U121" s="3">
        <v>14796</v>
      </c>
      <c r="V121" s="2">
        <v>0</v>
      </c>
      <c r="W121" s="2">
        <v>15</v>
      </c>
      <c r="X121" s="2">
        <v>0</v>
      </c>
      <c r="Z121" s="2" t="s">
        <v>14</v>
      </c>
      <c r="AA121" s="2">
        <v>0.17</v>
      </c>
      <c r="AB121" s="2">
        <v>0</v>
      </c>
      <c r="AC121" s="2">
        <v>4.46</v>
      </c>
      <c r="AD121" s="2">
        <v>0</v>
      </c>
      <c r="AE121" s="2">
        <v>4.79</v>
      </c>
      <c r="AF121" s="3">
        <v>66439</v>
      </c>
      <c r="AG121" s="3">
        <v>14796</v>
      </c>
      <c r="AH121" s="3">
        <v>10000000</v>
      </c>
      <c r="AI121" s="2">
        <v>0</v>
      </c>
      <c r="AJ121" s="3">
        <v>2042411</v>
      </c>
      <c r="AL121" s="2" t="s">
        <v>14</v>
      </c>
      <c r="AM121" s="2">
        <v>27.14</v>
      </c>
      <c r="AN121" s="2">
        <v>0</v>
      </c>
      <c r="AO121" s="2">
        <v>4.24</v>
      </c>
      <c r="AP121" s="2">
        <v>0</v>
      </c>
      <c r="AQ121" s="2">
        <v>31.48</v>
      </c>
      <c r="AR121" s="3">
        <v>66439</v>
      </c>
      <c r="AS121" s="3">
        <v>14856</v>
      </c>
      <c r="AT121" s="3">
        <v>10000000</v>
      </c>
      <c r="AU121" s="2">
        <v>0</v>
      </c>
      <c r="AV121" s="3">
        <v>2042471</v>
      </c>
    </row>
    <row r="122" spans="1:48" x14ac:dyDescent="0.3">
      <c r="B122" s="2" t="s">
        <v>14</v>
      </c>
      <c r="C122" s="2">
        <v>1.27</v>
      </c>
      <c r="D122" s="2">
        <v>0</v>
      </c>
      <c r="E122" s="2">
        <v>2.0699999999999998</v>
      </c>
      <c r="F122" s="2">
        <v>0</v>
      </c>
      <c r="G122" s="2">
        <v>3.53</v>
      </c>
      <c r="H122" s="3">
        <v>66451</v>
      </c>
      <c r="I122" s="3">
        <v>17410</v>
      </c>
      <c r="J122" s="3">
        <v>10000000</v>
      </c>
      <c r="K122" s="2">
        <v>0</v>
      </c>
      <c r="L122" s="3">
        <v>2317502</v>
      </c>
      <c r="N122" s="2" t="s">
        <v>40</v>
      </c>
      <c r="O122" s="2">
        <v>0.16</v>
      </c>
      <c r="P122" s="2">
        <v>0</v>
      </c>
      <c r="Q122" s="2">
        <v>1.96</v>
      </c>
      <c r="R122" s="2">
        <v>0</v>
      </c>
      <c r="S122" s="2">
        <v>2.12</v>
      </c>
      <c r="T122" s="3">
        <v>66451</v>
      </c>
      <c r="U122" s="3">
        <v>17410</v>
      </c>
      <c r="V122" s="2">
        <v>0</v>
      </c>
      <c r="W122" s="2">
        <v>12</v>
      </c>
      <c r="X122" s="2">
        <v>0</v>
      </c>
      <c r="Z122" s="2" t="s">
        <v>14</v>
      </c>
      <c r="AA122" s="2">
        <v>0.15</v>
      </c>
      <c r="AB122" s="2">
        <v>0</v>
      </c>
      <c r="AC122" s="2">
        <v>1.64</v>
      </c>
      <c r="AD122" s="2">
        <v>0</v>
      </c>
      <c r="AE122" s="2">
        <v>2.21</v>
      </c>
      <c r="AF122" s="3">
        <v>66451</v>
      </c>
      <c r="AG122" s="3">
        <v>17410</v>
      </c>
      <c r="AH122" s="3">
        <v>10000000</v>
      </c>
      <c r="AI122" s="2">
        <v>0</v>
      </c>
      <c r="AJ122" s="3">
        <v>1337624</v>
      </c>
      <c r="AL122" s="2" t="s">
        <v>14</v>
      </c>
      <c r="AM122" s="2">
        <v>4.6500000000000004</v>
      </c>
      <c r="AN122" s="2">
        <v>0</v>
      </c>
      <c r="AO122" s="2">
        <v>1.71</v>
      </c>
      <c r="AP122" s="2">
        <v>0</v>
      </c>
      <c r="AQ122" s="2">
        <v>6.72</v>
      </c>
      <c r="AR122" s="3">
        <v>66451</v>
      </c>
      <c r="AS122" s="3">
        <v>17410</v>
      </c>
      <c r="AT122" s="3">
        <v>10000000</v>
      </c>
      <c r="AU122" s="2">
        <v>0</v>
      </c>
      <c r="AV122" s="3">
        <v>1337624</v>
      </c>
    </row>
    <row r="123" spans="1:48" x14ac:dyDescent="0.3">
      <c r="B123" s="2" t="s">
        <v>14</v>
      </c>
      <c r="C123" s="2">
        <v>1.67</v>
      </c>
      <c r="D123" s="2">
        <v>0</v>
      </c>
      <c r="E123" s="2">
        <v>2.67</v>
      </c>
      <c r="F123" s="2">
        <v>0</v>
      </c>
      <c r="G123" s="2">
        <v>4.53</v>
      </c>
      <c r="H123" s="3">
        <v>66451</v>
      </c>
      <c r="I123" s="3">
        <v>24717</v>
      </c>
      <c r="J123" s="3">
        <v>10000000</v>
      </c>
      <c r="K123" s="2">
        <v>0</v>
      </c>
      <c r="L123" s="3">
        <v>3876340</v>
      </c>
      <c r="N123" s="2" t="s">
        <v>40</v>
      </c>
      <c r="O123" s="2">
        <v>0.17</v>
      </c>
      <c r="P123" s="2">
        <v>0</v>
      </c>
      <c r="Q123" s="2">
        <v>2.77</v>
      </c>
      <c r="R123" s="2">
        <v>0</v>
      </c>
      <c r="S123" s="2">
        <v>2.93</v>
      </c>
      <c r="T123" s="3">
        <v>66451</v>
      </c>
      <c r="U123" s="3">
        <v>24717</v>
      </c>
      <c r="V123" s="2">
        <v>0</v>
      </c>
      <c r="W123" s="2">
        <v>15</v>
      </c>
      <c r="X123" s="2">
        <v>0</v>
      </c>
      <c r="Z123" s="2" t="s">
        <v>14</v>
      </c>
      <c r="AA123" s="2">
        <v>0.15</v>
      </c>
      <c r="AB123" s="2">
        <v>0</v>
      </c>
      <c r="AC123" s="2">
        <v>2.12</v>
      </c>
      <c r="AD123" s="2">
        <v>0</v>
      </c>
      <c r="AE123" s="2">
        <v>4.43</v>
      </c>
      <c r="AF123" s="3">
        <v>66451</v>
      </c>
      <c r="AG123" s="3">
        <v>24717</v>
      </c>
      <c r="AH123" s="3">
        <v>10000000</v>
      </c>
      <c r="AI123" s="2">
        <v>0</v>
      </c>
      <c r="AJ123" s="3">
        <v>1497519</v>
      </c>
      <c r="AL123" s="2" t="s">
        <v>14</v>
      </c>
      <c r="AM123" s="2">
        <v>28.78</v>
      </c>
      <c r="AN123" s="2">
        <v>0</v>
      </c>
      <c r="AO123" s="2">
        <v>2.16</v>
      </c>
      <c r="AP123" s="2">
        <v>0</v>
      </c>
      <c r="AQ123" s="2">
        <v>33.1</v>
      </c>
      <c r="AR123" s="3">
        <v>66451</v>
      </c>
      <c r="AS123" s="3">
        <v>24717</v>
      </c>
      <c r="AT123" s="3">
        <v>10000000</v>
      </c>
      <c r="AU123" s="2">
        <v>0</v>
      </c>
      <c r="AV123" s="3">
        <v>1497519</v>
      </c>
    </row>
    <row r="124" spans="1:48" x14ac:dyDescent="0.3">
      <c r="B124" s="2" t="s">
        <v>14</v>
      </c>
      <c r="C124" s="2">
        <v>1.1599999999999999</v>
      </c>
      <c r="D124" s="2">
        <v>0</v>
      </c>
      <c r="E124" s="2">
        <v>2.23</v>
      </c>
      <c r="F124" s="2">
        <v>0</v>
      </c>
      <c r="G124" s="2">
        <v>3.86</v>
      </c>
      <c r="H124" s="3">
        <v>39861</v>
      </c>
      <c r="I124" s="3">
        <v>10048</v>
      </c>
      <c r="J124" s="3">
        <v>10000000</v>
      </c>
      <c r="K124" s="2">
        <v>0</v>
      </c>
      <c r="L124" s="3">
        <v>1542640</v>
      </c>
      <c r="N124" s="2" t="s">
        <v>40</v>
      </c>
      <c r="O124" s="2">
        <v>0.33</v>
      </c>
      <c r="P124" s="2">
        <v>0.01</v>
      </c>
      <c r="Q124" s="2">
        <v>42.86</v>
      </c>
      <c r="R124" s="2">
        <v>0</v>
      </c>
      <c r="S124" s="2">
        <v>43.2</v>
      </c>
      <c r="T124" s="3">
        <v>39861</v>
      </c>
      <c r="U124" s="3">
        <v>10048</v>
      </c>
      <c r="V124" s="2">
        <v>0</v>
      </c>
      <c r="W124" s="2">
        <v>7</v>
      </c>
      <c r="X124" s="2">
        <v>0</v>
      </c>
      <c r="Z124" s="2" t="s">
        <v>14</v>
      </c>
      <c r="AA124" s="2">
        <v>0.3</v>
      </c>
      <c r="AB124" s="2">
        <v>0</v>
      </c>
      <c r="AC124" s="2">
        <v>2.37</v>
      </c>
      <c r="AD124" s="2">
        <v>0</v>
      </c>
      <c r="AE124" s="2">
        <v>2.87</v>
      </c>
      <c r="AF124" s="3">
        <v>39861</v>
      </c>
      <c r="AG124" s="3">
        <v>10048</v>
      </c>
      <c r="AH124" s="3">
        <v>10000000</v>
      </c>
      <c r="AI124" s="2">
        <v>0</v>
      </c>
      <c r="AJ124" s="3">
        <v>1542640</v>
      </c>
      <c r="AL124" s="2" t="s">
        <v>14</v>
      </c>
      <c r="AM124" s="2">
        <v>27.8</v>
      </c>
      <c r="AN124" s="2">
        <v>0</v>
      </c>
      <c r="AO124" s="2">
        <v>2.14</v>
      </c>
      <c r="AP124" s="2">
        <v>0</v>
      </c>
      <c r="AQ124" s="2">
        <v>30.08</v>
      </c>
      <c r="AR124" s="3">
        <v>39861</v>
      </c>
      <c r="AS124" s="3">
        <v>10048</v>
      </c>
      <c r="AT124" s="3">
        <v>10000000</v>
      </c>
      <c r="AU124" s="2">
        <v>0</v>
      </c>
      <c r="AV124" s="3">
        <v>1542640</v>
      </c>
    </row>
    <row r="125" spans="1:48" x14ac:dyDescent="0.3">
      <c r="B125" s="2" t="s">
        <v>14</v>
      </c>
      <c r="C125" s="2">
        <v>2.88</v>
      </c>
      <c r="D125" s="2">
        <v>0</v>
      </c>
      <c r="E125" s="2">
        <v>4.7</v>
      </c>
      <c r="F125" s="2">
        <v>0</v>
      </c>
      <c r="G125" s="2">
        <v>8.1199999999999992</v>
      </c>
      <c r="H125" s="3">
        <v>53234</v>
      </c>
      <c r="I125" s="3">
        <v>10270</v>
      </c>
      <c r="J125" s="3">
        <v>10000000</v>
      </c>
      <c r="K125" s="2">
        <v>0</v>
      </c>
      <c r="L125" s="3">
        <v>3057779</v>
      </c>
      <c r="N125" s="2" t="s">
        <v>40</v>
      </c>
      <c r="O125" s="2">
        <v>0.18</v>
      </c>
      <c r="P125" s="2">
        <v>0</v>
      </c>
      <c r="Q125" s="2">
        <v>4.33</v>
      </c>
      <c r="R125" s="2">
        <v>0</v>
      </c>
      <c r="S125" s="2">
        <v>4.51</v>
      </c>
      <c r="T125" s="3">
        <v>53234</v>
      </c>
      <c r="U125" s="3">
        <v>10271</v>
      </c>
      <c r="V125" s="2">
        <v>0</v>
      </c>
      <c r="W125" s="2">
        <v>13</v>
      </c>
      <c r="X125" s="2">
        <v>0</v>
      </c>
      <c r="Z125" s="2" t="s">
        <v>14</v>
      </c>
      <c r="AA125" s="2">
        <v>0.2</v>
      </c>
      <c r="AB125" s="2">
        <v>0</v>
      </c>
      <c r="AC125" s="2">
        <v>2.4</v>
      </c>
      <c r="AD125" s="2">
        <v>0</v>
      </c>
      <c r="AE125" s="2">
        <v>29.69</v>
      </c>
      <c r="AF125" s="3">
        <v>53234</v>
      </c>
      <c r="AG125" s="3">
        <v>10271</v>
      </c>
      <c r="AH125" s="3">
        <v>10000000</v>
      </c>
      <c r="AI125" s="2">
        <v>0</v>
      </c>
      <c r="AJ125" s="3">
        <v>2748610</v>
      </c>
      <c r="AL125" s="2" t="s">
        <v>14</v>
      </c>
      <c r="AM125" s="2">
        <v>55.28</v>
      </c>
      <c r="AN125" s="2">
        <v>0</v>
      </c>
      <c r="AO125" s="2">
        <v>2.71</v>
      </c>
      <c r="AP125" s="2">
        <v>0</v>
      </c>
      <c r="AQ125" s="2">
        <v>86.38</v>
      </c>
      <c r="AR125" s="3">
        <v>53234</v>
      </c>
      <c r="AS125" s="3">
        <v>10271</v>
      </c>
      <c r="AT125" s="3">
        <v>10000000</v>
      </c>
      <c r="AU125" s="2">
        <v>0</v>
      </c>
      <c r="AV125" s="3">
        <v>2748770</v>
      </c>
    </row>
    <row r="126" spans="1:48" x14ac:dyDescent="0.3">
      <c r="B126" s="2" t="s">
        <v>14</v>
      </c>
      <c r="C126" s="2">
        <v>1.42</v>
      </c>
      <c r="D126" s="2">
        <v>0</v>
      </c>
      <c r="E126" s="2">
        <v>2.1</v>
      </c>
      <c r="F126" s="2">
        <v>0</v>
      </c>
      <c r="G126" s="2">
        <v>3.74</v>
      </c>
      <c r="H126" s="3">
        <v>53111</v>
      </c>
      <c r="I126" s="3">
        <v>10150</v>
      </c>
      <c r="J126" s="3">
        <v>10000000</v>
      </c>
      <c r="K126" s="2">
        <v>0</v>
      </c>
      <c r="L126" s="3">
        <v>1289603</v>
      </c>
      <c r="N126" s="2" t="s">
        <v>40</v>
      </c>
      <c r="O126" s="2">
        <v>0.15</v>
      </c>
      <c r="P126" s="2">
        <v>0</v>
      </c>
      <c r="Q126" s="2">
        <v>50.61</v>
      </c>
      <c r="R126" s="2">
        <v>0</v>
      </c>
      <c r="S126" s="2">
        <v>50.76</v>
      </c>
      <c r="T126" s="3">
        <v>53111</v>
      </c>
      <c r="U126" s="3">
        <v>10150</v>
      </c>
      <c r="V126" s="2">
        <v>0</v>
      </c>
      <c r="W126" s="2">
        <v>13</v>
      </c>
      <c r="X126" s="2">
        <v>0</v>
      </c>
      <c r="Z126" s="2" t="s">
        <v>14</v>
      </c>
      <c r="AA126" s="2">
        <v>0.16</v>
      </c>
      <c r="AB126" s="2">
        <v>0</v>
      </c>
      <c r="AC126" s="2">
        <v>2.0299999999999998</v>
      </c>
      <c r="AD126" s="2">
        <v>0</v>
      </c>
      <c r="AE126" s="2">
        <v>2.4</v>
      </c>
      <c r="AF126" s="3">
        <v>53111</v>
      </c>
      <c r="AG126" s="3">
        <v>10150</v>
      </c>
      <c r="AH126" s="3">
        <v>10000000</v>
      </c>
      <c r="AI126" s="2">
        <v>0</v>
      </c>
      <c r="AJ126" s="3">
        <v>1289603</v>
      </c>
      <c r="AL126" s="2" t="s">
        <v>14</v>
      </c>
      <c r="AM126" s="2">
        <v>4.0999999999999996</v>
      </c>
      <c r="AN126" s="2">
        <v>0</v>
      </c>
      <c r="AO126" s="2">
        <v>2.13</v>
      </c>
      <c r="AP126" s="2">
        <v>0</v>
      </c>
      <c r="AQ126" s="2">
        <v>6.33</v>
      </c>
      <c r="AR126" s="3">
        <v>53111</v>
      </c>
      <c r="AS126" s="3">
        <v>10150</v>
      </c>
      <c r="AT126" s="3">
        <v>10000000</v>
      </c>
      <c r="AU126" s="2">
        <v>0</v>
      </c>
      <c r="AV126" s="3">
        <v>1289603</v>
      </c>
    </row>
    <row r="127" spans="1:48" x14ac:dyDescent="0.3">
      <c r="B127" s="2" t="s">
        <v>14</v>
      </c>
      <c r="C127" s="2">
        <v>1.39</v>
      </c>
      <c r="D127" s="2">
        <v>0</v>
      </c>
      <c r="E127" s="2">
        <v>2.12</v>
      </c>
      <c r="F127" s="2">
        <v>0</v>
      </c>
      <c r="G127" s="2">
        <v>3.82</v>
      </c>
      <c r="H127" s="3">
        <v>53099</v>
      </c>
      <c r="I127" s="3">
        <v>10163</v>
      </c>
      <c r="J127" s="3">
        <v>10000000</v>
      </c>
      <c r="K127" s="2">
        <v>0</v>
      </c>
      <c r="L127" s="3">
        <v>1345024</v>
      </c>
      <c r="N127" s="2" t="s">
        <v>40</v>
      </c>
      <c r="O127" s="2">
        <v>0.14000000000000001</v>
      </c>
      <c r="P127" s="2">
        <v>0</v>
      </c>
      <c r="Q127" s="2">
        <v>3.89</v>
      </c>
      <c r="R127" s="2">
        <v>0</v>
      </c>
      <c r="S127" s="2">
        <v>4.03</v>
      </c>
      <c r="T127" s="3">
        <v>53099</v>
      </c>
      <c r="U127" s="3">
        <v>10163</v>
      </c>
      <c r="V127" s="2">
        <v>0</v>
      </c>
      <c r="W127" s="2">
        <v>29</v>
      </c>
      <c r="X127" s="2">
        <v>0</v>
      </c>
      <c r="Z127" s="2" t="s">
        <v>14</v>
      </c>
      <c r="AA127" s="2">
        <v>0.16</v>
      </c>
      <c r="AB127" s="2">
        <v>0</v>
      </c>
      <c r="AC127" s="2">
        <v>2</v>
      </c>
      <c r="AD127" s="2">
        <v>0</v>
      </c>
      <c r="AE127" s="2">
        <v>2.35</v>
      </c>
      <c r="AF127" s="3">
        <v>53099</v>
      </c>
      <c r="AG127" s="3">
        <v>10163</v>
      </c>
      <c r="AH127" s="3">
        <v>10000000</v>
      </c>
      <c r="AI127" s="2">
        <v>0</v>
      </c>
      <c r="AJ127" s="3">
        <v>1345024</v>
      </c>
      <c r="AL127" s="2" t="s">
        <v>14</v>
      </c>
      <c r="AM127" s="2">
        <v>4.16</v>
      </c>
      <c r="AN127" s="2">
        <v>0</v>
      </c>
      <c r="AO127" s="2">
        <v>2.04</v>
      </c>
      <c r="AP127" s="2">
        <v>0</v>
      </c>
      <c r="AQ127" s="2">
        <v>6.3</v>
      </c>
      <c r="AR127" s="3">
        <v>53099</v>
      </c>
      <c r="AS127" s="3">
        <v>10163</v>
      </c>
      <c r="AT127" s="3">
        <v>10000000</v>
      </c>
      <c r="AU127" s="2">
        <v>0</v>
      </c>
      <c r="AV127" s="3">
        <v>1345024</v>
      </c>
    </row>
    <row r="128" spans="1:48" x14ac:dyDescent="0.3">
      <c r="B128" s="2" t="s">
        <v>14</v>
      </c>
      <c r="C128" s="2">
        <v>0.75</v>
      </c>
      <c r="D128" s="2">
        <v>0</v>
      </c>
      <c r="E128" s="2">
        <v>2.04</v>
      </c>
      <c r="F128" s="2">
        <v>0</v>
      </c>
      <c r="G128" s="2">
        <v>3</v>
      </c>
      <c r="H128" s="3">
        <v>53225</v>
      </c>
      <c r="I128" s="3">
        <v>10341</v>
      </c>
      <c r="J128" s="3">
        <v>10000000</v>
      </c>
      <c r="K128" s="2">
        <v>0</v>
      </c>
      <c r="L128" s="3">
        <v>1321443</v>
      </c>
      <c r="N128" s="2" t="s">
        <v>40</v>
      </c>
      <c r="O128" s="2">
        <v>0.15</v>
      </c>
      <c r="P128" s="2">
        <v>0</v>
      </c>
      <c r="Q128" s="2">
        <v>43.54</v>
      </c>
      <c r="R128" s="2">
        <v>0</v>
      </c>
      <c r="S128" s="2">
        <v>43.69</v>
      </c>
      <c r="T128" s="3">
        <v>53225</v>
      </c>
      <c r="U128" s="3">
        <v>10341</v>
      </c>
      <c r="V128" s="2">
        <v>0</v>
      </c>
      <c r="W128" s="2">
        <v>29</v>
      </c>
      <c r="X128" s="2">
        <v>0</v>
      </c>
      <c r="Z128" s="2" t="s">
        <v>14</v>
      </c>
      <c r="AA128" s="2">
        <v>0.15</v>
      </c>
      <c r="AB128" s="2">
        <v>0</v>
      </c>
      <c r="AC128" s="2">
        <v>1.86</v>
      </c>
      <c r="AD128" s="2">
        <v>0</v>
      </c>
      <c r="AE128" s="2">
        <v>2.17</v>
      </c>
      <c r="AF128" s="3">
        <v>53225</v>
      </c>
      <c r="AG128" s="3">
        <v>10341</v>
      </c>
      <c r="AH128" s="3">
        <v>10000000</v>
      </c>
      <c r="AI128" s="2">
        <v>0</v>
      </c>
      <c r="AJ128" s="3">
        <v>1321443</v>
      </c>
      <c r="AL128" s="2" t="s">
        <v>14</v>
      </c>
      <c r="AM128" s="2">
        <v>27.14</v>
      </c>
      <c r="AN128" s="2">
        <v>0</v>
      </c>
      <c r="AO128" s="2">
        <v>2</v>
      </c>
      <c r="AP128" s="2">
        <v>0</v>
      </c>
      <c r="AQ128" s="2">
        <v>29.24</v>
      </c>
      <c r="AR128" s="3">
        <v>53225</v>
      </c>
      <c r="AS128" s="3">
        <v>10341</v>
      </c>
      <c r="AT128" s="3">
        <v>10000000</v>
      </c>
      <c r="AU128" s="2">
        <v>0</v>
      </c>
      <c r="AV128" s="3">
        <v>1321443</v>
      </c>
    </row>
    <row r="129" spans="2:48" x14ac:dyDescent="0.3">
      <c r="B129" s="2" t="s">
        <v>14</v>
      </c>
      <c r="C129" s="2">
        <v>1.36</v>
      </c>
      <c r="D129" s="2">
        <v>0</v>
      </c>
      <c r="E129" s="2">
        <v>2.19</v>
      </c>
      <c r="F129" s="2">
        <v>0</v>
      </c>
      <c r="G129" s="2">
        <v>3.75</v>
      </c>
      <c r="H129" s="3">
        <v>53190</v>
      </c>
      <c r="I129" s="3">
        <v>10134</v>
      </c>
      <c r="J129" s="3">
        <v>10000000</v>
      </c>
      <c r="K129" s="2">
        <v>0</v>
      </c>
      <c r="L129" s="3">
        <v>1382773</v>
      </c>
      <c r="N129" s="2" t="s">
        <v>40</v>
      </c>
      <c r="O129" s="2">
        <v>0.15</v>
      </c>
      <c r="P129" s="2">
        <v>0</v>
      </c>
      <c r="Q129" s="2">
        <v>51.98</v>
      </c>
      <c r="R129" s="2">
        <v>0</v>
      </c>
      <c r="S129" s="2">
        <v>52.12</v>
      </c>
      <c r="T129" s="3">
        <v>53190</v>
      </c>
      <c r="U129" s="3">
        <v>10134</v>
      </c>
      <c r="V129" s="2">
        <v>0</v>
      </c>
      <c r="W129" s="2">
        <v>60</v>
      </c>
      <c r="X129" s="2">
        <v>0</v>
      </c>
      <c r="Z129" s="2" t="s">
        <v>14</v>
      </c>
      <c r="AA129" s="2">
        <v>0.15</v>
      </c>
      <c r="AB129" s="2">
        <v>0</v>
      </c>
      <c r="AC129" s="2">
        <v>1.99</v>
      </c>
      <c r="AD129" s="2">
        <v>0</v>
      </c>
      <c r="AE129" s="2">
        <v>2.31</v>
      </c>
      <c r="AF129" s="3">
        <v>53190</v>
      </c>
      <c r="AG129" s="3">
        <v>10134</v>
      </c>
      <c r="AH129" s="3">
        <v>10000000</v>
      </c>
      <c r="AI129" s="2">
        <v>0</v>
      </c>
      <c r="AJ129" s="3">
        <v>1382773</v>
      </c>
      <c r="AL129" s="2" t="s">
        <v>14</v>
      </c>
      <c r="AM129" s="2">
        <v>4.22</v>
      </c>
      <c r="AN129" s="2">
        <v>0</v>
      </c>
      <c r="AO129" s="2">
        <v>2.12</v>
      </c>
      <c r="AP129" s="2">
        <v>0</v>
      </c>
      <c r="AQ129" s="2">
        <v>6.44</v>
      </c>
      <c r="AR129" s="3">
        <v>53190</v>
      </c>
      <c r="AS129" s="3">
        <v>10134</v>
      </c>
      <c r="AT129" s="3">
        <v>10000000</v>
      </c>
      <c r="AU129" s="2">
        <v>0</v>
      </c>
      <c r="AV129" s="3">
        <v>1382773</v>
      </c>
    </row>
    <row r="130" spans="2:48" x14ac:dyDescent="0.3">
      <c r="B130" s="2" t="s">
        <v>14</v>
      </c>
      <c r="C130" s="2">
        <v>1.51</v>
      </c>
      <c r="D130" s="2">
        <v>0</v>
      </c>
      <c r="E130" s="2">
        <v>2.21</v>
      </c>
      <c r="F130" s="2">
        <v>0</v>
      </c>
      <c r="G130" s="2">
        <v>3.99</v>
      </c>
      <c r="H130" s="3">
        <v>66412</v>
      </c>
      <c r="I130" s="3">
        <v>10549</v>
      </c>
      <c r="J130" s="3">
        <v>10000000</v>
      </c>
      <c r="K130" s="2">
        <v>0</v>
      </c>
      <c r="L130" s="3">
        <v>1390022</v>
      </c>
      <c r="N130" s="2" t="s">
        <v>40</v>
      </c>
      <c r="O130" s="2">
        <v>0.14000000000000001</v>
      </c>
      <c r="P130" s="2">
        <v>0.02</v>
      </c>
      <c r="Q130" s="2">
        <v>59.97</v>
      </c>
      <c r="R130" s="2">
        <v>0</v>
      </c>
      <c r="S130" s="2">
        <v>60.13</v>
      </c>
      <c r="T130" s="3">
        <v>66412</v>
      </c>
      <c r="U130" s="3">
        <v>10549</v>
      </c>
      <c r="V130" s="2">
        <v>0</v>
      </c>
      <c r="W130" s="2">
        <v>968</v>
      </c>
      <c r="X130" s="2">
        <v>0</v>
      </c>
      <c r="Z130" s="2" t="s">
        <v>14</v>
      </c>
      <c r="AA130" s="2">
        <v>0.15</v>
      </c>
      <c r="AB130" s="2">
        <v>0</v>
      </c>
      <c r="AC130" s="2">
        <v>2.12</v>
      </c>
      <c r="AD130" s="2">
        <v>0</v>
      </c>
      <c r="AE130" s="2">
        <v>2.4300000000000002</v>
      </c>
      <c r="AF130" s="3">
        <v>66412</v>
      </c>
      <c r="AG130" s="3">
        <v>10549</v>
      </c>
      <c r="AH130" s="3">
        <v>10000000</v>
      </c>
      <c r="AI130" s="2">
        <v>0</v>
      </c>
      <c r="AJ130" s="3">
        <v>1390022</v>
      </c>
      <c r="AL130" s="2" t="s">
        <v>14</v>
      </c>
      <c r="AM130" s="2">
        <v>29.5</v>
      </c>
      <c r="AN130" s="2">
        <v>0</v>
      </c>
      <c r="AO130" s="2">
        <v>2.31</v>
      </c>
      <c r="AP130" s="2">
        <v>0</v>
      </c>
      <c r="AQ130" s="2">
        <v>31.93</v>
      </c>
      <c r="AR130" s="3">
        <v>66412</v>
      </c>
      <c r="AS130" s="3">
        <v>10549</v>
      </c>
      <c r="AT130" s="3">
        <v>10000000</v>
      </c>
      <c r="AU130" s="2">
        <v>0</v>
      </c>
      <c r="AV130" s="3">
        <v>1390022</v>
      </c>
    </row>
    <row r="131" spans="2:48" x14ac:dyDescent="0.3">
      <c r="B131" s="2" t="s">
        <v>14</v>
      </c>
      <c r="C131" s="2">
        <v>1.1000000000000001</v>
      </c>
      <c r="D131" s="2">
        <v>0</v>
      </c>
      <c r="E131" s="2">
        <v>1.62</v>
      </c>
      <c r="F131" s="2">
        <v>0</v>
      </c>
      <c r="G131" s="2">
        <v>2.9</v>
      </c>
      <c r="H131" s="3">
        <v>66341</v>
      </c>
      <c r="I131" s="3">
        <v>10195</v>
      </c>
      <c r="J131" s="3">
        <v>10000000</v>
      </c>
      <c r="K131" s="2">
        <v>0</v>
      </c>
      <c r="L131" s="3">
        <v>1228284</v>
      </c>
      <c r="N131" s="2" t="s">
        <v>40</v>
      </c>
      <c r="O131" s="2">
        <v>0.14000000000000001</v>
      </c>
      <c r="P131" s="2">
        <v>0</v>
      </c>
      <c r="Q131" s="2">
        <v>3</v>
      </c>
      <c r="R131" s="2">
        <v>0</v>
      </c>
      <c r="S131" s="2">
        <v>3.15</v>
      </c>
      <c r="T131" s="3">
        <v>66341</v>
      </c>
      <c r="U131" s="3">
        <v>10195</v>
      </c>
      <c r="V131" s="2">
        <v>0</v>
      </c>
      <c r="W131" s="2">
        <v>50</v>
      </c>
      <c r="X131" s="2">
        <v>0</v>
      </c>
      <c r="Z131" s="2" t="s">
        <v>14</v>
      </c>
      <c r="AA131" s="2">
        <v>0.15</v>
      </c>
      <c r="AB131" s="2">
        <v>0</v>
      </c>
      <c r="AC131" s="2">
        <v>1.54</v>
      </c>
      <c r="AD131" s="2">
        <v>0</v>
      </c>
      <c r="AE131" s="2">
        <v>1.85</v>
      </c>
      <c r="AF131" s="3">
        <v>66341</v>
      </c>
      <c r="AG131" s="3">
        <v>10195</v>
      </c>
      <c r="AH131" s="3">
        <v>10000000</v>
      </c>
      <c r="AI131" s="2">
        <v>0</v>
      </c>
      <c r="AJ131" s="3">
        <v>1228284</v>
      </c>
      <c r="AL131" s="2" t="s">
        <v>14</v>
      </c>
      <c r="AM131" s="2">
        <v>4.66</v>
      </c>
      <c r="AN131" s="2">
        <v>0</v>
      </c>
      <c r="AO131" s="2">
        <v>1.64</v>
      </c>
      <c r="AP131" s="2">
        <v>0</v>
      </c>
      <c r="AQ131" s="2">
        <v>6.41</v>
      </c>
      <c r="AR131" s="3">
        <v>66341</v>
      </c>
      <c r="AS131" s="3">
        <v>10195</v>
      </c>
      <c r="AT131" s="3">
        <v>10000000</v>
      </c>
      <c r="AU131" s="2">
        <v>0</v>
      </c>
      <c r="AV131" s="3">
        <v>1228284</v>
      </c>
    </row>
    <row r="132" spans="2:48" x14ac:dyDescent="0.3">
      <c r="B132" s="2" t="s">
        <v>14</v>
      </c>
      <c r="C132" s="2">
        <v>2.81</v>
      </c>
      <c r="D132" s="2">
        <v>0</v>
      </c>
      <c r="E132" s="2">
        <v>4.3600000000000003</v>
      </c>
      <c r="F132" s="2">
        <v>0</v>
      </c>
      <c r="G132" s="2">
        <v>7.42</v>
      </c>
      <c r="H132" s="3">
        <v>79886</v>
      </c>
      <c r="I132" s="3">
        <v>24658</v>
      </c>
      <c r="J132" s="3">
        <v>10000000</v>
      </c>
      <c r="K132" s="2">
        <v>0</v>
      </c>
      <c r="L132" s="3">
        <v>5254527</v>
      </c>
      <c r="N132" s="2" t="s">
        <v>40</v>
      </c>
      <c r="O132" s="2">
        <v>0.15</v>
      </c>
      <c r="P132" s="2">
        <v>0</v>
      </c>
      <c r="Q132" s="2">
        <v>129.57</v>
      </c>
      <c r="R132" s="2">
        <v>0</v>
      </c>
      <c r="S132" s="2">
        <v>129.72</v>
      </c>
      <c r="T132" s="3">
        <v>79886</v>
      </c>
      <c r="U132" s="3">
        <v>27279</v>
      </c>
      <c r="V132" s="2">
        <v>0</v>
      </c>
      <c r="W132" s="2">
        <v>183</v>
      </c>
      <c r="X132" s="2">
        <v>0</v>
      </c>
      <c r="Z132" s="2" t="s">
        <v>14</v>
      </c>
      <c r="AA132" s="2">
        <v>0.17</v>
      </c>
      <c r="AB132" s="2">
        <v>0</v>
      </c>
      <c r="AC132" s="2">
        <v>34.549999999999997</v>
      </c>
      <c r="AD132" s="2">
        <v>0</v>
      </c>
      <c r="AE132" s="2">
        <v>70.430000000000007</v>
      </c>
      <c r="AF132" s="3">
        <v>79886</v>
      </c>
      <c r="AG132" s="3">
        <v>27279</v>
      </c>
      <c r="AH132" s="3">
        <v>10000000</v>
      </c>
      <c r="AI132" s="2">
        <v>0</v>
      </c>
      <c r="AJ132" s="3">
        <v>13499082</v>
      </c>
      <c r="AL132" s="2" t="s">
        <v>14</v>
      </c>
      <c r="AM132" s="2">
        <v>7.17</v>
      </c>
      <c r="AN132" s="2">
        <v>0</v>
      </c>
      <c r="AO132" s="2">
        <v>2.2000000000000002</v>
      </c>
      <c r="AP132" s="2">
        <v>0</v>
      </c>
      <c r="AQ132" s="2">
        <v>38.17</v>
      </c>
      <c r="AR132" s="3">
        <v>79886</v>
      </c>
      <c r="AS132" s="3">
        <v>24658</v>
      </c>
      <c r="AT132" s="3">
        <v>10000000</v>
      </c>
      <c r="AU132" s="2">
        <v>0</v>
      </c>
      <c r="AV132" s="3">
        <v>2646094</v>
      </c>
    </row>
    <row r="133" spans="2:48" x14ac:dyDescent="0.3">
      <c r="B133" s="2" t="s">
        <v>14</v>
      </c>
      <c r="C133" s="2">
        <v>0.53</v>
      </c>
      <c r="D133" s="2">
        <v>0</v>
      </c>
      <c r="E133" s="2">
        <v>2.2400000000000002</v>
      </c>
      <c r="F133" s="2">
        <v>0</v>
      </c>
      <c r="G133" s="2">
        <v>3.08</v>
      </c>
      <c r="H133" s="3">
        <v>79791</v>
      </c>
      <c r="I133" s="3">
        <v>10638</v>
      </c>
      <c r="J133" s="3">
        <v>10000000</v>
      </c>
      <c r="K133" s="2">
        <v>0</v>
      </c>
      <c r="L133" s="3">
        <v>1643801</v>
      </c>
      <c r="N133" s="2" t="s">
        <v>40</v>
      </c>
      <c r="O133" s="2">
        <v>0.15</v>
      </c>
      <c r="P133" s="2">
        <v>0</v>
      </c>
      <c r="Q133" s="2">
        <v>2.91</v>
      </c>
      <c r="R133" s="2">
        <v>0</v>
      </c>
      <c r="S133" s="2">
        <v>3.06</v>
      </c>
      <c r="T133" s="3">
        <v>79791</v>
      </c>
      <c r="U133" s="3">
        <v>10638</v>
      </c>
      <c r="V133" s="2">
        <v>0</v>
      </c>
      <c r="W133" s="2">
        <v>183</v>
      </c>
      <c r="X133" s="2">
        <v>0</v>
      </c>
      <c r="Z133" s="2" t="s">
        <v>14</v>
      </c>
      <c r="AA133" s="2">
        <v>0.15</v>
      </c>
      <c r="AB133" s="2">
        <v>0</v>
      </c>
      <c r="AC133" s="2">
        <v>1.1200000000000001</v>
      </c>
      <c r="AD133" s="2">
        <v>0</v>
      </c>
      <c r="AE133" s="2">
        <v>23.31</v>
      </c>
      <c r="AF133" s="3">
        <v>79791</v>
      </c>
      <c r="AG133" s="3">
        <v>10638</v>
      </c>
      <c r="AH133" s="3">
        <v>10000000</v>
      </c>
      <c r="AI133" s="2">
        <v>0</v>
      </c>
      <c r="AJ133" s="3">
        <v>1371101</v>
      </c>
      <c r="AL133" s="2" t="s">
        <v>14</v>
      </c>
      <c r="AM133" s="2">
        <v>5.88</v>
      </c>
      <c r="AN133" s="2">
        <v>0</v>
      </c>
      <c r="AO133" s="2">
        <v>1.24</v>
      </c>
      <c r="AP133" s="2">
        <v>0</v>
      </c>
      <c r="AQ133" s="2">
        <v>29.92</v>
      </c>
      <c r="AR133" s="3">
        <v>79791</v>
      </c>
      <c r="AS133" s="3">
        <v>10638</v>
      </c>
      <c r="AT133" s="3">
        <v>10000000</v>
      </c>
      <c r="AU133" s="2">
        <v>0</v>
      </c>
      <c r="AV133" s="3">
        <v>1371101</v>
      </c>
    </row>
    <row r="134" spans="2:48" x14ac:dyDescent="0.3">
      <c r="B134" s="2" t="s">
        <v>14</v>
      </c>
      <c r="C134" s="2">
        <v>0.35</v>
      </c>
      <c r="D134" s="2">
        <v>0</v>
      </c>
      <c r="E134" s="2">
        <v>1.36</v>
      </c>
      <c r="F134" s="2">
        <v>0</v>
      </c>
      <c r="G134" s="2">
        <v>2</v>
      </c>
      <c r="H134" s="3">
        <v>79652</v>
      </c>
      <c r="I134" s="3">
        <v>10621</v>
      </c>
      <c r="J134" s="3">
        <v>10000000</v>
      </c>
      <c r="K134" s="2">
        <v>0</v>
      </c>
      <c r="L134" s="3">
        <v>2368951</v>
      </c>
      <c r="N134" s="2" t="s">
        <v>11</v>
      </c>
      <c r="O134" s="2">
        <v>0.15</v>
      </c>
      <c r="P134" s="2">
        <v>0</v>
      </c>
      <c r="Q134" s="2">
        <v>2.21</v>
      </c>
      <c r="R134" s="2">
        <v>0</v>
      </c>
      <c r="S134" s="2">
        <v>2.36</v>
      </c>
      <c r="T134" s="3">
        <v>79652</v>
      </c>
      <c r="U134" s="3">
        <v>10621</v>
      </c>
      <c r="V134" s="2">
        <v>0</v>
      </c>
      <c r="W134" s="2">
        <v>80</v>
      </c>
      <c r="X134" s="2">
        <v>0</v>
      </c>
      <c r="Z134" s="2" t="s">
        <v>14</v>
      </c>
      <c r="AA134" s="2">
        <v>0.16</v>
      </c>
      <c r="AB134" s="2">
        <v>0</v>
      </c>
      <c r="AC134" s="2">
        <v>1.21</v>
      </c>
      <c r="AD134" s="2">
        <v>0</v>
      </c>
      <c r="AE134" s="2">
        <v>1.65</v>
      </c>
      <c r="AF134" s="3">
        <v>79652</v>
      </c>
      <c r="AG134" s="3">
        <v>10621</v>
      </c>
      <c r="AH134" s="3">
        <v>10000000</v>
      </c>
      <c r="AI134" s="2">
        <v>0</v>
      </c>
      <c r="AJ134" s="3">
        <v>2345805</v>
      </c>
      <c r="AL134" s="2" t="s">
        <v>14</v>
      </c>
      <c r="AM134" s="2">
        <v>6.06</v>
      </c>
      <c r="AN134" s="2">
        <v>0</v>
      </c>
      <c r="AO134" s="2">
        <v>1.36</v>
      </c>
      <c r="AP134" s="2">
        <v>0</v>
      </c>
      <c r="AQ134" s="2">
        <v>7.67</v>
      </c>
      <c r="AR134" s="3">
        <v>79652</v>
      </c>
      <c r="AS134" s="3">
        <v>10621</v>
      </c>
      <c r="AT134" s="3">
        <v>10000000</v>
      </c>
      <c r="AU134" s="2">
        <v>0</v>
      </c>
      <c r="AV134" s="3">
        <v>2345805</v>
      </c>
    </row>
    <row r="135" spans="2:48" x14ac:dyDescent="0.3">
      <c r="B135" s="2" t="s">
        <v>14</v>
      </c>
      <c r="C135" s="2">
        <v>0.86</v>
      </c>
      <c r="D135" s="2">
        <v>0</v>
      </c>
      <c r="E135" s="2">
        <v>1.71</v>
      </c>
      <c r="F135" s="2">
        <v>0</v>
      </c>
      <c r="G135" s="2">
        <v>2.75</v>
      </c>
      <c r="H135" s="3">
        <v>79760</v>
      </c>
      <c r="I135" s="3">
        <v>10709</v>
      </c>
      <c r="J135" s="3">
        <v>10000000</v>
      </c>
      <c r="K135" s="2">
        <v>0</v>
      </c>
      <c r="L135" s="3">
        <v>1301752</v>
      </c>
      <c r="N135" s="2" t="s">
        <v>40</v>
      </c>
      <c r="O135" s="2">
        <v>13.57</v>
      </c>
      <c r="P135" s="2">
        <v>0</v>
      </c>
      <c r="Q135" s="2">
        <v>277.95999999999998</v>
      </c>
      <c r="R135" s="2">
        <v>0</v>
      </c>
      <c r="S135" s="2">
        <v>291.52999999999997</v>
      </c>
      <c r="T135" s="3">
        <v>79760</v>
      </c>
      <c r="U135" s="3">
        <v>10709</v>
      </c>
      <c r="V135" s="2">
        <v>0</v>
      </c>
      <c r="W135" s="2">
        <v>31</v>
      </c>
      <c r="X135" s="2">
        <v>0</v>
      </c>
      <c r="Z135" s="2" t="s">
        <v>14</v>
      </c>
      <c r="AA135" s="2">
        <v>0.15</v>
      </c>
      <c r="AB135" s="2">
        <v>0</v>
      </c>
      <c r="AC135" s="2">
        <v>1.51</v>
      </c>
      <c r="AD135" s="2">
        <v>0</v>
      </c>
      <c r="AE135" s="2">
        <v>1.82</v>
      </c>
      <c r="AF135" s="3">
        <v>79760</v>
      </c>
      <c r="AG135" s="3">
        <v>10709</v>
      </c>
      <c r="AH135" s="3">
        <v>10000000</v>
      </c>
      <c r="AI135" s="2">
        <v>0</v>
      </c>
      <c r="AJ135" s="3">
        <v>1301752</v>
      </c>
      <c r="AL135" s="2" t="s">
        <v>14</v>
      </c>
      <c r="AM135" s="2">
        <v>30.41</v>
      </c>
      <c r="AN135" s="2">
        <v>0</v>
      </c>
      <c r="AO135" s="2">
        <v>1.64</v>
      </c>
      <c r="AP135" s="2">
        <v>0</v>
      </c>
      <c r="AQ135" s="2">
        <v>32.17</v>
      </c>
      <c r="AR135" s="3">
        <v>79760</v>
      </c>
      <c r="AS135" s="3">
        <v>10709</v>
      </c>
      <c r="AT135" s="3">
        <v>10000000</v>
      </c>
      <c r="AU135" s="2">
        <v>0</v>
      </c>
      <c r="AV135" s="3">
        <v>1301752</v>
      </c>
    </row>
    <row r="136" spans="2:48" x14ac:dyDescent="0.3">
      <c r="B136" s="2" t="s">
        <v>14</v>
      </c>
      <c r="C136" s="2">
        <v>1.63</v>
      </c>
      <c r="D136" s="2">
        <v>0</v>
      </c>
      <c r="E136" s="2">
        <v>3.43</v>
      </c>
      <c r="F136" s="2">
        <v>0</v>
      </c>
      <c r="G136" s="2">
        <v>5.25</v>
      </c>
      <c r="H136" s="3">
        <v>79791</v>
      </c>
      <c r="I136" s="3">
        <v>12966</v>
      </c>
      <c r="J136" s="3">
        <v>10000000</v>
      </c>
      <c r="K136" s="2">
        <v>0</v>
      </c>
      <c r="L136" s="3">
        <v>2819636</v>
      </c>
      <c r="N136" s="2" t="s">
        <v>40</v>
      </c>
      <c r="O136" s="2">
        <v>0.15</v>
      </c>
      <c r="P136" s="2">
        <v>0</v>
      </c>
      <c r="Q136" s="2">
        <v>28.25</v>
      </c>
      <c r="R136" s="2">
        <v>0</v>
      </c>
      <c r="S136" s="2">
        <v>28.41</v>
      </c>
      <c r="T136" s="3">
        <v>79791</v>
      </c>
      <c r="U136" s="3">
        <v>12966</v>
      </c>
      <c r="V136" s="2">
        <v>0</v>
      </c>
      <c r="W136" s="2">
        <v>63</v>
      </c>
      <c r="X136" s="2">
        <v>0</v>
      </c>
      <c r="Z136" s="2" t="s">
        <v>14</v>
      </c>
      <c r="AA136" s="2">
        <v>0.16</v>
      </c>
      <c r="AB136" s="2">
        <v>0</v>
      </c>
      <c r="AC136" s="2">
        <v>3.28</v>
      </c>
      <c r="AD136" s="2">
        <v>0</v>
      </c>
      <c r="AE136" s="2">
        <v>3.6</v>
      </c>
      <c r="AF136" s="3">
        <v>79791</v>
      </c>
      <c r="AG136" s="3">
        <v>12966</v>
      </c>
      <c r="AH136" s="3">
        <v>10000000</v>
      </c>
      <c r="AI136" s="2">
        <v>0</v>
      </c>
      <c r="AJ136" s="3">
        <v>2819636</v>
      </c>
      <c r="AL136" s="2" t="s">
        <v>14</v>
      </c>
      <c r="AM136" s="2">
        <v>30.69</v>
      </c>
      <c r="AN136" s="2">
        <v>0</v>
      </c>
      <c r="AO136" s="2">
        <v>3.56</v>
      </c>
      <c r="AP136" s="2">
        <v>0</v>
      </c>
      <c r="AQ136" s="2">
        <v>34.36</v>
      </c>
      <c r="AR136" s="3">
        <v>79791</v>
      </c>
      <c r="AS136" s="3">
        <v>12966</v>
      </c>
      <c r="AT136" s="3">
        <v>10000000</v>
      </c>
      <c r="AU136" s="2">
        <v>0</v>
      </c>
      <c r="AV136" s="3">
        <v>2819636</v>
      </c>
    </row>
    <row r="137" spans="2:48" x14ac:dyDescent="0.3">
      <c r="B137" s="2" t="s">
        <v>14</v>
      </c>
      <c r="C137" s="2">
        <v>0.86</v>
      </c>
      <c r="D137" s="2">
        <v>0</v>
      </c>
      <c r="E137" s="2">
        <v>1.7</v>
      </c>
      <c r="F137" s="2">
        <v>0</v>
      </c>
      <c r="G137" s="2">
        <v>2.75</v>
      </c>
      <c r="H137" s="3">
        <v>93032</v>
      </c>
      <c r="I137" s="3">
        <v>10891</v>
      </c>
      <c r="J137" s="3">
        <v>10000000</v>
      </c>
      <c r="K137" s="2">
        <v>0</v>
      </c>
      <c r="L137" s="3">
        <v>1281600</v>
      </c>
      <c r="N137" s="2" t="s">
        <v>11</v>
      </c>
      <c r="O137" s="2">
        <v>0.15</v>
      </c>
      <c r="P137" s="2">
        <v>0</v>
      </c>
      <c r="Q137" s="2">
        <v>44.84</v>
      </c>
      <c r="R137" s="2">
        <v>0</v>
      </c>
      <c r="S137" s="2">
        <v>44.99</v>
      </c>
      <c r="T137" s="3">
        <v>93032</v>
      </c>
      <c r="U137" s="3">
        <v>10891</v>
      </c>
      <c r="V137" s="2">
        <v>0</v>
      </c>
      <c r="W137" s="2">
        <v>0</v>
      </c>
      <c r="X137" s="2">
        <v>0</v>
      </c>
      <c r="Z137" s="2" t="s">
        <v>14</v>
      </c>
      <c r="AA137" s="2">
        <v>0.16</v>
      </c>
      <c r="AB137" s="2">
        <v>0</v>
      </c>
      <c r="AC137" s="2">
        <v>1.4</v>
      </c>
      <c r="AD137" s="2">
        <v>0</v>
      </c>
      <c r="AE137" s="2">
        <v>1.72</v>
      </c>
      <c r="AF137" s="3">
        <v>93032</v>
      </c>
      <c r="AG137" s="3">
        <v>10891</v>
      </c>
      <c r="AH137" s="3">
        <v>10000000</v>
      </c>
      <c r="AI137" s="2">
        <v>0</v>
      </c>
      <c r="AJ137" s="3">
        <v>1281600</v>
      </c>
      <c r="AL137" s="2" t="s">
        <v>14</v>
      </c>
      <c r="AM137" s="2">
        <v>31.99</v>
      </c>
      <c r="AN137" s="2">
        <v>0</v>
      </c>
      <c r="AO137" s="2">
        <v>1.55</v>
      </c>
      <c r="AP137" s="2">
        <v>0</v>
      </c>
      <c r="AQ137" s="2">
        <v>33.65</v>
      </c>
      <c r="AR137" s="3">
        <v>93032</v>
      </c>
      <c r="AS137" s="3">
        <v>10891</v>
      </c>
      <c r="AT137" s="3">
        <v>10000000</v>
      </c>
      <c r="AU137" s="2">
        <v>0</v>
      </c>
      <c r="AV137" s="3">
        <v>1281600</v>
      </c>
    </row>
    <row r="139" spans="2:48" x14ac:dyDescent="0.3">
      <c r="B139" t="s">
        <v>38</v>
      </c>
    </row>
    <row r="140" spans="2:48" x14ac:dyDescent="0.3"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9</v>
      </c>
      <c r="L140" s="2" t="s">
        <v>36</v>
      </c>
    </row>
    <row r="141" spans="2:48" x14ac:dyDescent="0.3">
      <c r="B141" s="2" t="s">
        <v>14</v>
      </c>
      <c r="C141" s="2">
        <v>0.37</v>
      </c>
      <c r="D141" s="2">
        <v>0</v>
      </c>
      <c r="E141" s="2">
        <v>2.94</v>
      </c>
      <c r="F141" s="2">
        <v>0</v>
      </c>
      <c r="G141" s="2">
        <v>3.76</v>
      </c>
      <c r="H141" s="3">
        <v>53174</v>
      </c>
      <c r="I141" s="3">
        <v>10496</v>
      </c>
      <c r="J141" s="3">
        <v>10000000</v>
      </c>
      <c r="K141" s="2">
        <v>0</v>
      </c>
      <c r="L141" s="3">
        <v>1441825</v>
      </c>
    </row>
    <row r="142" spans="2:48" x14ac:dyDescent="0.3">
      <c r="B142" s="2" t="s">
        <v>14</v>
      </c>
      <c r="C142" s="2">
        <v>0.17</v>
      </c>
      <c r="D142" s="2">
        <v>0</v>
      </c>
      <c r="E142" s="2">
        <v>2.0699999999999998</v>
      </c>
      <c r="F142" s="2">
        <v>0</v>
      </c>
      <c r="G142" s="2">
        <v>2.59</v>
      </c>
      <c r="H142" s="3">
        <v>79673</v>
      </c>
      <c r="I142" s="3">
        <v>10741</v>
      </c>
      <c r="J142" s="3">
        <v>10000000</v>
      </c>
      <c r="K142" s="2">
        <v>0</v>
      </c>
      <c r="L142" s="3">
        <v>1295431</v>
      </c>
    </row>
    <row r="143" spans="2:48" x14ac:dyDescent="0.3">
      <c r="B143" s="2" t="s">
        <v>14</v>
      </c>
      <c r="C143" s="2">
        <v>0.16</v>
      </c>
      <c r="D143" s="2">
        <v>0</v>
      </c>
      <c r="E143" s="2">
        <v>64</v>
      </c>
      <c r="F143" s="2">
        <v>0</v>
      </c>
      <c r="G143" s="2">
        <v>64.53</v>
      </c>
      <c r="H143" s="3">
        <v>66408</v>
      </c>
      <c r="I143" s="3">
        <v>15397</v>
      </c>
      <c r="J143" s="3">
        <v>10000000</v>
      </c>
      <c r="K143" s="2">
        <v>0</v>
      </c>
      <c r="L143" s="3">
        <v>14292985</v>
      </c>
    </row>
    <row r="144" spans="2:48" x14ac:dyDescent="0.3">
      <c r="B144" s="2" t="s">
        <v>14</v>
      </c>
      <c r="C144" s="2">
        <v>0.15</v>
      </c>
      <c r="D144" s="2">
        <v>0</v>
      </c>
      <c r="E144" s="2">
        <v>4.3899999999999997</v>
      </c>
      <c r="F144" s="2">
        <v>0</v>
      </c>
      <c r="G144" s="2">
        <v>4.72</v>
      </c>
      <c r="H144" s="3">
        <v>66439</v>
      </c>
      <c r="I144" s="3">
        <v>14796</v>
      </c>
      <c r="J144" s="3">
        <v>10000000</v>
      </c>
      <c r="K144" s="2">
        <v>0</v>
      </c>
      <c r="L144" s="3">
        <v>2042411</v>
      </c>
    </row>
    <row r="145" spans="2:12" x14ac:dyDescent="0.3">
      <c r="B145" s="2" t="s">
        <v>14</v>
      </c>
      <c r="C145" s="2">
        <v>0.16</v>
      </c>
      <c r="D145" s="2">
        <v>0</v>
      </c>
      <c r="E145" s="2">
        <v>1.86</v>
      </c>
      <c r="F145" s="2">
        <v>0</v>
      </c>
      <c r="G145" s="2">
        <v>2.21</v>
      </c>
      <c r="H145" s="3">
        <v>66451</v>
      </c>
      <c r="I145" s="3">
        <v>17410</v>
      </c>
      <c r="J145" s="3">
        <v>10000000</v>
      </c>
      <c r="K145" s="2">
        <v>0</v>
      </c>
      <c r="L145" s="3">
        <v>2317502</v>
      </c>
    </row>
    <row r="146" spans="2:12" x14ac:dyDescent="0.3">
      <c r="B146" s="2" t="s">
        <v>14</v>
      </c>
      <c r="C146" s="2">
        <v>0.15</v>
      </c>
      <c r="D146" s="2">
        <v>0</v>
      </c>
      <c r="E146" s="2">
        <v>3.28</v>
      </c>
      <c r="F146" s="2">
        <v>0</v>
      </c>
      <c r="G146" s="2">
        <v>3.63</v>
      </c>
      <c r="H146" s="3">
        <v>66451</v>
      </c>
      <c r="I146" s="3">
        <v>24717</v>
      </c>
      <c r="J146" s="3">
        <v>10000000</v>
      </c>
      <c r="K146" s="2">
        <v>0</v>
      </c>
      <c r="L146" s="3">
        <v>3876340</v>
      </c>
    </row>
    <row r="147" spans="2:12" x14ac:dyDescent="0.3">
      <c r="B147" s="2" t="s">
        <v>14</v>
      </c>
      <c r="C147" s="2">
        <v>0.35</v>
      </c>
      <c r="D147" s="2">
        <v>0</v>
      </c>
      <c r="E147" s="2">
        <v>2.4700000000000002</v>
      </c>
      <c r="F147" s="2">
        <v>0</v>
      </c>
      <c r="G147" s="2">
        <v>3.19</v>
      </c>
      <c r="H147" s="3">
        <v>39861</v>
      </c>
      <c r="I147" s="3">
        <v>10048</v>
      </c>
      <c r="J147" s="3">
        <v>10000000</v>
      </c>
      <c r="K147" s="2">
        <v>0</v>
      </c>
      <c r="L147" s="3">
        <v>1542640</v>
      </c>
    </row>
    <row r="148" spans="2:12" x14ac:dyDescent="0.3">
      <c r="B148" s="2" t="s">
        <v>14</v>
      </c>
      <c r="C148" s="2">
        <v>0.16</v>
      </c>
      <c r="D148" s="2">
        <v>0</v>
      </c>
      <c r="E148" s="2">
        <v>4.84</v>
      </c>
      <c r="F148" s="2">
        <v>0</v>
      </c>
      <c r="G148" s="2">
        <v>5.66</v>
      </c>
      <c r="H148" s="3">
        <v>53234</v>
      </c>
      <c r="I148" s="3">
        <v>10271</v>
      </c>
      <c r="J148" s="3">
        <v>10000000</v>
      </c>
      <c r="K148" s="2">
        <v>0</v>
      </c>
      <c r="L148" s="3">
        <v>3057939</v>
      </c>
    </row>
    <row r="149" spans="2:12" x14ac:dyDescent="0.3">
      <c r="B149" s="2" t="s">
        <v>14</v>
      </c>
      <c r="C149" s="2">
        <v>0.18</v>
      </c>
      <c r="D149" s="2">
        <v>0</v>
      </c>
      <c r="E149" s="2">
        <v>2.15</v>
      </c>
      <c r="F149" s="2">
        <v>0</v>
      </c>
      <c r="G149" s="2">
        <v>2.57</v>
      </c>
      <c r="H149" s="3">
        <v>53111</v>
      </c>
      <c r="I149" s="3">
        <v>10150</v>
      </c>
      <c r="J149" s="3">
        <v>10000000</v>
      </c>
      <c r="K149" s="2">
        <v>0</v>
      </c>
      <c r="L149" s="3">
        <v>1289603</v>
      </c>
    </row>
    <row r="150" spans="2:12" x14ac:dyDescent="0.3">
      <c r="B150" s="2" t="s">
        <v>14</v>
      </c>
      <c r="C150" s="2">
        <v>0.16</v>
      </c>
      <c r="D150" s="2">
        <v>0</v>
      </c>
      <c r="E150" s="2">
        <v>2.14</v>
      </c>
      <c r="F150" s="2">
        <v>0</v>
      </c>
      <c r="G150" s="2">
        <v>2.54</v>
      </c>
      <c r="H150" s="3">
        <v>53099</v>
      </c>
      <c r="I150" s="3">
        <v>10163</v>
      </c>
      <c r="J150" s="3">
        <v>10000000</v>
      </c>
      <c r="K150" s="2">
        <v>0</v>
      </c>
      <c r="L150" s="3">
        <v>1345024</v>
      </c>
    </row>
    <row r="151" spans="2:12" x14ac:dyDescent="0.3">
      <c r="B151" s="2" t="s">
        <v>14</v>
      </c>
      <c r="C151" s="2">
        <v>0.16</v>
      </c>
      <c r="D151" s="2">
        <v>0</v>
      </c>
      <c r="E151" s="2">
        <v>1.98</v>
      </c>
      <c r="F151" s="2">
        <v>0</v>
      </c>
      <c r="G151" s="2">
        <v>2.4900000000000002</v>
      </c>
      <c r="H151" s="3">
        <v>53225</v>
      </c>
      <c r="I151" s="3">
        <v>10341</v>
      </c>
      <c r="J151" s="3">
        <v>10000000</v>
      </c>
      <c r="K151" s="2">
        <v>0</v>
      </c>
      <c r="L151" s="3">
        <v>1321443</v>
      </c>
    </row>
    <row r="152" spans="2:12" x14ac:dyDescent="0.3">
      <c r="B152" s="2" t="s">
        <v>14</v>
      </c>
      <c r="C152" s="2">
        <v>0.16</v>
      </c>
      <c r="D152" s="2">
        <v>0</v>
      </c>
      <c r="E152" s="2">
        <v>2.02</v>
      </c>
      <c r="F152" s="2">
        <v>0</v>
      </c>
      <c r="G152" s="2">
        <v>2.37</v>
      </c>
      <c r="H152" s="3">
        <v>53190</v>
      </c>
      <c r="I152" s="3">
        <v>10134</v>
      </c>
      <c r="J152" s="3">
        <v>10000000</v>
      </c>
      <c r="K152" s="2">
        <v>0</v>
      </c>
      <c r="L152" s="3">
        <v>1382773</v>
      </c>
    </row>
    <row r="153" spans="2:12" x14ac:dyDescent="0.3">
      <c r="B153" s="2" t="s">
        <v>14</v>
      </c>
      <c r="C153" s="2">
        <v>0.15</v>
      </c>
      <c r="D153" s="2">
        <v>0</v>
      </c>
      <c r="E153" s="2">
        <v>2.36</v>
      </c>
      <c r="F153" s="2">
        <v>0</v>
      </c>
      <c r="G153" s="2">
        <v>2.72</v>
      </c>
      <c r="H153" s="3">
        <v>66412</v>
      </c>
      <c r="I153" s="3">
        <v>10549</v>
      </c>
      <c r="J153" s="3">
        <v>10000000</v>
      </c>
      <c r="K153" s="2">
        <v>0</v>
      </c>
      <c r="L153" s="3">
        <v>1390022</v>
      </c>
    </row>
    <row r="154" spans="2:12" x14ac:dyDescent="0.3">
      <c r="B154" s="2" t="s">
        <v>14</v>
      </c>
      <c r="C154" s="2">
        <v>0.17</v>
      </c>
      <c r="D154" s="2">
        <v>0</v>
      </c>
      <c r="E154" s="2">
        <v>1.55</v>
      </c>
      <c r="F154" s="2">
        <v>0</v>
      </c>
      <c r="G154" s="2">
        <v>1.92</v>
      </c>
      <c r="H154" s="3">
        <v>66341</v>
      </c>
      <c r="I154" s="3">
        <v>10195</v>
      </c>
      <c r="J154" s="3">
        <v>10000000</v>
      </c>
      <c r="K154" s="2">
        <v>0</v>
      </c>
      <c r="L154" s="3">
        <v>1228284</v>
      </c>
    </row>
    <row r="155" spans="2:12" x14ac:dyDescent="0.3">
      <c r="B155" s="2" t="s">
        <v>14</v>
      </c>
      <c r="C155" s="2">
        <v>0.16</v>
      </c>
      <c r="D155" s="2">
        <v>0</v>
      </c>
      <c r="E155" s="2">
        <v>77.17</v>
      </c>
      <c r="F155" s="2">
        <v>0</v>
      </c>
      <c r="G155" s="2">
        <v>77.53</v>
      </c>
      <c r="H155" s="3">
        <v>79886</v>
      </c>
      <c r="I155" s="3">
        <v>27279</v>
      </c>
      <c r="J155" s="3">
        <v>10000000</v>
      </c>
      <c r="K155" s="2">
        <v>0</v>
      </c>
      <c r="L155" s="3">
        <v>27014067</v>
      </c>
    </row>
    <row r="156" spans="2:12" x14ac:dyDescent="0.3">
      <c r="B156" s="2" t="s">
        <v>14</v>
      </c>
      <c r="C156" s="2">
        <v>0.16</v>
      </c>
      <c r="D156" s="2">
        <v>0</v>
      </c>
      <c r="E156" s="2">
        <v>2.08</v>
      </c>
      <c r="F156" s="2">
        <v>0</v>
      </c>
      <c r="G156" s="2">
        <v>2.62</v>
      </c>
      <c r="H156" s="3">
        <v>79791</v>
      </c>
      <c r="I156" s="3">
        <v>10638</v>
      </c>
      <c r="J156" s="3">
        <v>10000000</v>
      </c>
      <c r="K156" s="2">
        <v>0</v>
      </c>
      <c r="L156" s="3">
        <v>1643801</v>
      </c>
    </row>
    <row r="157" spans="2:12" x14ac:dyDescent="0.3">
      <c r="B157" s="2" t="s">
        <v>14</v>
      </c>
      <c r="C157" s="2">
        <v>0.15</v>
      </c>
      <c r="D157" s="2">
        <v>0</v>
      </c>
      <c r="E157" s="2">
        <v>1.34</v>
      </c>
      <c r="F157" s="2">
        <v>0</v>
      </c>
      <c r="G157" s="2">
        <v>1.68</v>
      </c>
      <c r="H157" s="3">
        <v>79652</v>
      </c>
      <c r="I157" s="3">
        <v>10621</v>
      </c>
      <c r="J157" s="3">
        <v>10000000</v>
      </c>
      <c r="K157" s="2">
        <v>0</v>
      </c>
      <c r="L157" s="3">
        <v>2368951</v>
      </c>
    </row>
    <row r="158" spans="2:12" x14ac:dyDescent="0.3">
      <c r="B158" s="2" t="s">
        <v>14</v>
      </c>
      <c r="C158" s="2">
        <v>0.15</v>
      </c>
      <c r="D158" s="2">
        <v>0</v>
      </c>
      <c r="E158" s="2">
        <v>1.57</v>
      </c>
      <c r="F158" s="2">
        <v>0</v>
      </c>
      <c r="G158" s="2">
        <v>1.89</v>
      </c>
      <c r="H158" s="3">
        <v>79760</v>
      </c>
      <c r="I158" s="3">
        <v>10709</v>
      </c>
      <c r="J158" s="3">
        <v>10000000</v>
      </c>
      <c r="K158" s="2">
        <v>0</v>
      </c>
      <c r="L158" s="3">
        <v>1301752</v>
      </c>
    </row>
    <row r="159" spans="2:12" x14ac:dyDescent="0.3">
      <c r="B159" s="2" t="s">
        <v>14</v>
      </c>
      <c r="C159" s="2">
        <v>0.16</v>
      </c>
      <c r="D159" s="2">
        <v>0</v>
      </c>
      <c r="E159" s="2">
        <v>3.59</v>
      </c>
      <c r="F159" s="2">
        <v>0</v>
      </c>
      <c r="G159" s="2">
        <v>3.94</v>
      </c>
      <c r="H159" s="3">
        <v>79791</v>
      </c>
      <c r="I159" s="3">
        <v>12966</v>
      </c>
      <c r="J159" s="3">
        <v>10000000</v>
      </c>
      <c r="K159" s="2">
        <v>0</v>
      </c>
      <c r="L159" s="3">
        <v>2819636</v>
      </c>
    </row>
    <row r="160" spans="2:12" x14ac:dyDescent="0.3">
      <c r="B160" s="2" t="s">
        <v>14</v>
      </c>
      <c r="C160" s="2">
        <v>0.15</v>
      </c>
      <c r="D160" s="2">
        <v>0</v>
      </c>
      <c r="E160" s="2">
        <v>1.47</v>
      </c>
      <c r="F160" s="2">
        <v>0</v>
      </c>
      <c r="G160" s="2">
        <v>1.82</v>
      </c>
      <c r="H160" s="3">
        <v>93032</v>
      </c>
      <c r="I160" s="3">
        <v>10891</v>
      </c>
      <c r="J160" s="3">
        <v>10000000</v>
      </c>
      <c r="K160" s="2">
        <v>0</v>
      </c>
      <c r="L160" s="3">
        <v>1281600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7"/>
  <sheetViews>
    <sheetView tabSelected="1" zoomScale="80" zoomScaleNormal="80" workbookViewId="0">
      <selection activeCell="L20" sqref="L20"/>
    </sheetView>
  </sheetViews>
  <sheetFormatPr defaultRowHeight="14.4" x14ac:dyDescent="0.3"/>
  <cols>
    <col min="2" max="2" width="12.88671875" customWidth="1"/>
    <col min="3" max="3" width="11.5546875" bestFit="1" customWidth="1"/>
    <col min="4" max="4" width="15" bestFit="1" customWidth="1"/>
    <col min="5" max="5" width="11" customWidth="1"/>
    <col min="6" max="6" width="10.6640625" customWidth="1"/>
    <col min="7" max="7" width="9.6640625" customWidth="1"/>
    <col min="8" max="8" width="16.6640625" customWidth="1"/>
    <col min="9" max="9" width="15.44140625" customWidth="1"/>
    <col min="10" max="10" width="14.109375" customWidth="1"/>
    <col min="11" max="11" width="11.88671875" bestFit="1" customWidth="1"/>
    <col min="12" max="12" width="13.5546875" customWidth="1"/>
    <col min="13" max="13" width="9.6640625" bestFit="1" customWidth="1"/>
    <col min="14" max="14" width="13.33203125" customWidth="1"/>
    <col min="22" max="22" width="11.5546875" customWidth="1"/>
    <col min="26" max="26" width="11.44140625" customWidth="1"/>
    <col min="33" max="33" width="13.88671875" customWidth="1"/>
    <col min="34" max="34" width="14.5546875" customWidth="1"/>
    <col min="36" max="36" width="12.109375" customWidth="1"/>
    <col min="38" max="38" width="12.6640625" customWidth="1"/>
    <col min="42" max="42" width="10.6640625" customWidth="1"/>
    <col min="43" max="43" width="10.88671875" customWidth="1"/>
    <col min="44" max="44" width="17.33203125" customWidth="1"/>
    <col min="46" max="46" width="11.33203125" customWidth="1"/>
    <col min="48" max="48" width="11.109375" customWidth="1"/>
  </cols>
  <sheetData>
    <row r="1" spans="1:60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60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2" t="s">
        <v>36</v>
      </c>
    </row>
    <row r="3" spans="1:60" x14ac:dyDescent="0.3">
      <c r="A3">
        <v>0</v>
      </c>
      <c r="B3" s="2" t="s">
        <v>10</v>
      </c>
      <c r="C3" s="2">
        <v>0.08</v>
      </c>
      <c r="D3" s="2">
        <v>0</v>
      </c>
      <c r="E3" s="2">
        <v>0</v>
      </c>
      <c r="F3" s="2">
        <v>0.01</v>
      </c>
      <c r="G3" s="2">
        <v>0.1</v>
      </c>
      <c r="H3" s="3">
        <v>53047</v>
      </c>
      <c r="I3" s="2">
        <v>527</v>
      </c>
      <c r="J3" s="3">
        <v>5891</v>
      </c>
      <c r="K3" s="2">
        <v>0</v>
      </c>
      <c r="L3" s="3">
        <v>1079</v>
      </c>
      <c r="N3" s="2" t="s">
        <v>10</v>
      </c>
      <c r="O3" s="2">
        <v>0.3</v>
      </c>
      <c r="P3" s="2">
        <v>0.01</v>
      </c>
      <c r="Q3" s="2">
        <v>0.01</v>
      </c>
      <c r="R3" s="2">
        <v>0.01</v>
      </c>
      <c r="S3" s="2">
        <v>0.33</v>
      </c>
      <c r="T3" s="3">
        <v>53047</v>
      </c>
      <c r="U3" s="3">
        <v>10143</v>
      </c>
      <c r="V3" s="3">
        <v>5891</v>
      </c>
      <c r="W3" s="2">
        <v>6</v>
      </c>
      <c r="X3" s="2">
        <v>0</v>
      </c>
      <c r="Y3">
        <v>0</v>
      </c>
      <c r="Z3" s="2" t="s">
        <v>10</v>
      </c>
      <c r="AA3" s="2">
        <v>0.28999999999999998</v>
      </c>
      <c r="AB3" s="2">
        <v>0</v>
      </c>
      <c r="AC3" s="2">
        <v>0.01</v>
      </c>
      <c r="AD3" s="2">
        <v>0</v>
      </c>
      <c r="AE3" s="2">
        <v>0.3</v>
      </c>
      <c r="AF3" s="3">
        <v>53047</v>
      </c>
      <c r="AG3" s="3">
        <v>10143</v>
      </c>
      <c r="AH3" s="3">
        <v>5891</v>
      </c>
      <c r="AI3" s="2">
        <v>0</v>
      </c>
      <c r="AJ3" s="3">
        <v>3539</v>
      </c>
      <c r="AK3">
        <v>0</v>
      </c>
      <c r="AL3" s="2" t="s">
        <v>10</v>
      </c>
      <c r="AM3" s="2">
        <v>0.11</v>
      </c>
      <c r="AN3" s="2">
        <v>0</v>
      </c>
      <c r="AO3" s="2">
        <v>0</v>
      </c>
      <c r="AP3" s="2">
        <v>0</v>
      </c>
      <c r="AQ3" s="2">
        <v>0.12</v>
      </c>
      <c r="AR3" s="3">
        <v>53047</v>
      </c>
      <c r="AS3" s="2">
        <v>527</v>
      </c>
      <c r="AT3" s="3">
        <v>5891</v>
      </c>
      <c r="AU3" s="2">
        <v>0</v>
      </c>
      <c r="AV3" s="3">
        <v>1079</v>
      </c>
      <c r="AW3">
        <v>0</v>
      </c>
      <c r="AX3" s="2" t="s">
        <v>10</v>
      </c>
      <c r="AY3" s="2">
        <v>0.05</v>
      </c>
      <c r="AZ3" s="2">
        <v>0</v>
      </c>
      <c r="BA3" s="2">
        <v>0</v>
      </c>
      <c r="BB3" s="2">
        <v>0</v>
      </c>
      <c r="BC3" s="2">
        <v>0.05</v>
      </c>
      <c r="BD3" s="3">
        <v>53047</v>
      </c>
      <c r="BE3" s="2">
        <v>527</v>
      </c>
      <c r="BF3" s="3">
        <v>5891</v>
      </c>
      <c r="BG3" s="2">
        <v>0</v>
      </c>
      <c r="BH3" s="3">
        <v>1079</v>
      </c>
    </row>
    <row r="4" spans="1:60" x14ac:dyDescent="0.3">
      <c r="A4">
        <v>1</v>
      </c>
      <c r="B4" s="2" t="s">
        <v>10</v>
      </c>
      <c r="C4" s="2">
        <v>0.14000000000000001</v>
      </c>
      <c r="D4" s="2">
        <v>0</v>
      </c>
      <c r="E4" s="2">
        <v>0.01</v>
      </c>
      <c r="F4" s="2">
        <v>0</v>
      </c>
      <c r="G4" s="2">
        <v>0.15</v>
      </c>
      <c r="H4" s="3">
        <v>79860</v>
      </c>
      <c r="I4" s="3">
        <v>14911</v>
      </c>
      <c r="J4" s="3">
        <v>1654</v>
      </c>
      <c r="K4" s="2">
        <v>0</v>
      </c>
      <c r="L4" s="3">
        <v>16665</v>
      </c>
      <c r="N4" s="2" t="s">
        <v>10</v>
      </c>
      <c r="O4" s="2">
        <v>0.18</v>
      </c>
      <c r="P4" s="2">
        <v>0</v>
      </c>
      <c r="Q4" s="2">
        <v>0.01</v>
      </c>
      <c r="R4" s="2">
        <v>0</v>
      </c>
      <c r="S4" s="2">
        <v>0.19</v>
      </c>
      <c r="T4" s="3">
        <v>79860</v>
      </c>
      <c r="U4" s="3">
        <v>10606</v>
      </c>
      <c r="V4" s="3">
        <v>1654</v>
      </c>
      <c r="W4" s="2">
        <v>15</v>
      </c>
      <c r="X4" s="2">
        <v>0</v>
      </c>
      <c r="Y4">
        <v>1</v>
      </c>
      <c r="Z4" s="2" t="s">
        <v>10</v>
      </c>
      <c r="AA4" s="2">
        <v>0.16</v>
      </c>
      <c r="AB4" s="2">
        <v>0</v>
      </c>
      <c r="AC4" s="2">
        <v>0.01</v>
      </c>
      <c r="AD4" s="2">
        <v>0</v>
      </c>
      <c r="AE4" s="2">
        <v>0.17</v>
      </c>
      <c r="AF4" s="3">
        <v>79860</v>
      </c>
      <c r="AG4" s="3">
        <v>10606</v>
      </c>
      <c r="AH4" s="3">
        <v>1654</v>
      </c>
      <c r="AI4" s="2">
        <v>0</v>
      </c>
      <c r="AJ4" s="3">
        <v>2918</v>
      </c>
      <c r="AK4">
        <v>1</v>
      </c>
      <c r="AL4" s="2" t="s">
        <v>10</v>
      </c>
      <c r="AM4" s="2">
        <v>0.05</v>
      </c>
      <c r="AN4" s="2">
        <v>0</v>
      </c>
      <c r="AO4" s="2">
        <v>0</v>
      </c>
      <c r="AP4" s="2">
        <v>0</v>
      </c>
      <c r="AQ4" s="2">
        <v>0.05</v>
      </c>
      <c r="AR4" s="3">
        <v>79860</v>
      </c>
      <c r="AS4" s="2">
        <v>139</v>
      </c>
      <c r="AT4" s="3">
        <v>1654</v>
      </c>
      <c r="AU4" s="2">
        <v>0</v>
      </c>
      <c r="AV4" s="2">
        <v>284</v>
      </c>
      <c r="AW4">
        <v>1</v>
      </c>
      <c r="AX4" s="2" t="s">
        <v>10</v>
      </c>
      <c r="AY4" s="2">
        <v>0.04</v>
      </c>
      <c r="AZ4" s="2">
        <v>0</v>
      </c>
      <c r="BA4" s="2">
        <v>0</v>
      </c>
      <c r="BB4" s="2">
        <v>0</v>
      </c>
      <c r="BC4" s="2">
        <v>0.04</v>
      </c>
      <c r="BD4" s="3">
        <v>79860</v>
      </c>
      <c r="BE4" s="2">
        <v>139</v>
      </c>
      <c r="BF4" s="3">
        <v>1654</v>
      </c>
      <c r="BG4" s="2">
        <v>0</v>
      </c>
      <c r="BH4" s="2">
        <v>284</v>
      </c>
    </row>
    <row r="5" spans="1:60" x14ac:dyDescent="0.3">
      <c r="A5">
        <v>2</v>
      </c>
      <c r="B5" s="2" t="s">
        <v>10</v>
      </c>
      <c r="C5" s="2">
        <v>0.12</v>
      </c>
      <c r="D5" s="2">
        <v>0</v>
      </c>
      <c r="E5" s="2">
        <v>0</v>
      </c>
      <c r="F5" s="2">
        <v>0.01</v>
      </c>
      <c r="G5" s="2">
        <v>0.13</v>
      </c>
      <c r="H5" s="3">
        <v>65727</v>
      </c>
      <c r="I5" s="2">
        <v>659</v>
      </c>
      <c r="J5" s="3">
        <v>70655</v>
      </c>
      <c r="K5" s="2">
        <v>0</v>
      </c>
      <c r="L5" s="3">
        <v>1383</v>
      </c>
      <c r="N5" s="2" t="s">
        <v>10</v>
      </c>
      <c r="O5" s="2">
        <v>0.16</v>
      </c>
      <c r="P5" s="2">
        <v>0</v>
      </c>
      <c r="Q5" s="2">
        <v>0.01</v>
      </c>
      <c r="R5" s="2">
        <v>0.05</v>
      </c>
      <c r="S5" s="2">
        <v>0.22</v>
      </c>
      <c r="T5" s="3">
        <v>65727</v>
      </c>
      <c r="U5" s="3">
        <v>15294</v>
      </c>
      <c r="V5" s="3">
        <v>70655</v>
      </c>
      <c r="W5" s="2">
        <v>12</v>
      </c>
      <c r="X5" s="2">
        <v>0</v>
      </c>
      <c r="Y5">
        <v>2</v>
      </c>
      <c r="Z5" s="2" t="s">
        <v>10</v>
      </c>
      <c r="AA5" s="2">
        <v>0.16</v>
      </c>
      <c r="AB5" s="2">
        <v>0</v>
      </c>
      <c r="AC5" s="2">
        <v>0.01</v>
      </c>
      <c r="AD5" s="2">
        <v>0.01</v>
      </c>
      <c r="AE5" s="2">
        <v>0.18</v>
      </c>
      <c r="AF5" s="3">
        <v>65727</v>
      </c>
      <c r="AG5" s="3">
        <v>15294</v>
      </c>
      <c r="AH5" s="3">
        <v>70655</v>
      </c>
      <c r="AI5" s="2">
        <v>0</v>
      </c>
      <c r="AJ5" s="3">
        <v>8651</v>
      </c>
      <c r="AK5">
        <v>2</v>
      </c>
      <c r="AL5" s="2" t="s">
        <v>10</v>
      </c>
      <c r="AM5" s="2">
        <v>0.05</v>
      </c>
      <c r="AN5" s="2">
        <v>0</v>
      </c>
      <c r="AO5" s="2">
        <v>0</v>
      </c>
      <c r="AP5" s="2">
        <v>0.01</v>
      </c>
      <c r="AQ5" s="2">
        <v>0.06</v>
      </c>
      <c r="AR5" s="3">
        <v>65727</v>
      </c>
      <c r="AS5" s="2">
        <v>659</v>
      </c>
      <c r="AT5" s="3">
        <v>70655</v>
      </c>
      <c r="AU5" s="2">
        <v>0</v>
      </c>
      <c r="AV5" s="3">
        <v>1383</v>
      </c>
      <c r="AW5">
        <v>2</v>
      </c>
      <c r="AX5" s="2" t="s">
        <v>10</v>
      </c>
      <c r="AY5" s="2">
        <v>0.06</v>
      </c>
      <c r="AZ5" s="2">
        <v>0</v>
      </c>
      <c r="BA5" s="2">
        <v>0</v>
      </c>
      <c r="BB5" s="2">
        <v>0</v>
      </c>
      <c r="BC5" s="2">
        <v>0.06</v>
      </c>
      <c r="BD5" s="3">
        <v>65727</v>
      </c>
      <c r="BE5" s="2">
        <v>659</v>
      </c>
      <c r="BF5" s="3">
        <v>70655</v>
      </c>
      <c r="BG5" s="2">
        <v>0</v>
      </c>
      <c r="BH5" s="3">
        <v>1383</v>
      </c>
    </row>
    <row r="6" spans="1:60" x14ac:dyDescent="0.3">
      <c r="A6">
        <v>3</v>
      </c>
      <c r="B6" s="2" t="s">
        <v>10</v>
      </c>
      <c r="C6" s="2">
        <v>0.12</v>
      </c>
      <c r="D6" s="2">
        <v>0</v>
      </c>
      <c r="E6" s="2">
        <v>0</v>
      </c>
      <c r="F6" s="2">
        <v>0.01</v>
      </c>
      <c r="G6" s="2">
        <v>0.12</v>
      </c>
      <c r="H6" s="3">
        <v>66513</v>
      </c>
      <c r="I6" s="2">
        <v>519</v>
      </c>
      <c r="J6" s="3">
        <v>456693</v>
      </c>
      <c r="K6" s="2">
        <v>0</v>
      </c>
      <c r="L6" s="3">
        <v>1047</v>
      </c>
      <c r="N6" s="2" t="s">
        <v>10</v>
      </c>
      <c r="O6" s="2">
        <v>0.16</v>
      </c>
      <c r="P6" s="2">
        <v>0</v>
      </c>
      <c r="Q6" s="2">
        <v>0</v>
      </c>
      <c r="R6" s="2">
        <v>0.06</v>
      </c>
      <c r="S6" s="2">
        <v>0.23</v>
      </c>
      <c r="T6" s="3">
        <v>66513</v>
      </c>
      <c r="U6" s="3">
        <v>15099</v>
      </c>
      <c r="V6" s="3">
        <v>456693</v>
      </c>
      <c r="W6" s="2">
        <v>15</v>
      </c>
      <c r="X6" s="2">
        <v>0</v>
      </c>
      <c r="Y6">
        <v>3</v>
      </c>
      <c r="Z6" s="2" t="s">
        <v>10</v>
      </c>
      <c r="AA6" s="2">
        <v>0.14000000000000001</v>
      </c>
      <c r="AB6" s="2">
        <v>0</v>
      </c>
      <c r="AC6" s="2">
        <v>0.01</v>
      </c>
      <c r="AD6" s="2">
        <v>0.01</v>
      </c>
      <c r="AE6" s="2">
        <v>0.15</v>
      </c>
      <c r="AF6" s="3">
        <v>66513</v>
      </c>
      <c r="AG6" s="3">
        <v>15099</v>
      </c>
      <c r="AH6" s="3">
        <v>456693</v>
      </c>
      <c r="AI6" s="2">
        <v>0</v>
      </c>
      <c r="AJ6" s="3">
        <v>8341</v>
      </c>
      <c r="AK6">
        <v>3</v>
      </c>
      <c r="AL6" s="2" t="s">
        <v>10</v>
      </c>
      <c r="AM6" s="2">
        <v>0.04</v>
      </c>
      <c r="AN6" s="2">
        <v>0</v>
      </c>
      <c r="AO6" s="2">
        <v>0</v>
      </c>
      <c r="AP6" s="2">
        <v>0.01</v>
      </c>
      <c r="AQ6" s="2">
        <v>0.05</v>
      </c>
      <c r="AR6" s="3">
        <v>66513</v>
      </c>
      <c r="AS6" s="2">
        <v>519</v>
      </c>
      <c r="AT6" s="3">
        <v>456693</v>
      </c>
      <c r="AU6" s="2">
        <v>0</v>
      </c>
      <c r="AV6" s="3">
        <v>1047</v>
      </c>
      <c r="AW6">
        <v>3</v>
      </c>
      <c r="AX6" s="2" t="s">
        <v>10</v>
      </c>
      <c r="AY6" s="2">
        <v>0.04</v>
      </c>
      <c r="AZ6" s="2">
        <v>0</v>
      </c>
      <c r="BA6" s="2">
        <v>0</v>
      </c>
      <c r="BB6" s="2">
        <v>0.01</v>
      </c>
      <c r="BC6" s="2">
        <v>0.05</v>
      </c>
      <c r="BD6" s="3">
        <v>66513</v>
      </c>
      <c r="BE6" s="2">
        <v>519</v>
      </c>
      <c r="BF6" s="3">
        <v>456693</v>
      </c>
      <c r="BG6" s="2">
        <v>0</v>
      </c>
      <c r="BH6" s="3">
        <v>1047</v>
      </c>
    </row>
    <row r="7" spans="1:60" x14ac:dyDescent="0.3">
      <c r="A7">
        <v>4</v>
      </c>
      <c r="B7" s="2" t="s">
        <v>10</v>
      </c>
      <c r="C7" s="2">
        <v>0.09</v>
      </c>
      <c r="D7" s="2">
        <v>0</v>
      </c>
      <c r="E7" s="2">
        <v>0</v>
      </c>
      <c r="F7" s="2">
        <v>0</v>
      </c>
      <c r="G7" s="2">
        <v>0.09</v>
      </c>
      <c r="H7" s="3">
        <v>66102</v>
      </c>
      <c r="I7" s="2">
        <v>700</v>
      </c>
      <c r="J7" s="3">
        <v>137778</v>
      </c>
      <c r="K7" s="2">
        <v>0</v>
      </c>
      <c r="L7" s="3">
        <v>1458</v>
      </c>
      <c r="N7" s="2" t="s">
        <v>10</v>
      </c>
      <c r="O7" s="2">
        <v>0.15</v>
      </c>
      <c r="P7" s="2">
        <v>0</v>
      </c>
      <c r="Q7" s="2">
        <v>0.01</v>
      </c>
      <c r="R7" s="2">
        <v>0.02</v>
      </c>
      <c r="S7" s="2">
        <v>0.18</v>
      </c>
      <c r="T7" s="3">
        <v>66102</v>
      </c>
      <c r="U7" s="3">
        <v>17436</v>
      </c>
      <c r="V7" s="3">
        <v>137778</v>
      </c>
      <c r="W7" s="2">
        <v>12</v>
      </c>
      <c r="X7" s="2">
        <v>0</v>
      </c>
      <c r="Y7">
        <v>4</v>
      </c>
      <c r="Z7" s="2" t="s">
        <v>10</v>
      </c>
      <c r="AA7" s="2">
        <v>0.15</v>
      </c>
      <c r="AB7" s="2">
        <v>0</v>
      </c>
      <c r="AC7" s="2">
        <v>0.01</v>
      </c>
      <c r="AD7" s="2">
        <v>1.82</v>
      </c>
      <c r="AE7" s="2">
        <v>1.98</v>
      </c>
      <c r="AF7" s="3">
        <v>66102</v>
      </c>
      <c r="AG7" s="3">
        <v>17436</v>
      </c>
      <c r="AH7" s="3">
        <v>137778</v>
      </c>
      <c r="AI7" s="2">
        <v>0</v>
      </c>
      <c r="AJ7" s="3">
        <v>10896</v>
      </c>
      <c r="AK7">
        <v>4</v>
      </c>
      <c r="AL7" s="2" t="s">
        <v>10</v>
      </c>
      <c r="AM7" s="2">
        <v>0.02</v>
      </c>
      <c r="AN7" s="2">
        <v>0</v>
      </c>
      <c r="AO7" s="2">
        <v>0</v>
      </c>
      <c r="AP7" s="2">
        <v>0.14000000000000001</v>
      </c>
      <c r="AQ7" s="2">
        <v>0.16</v>
      </c>
      <c r="AR7" s="3">
        <v>66102</v>
      </c>
      <c r="AS7" s="2">
        <v>700</v>
      </c>
      <c r="AT7" s="3">
        <v>137778</v>
      </c>
      <c r="AU7" s="2">
        <v>0</v>
      </c>
      <c r="AV7" s="3">
        <v>1161</v>
      </c>
      <c r="AW7">
        <v>4</v>
      </c>
      <c r="AX7" s="2" t="s">
        <v>10</v>
      </c>
      <c r="AY7" s="2">
        <v>0.08</v>
      </c>
      <c r="AZ7" s="2">
        <v>0</v>
      </c>
      <c r="BA7" s="2">
        <v>0</v>
      </c>
      <c r="BB7" s="2">
        <v>3.25</v>
      </c>
      <c r="BC7" s="2">
        <v>3.33</v>
      </c>
      <c r="BD7" s="3">
        <v>66102</v>
      </c>
      <c r="BE7" s="3">
        <v>13705</v>
      </c>
      <c r="BF7" s="3">
        <v>137778</v>
      </c>
      <c r="BG7" s="2">
        <v>0</v>
      </c>
      <c r="BH7" s="3">
        <v>14166</v>
      </c>
    </row>
    <row r="8" spans="1:60" x14ac:dyDescent="0.3">
      <c r="A8">
        <v>5</v>
      </c>
      <c r="B8" s="2" t="s">
        <v>10</v>
      </c>
      <c r="C8" s="2">
        <v>7.0000000000000007E-2</v>
      </c>
      <c r="D8" s="2">
        <v>0</v>
      </c>
      <c r="E8" s="2">
        <v>0</v>
      </c>
      <c r="F8" s="2">
        <v>0.02</v>
      </c>
      <c r="G8" s="2">
        <v>0.09</v>
      </c>
      <c r="H8" s="3">
        <v>66178</v>
      </c>
      <c r="I8" s="3">
        <v>1043</v>
      </c>
      <c r="J8" s="3">
        <v>1175153</v>
      </c>
      <c r="K8" s="2">
        <v>0</v>
      </c>
      <c r="L8" s="3">
        <v>2144</v>
      </c>
      <c r="N8" s="2" t="s">
        <v>10</v>
      </c>
      <c r="O8" s="2">
        <v>0.15</v>
      </c>
      <c r="P8" s="2">
        <v>0</v>
      </c>
      <c r="Q8" s="2">
        <v>0.01</v>
      </c>
      <c r="R8" s="2">
        <v>0.09</v>
      </c>
      <c r="S8" s="2">
        <v>0.25</v>
      </c>
      <c r="T8" s="3">
        <v>66178</v>
      </c>
      <c r="U8" s="3">
        <v>24505</v>
      </c>
      <c r="V8" s="3">
        <v>1175153</v>
      </c>
      <c r="W8" s="2">
        <v>15</v>
      </c>
      <c r="X8" s="2">
        <v>0</v>
      </c>
      <c r="Y8">
        <v>5</v>
      </c>
      <c r="Z8" s="2" t="s">
        <v>11</v>
      </c>
      <c r="AA8" s="2">
        <v>0.16</v>
      </c>
      <c r="AB8" s="2">
        <v>0</v>
      </c>
      <c r="AC8" s="2">
        <v>0.01</v>
      </c>
      <c r="AD8" s="2">
        <v>0</v>
      </c>
      <c r="AE8" s="2">
        <v>0.17</v>
      </c>
      <c r="AF8" s="3">
        <v>66178</v>
      </c>
      <c r="AG8" s="3">
        <v>24505</v>
      </c>
      <c r="AH8" s="3">
        <v>73057</v>
      </c>
      <c r="AI8" s="2">
        <v>0</v>
      </c>
      <c r="AJ8" s="3">
        <v>17894</v>
      </c>
      <c r="AK8">
        <v>5</v>
      </c>
      <c r="AL8" s="2" t="s">
        <v>10</v>
      </c>
      <c r="AM8" s="2">
        <v>0.02</v>
      </c>
      <c r="AN8" s="2">
        <v>0</v>
      </c>
      <c r="AO8" s="2">
        <v>0</v>
      </c>
      <c r="AP8" s="2">
        <v>8.1999999999999993</v>
      </c>
      <c r="AQ8" s="2">
        <v>8.2200000000000006</v>
      </c>
      <c r="AR8" s="3">
        <v>66178</v>
      </c>
      <c r="AS8" s="3">
        <v>1043</v>
      </c>
      <c r="AT8" s="3">
        <v>1175153</v>
      </c>
      <c r="AU8" s="2">
        <v>0</v>
      </c>
      <c r="AV8" s="3">
        <v>1527</v>
      </c>
      <c r="AW8">
        <v>5</v>
      </c>
      <c r="AX8" s="2" t="s">
        <v>11</v>
      </c>
      <c r="AY8" s="2">
        <v>0.03</v>
      </c>
      <c r="AZ8" s="2">
        <v>0</v>
      </c>
      <c r="BA8" s="2">
        <v>0.01</v>
      </c>
      <c r="BB8" s="2">
        <v>0</v>
      </c>
      <c r="BC8" s="2">
        <v>0.04</v>
      </c>
      <c r="BD8" s="3">
        <v>66178</v>
      </c>
      <c r="BE8" s="3">
        <v>27010</v>
      </c>
      <c r="BF8" s="3">
        <v>26463</v>
      </c>
      <c r="BG8" s="2">
        <v>0</v>
      </c>
      <c r="BH8" s="3">
        <v>27509</v>
      </c>
    </row>
    <row r="9" spans="1:60" x14ac:dyDescent="0.3">
      <c r="A9">
        <v>6</v>
      </c>
      <c r="B9" s="2" t="s">
        <v>10</v>
      </c>
      <c r="C9" s="2">
        <v>0.1</v>
      </c>
      <c r="D9" s="2">
        <v>0</v>
      </c>
      <c r="E9" s="2">
        <v>0</v>
      </c>
      <c r="F9" s="2">
        <v>0.01</v>
      </c>
      <c r="G9" s="2">
        <v>0.11</v>
      </c>
      <c r="H9" s="3">
        <v>39552</v>
      </c>
      <c r="I9" s="2">
        <v>96</v>
      </c>
      <c r="J9" s="2">
        <v>23</v>
      </c>
      <c r="K9" s="2">
        <v>0</v>
      </c>
      <c r="L9" s="2">
        <v>246</v>
      </c>
      <c r="M9">
        <v>6</v>
      </c>
      <c r="N9" s="2" t="s">
        <v>10</v>
      </c>
      <c r="O9" s="2">
        <v>0.53</v>
      </c>
      <c r="P9" s="2">
        <v>0.05</v>
      </c>
      <c r="Q9" s="2">
        <v>0.17</v>
      </c>
      <c r="R9" s="2">
        <v>0.04</v>
      </c>
      <c r="S9" s="2">
        <v>0.79</v>
      </c>
      <c r="T9" s="3">
        <v>39552</v>
      </c>
      <c r="U9" s="3">
        <v>9865</v>
      </c>
      <c r="V9" s="2">
        <v>23</v>
      </c>
      <c r="W9" s="2">
        <v>7</v>
      </c>
      <c r="X9" s="2">
        <v>0</v>
      </c>
      <c r="Y9">
        <v>6</v>
      </c>
      <c r="Z9" s="2" t="s">
        <v>10</v>
      </c>
      <c r="AA9" s="2">
        <v>0.34</v>
      </c>
      <c r="AB9" s="2">
        <v>0</v>
      </c>
      <c r="AC9" s="2">
        <v>0.01</v>
      </c>
      <c r="AD9" s="2">
        <v>0</v>
      </c>
      <c r="AE9" s="2">
        <v>0.35</v>
      </c>
      <c r="AF9" s="3">
        <v>39552</v>
      </c>
      <c r="AG9" s="3">
        <v>9865</v>
      </c>
      <c r="AH9" s="2">
        <v>23</v>
      </c>
      <c r="AI9" s="2">
        <v>0</v>
      </c>
      <c r="AJ9" s="3">
        <v>3025</v>
      </c>
      <c r="AK9">
        <v>6</v>
      </c>
      <c r="AL9" s="2" t="s">
        <v>10</v>
      </c>
      <c r="AM9" s="2">
        <v>0.05</v>
      </c>
      <c r="AN9" s="2">
        <v>0</v>
      </c>
      <c r="AO9" s="2">
        <v>0</v>
      </c>
      <c r="AP9" s="2">
        <v>0</v>
      </c>
      <c r="AQ9" s="2">
        <v>0.05</v>
      </c>
      <c r="AR9" s="3">
        <v>39552</v>
      </c>
      <c r="AS9" s="2">
        <v>49</v>
      </c>
      <c r="AT9" s="2">
        <v>23</v>
      </c>
      <c r="AU9" s="2">
        <v>0</v>
      </c>
      <c r="AV9" s="2">
        <v>110</v>
      </c>
      <c r="AW9">
        <v>6</v>
      </c>
      <c r="AX9" s="2" t="s">
        <v>10</v>
      </c>
      <c r="AY9" s="2">
        <v>0.04</v>
      </c>
      <c r="AZ9" s="2">
        <v>0</v>
      </c>
      <c r="BA9" s="2">
        <v>0</v>
      </c>
      <c r="BB9" s="2">
        <v>0</v>
      </c>
      <c r="BC9" s="2">
        <v>0.05</v>
      </c>
      <c r="BD9" s="3">
        <v>39552</v>
      </c>
      <c r="BE9" s="2">
        <v>482</v>
      </c>
      <c r="BF9" s="2">
        <v>23</v>
      </c>
      <c r="BG9" s="2">
        <v>0</v>
      </c>
      <c r="BH9" s="3">
        <v>1000</v>
      </c>
    </row>
    <row r="10" spans="1:60" x14ac:dyDescent="0.3">
      <c r="A10">
        <v>7</v>
      </c>
      <c r="B10" s="2" t="s">
        <v>10</v>
      </c>
      <c r="C10" s="2">
        <v>0.13</v>
      </c>
      <c r="D10" s="2">
        <v>0</v>
      </c>
      <c r="E10" s="2">
        <v>0</v>
      </c>
      <c r="F10" s="2">
        <v>0</v>
      </c>
      <c r="G10" s="2">
        <v>0.13</v>
      </c>
      <c r="H10" s="3">
        <v>52709</v>
      </c>
      <c r="I10" s="2">
        <v>76</v>
      </c>
      <c r="J10" s="2">
        <v>22</v>
      </c>
      <c r="K10" s="2">
        <v>0</v>
      </c>
      <c r="L10" s="2">
        <v>192</v>
      </c>
      <c r="M10">
        <v>7</v>
      </c>
      <c r="N10" s="2" t="s">
        <v>10</v>
      </c>
      <c r="O10" s="2">
        <v>0.5</v>
      </c>
      <c r="P10" s="2">
        <v>0</v>
      </c>
      <c r="Q10" s="2">
        <v>0.01</v>
      </c>
      <c r="R10" s="2">
        <v>0</v>
      </c>
      <c r="S10" s="2">
        <v>0.51</v>
      </c>
      <c r="T10" s="3">
        <v>52709</v>
      </c>
      <c r="U10" s="3">
        <v>10246</v>
      </c>
      <c r="V10" s="2">
        <v>22</v>
      </c>
      <c r="W10" s="2">
        <v>13</v>
      </c>
      <c r="X10" s="2">
        <v>0</v>
      </c>
      <c r="Y10">
        <v>7</v>
      </c>
      <c r="Z10" s="2" t="s">
        <v>10</v>
      </c>
      <c r="AA10" s="2">
        <v>0.16</v>
      </c>
      <c r="AB10" s="2">
        <v>0</v>
      </c>
      <c r="AC10" s="2">
        <v>0.01</v>
      </c>
      <c r="AD10" s="2">
        <v>0</v>
      </c>
      <c r="AE10" s="2">
        <v>0.17</v>
      </c>
      <c r="AF10" s="3">
        <v>52709</v>
      </c>
      <c r="AG10" s="3">
        <v>10246</v>
      </c>
      <c r="AH10" s="2">
        <v>22</v>
      </c>
      <c r="AI10" s="2">
        <v>0</v>
      </c>
      <c r="AJ10" s="3">
        <v>3193</v>
      </c>
      <c r="AK10">
        <v>7</v>
      </c>
      <c r="AL10" s="2" t="s">
        <v>10</v>
      </c>
      <c r="AM10" s="2">
        <v>0.04</v>
      </c>
      <c r="AN10" s="2">
        <v>0</v>
      </c>
      <c r="AO10" s="2">
        <v>0</v>
      </c>
      <c r="AP10" s="2">
        <v>0</v>
      </c>
      <c r="AQ10" s="2">
        <v>0.04</v>
      </c>
      <c r="AR10" s="3">
        <v>52709</v>
      </c>
      <c r="AS10" s="2">
        <v>48</v>
      </c>
      <c r="AT10" s="2">
        <v>22</v>
      </c>
      <c r="AU10" s="2">
        <v>0</v>
      </c>
      <c r="AV10" s="2">
        <v>102</v>
      </c>
      <c r="AW10">
        <v>7</v>
      </c>
      <c r="AX10" s="2" t="s">
        <v>10</v>
      </c>
      <c r="AY10" s="2">
        <v>0.04</v>
      </c>
      <c r="AZ10" s="2">
        <v>0</v>
      </c>
      <c r="BA10" s="2">
        <v>0</v>
      </c>
      <c r="BB10" s="2">
        <v>0</v>
      </c>
      <c r="BC10" s="2">
        <v>0.04</v>
      </c>
      <c r="BD10" s="3">
        <v>52709</v>
      </c>
      <c r="BE10" s="2">
        <v>249</v>
      </c>
      <c r="BF10" s="2">
        <v>22</v>
      </c>
      <c r="BG10" s="2">
        <v>0</v>
      </c>
      <c r="BH10" s="2">
        <v>512</v>
      </c>
    </row>
    <row r="11" spans="1:60" x14ac:dyDescent="0.3">
      <c r="A11">
        <v>8</v>
      </c>
      <c r="B11" s="2" t="s">
        <v>10</v>
      </c>
      <c r="C11" s="2">
        <v>0.1</v>
      </c>
      <c r="D11" s="2">
        <v>0</v>
      </c>
      <c r="E11" s="2">
        <v>0</v>
      </c>
      <c r="F11" s="2">
        <v>0</v>
      </c>
      <c r="G11" s="2">
        <v>0.1</v>
      </c>
      <c r="H11" s="3">
        <v>52656</v>
      </c>
      <c r="I11" s="2">
        <v>58</v>
      </c>
      <c r="J11" s="2">
        <v>11</v>
      </c>
      <c r="K11" s="2">
        <v>0</v>
      </c>
      <c r="L11" s="2">
        <v>146</v>
      </c>
      <c r="M11">
        <v>8</v>
      </c>
      <c r="N11" s="2" t="s">
        <v>10</v>
      </c>
      <c r="O11" s="2">
        <v>0.35</v>
      </c>
      <c r="P11" s="2">
        <v>0</v>
      </c>
      <c r="Q11" s="2">
        <v>0.02</v>
      </c>
      <c r="R11" s="2">
        <v>0</v>
      </c>
      <c r="S11" s="2">
        <v>0.38</v>
      </c>
      <c r="T11" s="3">
        <v>52656</v>
      </c>
      <c r="U11" s="3">
        <v>10186</v>
      </c>
      <c r="V11" s="2">
        <v>11</v>
      </c>
      <c r="W11" s="2">
        <v>13</v>
      </c>
      <c r="X11" s="2">
        <v>0</v>
      </c>
      <c r="Y11">
        <v>8</v>
      </c>
      <c r="Z11" s="2" t="s">
        <v>10</v>
      </c>
      <c r="AA11" s="2">
        <v>0.16</v>
      </c>
      <c r="AB11" s="2">
        <v>0</v>
      </c>
      <c r="AC11" s="2">
        <v>0.01</v>
      </c>
      <c r="AD11" s="2">
        <v>0</v>
      </c>
      <c r="AE11" s="2">
        <v>0.17</v>
      </c>
      <c r="AF11" s="3">
        <v>52656</v>
      </c>
      <c r="AG11" s="3">
        <v>10186</v>
      </c>
      <c r="AH11" s="2">
        <v>11</v>
      </c>
      <c r="AI11" s="2">
        <v>0</v>
      </c>
      <c r="AJ11" s="3">
        <v>3017</v>
      </c>
      <c r="AK11">
        <v>8</v>
      </c>
      <c r="AL11" s="2" t="s">
        <v>10</v>
      </c>
      <c r="AM11" s="2">
        <v>0.04</v>
      </c>
      <c r="AN11" s="2">
        <v>0</v>
      </c>
      <c r="AO11" s="2">
        <v>0</v>
      </c>
      <c r="AP11" s="2">
        <v>0</v>
      </c>
      <c r="AQ11" s="2">
        <v>0.05</v>
      </c>
      <c r="AR11" s="3">
        <v>52656</v>
      </c>
      <c r="AS11" s="2">
        <v>30</v>
      </c>
      <c r="AT11" s="2">
        <v>11</v>
      </c>
      <c r="AU11" s="2">
        <v>0</v>
      </c>
      <c r="AV11" s="2">
        <v>65</v>
      </c>
      <c r="AW11">
        <v>8</v>
      </c>
      <c r="AX11" s="2" t="s">
        <v>10</v>
      </c>
      <c r="AY11" s="2">
        <v>0.03</v>
      </c>
      <c r="AZ11" s="2">
        <v>0</v>
      </c>
      <c r="BA11" s="2">
        <v>0</v>
      </c>
      <c r="BB11" s="2">
        <v>0</v>
      </c>
      <c r="BC11" s="2">
        <v>0.04</v>
      </c>
      <c r="BD11" s="3">
        <v>52656</v>
      </c>
      <c r="BE11" s="2">
        <v>270</v>
      </c>
      <c r="BF11" s="2">
        <v>11</v>
      </c>
      <c r="BG11" s="2">
        <v>0</v>
      </c>
      <c r="BH11" s="2">
        <v>583</v>
      </c>
    </row>
    <row r="12" spans="1:60" x14ac:dyDescent="0.3">
      <c r="A12">
        <v>9</v>
      </c>
      <c r="B12" s="2" t="s">
        <v>10</v>
      </c>
      <c r="C12" s="2">
        <v>0.11</v>
      </c>
      <c r="D12" s="2">
        <v>0</v>
      </c>
      <c r="E12" s="2">
        <v>0</v>
      </c>
      <c r="F12" s="2">
        <v>0</v>
      </c>
      <c r="G12" s="2">
        <v>0.11</v>
      </c>
      <c r="H12" s="3">
        <v>52528</v>
      </c>
      <c r="I12" s="2">
        <v>21</v>
      </c>
      <c r="J12" s="2">
        <v>1</v>
      </c>
      <c r="K12" s="2">
        <v>0</v>
      </c>
      <c r="L12" s="2">
        <v>45</v>
      </c>
      <c r="M12">
        <v>9</v>
      </c>
      <c r="N12" s="2" t="s">
        <v>10</v>
      </c>
      <c r="O12" s="2">
        <v>0.26</v>
      </c>
      <c r="P12" s="2">
        <v>0</v>
      </c>
      <c r="Q12" s="2">
        <v>0.03</v>
      </c>
      <c r="R12" s="2">
        <v>0</v>
      </c>
      <c r="S12" s="2">
        <v>0.28999999999999998</v>
      </c>
      <c r="T12" s="3">
        <v>52528</v>
      </c>
      <c r="U12" s="3">
        <v>9919</v>
      </c>
      <c r="V12" s="2">
        <v>1</v>
      </c>
      <c r="W12" s="2">
        <v>29</v>
      </c>
      <c r="X12" s="2">
        <v>0</v>
      </c>
      <c r="Y12">
        <v>9</v>
      </c>
      <c r="Z12" s="2" t="s">
        <v>10</v>
      </c>
      <c r="AA12" s="2">
        <v>0.16</v>
      </c>
      <c r="AB12" s="2">
        <v>0</v>
      </c>
      <c r="AC12" s="2">
        <v>0.08</v>
      </c>
      <c r="AD12" s="2">
        <v>0</v>
      </c>
      <c r="AE12" s="2">
        <v>0.24</v>
      </c>
      <c r="AF12" s="3">
        <v>52528</v>
      </c>
      <c r="AG12" s="3">
        <v>9919</v>
      </c>
      <c r="AH12" s="2">
        <v>1</v>
      </c>
      <c r="AI12" s="2">
        <v>0</v>
      </c>
      <c r="AJ12" s="3">
        <v>2995</v>
      </c>
      <c r="AK12">
        <v>9</v>
      </c>
      <c r="AL12" s="2" t="s">
        <v>10</v>
      </c>
      <c r="AM12" s="2">
        <v>0.1</v>
      </c>
      <c r="AN12" s="2">
        <v>0</v>
      </c>
      <c r="AO12" s="2">
        <v>0</v>
      </c>
      <c r="AP12" s="2">
        <v>0</v>
      </c>
      <c r="AQ12" s="2">
        <v>0.1</v>
      </c>
      <c r="AR12" s="3">
        <v>52528</v>
      </c>
      <c r="AS12" s="2">
        <v>4</v>
      </c>
      <c r="AT12" s="2">
        <v>1</v>
      </c>
      <c r="AU12" s="2">
        <v>0</v>
      </c>
      <c r="AV12" s="2">
        <v>7</v>
      </c>
      <c r="AW12">
        <v>9</v>
      </c>
      <c r="AX12" s="2" t="s">
        <v>10</v>
      </c>
      <c r="AY12" s="2">
        <v>0.03</v>
      </c>
      <c r="AZ12" s="2">
        <v>0</v>
      </c>
      <c r="BA12" s="2">
        <v>0</v>
      </c>
      <c r="BB12" s="2">
        <v>0</v>
      </c>
      <c r="BC12" s="2">
        <v>0.03</v>
      </c>
      <c r="BD12" s="3">
        <v>52528</v>
      </c>
      <c r="BE12" s="2">
        <v>290</v>
      </c>
      <c r="BF12" s="2">
        <v>1</v>
      </c>
      <c r="BG12" s="2">
        <v>0</v>
      </c>
      <c r="BH12" s="2">
        <v>597</v>
      </c>
    </row>
    <row r="13" spans="1:60" x14ac:dyDescent="0.3">
      <c r="A13">
        <v>10</v>
      </c>
      <c r="B13" s="2" t="s">
        <v>10</v>
      </c>
      <c r="C13" s="2">
        <v>0.12</v>
      </c>
      <c r="D13" s="2">
        <v>0</v>
      </c>
      <c r="E13" s="2">
        <v>0</v>
      </c>
      <c r="F13" s="2">
        <v>0</v>
      </c>
      <c r="G13" s="2">
        <v>0.12</v>
      </c>
      <c r="H13" s="3">
        <v>53026</v>
      </c>
      <c r="I13" s="2">
        <v>75</v>
      </c>
      <c r="J13" s="2">
        <v>7</v>
      </c>
      <c r="K13" s="2">
        <v>0</v>
      </c>
      <c r="L13" s="2">
        <v>202</v>
      </c>
      <c r="M13">
        <v>10</v>
      </c>
      <c r="N13" s="2" t="s">
        <v>10</v>
      </c>
      <c r="O13" s="2">
        <v>0.3</v>
      </c>
      <c r="P13" s="2">
        <v>0</v>
      </c>
      <c r="Q13" s="2">
        <v>0.01</v>
      </c>
      <c r="R13" s="2">
        <v>0</v>
      </c>
      <c r="S13" s="2">
        <v>0.31</v>
      </c>
      <c r="T13" s="3">
        <v>53026</v>
      </c>
      <c r="U13" s="3">
        <v>12477</v>
      </c>
      <c r="V13" s="2">
        <v>7</v>
      </c>
      <c r="W13" s="2">
        <v>29</v>
      </c>
      <c r="X13" s="2">
        <v>0</v>
      </c>
      <c r="Y13">
        <v>10</v>
      </c>
      <c r="Z13" s="2" t="s">
        <v>10</v>
      </c>
      <c r="AA13" s="2">
        <v>0.14000000000000001</v>
      </c>
      <c r="AB13" s="2">
        <v>0</v>
      </c>
      <c r="AC13" s="2">
        <v>0.01</v>
      </c>
      <c r="AD13" s="2">
        <v>0</v>
      </c>
      <c r="AE13" s="2">
        <v>0.15</v>
      </c>
      <c r="AF13" s="3">
        <v>53026</v>
      </c>
      <c r="AG13" s="3">
        <v>12477</v>
      </c>
      <c r="AH13" s="2">
        <v>7</v>
      </c>
      <c r="AI13" s="2">
        <v>0</v>
      </c>
      <c r="AJ13" s="3">
        <v>5600</v>
      </c>
      <c r="AK13">
        <v>10</v>
      </c>
      <c r="AL13" s="2" t="s">
        <v>10</v>
      </c>
      <c r="AM13" s="2">
        <v>0.04</v>
      </c>
      <c r="AN13" s="2">
        <v>0</v>
      </c>
      <c r="AO13" s="2">
        <v>0</v>
      </c>
      <c r="AP13" s="2">
        <v>0</v>
      </c>
      <c r="AQ13" s="2">
        <v>0.04</v>
      </c>
      <c r="AR13" s="3">
        <v>53026</v>
      </c>
      <c r="AS13" s="2">
        <v>27</v>
      </c>
      <c r="AT13" s="2">
        <v>7</v>
      </c>
      <c r="AU13" s="2">
        <v>0</v>
      </c>
      <c r="AV13" s="2">
        <v>65</v>
      </c>
      <c r="AW13">
        <v>10</v>
      </c>
      <c r="AX13" s="2" t="s">
        <v>10</v>
      </c>
      <c r="AY13" s="2">
        <v>0.02</v>
      </c>
      <c r="AZ13" s="2">
        <v>0</v>
      </c>
      <c r="BA13" s="2">
        <v>0</v>
      </c>
      <c r="BB13" s="2">
        <v>0</v>
      </c>
      <c r="BC13" s="2">
        <v>0.03</v>
      </c>
      <c r="BD13" s="3">
        <v>53026</v>
      </c>
      <c r="BE13" s="2">
        <v>456</v>
      </c>
      <c r="BF13" s="2">
        <v>7</v>
      </c>
      <c r="BG13" s="2">
        <v>0</v>
      </c>
      <c r="BH13" s="2">
        <v>985</v>
      </c>
    </row>
    <row r="14" spans="1:60" x14ac:dyDescent="0.3">
      <c r="A14">
        <v>11</v>
      </c>
      <c r="B14" s="2" t="s">
        <v>10</v>
      </c>
      <c r="C14" s="2">
        <v>0.16</v>
      </c>
      <c r="D14" s="2">
        <v>0</v>
      </c>
      <c r="E14" s="2">
        <v>0</v>
      </c>
      <c r="F14" s="2">
        <v>0</v>
      </c>
      <c r="G14" s="2">
        <v>0.16</v>
      </c>
      <c r="H14" s="3">
        <v>52456</v>
      </c>
      <c r="I14" s="2">
        <v>41</v>
      </c>
      <c r="J14" s="2">
        <v>0</v>
      </c>
      <c r="K14" s="2">
        <v>0</v>
      </c>
      <c r="L14" s="2">
        <v>109</v>
      </c>
      <c r="M14">
        <v>11</v>
      </c>
      <c r="N14" s="2" t="s">
        <v>10</v>
      </c>
      <c r="O14" s="2">
        <v>0.47</v>
      </c>
      <c r="P14" s="2">
        <v>0.01</v>
      </c>
      <c r="Q14" s="2">
        <v>0.01</v>
      </c>
      <c r="R14" s="2">
        <v>0.01</v>
      </c>
      <c r="S14" s="2">
        <v>0.49</v>
      </c>
      <c r="T14" s="3">
        <v>52456</v>
      </c>
      <c r="U14" s="3">
        <v>10244</v>
      </c>
      <c r="V14" s="2">
        <v>0</v>
      </c>
      <c r="W14" s="2">
        <v>60</v>
      </c>
      <c r="X14" s="2">
        <v>0</v>
      </c>
      <c r="Y14">
        <v>11</v>
      </c>
      <c r="Z14" s="2" t="s">
        <v>10</v>
      </c>
      <c r="AA14" s="2">
        <v>0.14000000000000001</v>
      </c>
      <c r="AB14" s="2">
        <v>0</v>
      </c>
      <c r="AC14" s="2">
        <v>0</v>
      </c>
      <c r="AD14" s="2">
        <v>0</v>
      </c>
      <c r="AE14" s="2">
        <v>0.15</v>
      </c>
      <c r="AF14" s="3">
        <v>52456</v>
      </c>
      <c r="AG14" s="3">
        <v>10244</v>
      </c>
      <c r="AH14" s="2">
        <v>0</v>
      </c>
      <c r="AI14" s="2">
        <v>0</v>
      </c>
      <c r="AJ14" s="3">
        <v>3463</v>
      </c>
      <c r="AK14">
        <v>11</v>
      </c>
      <c r="AL14" s="2" t="s">
        <v>10</v>
      </c>
      <c r="AM14" s="2">
        <v>0.04</v>
      </c>
      <c r="AN14" s="2">
        <v>0</v>
      </c>
      <c r="AO14" s="2">
        <v>0</v>
      </c>
      <c r="AP14" s="2">
        <v>0</v>
      </c>
      <c r="AQ14" s="2">
        <v>0.04</v>
      </c>
      <c r="AR14" s="3">
        <v>52456</v>
      </c>
      <c r="AS14" s="2">
        <v>0</v>
      </c>
      <c r="AT14" s="2">
        <v>0</v>
      </c>
      <c r="AU14" s="2">
        <v>0</v>
      </c>
      <c r="AV14" s="2">
        <v>0</v>
      </c>
      <c r="AW14">
        <v>11</v>
      </c>
      <c r="AX14" s="2" t="s">
        <v>10</v>
      </c>
      <c r="AY14" s="2">
        <v>0.03</v>
      </c>
      <c r="AZ14" s="2">
        <v>0</v>
      </c>
      <c r="BA14" s="2">
        <v>0</v>
      </c>
      <c r="BB14" s="2">
        <v>0</v>
      </c>
      <c r="BC14" s="2">
        <v>0.04</v>
      </c>
      <c r="BD14" s="3">
        <v>52456</v>
      </c>
      <c r="BE14" s="2">
        <v>837</v>
      </c>
      <c r="BF14" s="2">
        <v>0</v>
      </c>
      <c r="BG14" s="2">
        <v>0</v>
      </c>
      <c r="BH14" s="3">
        <v>1758</v>
      </c>
    </row>
    <row r="15" spans="1:60" x14ac:dyDescent="0.3">
      <c r="A15">
        <v>12</v>
      </c>
      <c r="B15" s="2" t="s">
        <v>10</v>
      </c>
      <c r="C15" s="2">
        <v>0.12</v>
      </c>
      <c r="D15" s="2">
        <v>0</v>
      </c>
      <c r="E15" s="2">
        <v>0</v>
      </c>
      <c r="F15" s="2">
        <v>0</v>
      </c>
      <c r="G15" s="2">
        <v>0.12</v>
      </c>
      <c r="H15" s="3">
        <v>66267</v>
      </c>
      <c r="I15" s="2">
        <v>0</v>
      </c>
      <c r="J15" s="2">
        <v>0</v>
      </c>
      <c r="K15" s="2">
        <v>0</v>
      </c>
      <c r="L15" s="2">
        <v>0</v>
      </c>
      <c r="M15">
        <v>12</v>
      </c>
      <c r="N15" s="2" t="s">
        <v>10</v>
      </c>
      <c r="O15" s="2">
        <v>0.25</v>
      </c>
      <c r="P15" s="2">
        <v>0.06</v>
      </c>
      <c r="Q15" s="2">
        <v>0.04</v>
      </c>
      <c r="R15" s="2">
        <v>0</v>
      </c>
      <c r="S15" s="2">
        <v>0.35</v>
      </c>
      <c r="T15" s="3">
        <v>66267</v>
      </c>
      <c r="U15" s="3">
        <v>10152</v>
      </c>
      <c r="V15" s="2">
        <v>0</v>
      </c>
      <c r="W15" s="2">
        <v>968</v>
      </c>
      <c r="X15" s="2">
        <v>0</v>
      </c>
      <c r="Y15">
        <v>12</v>
      </c>
      <c r="Z15" s="2" t="s">
        <v>10</v>
      </c>
      <c r="AA15" s="2">
        <v>0.16</v>
      </c>
      <c r="AB15" s="2">
        <v>0</v>
      </c>
      <c r="AC15" s="2">
        <v>0.01</v>
      </c>
      <c r="AD15" s="2">
        <v>0</v>
      </c>
      <c r="AE15" s="2">
        <v>0.17</v>
      </c>
      <c r="AF15" s="3">
        <v>66267</v>
      </c>
      <c r="AG15" s="3">
        <v>10152</v>
      </c>
      <c r="AH15" s="2">
        <v>0</v>
      </c>
      <c r="AI15" s="2">
        <v>0</v>
      </c>
      <c r="AJ15" s="3">
        <v>3263</v>
      </c>
      <c r="AK15">
        <v>12</v>
      </c>
      <c r="AL15" s="2" t="s">
        <v>10</v>
      </c>
      <c r="AM15" s="2">
        <v>0.03</v>
      </c>
      <c r="AN15" s="2">
        <v>0</v>
      </c>
      <c r="AO15" s="2">
        <v>0</v>
      </c>
      <c r="AP15" s="2">
        <v>0</v>
      </c>
      <c r="AQ15" s="2">
        <v>0.03</v>
      </c>
      <c r="AR15" s="3">
        <v>66267</v>
      </c>
      <c r="AS15" s="2">
        <v>0</v>
      </c>
      <c r="AT15" s="2">
        <v>0</v>
      </c>
      <c r="AU15" s="2">
        <v>0</v>
      </c>
      <c r="AV15" s="2">
        <v>0</v>
      </c>
      <c r="AW15">
        <v>12</v>
      </c>
      <c r="AX15" s="2" t="s">
        <v>10</v>
      </c>
      <c r="AY15" s="2">
        <v>0.04</v>
      </c>
      <c r="AZ15" s="2">
        <v>0</v>
      </c>
      <c r="BA15" s="2">
        <v>0</v>
      </c>
      <c r="BB15" s="2">
        <v>0.01</v>
      </c>
      <c r="BC15" s="2">
        <v>0.05</v>
      </c>
      <c r="BD15" s="3">
        <v>66267</v>
      </c>
      <c r="BE15" s="2">
        <v>700</v>
      </c>
      <c r="BF15" s="2">
        <v>0</v>
      </c>
      <c r="BG15" s="2">
        <v>0</v>
      </c>
      <c r="BH15" s="3">
        <v>1428</v>
      </c>
    </row>
    <row r="16" spans="1:60" x14ac:dyDescent="0.3">
      <c r="A16">
        <v>13</v>
      </c>
      <c r="B16" s="2" t="s">
        <v>10</v>
      </c>
      <c r="C16" s="2">
        <v>0.11</v>
      </c>
      <c r="D16" s="2">
        <v>0</v>
      </c>
      <c r="E16" s="2">
        <v>0.02</v>
      </c>
      <c r="F16" s="2">
        <v>0</v>
      </c>
      <c r="G16" s="2">
        <v>0.13</v>
      </c>
      <c r="H16" s="3">
        <v>65785</v>
      </c>
      <c r="I16" s="3">
        <v>13920</v>
      </c>
      <c r="J16" s="2">
        <v>4</v>
      </c>
      <c r="K16" s="2">
        <v>0</v>
      </c>
      <c r="L16" s="3">
        <v>15631</v>
      </c>
      <c r="M16">
        <v>13</v>
      </c>
      <c r="N16" s="2" t="s">
        <v>10</v>
      </c>
      <c r="O16" s="2">
        <v>0.37</v>
      </c>
      <c r="P16" s="2">
        <v>0</v>
      </c>
      <c r="Q16" s="2">
        <v>0.01</v>
      </c>
      <c r="R16" s="2">
        <v>0</v>
      </c>
      <c r="S16" s="2">
        <v>0.39</v>
      </c>
      <c r="T16" s="3">
        <v>65785</v>
      </c>
      <c r="U16" s="3">
        <v>10506</v>
      </c>
      <c r="V16" s="2">
        <v>4</v>
      </c>
      <c r="W16" s="2">
        <v>50</v>
      </c>
      <c r="X16" s="2">
        <v>0</v>
      </c>
      <c r="Y16">
        <v>13</v>
      </c>
      <c r="Z16" s="2" t="s">
        <v>10</v>
      </c>
      <c r="AA16" s="2">
        <v>0.14000000000000001</v>
      </c>
      <c r="AB16" s="2">
        <v>0</v>
      </c>
      <c r="AC16" s="2">
        <v>0</v>
      </c>
      <c r="AD16" s="2">
        <v>0</v>
      </c>
      <c r="AE16" s="2">
        <v>0.15</v>
      </c>
      <c r="AF16" s="3">
        <v>65785</v>
      </c>
      <c r="AG16" s="3">
        <v>10506</v>
      </c>
      <c r="AH16" s="2">
        <v>4</v>
      </c>
      <c r="AI16" s="2">
        <v>0</v>
      </c>
      <c r="AJ16" s="3">
        <v>3283</v>
      </c>
      <c r="AK16">
        <v>13</v>
      </c>
      <c r="AL16" s="2" t="s">
        <v>10</v>
      </c>
      <c r="AM16" s="2">
        <v>0.03</v>
      </c>
      <c r="AN16" s="2">
        <v>0</v>
      </c>
      <c r="AO16" s="2">
        <v>0</v>
      </c>
      <c r="AP16" s="2">
        <v>0</v>
      </c>
      <c r="AQ16" s="2">
        <v>0.03</v>
      </c>
      <c r="AR16" s="3">
        <v>65785</v>
      </c>
      <c r="AS16" s="2">
        <v>7</v>
      </c>
      <c r="AT16" s="2">
        <v>4</v>
      </c>
      <c r="AU16" s="2">
        <v>0</v>
      </c>
      <c r="AV16" s="2">
        <v>14</v>
      </c>
      <c r="AW16">
        <v>13</v>
      </c>
      <c r="AX16" s="2" t="s">
        <v>10</v>
      </c>
      <c r="AY16" s="2">
        <v>0.03</v>
      </c>
      <c r="AZ16" s="2">
        <v>0</v>
      </c>
      <c r="BA16" s="2">
        <v>0</v>
      </c>
      <c r="BB16" s="2">
        <v>0</v>
      </c>
      <c r="BC16" s="2">
        <v>0.03</v>
      </c>
      <c r="BD16" s="3">
        <v>65785</v>
      </c>
      <c r="BE16" s="2">
        <v>488</v>
      </c>
      <c r="BF16" s="2">
        <v>4</v>
      </c>
      <c r="BG16" s="2">
        <v>0</v>
      </c>
      <c r="BH16" s="3">
        <v>1020</v>
      </c>
    </row>
    <row r="17" spans="1:60" x14ac:dyDescent="0.3">
      <c r="A17">
        <v>14</v>
      </c>
      <c r="B17" s="2" t="s">
        <v>10</v>
      </c>
      <c r="C17" s="2">
        <v>0.14000000000000001</v>
      </c>
      <c r="D17" s="2">
        <v>0</v>
      </c>
      <c r="E17" s="2">
        <v>0</v>
      </c>
      <c r="F17" s="2">
        <v>0</v>
      </c>
      <c r="G17" s="2">
        <v>0.14000000000000001</v>
      </c>
      <c r="H17" s="3">
        <v>79733</v>
      </c>
      <c r="I17" s="2">
        <v>124</v>
      </c>
      <c r="J17" s="2">
        <v>0</v>
      </c>
      <c r="K17" s="2">
        <v>0</v>
      </c>
      <c r="L17" s="2">
        <v>308</v>
      </c>
      <c r="M17">
        <v>14</v>
      </c>
      <c r="N17" s="2" t="s">
        <v>10</v>
      </c>
      <c r="O17" s="2">
        <v>0.28999999999999998</v>
      </c>
      <c r="P17" s="2">
        <v>0.01</v>
      </c>
      <c r="Q17" s="2">
        <v>0.02</v>
      </c>
      <c r="R17" s="2">
        <v>0.1</v>
      </c>
      <c r="S17" s="2">
        <v>0.41</v>
      </c>
      <c r="T17" s="3">
        <v>79733</v>
      </c>
      <c r="U17" s="3">
        <v>24827</v>
      </c>
      <c r="V17" s="2">
        <v>0</v>
      </c>
      <c r="W17" s="2">
        <v>183</v>
      </c>
      <c r="X17" s="2">
        <v>0</v>
      </c>
      <c r="Y17">
        <v>14</v>
      </c>
      <c r="Z17" s="2" t="s">
        <v>10</v>
      </c>
      <c r="AA17" s="2">
        <v>0.23</v>
      </c>
      <c r="AB17" s="2">
        <v>0</v>
      </c>
      <c r="AC17" s="2">
        <v>0.01</v>
      </c>
      <c r="AD17" s="2">
        <v>112.43</v>
      </c>
      <c r="AE17" s="2">
        <v>112.67</v>
      </c>
      <c r="AF17" s="3">
        <v>79733</v>
      </c>
      <c r="AG17" s="3">
        <v>24827</v>
      </c>
      <c r="AH17" s="2">
        <v>0</v>
      </c>
      <c r="AI17" s="2">
        <v>0</v>
      </c>
      <c r="AJ17" s="3">
        <v>11913</v>
      </c>
      <c r="AK17">
        <v>14</v>
      </c>
      <c r="AL17" s="2" t="s">
        <v>10</v>
      </c>
      <c r="AM17" s="2">
        <v>0.06</v>
      </c>
      <c r="AN17" s="2">
        <v>0</v>
      </c>
      <c r="AO17" s="2">
        <v>0</v>
      </c>
      <c r="AP17" s="2">
        <v>0</v>
      </c>
      <c r="AQ17" s="2">
        <v>0.06</v>
      </c>
      <c r="AR17" s="3">
        <v>79733</v>
      </c>
      <c r="AS17" s="2">
        <v>0</v>
      </c>
      <c r="AT17" s="2">
        <v>0</v>
      </c>
      <c r="AU17" s="2">
        <v>0</v>
      </c>
      <c r="AV17" s="2">
        <v>0</v>
      </c>
      <c r="AW17">
        <v>14</v>
      </c>
      <c r="AX17" s="2" t="s">
        <v>11</v>
      </c>
      <c r="AY17" s="2">
        <v>7.0000000000000007E-2</v>
      </c>
      <c r="AZ17" s="2">
        <v>0</v>
      </c>
      <c r="BA17" s="2">
        <v>0.01</v>
      </c>
      <c r="BB17" s="2">
        <v>0</v>
      </c>
      <c r="BC17" s="2">
        <v>0.08</v>
      </c>
      <c r="BD17" s="3">
        <v>79733</v>
      </c>
      <c r="BE17" s="3">
        <v>15099</v>
      </c>
      <c r="BF17" s="2">
        <v>0</v>
      </c>
      <c r="BG17" s="2">
        <v>0</v>
      </c>
      <c r="BH17" s="3">
        <v>16672</v>
      </c>
    </row>
    <row r="18" spans="1:60" x14ac:dyDescent="0.3">
      <c r="A18">
        <v>15</v>
      </c>
      <c r="B18" s="2" t="s">
        <v>10</v>
      </c>
      <c r="C18" s="2">
        <v>0.24</v>
      </c>
      <c r="D18" s="2">
        <v>0</v>
      </c>
      <c r="E18" s="2">
        <v>0.01</v>
      </c>
      <c r="F18" s="2">
        <v>0</v>
      </c>
      <c r="G18" s="2">
        <v>0.24</v>
      </c>
      <c r="H18" s="3">
        <v>79342</v>
      </c>
      <c r="I18" s="3">
        <v>14297</v>
      </c>
      <c r="J18" s="2">
        <v>0</v>
      </c>
      <c r="K18" s="2">
        <v>0</v>
      </c>
      <c r="L18" s="3">
        <v>16285</v>
      </c>
      <c r="M18">
        <v>15</v>
      </c>
      <c r="N18" s="2" t="s">
        <v>10</v>
      </c>
      <c r="O18" s="2">
        <v>0.26</v>
      </c>
      <c r="P18" s="2">
        <v>0.01</v>
      </c>
      <c r="Q18" s="2">
        <v>0</v>
      </c>
      <c r="R18" s="2">
        <v>0.01</v>
      </c>
      <c r="S18" s="2">
        <v>0.28999999999999998</v>
      </c>
      <c r="T18" s="3">
        <v>79342</v>
      </c>
      <c r="U18" s="3">
        <v>10724</v>
      </c>
      <c r="V18" s="2">
        <v>0</v>
      </c>
      <c r="W18" s="2">
        <v>183</v>
      </c>
      <c r="X18" s="2">
        <v>0</v>
      </c>
      <c r="Y18">
        <v>15</v>
      </c>
      <c r="Z18" s="2" t="s">
        <v>10</v>
      </c>
      <c r="AA18" s="2">
        <v>0.15</v>
      </c>
      <c r="AB18" s="2">
        <v>0</v>
      </c>
      <c r="AC18" s="2">
        <v>0</v>
      </c>
      <c r="AD18" s="2">
        <v>0</v>
      </c>
      <c r="AE18" s="2">
        <v>0.15</v>
      </c>
      <c r="AF18" s="3">
        <v>79342</v>
      </c>
      <c r="AG18" s="3">
        <v>10724</v>
      </c>
      <c r="AH18" s="2">
        <v>0</v>
      </c>
      <c r="AI18" s="2">
        <v>0</v>
      </c>
      <c r="AJ18" s="3">
        <v>3530</v>
      </c>
      <c r="AK18">
        <v>15</v>
      </c>
      <c r="AL18" s="2" t="s">
        <v>10</v>
      </c>
      <c r="AM18" s="2">
        <v>0.04</v>
      </c>
      <c r="AN18" s="2">
        <v>0</v>
      </c>
      <c r="AO18" s="2">
        <v>0</v>
      </c>
      <c r="AP18" s="2">
        <v>0</v>
      </c>
      <c r="AQ18" s="2">
        <v>0.04</v>
      </c>
      <c r="AR18" s="3">
        <v>79342</v>
      </c>
      <c r="AS18" s="2">
        <v>0</v>
      </c>
      <c r="AT18" s="2">
        <v>0</v>
      </c>
      <c r="AU18" s="2">
        <v>0</v>
      </c>
      <c r="AV18" s="2">
        <v>0</v>
      </c>
      <c r="AW18">
        <v>15</v>
      </c>
      <c r="AX18" s="2" t="s">
        <v>10</v>
      </c>
      <c r="AY18" s="2">
        <v>0.04</v>
      </c>
      <c r="AZ18" s="2">
        <v>0</v>
      </c>
      <c r="BA18" s="2">
        <v>0</v>
      </c>
      <c r="BB18" s="2">
        <v>0.01</v>
      </c>
      <c r="BC18" s="2">
        <v>0.04</v>
      </c>
      <c r="BD18" s="3">
        <v>79342</v>
      </c>
      <c r="BE18" s="2">
        <v>483</v>
      </c>
      <c r="BF18" s="2">
        <v>0</v>
      </c>
      <c r="BG18" s="2">
        <v>0</v>
      </c>
      <c r="BH18" s="3">
        <v>1028</v>
      </c>
    </row>
    <row r="19" spans="1:60" x14ac:dyDescent="0.3">
      <c r="A19">
        <v>16</v>
      </c>
      <c r="B19" s="2" t="s">
        <v>10</v>
      </c>
      <c r="C19" s="2">
        <v>0.13</v>
      </c>
      <c r="D19" s="2">
        <v>0</v>
      </c>
      <c r="E19" s="2">
        <v>0.01</v>
      </c>
      <c r="F19" s="2">
        <v>0</v>
      </c>
      <c r="G19" s="2">
        <v>0.14000000000000001</v>
      </c>
      <c r="H19" s="3">
        <v>79702</v>
      </c>
      <c r="I19" s="3">
        <v>14670</v>
      </c>
      <c r="J19" s="2">
        <v>0</v>
      </c>
      <c r="K19" s="2">
        <v>0</v>
      </c>
      <c r="L19" s="3">
        <v>16301</v>
      </c>
      <c r="M19">
        <v>16</v>
      </c>
      <c r="N19" s="2" t="s">
        <v>10</v>
      </c>
      <c r="O19" s="2">
        <v>0.28999999999999998</v>
      </c>
      <c r="P19" s="2">
        <v>0</v>
      </c>
      <c r="Q19" s="2">
        <v>0.01</v>
      </c>
      <c r="R19" s="2">
        <v>0</v>
      </c>
      <c r="S19" s="2">
        <v>0.3</v>
      </c>
      <c r="T19" s="3">
        <v>79702</v>
      </c>
      <c r="U19" s="3">
        <v>10637</v>
      </c>
      <c r="V19" s="2">
        <v>0</v>
      </c>
      <c r="W19" s="2">
        <v>80</v>
      </c>
      <c r="X19" s="2">
        <v>0</v>
      </c>
      <c r="Y19">
        <v>16</v>
      </c>
      <c r="Z19" s="2" t="s">
        <v>10</v>
      </c>
      <c r="AA19" s="2">
        <v>0.16</v>
      </c>
      <c r="AB19" s="2">
        <v>0</v>
      </c>
      <c r="AC19" s="2">
        <v>0</v>
      </c>
      <c r="AD19" s="2">
        <v>0</v>
      </c>
      <c r="AE19" s="2">
        <v>0.17</v>
      </c>
      <c r="AF19" s="3">
        <v>79702</v>
      </c>
      <c r="AG19" s="3">
        <v>10637</v>
      </c>
      <c r="AH19" s="2">
        <v>0</v>
      </c>
      <c r="AI19" s="2">
        <v>0</v>
      </c>
      <c r="AJ19" s="3">
        <v>3324</v>
      </c>
      <c r="AK19">
        <v>16</v>
      </c>
      <c r="AL19" s="2" t="s">
        <v>10</v>
      </c>
      <c r="AM19" s="2">
        <v>0.03</v>
      </c>
      <c r="AN19" s="2">
        <v>0</v>
      </c>
      <c r="AO19" s="2">
        <v>0</v>
      </c>
      <c r="AP19" s="2">
        <v>0</v>
      </c>
      <c r="AQ19" s="2">
        <v>0.03</v>
      </c>
      <c r="AR19" s="3">
        <v>79702</v>
      </c>
      <c r="AS19" s="2">
        <v>0</v>
      </c>
      <c r="AT19" s="2">
        <v>0</v>
      </c>
      <c r="AU19" s="2">
        <v>0</v>
      </c>
      <c r="AV19" s="2">
        <v>0</v>
      </c>
      <c r="AW19">
        <v>16</v>
      </c>
      <c r="AX19" s="2" t="s">
        <v>10</v>
      </c>
      <c r="AY19" s="2">
        <v>0.06</v>
      </c>
      <c r="AZ19" s="2">
        <v>0</v>
      </c>
      <c r="BA19" s="2">
        <v>0</v>
      </c>
      <c r="BB19" s="2">
        <v>0</v>
      </c>
      <c r="BC19" s="2">
        <v>0.06</v>
      </c>
      <c r="BD19" s="3">
        <v>79702</v>
      </c>
      <c r="BE19" s="2">
        <v>273</v>
      </c>
      <c r="BF19" s="2">
        <v>0</v>
      </c>
      <c r="BG19" s="2">
        <v>0</v>
      </c>
      <c r="BH19" s="2">
        <v>574</v>
      </c>
    </row>
    <row r="20" spans="1:60" x14ac:dyDescent="0.3">
      <c r="A20">
        <v>17</v>
      </c>
      <c r="B20" s="2" t="s">
        <v>10</v>
      </c>
      <c r="C20" s="2">
        <v>0.12</v>
      </c>
      <c r="D20" s="2">
        <v>0</v>
      </c>
      <c r="E20" s="2">
        <v>0.01</v>
      </c>
      <c r="F20" s="2">
        <v>0</v>
      </c>
      <c r="G20" s="2">
        <v>0.13</v>
      </c>
      <c r="H20" s="3">
        <v>79265</v>
      </c>
      <c r="I20" s="3">
        <v>14611</v>
      </c>
      <c r="J20" s="2">
        <v>0</v>
      </c>
      <c r="K20" s="2">
        <v>0</v>
      </c>
      <c r="L20" s="3">
        <v>16308</v>
      </c>
      <c r="M20">
        <v>17</v>
      </c>
      <c r="N20" s="2" t="s">
        <v>10</v>
      </c>
      <c r="O20" s="2">
        <v>0.16</v>
      </c>
      <c r="P20" s="2">
        <v>0</v>
      </c>
      <c r="Q20" s="2">
        <v>0</v>
      </c>
      <c r="R20" s="2">
        <v>0</v>
      </c>
      <c r="S20" s="2">
        <v>0.16</v>
      </c>
      <c r="T20" s="3">
        <v>79265</v>
      </c>
      <c r="U20" s="3">
        <v>10622</v>
      </c>
      <c r="V20" s="2">
        <v>0</v>
      </c>
      <c r="W20" s="2">
        <v>31</v>
      </c>
      <c r="X20" s="2">
        <v>0</v>
      </c>
      <c r="Y20">
        <v>17</v>
      </c>
      <c r="Z20" s="2" t="s">
        <v>10</v>
      </c>
      <c r="AA20" s="2">
        <v>0.15</v>
      </c>
      <c r="AB20" s="2">
        <v>0</v>
      </c>
      <c r="AC20" s="2">
        <v>0</v>
      </c>
      <c r="AD20" s="2">
        <v>0</v>
      </c>
      <c r="AE20" s="2">
        <v>0.15</v>
      </c>
      <c r="AF20" s="3">
        <v>79265</v>
      </c>
      <c r="AG20" s="3">
        <v>10622</v>
      </c>
      <c r="AH20" s="2">
        <v>0</v>
      </c>
      <c r="AI20" s="2">
        <v>0</v>
      </c>
      <c r="AJ20" s="3">
        <v>2889</v>
      </c>
      <c r="AK20">
        <v>17</v>
      </c>
      <c r="AL20" s="2" t="s">
        <v>10</v>
      </c>
      <c r="AM20" s="2">
        <v>0.03</v>
      </c>
      <c r="AN20" s="2">
        <v>0</v>
      </c>
      <c r="AO20" s="2">
        <v>0</v>
      </c>
      <c r="AP20" s="2">
        <v>0</v>
      </c>
      <c r="AQ20" s="2">
        <v>0.03</v>
      </c>
      <c r="AR20" s="3">
        <v>79265</v>
      </c>
      <c r="AS20" s="2">
        <v>0</v>
      </c>
      <c r="AT20" s="2">
        <v>0</v>
      </c>
      <c r="AU20" s="2">
        <v>0</v>
      </c>
      <c r="AV20" s="2">
        <v>0</v>
      </c>
      <c r="AW20">
        <v>17</v>
      </c>
      <c r="AX20" s="2" t="s">
        <v>10</v>
      </c>
      <c r="AY20" s="2">
        <v>0.03</v>
      </c>
      <c r="AZ20" s="2">
        <v>0</v>
      </c>
      <c r="BA20" s="2">
        <v>0</v>
      </c>
      <c r="BB20" s="2">
        <v>0</v>
      </c>
      <c r="BC20" s="2">
        <v>0.03</v>
      </c>
      <c r="BD20" s="3">
        <v>79265</v>
      </c>
      <c r="BE20" s="2">
        <v>84</v>
      </c>
      <c r="BF20" s="2">
        <v>0</v>
      </c>
      <c r="BG20" s="2">
        <v>0</v>
      </c>
      <c r="BH20" s="2">
        <v>172</v>
      </c>
    </row>
    <row r="21" spans="1:60" x14ac:dyDescent="0.3">
      <c r="A21">
        <v>18</v>
      </c>
      <c r="B21" s="2" t="s">
        <v>10</v>
      </c>
      <c r="C21" s="2">
        <v>0.19</v>
      </c>
      <c r="D21" s="2">
        <v>0</v>
      </c>
      <c r="E21" s="2">
        <v>0</v>
      </c>
      <c r="F21" s="2">
        <v>0</v>
      </c>
      <c r="G21" s="2">
        <v>0.19</v>
      </c>
      <c r="H21" s="3">
        <v>79813</v>
      </c>
      <c r="I21" s="2">
        <v>95</v>
      </c>
      <c r="J21" s="2">
        <v>55</v>
      </c>
      <c r="K21" s="2">
        <v>0</v>
      </c>
      <c r="L21" s="2">
        <v>284</v>
      </c>
      <c r="M21">
        <v>18</v>
      </c>
      <c r="N21" s="2" t="s">
        <v>10</v>
      </c>
      <c r="O21" s="2">
        <v>0.17</v>
      </c>
      <c r="P21" s="2">
        <v>0</v>
      </c>
      <c r="Q21" s="2">
        <v>0</v>
      </c>
      <c r="R21" s="2">
        <v>0</v>
      </c>
      <c r="S21" s="2">
        <v>0.18</v>
      </c>
      <c r="T21" s="3">
        <v>79813</v>
      </c>
      <c r="U21" s="3">
        <v>13152</v>
      </c>
      <c r="V21" s="2">
        <v>55</v>
      </c>
      <c r="W21" s="2">
        <v>63</v>
      </c>
      <c r="X21" s="2">
        <v>0</v>
      </c>
      <c r="Y21">
        <v>18</v>
      </c>
      <c r="Z21" s="2" t="s">
        <v>10</v>
      </c>
      <c r="AA21" s="2">
        <v>0.15</v>
      </c>
      <c r="AB21" s="2">
        <v>0</v>
      </c>
      <c r="AC21" s="2">
        <v>0.01</v>
      </c>
      <c r="AD21" s="2">
        <v>0.01</v>
      </c>
      <c r="AE21" s="2">
        <v>0.16</v>
      </c>
      <c r="AF21" s="3">
        <v>79813</v>
      </c>
      <c r="AG21" s="3">
        <v>13152</v>
      </c>
      <c r="AH21" s="2">
        <v>55</v>
      </c>
      <c r="AI21" s="2">
        <v>0</v>
      </c>
      <c r="AJ21" s="3">
        <v>6267</v>
      </c>
      <c r="AK21">
        <v>18</v>
      </c>
      <c r="AL21" s="2" t="s">
        <v>10</v>
      </c>
      <c r="AM21" s="2">
        <v>0.05</v>
      </c>
      <c r="AN21" s="2">
        <v>0</v>
      </c>
      <c r="AO21" s="2">
        <v>0</v>
      </c>
      <c r="AP21" s="2">
        <v>0</v>
      </c>
      <c r="AQ21" s="2">
        <v>0.05</v>
      </c>
      <c r="AR21" s="3">
        <v>79813</v>
      </c>
      <c r="AS21" s="2">
        <v>56</v>
      </c>
      <c r="AT21" s="2">
        <v>55</v>
      </c>
      <c r="AU21" s="2">
        <v>0</v>
      </c>
      <c r="AV21" s="2">
        <v>137</v>
      </c>
      <c r="AW21">
        <v>18</v>
      </c>
      <c r="AX21" s="2" t="s">
        <v>10</v>
      </c>
      <c r="AY21" s="2">
        <v>0.05</v>
      </c>
      <c r="AZ21" s="2">
        <v>0</v>
      </c>
      <c r="BA21" s="2">
        <v>0</v>
      </c>
      <c r="BB21" s="2">
        <v>0.02</v>
      </c>
      <c r="BC21" s="2">
        <v>7.0000000000000007E-2</v>
      </c>
      <c r="BD21" s="3">
        <v>79813</v>
      </c>
      <c r="BE21" s="2">
        <v>759</v>
      </c>
      <c r="BF21" s="2">
        <v>55</v>
      </c>
      <c r="BG21" s="2">
        <v>0</v>
      </c>
      <c r="BH21" s="3">
        <v>1668</v>
      </c>
    </row>
    <row r="22" spans="1:60" x14ac:dyDescent="0.3">
      <c r="A22">
        <v>19</v>
      </c>
      <c r="B22" s="2" t="s">
        <v>10</v>
      </c>
      <c r="C22" s="2">
        <v>0.38</v>
      </c>
      <c r="D22" s="2">
        <v>0</v>
      </c>
      <c r="E22" s="2">
        <v>0.01</v>
      </c>
      <c r="F22" s="2">
        <v>0</v>
      </c>
      <c r="G22" s="2">
        <v>0.39</v>
      </c>
      <c r="H22" s="3">
        <v>93182</v>
      </c>
      <c r="I22" s="3">
        <v>13798</v>
      </c>
      <c r="J22" s="2">
        <v>0</v>
      </c>
      <c r="K22" s="2">
        <v>0</v>
      </c>
      <c r="L22" s="3">
        <v>15203</v>
      </c>
      <c r="M22">
        <v>19</v>
      </c>
      <c r="N22" s="2" t="s">
        <v>11</v>
      </c>
      <c r="O22" s="2">
        <v>0.16</v>
      </c>
      <c r="P22" s="2">
        <v>0</v>
      </c>
      <c r="Q22" s="2">
        <v>0.01</v>
      </c>
      <c r="R22" s="2">
        <v>0</v>
      </c>
      <c r="S22" s="2">
        <v>0.17</v>
      </c>
      <c r="T22" s="3">
        <v>93182</v>
      </c>
      <c r="U22" s="3">
        <v>11026</v>
      </c>
      <c r="V22" s="2">
        <v>0</v>
      </c>
      <c r="W22" s="2">
        <v>0</v>
      </c>
      <c r="X22" s="2">
        <v>0</v>
      </c>
      <c r="Y22">
        <v>19</v>
      </c>
      <c r="Z22" s="2" t="s">
        <v>10</v>
      </c>
      <c r="AA22" s="2">
        <v>0.16</v>
      </c>
      <c r="AB22" s="2">
        <v>0</v>
      </c>
      <c r="AC22" s="2">
        <v>0.01</v>
      </c>
      <c r="AD22" s="2">
        <v>7.0000000000000007E-2</v>
      </c>
      <c r="AE22" s="2">
        <v>0.23</v>
      </c>
      <c r="AF22" s="3">
        <v>93182</v>
      </c>
      <c r="AG22" s="3">
        <v>11026</v>
      </c>
      <c r="AH22" s="2">
        <v>0</v>
      </c>
      <c r="AI22" s="2">
        <v>0</v>
      </c>
      <c r="AJ22" s="3">
        <v>4154</v>
      </c>
      <c r="AK22">
        <v>19</v>
      </c>
      <c r="AL22" s="2" t="s">
        <v>10</v>
      </c>
      <c r="AM22" s="2">
        <v>0.08</v>
      </c>
      <c r="AN22" s="2">
        <v>0</v>
      </c>
      <c r="AO22" s="2">
        <v>0</v>
      </c>
      <c r="AP22" s="2">
        <v>0</v>
      </c>
      <c r="AQ22" s="2">
        <v>0.08</v>
      </c>
      <c r="AR22" s="3">
        <v>93182</v>
      </c>
      <c r="AS22" s="2">
        <v>0</v>
      </c>
      <c r="AT22" s="2">
        <v>0</v>
      </c>
      <c r="AU22" s="2">
        <v>0</v>
      </c>
      <c r="AV22" s="2">
        <v>0</v>
      </c>
      <c r="AW22">
        <v>19</v>
      </c>
      <c r="AX22" s="2" t="s">
        <v>10</v>
      </c>
      <c r="AY22" s="2">
        <v>7.0000000000000007E-2</v>
      </c>
      <c r="AZ22" s="2">
        <v>0</v>
      </c>
      <c r="BA22" s="2">
        <v>0</v>
      </c>
      <c r="BB22" s="2">
        <v>19.98</v>
      </c>
      <c r="BC22" s="2">
        <v>20.05</v>
      </c>
      <c r="BD22" s="3">
        <v>93182</v>
      </c>
      <c r="BE22" s="3">
        <v>1615</v>
      </c>
      <c r="BF22" s="2">
        <v>0</v>
      </c>
      <c r="BG22" s="2">
        <v>0</v>
      </c>
      <c r="BH22" s="3">
        <v>3425</v>
      </c>
    </row>
    <row r="23" spans="1:60" x14ac:dyDescent="0.3">
      <c r="Z23" s="5"/>
      <c r="AA23" s="5"/>
      <c r="AB23" s="5"/>
      <c r="AC23" s="5"/>
      <c r="AD23" s="5"/>
      <c r="AE23" s="5"/>
      <c r="AF23" s="6"/>
      <c r="AG23" s="6"/>
      <c r="AH23" s="5"/>
      <c r="AI23" s="5"/>
      <c r="AJ23" s="6"/>
    </row>
    <row r="24" spans="1:60" x14ac:dyDescent="0.3">
      <c r="Z24" t="s">
        <v>41</v>
      </c>
      <c r="AA24" t="s">
        <v>45</v>
      </c>
    </row>
    <row r="25" spans="1:60" x14ac:dyDescent="0.3">
      <c r="B25" t="s">
        <v>38</v>
      </c>
      <c r="Z25" s="2" t="s">
        <v>0</v>
      </c>
      <c r="AA25" s="2" t="s">
        <v>1</v>
      </c>
      <c r="AB25" s="2" t="s">
        <v>2</v>
      </c>
      <c r="AC25" s="2" t="s">
        <v>3</v>
      </c>
      <c r="AD25" s="2" t="s">
        <v>4</v>
      </c>
      <c r="AE25" s="2" t="s">
        <v>5</v>
      </c>
      <c r="AF25" s="2" t="s">
        <v>6</v>
      </c>
      <c r="AG25" s="2" t="s">
        <v>7</v>
      </c>
      <c r="AH25" s="2" t="s">
        <v>8</v>
      </c>
      <c r="AI25" s="2" t="s">
        <v>9</v>
      </c>
      <c r="AJ25" s="2" t="s">
        <v>36</v>
      </c>
    </row>
    <row r="26" spans="1:60" x14ac:dyDescent="0.3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  <c r="Z26" s="2" t="s">
        <v>10</v>
      </c>
      <c r="AA26" s="2">
        <v>0.31</v>
      </c>
      <c r="AB26" s="2">
        <v>0</v>
      </c>
      <c r="AC26" s="2">
        <v>0.02</v>
      </c>
      <c r="AD26" s="2">
        <v>0.06</v>
      </c>
      <c r="AE26" s="2">
        <v>0.38</v>
      </c>
      <c r="AF26" s="3">
        <v>53047</v>
      </c>
      <c r="AG26" s="3">
        <v>10143</v>
      </c>
      <c r="AH26" s="3">
        <v>5891</v>
      </c>
      <c r="AI26" s="2">
        <v>0</v>
      </c>
      <c r="AJ26" s="3">
        <v>3539</v>
      </c>
    </row>
    <row r="27" spans="1:60" x14ac:dyDescent="0.3">
      <c r="A27">
        <v>0</v>
      </c>
      <c r="B27" s="2" t="s">
        <v>10</v>
      </c>
      <c r="C27" s="2">
        <v>0</v>
      </c>
      <c r="D27" s="2">
        <v>0</v>
      </c>
      <c r="E27" s="2">
        <v>0.02</v>
      </c>
      <c r="F27" s="2">
        <v>0.01</v>
      </c>
      <c r="G27" s="2">
        <v>0.03</v>
      </c>
      <c r="H27" s="3">
        <v>53047</v>
      </c>
      <c r="I27" s="3">
        <v>10143</v>
      </c>
      <c r="J27" s="3">
        <v>5891</v>
      </c>
      <c r="K27" s="2">
        <v>0</v>
      </c>
      <c r="L27" s="3">
        <v>11130</v>
      </c>
      <c r="Z27" s="2" t="s">
        <v>10</v>
      </c>
      <c r="AA27" s="2">
        <v>0.17</v>
      </c>
      <c r="AB27" s="2">
        <v>0</v>
      </c>
      <c r="AC27" s="2">
        <v>0.01</v>
      </c>
      <c r="AD27" s="2">
        <v>0</v>
      </c>
      <c r="AE27" s="2">
        <v>0.18</v>
      </c>
      <c r="AF27" s="3">
        <v>79860</v>
      </c>
      <c r="AG27" s="3">
        <v>10606</v>
      </c>
      <c r="AH27" s="3">
        <v>1654</v>
      </c>
      <c r="AI27" s="2">
        <v>0</v>
      </c>
      <c r="AJ27" s="3">
        <v>2918</v>
      </c>
    </row>
    <row r="28" spans="1:60" x14ac:dyDescent="0.3">
      <c r="A28">
        <v>1</v>
      </c>
      <c r="B28" s="2" t="s">
        <v>10</v>
      </c>
      <c r="C28" s="2">
        <v>0</v>
      </c>
      <c r="D28" s="2">
        <v>0</v>
      </c>
      <c r="E28" s="2">
        <v>0.01</v>
      </c>
      <c r="F28" s="2">
        <v>0</v>
      </c>
      <c r="G28" s="2">
        <v>0.02</v>
      </c>
      <c r="H28" s="3">
        <v>79860</v>
      </c>
      <c r="I28" s="3">
        <v>10606</v>
      </c>
      <c r="J28" s="3">
        <v>1654</v>
      </c>
      <c r="K28" s="2">
        <v>0</v>
      </c>
      <c r="L28" s="3">
        <v>11713</v>
      </c>
      <c r="Z28" s="2" t="s">
        <v>10</v>
      </c>
      <c r="AA28" s="2">
        <v>0.16</v>
      </c>
      <c r="AB28" s="2">
        <v>0</v>
      </c>
      <c r="AC28" s="2">
        <v>0.02</v>
      </c>
      <c r="AD28" s="2">
        <v>0.03</v>
      </c>
      <c r="AE28" s="2">
        <v>0.21</v>
      </c>
      <c r="AF28" s="3">
        <v>65727</v>
      </c>
      <c r="AG28" s="3">
        <v>15294</v>
      </c>
      <c r="AH28" s="3">
        <v>70655</v>
      </c>
      <c r="AI28" s="2">
        <v>0</v>
      </c>
      <c r="AJ28" s="3">
        <v>8651</v>
      </c>
    </row>
    <row r="29" spans="1:60" x14ac:dyDescent="0.3">
      <c r="A29">
        <v>2</v>
      </c>
      <c r="B29" s="2" t="s">
        <v>10</v>
      </c>
      <c r="C29" s="2">
        <v>0</v>
      </c>
      <c r="D29" s="2">
        <v>0</v>
      </c>
      <c r="E29" s="2">
        <v>0.02</v>
      </c>
      <c r="F29" s="2">
        <v>0.01</v>
      </c>
      <c r="G29" s="2">
        <v>0.03</v>
      </c>
      <c r="H29" s="3">
        <v>65727</v>
      </c>
      <c r="I29" s="3">
        <v>15294</v>
      </c>
      <c r="J29" s="3">
        <v>70655</v>
      </c>
      <c r="K29" s="2">
        <v>0</v>
      </c>
      <c r="L29" s="3">
        <v>17322</v>
      </c>
      <c r="Z29" s="2" t="s">
        <v>10</v>
      </c>
      <c r="AA29" s="2">
        <v>0.16</v>
      </c>
      <c r="AB29" s="2">
        <v>0</v>
      </c>
      <c r="AC29" s="2">
        <v>0.01</v>
      </c>
      <c r="AD29" s="2">
        <v>0.13</v>
      </c>
      <c r="AE29" s="2">
        <v>0.31</v>
      </c>
      <c r="AF29" s="3">
        <v>66513</v>
      </c>
      <c r="AG29" s="3">
        <v>15099</v>
      </c>
      <c r="AH29" s="3">
        <v>456693</v>
      </c>
      <c r="AI29" s="2">
        <v>0</v>
      </c>
      <c r="AJ29" s="3">
        <v>8341</v>
      </c>
    </row>
    <row r="30" spans="1:60" x14ac:dyDescent="0.3">
      <c r="A30">
        <v>3</v>
      </c>
      <c r="B30" s="2" t="s">
        <v>10</v>
      </c>
      <c r="C30" s="2">
        <v>0</v>
      </c>
      <c r="D30" s="2">
        <v>0</v>
      </c>
      <c r="E30" s="2">
        <v>0.01</v>
      </c>
      <c r="F30" s="2">
        <v>0.02</v>
      </c>
      <c r="G30" s="2">
        <v>0.03</v>
      </c>
      <c r="H30" s="3">
        <v>66513</v>
      </c>
      <c r="I30" s="3">
        <v>15099</v>
      </c>
      <c r="J30" s="3">
        <v>456693</v>
      </c>
      <c r="K30" s="2">
        <v>0</v>
      </c>
      <c r="L30" s="3">
        <v>15855</v>
      </c>
      <c r="Z30" s="2" t="s">
        <v>10</v>
      </c>
      <c r="AA30" s="2">
        <v>0.16</v>
      </c>
      <c r="AB30" s="2">
        <v>0</v>
      </c>
      <c r="AC30" s="2">
        <v>0.01</v>
      </c>
      <c r="AD30" s="2">
        <v>3.23</v>
      </c>
      <c r="AE30" s="2">
        <v>3.4</v>
      </c>
      <c r="AF30" s="3">
        <v>66102</v>
      </c>
      <c r="AG30" s="3">
        <v>17436</v>
      </c>
      <c r="AH30" s="3">
        <v>137778</v>
      </c>
      <c r="AI30" s="2">
        <v>0</v>
      </c>
      <c r="AJ30" s="3">
        <v>10896</v>
      </c>
    </row>
    <row r="31" spans="1:60" x14ac:dyDescent="0.3">
      <c r="A31">
        <v>4</v>
      </c>
      <c r="B31" s="2" t="s">
        <v>10</v>
      </c>
      <c r="C31" s="2">
        <v>0</v>
      </c>
      <c r="D31" s="2">
        <v>0</v>
      </c>
      <c r="E31" s="2">
        <v>0.02</v>
      </c>
      <c r="F31" s="2">
        <v>7.0000000000000007E-2</v>
      </c>
      <c r="G31" s="2">
        <v>0.09</v>
      </c>
      <c r="H31" s="3">
        <v>66102</v>
      </c>
      <c r="I31" s="3">
        <v>17436</v>
      </c>
      <c r="J31" s="3">
        <v>137778</v>
      </c>
      <c r="K31" s="2">
        <v>0</v>
      </c>
      <c r="L31" s="3">
        <v>18664</v>
      </c>
      <c r="Z31" s="2" t="s">
        <v>11</v>
      </c>
      <c r="AA31" s="2">
        <v>0.16</v>
      </c>
      <c r="AB31" s="2">
        <v>0</v>
      </c>
      <c r="AC31" s="2">
        <v>0.01</v>
      </c>
      <c r="AD31" s="2">
        <v>0</v>
      </c>
      <c r="AE31" s="2">
        <v>0.17</v>
      </c>
      <c r="AF31" s="3">
        <v>66178</v>
      </c>
      <c r="AG31" s="3">
        <v>24505</v>
      </c>
      <c r="AH31" s="3">
        <v>41561</v>
      </c>
      <c r="AI31" s="2">
        <v>0</v>
      </c>
      <c r="AJ31" s="3">
        <v>17894</v>
      </c>
    </row>
    <row r="32" spans="1:60" x14ac:dyDescent="0.3">
      <c r="A32">
        <v>5</v>
      </c>
      <c r="B32" s="2" t="s">
        <v>10</v>
      </c>
      <c r="C32" s="2">
        <v>0</v>
      </c>
      <c r="D32" s="2">
        <v>0</v>
      </c>
      <c r="E32" s="2">
        <v>0.01</v>
      </c>
      <c r="F32" s="2">
        <v>0.02</v>
      </c>
      <c r="G32" s="2">
        <v>0.04</v>
      </c>
      <c r="H32" s="3">
        <v>66178</v>
      </c>
      <c r="I32" s="3">
        <v>24505</v>
      </c>
      <c r="J32" s="3">
        <v>1175153</v>
      </c>
      <c r="K32" s="2">
        <v>0</v>
      </c>
      <c r="L32" s="3">
        <v>25992</v>
      </c>
      <c r="Z32" s="2" t="s">
        <v>10</v>
      </c>
      <c r="AA32" s="2">
        <v>0.34</v>
      </c>
      <c r="AB32" s="2">
        <v>0</v>
      </c>
      <c r="AC32" s="2">
        <v>0.02</v>
      </c>
      <c r="AD32" s="2">
        <v>0</v>
      </c>
      <c r="AE32" s="2">
        <v>0.36</v>
      </c>
      <c r="AF32" s="3">
        <v>39552</v>
      </c>
      <c r="AG32" s="3">
        <v>9865</v>
      </c>
      <c r="AH32" s="2">
        <v>23</v>
      </c>
      <c r="AI32" s="2">
        <v>0</v>
      </c>
      <c r="AJ32" s="3">
        <v>3025</v>
      </c>
    </row>
    <row r="33" spans="1:36" x14ac:dyDescent="0.3">
      <c r="A33">
        <v>6</v>
      </c>
      <c r="B33" s="2" t="s">
        <v>10</v>
      </c>
      <c r="C33" s="2">
        <v>0</v>
      </c>
      <c r="D33" s="2">
        <v>0</v>
      </c>
      <c r="E33" s="2">
        <v>0.02</v>
      </c>
      <c r="F33" s="2">
        <v>0.02</v>
      </c>
      <c r="G33" s="2">
        <v>0.04</v>
      </c>
      <c r="H33" s="3">
        <v>39552</v>
      </c>
      <c r="I33" s="3">
        <v>9865</v>
      </c>
      <c r="J33" s="2">
        <v>23</v>
      </c>
      <c r="K33" s="2">
        <v>0</v>
      </c>
      <c r="L33" s="3">
        <v>11362</v>
      </c>
      <c r="Z33" s="2" t="s">
        <v>10</v>
      </c>
      <c r="AA33" s="2">
        <v>0.16</v>
      </c>
      <c r="AB33" s="2">
        <v>0</v>
      </c>
      <c r="AC33" s="2">
        <v>0.01</v>
      </c>
      <c r="AD33" s="2">
        <v>0</v>
      </c>
      <c r="AE33" s="2">
        <v>0.17</v>
      </c>
      <c r="AF33" s="3">
        <v>52709</v>
      </c>
      <c r="AG33" s="3">
        <v>10246</v>
      </c>
      <c r="AH33" s="2">
        <v>22</v>
      </c>
      <c r="AI33" s="2">
        <v>0</v>
      </c>
      <c r="AJ33" s="3">
        <v>3193</v>
      </c>
    </row>
    <row r="34" spans="1:36" x14ac:dyDescent="0.3">
      <c r="A34">
        <v>7</v>
      </c>
      <c r="B34" s="2" t="s">
        <v>10</v>
      </c>
      <c r="C34" s="2">
        <v>0</v>
      </c>
      <c r="D34" s="2">
        <v>0</v>
      </c>
      <c r="E34" s="2">
        <v>0.01</v>
      </c>
      <c r="F34" s="2">
        <v>0</v>
      </c>
      <c r="G34" s="2">
        <v>0.01</v>
      </c>
      <c r="H34" s="3">
        <v>52709</v>
      </c>
      <c r="I34" s="3">
        <v>10246</v>
      </c>
      <c r="J34" s="2">
        <v>22</v>
      </c>
      <c r="K34" s="2">
        <v>0</v>
      </c>
      <c r="L34" s="3">
        <v>11462</v>
      </c>
      <c r="Z34" s="2" t="s">
        <v>10</v>
      </c>
      <c r="AA34" s="2">
        <v>0.16</v>
      </c>
      <c r="AB34" s="2">
        <v>0</v>
      </c>
      <c r="AC34" s="2">
        <v>0.01</v>
      </c>
      <c r="AD34" s="2">
        <v>0</v>
      </c>
      <c r="AE34" s="2">
        <v>0.17</v>
      </c>
      <c r="AF34" s="3">
        <v>52656</v>
      </c>
      <c r="AG34" s="3">
        <v>10186</v>
      </c>
      <c r="AH34" s="2">
        <v>11</v>
      </c>
      <c r="AI34" s="2">
        <v>0</v>
      </c>
      <c r="AJ34" s="3">
        <v>3017</v>
      </c>
    </row>
    <row r="35" spans="1:36" x14ac:dyDescent="0.3">
      <c r="A35">
        <v>8</v>
      </c>
      <c r="B35" s="2" t="s">
        <v>10</v>
      </c>
      <c r="C35" s="2">
        <v>0</v>
      </c>
      <c r="D35" s="2">
        <v>0</v>
      </c>
      <c r="E35" s="2">
        <v>0.01</v>
      </c>
      <c r="F35" s="2">
        <v>0</v>
      </c>
      <c r="G35" s="2">
        <v>0.02</v>
      </c>
      <c r="H35" s="3">
        <v>52656</v>
      </c>
      <c r="I35" s="3">
        <v>10186</v>
      </c>
      <c r="J35" s="2">
        <v>11</v>
      </c>
      <c r="K35" s="2">
        <v>0</v>
      </c>
      <c r="L35" s="3">
        <v>11537</v>
      </c>
      <c r="Z35" s="2" t="s">
        <v>10</v>
      </c>
      <c r="AA35" s="2">
        <v>0.17</v>
      </c>
      <c r="AB35" s="2">
        <v>0</v>
      </c>
      <c r="AC35" s="2">
        <v>0.01</v>
      </c>
      <c r="AD35" s="2">
        <v>0</v>
      </c>
      <c r="AE35" s="2">
        <v>0.18</v>
      </c>
      <c r="AF35" s="3">
        <v>52528</v>
      </c>
      <c r="AG35" s="3">
        <v>9919</v>
      </c>
      <c r="AH35" s="2">
        <v>1</v>
      </c>
      <c r="AI35" s="2">
        <v>0</v>
      </c>
      <c r="AJ35" s="3">
        <v>2995</v>
      </c>
    </row>
    <row r="36" spans="1:36" x14ac:dyDescent="0.3">
      <c r="A36">
        <v>9</v>
      </c>
      <c r="B36" s="2" t="s">
        <v>10</v>
      </c>
      <c r="C36" s="2">
        <v>0</v>
      </c>
      <c r="D36" s="2">
        <v>0</v>
      </c>
      <c r="E36" s="2">
        <v>0.01</v>
      </c>
      <c r="F36" s="2">
        <v>0</v>
      </c>
      <c r="G36" s="2">
        <v>0.01</v>
      </c>
      <c r="H36" s="3">
        <v>52528</v>
      </c>
      <c r="I36" s="3">
        <v>9919</v>
      </c>
      <c r="J36" s="2">
        <v>1</v>
      </c>
      <c r="K36" s="2">
        <v>0</v>
      </c>
      <c r="L36" s="3">
        <v>11034</v>
      </c>
      <c r="Z36" s="2" t="s">
        <v>10</v>
      </c>
      <c r="AA36" s="2">
        <v>0.14000000000000001</v>
      </c>
      <c r="AB36" s="2">
        <v>0</v>
      </c>
      <c r="AC36" s="2">
        <v>0.01</v>
      </c>
      <c r="AD36" s="2">
        <v>0</v>
      </c>
      <c r="AE36" s="2">
        <v>0.15</v>
      </c>
      <c r="AF36" s="3">
        <v>53026</v>
      </c>
      <c r="AG36" s="3">
        <v>12477</v>
      </c>
      <c r="AH36" s="2">
        <v>7</v>
      </c>
      <c r="AI36" s="2">
        <v>0</v>
      </c>
      <c r="AJ36" s="3">
        <v>5600</v>
      </c>
    </row>
    <row r="37" spans="1:36" x14ac:dyDescent="0.3">
      <c r="A37">
        <v>10</v>
      </c>
      <c r="B37" s="2" t="s">
        <v>10</v>
      </c>
      <c r="C37" s="2">
        <v>0</v>
      </c>
      <c r="D37" s="2">
        <v>0</v>
      </c>
      <c r="E37" s="2">
        <v>0.02</v>
      </c>
      <c r="F37" s="2">
        <v>0</v>
      </c>
      <c r="G37" s="2">
        <v>0.02</v>
      </c>
      <c r="H37" s="3">
        <v>53026</v>
      </c>
      <c r="I37" s="3">
        <v>12477</v>
      </c>
      <c r="J37" s="2">
        <v>7</v>
      </c>
      <c r="K37" s="2">
        <v>0</v>
      </c>
      <c r="L37" s="3">
        <v>14822</v>
      </c>
      <c r="Z37" s="2" t="s">
        <v>10</v>
      </c>
      <c r="AA37" s="2">
        <v>0.15</v>
      </c>
      <c r="AB37" s="2">
        <v>0</v>
      </c>
      <c r="AC37" s="2">
        <v>0.01</v>
      </c>
      <c r="AD37" s="2">
        <v>0</v>
      </c>
      <c r="AE37" s="2">
        <v>0.16</v>
      </c>
      <c r="AF37" s="3">
        <v>52456</v>
      </c>
      <c r="AG37" s="3">
        <v>10244</v>
      </c>
      <c r="AH37" s="2">
        <v>0</v>
      </c>
      <c r="AI37" s="2">
        <v>0</v>
      </c>
      <c r="AJ37" s="3">
        <v>3463</v>
      </c>
    </row>
    <row r="38" spans="1:36" x14ac:dyDescent="0.3">
      <c r="A38">
        <v>11</v>
      </c>
      <c r="B38" s="2" t="s">
        <v>10</v>
      </c>
      <c r="C38" s="2">
        <v>0</v>
      </c>
      <c r="D38" s="2">
        <v>0</v>
      </c>
      <c r="E38" s="2">
        <v>0.01</v>
      </c>
      <c r="F38" s="2">
        <v>0</v>
      </c>
      <c r="G38" s="2">
        <v>0.01</v>
      </c>
      <c r="H38" s="3">
        <v>52456</v>
      </c>
      <c r="I38" s="3">
        <v>10244</v>
      </c>
      <c r="J38" s="2">
        <v>0</v>
      </c>
      <c r="K38" s="2">
        <v>0</v>
      </c>
      <c r="L38" s="3">
        <v>12460</v>
      </c>
      <c r="Z38" s="2" t="s">
        <v>10</v>
      </c>
      <c r="AA38" s="2">
        <v>0.16</v>
      </c>
      <c r="AB38" s="2">
        <v>0</v>
      </c>
      <c r="AC38" s="2">
        <v>0</v>
      </c>
      <c r="AD38" s="2">
        <v>0</v>
      </c>
      <c r="AE38" s="2">
        <v>0.16</v>
      </c>
      <c r="AF38" s="3">
        <v>66267</v>
      </c>
      <c r="AG38" s="3">
        <v>10152</v>
      </c>
      <c r="AH38" s="2">
        <v>0</v>
      </c>
      <c r="AI38" s="2">
        <v>0</v>
      </c>
      <c r="AJ38" s="3">
        <v>3263</v>
      </c>
    </row>
    <row r="39" spans="1:36" x14ac:dyDescent="0.3">
      <c r="A39">
        <v>12</v>
      </c>
      <c r="B39" s="2" t="s">
        <v>10</v>
      </c>
      <c r="C39" s="2">
        <v>0</v>
      </c>
      <c r="D39" s="2">
        <v>0</v>
      </c>
      <c r="E39" s="2">
        <v>0.02</v>
      </c>
      <c r="F39" s="2">
        <v>0</v>
      </c>
      <c r="G39" s="2">
        <v>0.02</v>
      </c>
      <c r="H39" s="3">
        <v>66267</v>
      </c>
      <c r="I39" s="3">
        <v>10152</v>
      </c>
      <c r="J39" s="2">
        <v>0</v>
      </c>
      <c r="K39" s="2">
        <v>0</v>
      </c>
      <c r="L39" s="3">
        <v>12943</v>
      </c>
      <c r="Z39" s="2" t="s">
        <v>10</v>
      </c>
      <c r="AA39" s="2">
        <v>0.15</v>
      </c>
      <c r="AB39" s="2">
        <v>0</v>
      </c>
      <c r="AC39" s="2">
        <v>0.01</v>
      </c>
      <c r="AD39" s="2">
        <v>0</v>
      </c>
      <c r="AE39" s="2">
        <v>0.16</v>
      </c>
      <c r="AF39" s="3">
        <v>65785</v>
      </c>
      <c r="AG39" s="3">
        <v>10506</v>
      </c>
      <c r="AH39" s="2">
        <v>4</v>
      </c>
      <c r="AI39" s="2">
        <v>0</v>
      </c>
      <c r="AJ39" s="3">
        <v>3283</v>
      </c>
    </row>
    <row r="40" spans="1:36" x14ac:dyDescent="0.3">
      <c r="A40">
        <v>13</v>
      </c>
      <c r="B40" s="2" t="s">
        <v>10</v>
      </c>
      <c r="C40" s="2">
        <v>0</v>
      </c>
      <c r="D40" s="2">
        <v>0</v>
      </c>
      <c r="E40" s="2">
        <v>0.01</v>
      </c>
      <c r="F40" s="2">
        <v>0</v>
      </c>
      <c r="G40" s="2">
        <v>0.01</v>
      </c>
      <c r="H40" s="3">
        <v>65785</v>
      </c>
      <c r="I40" s="3">
        <v>10506</v>
      </c>
      <c r="J40" s="2">
        <v>4</v>
      </c>
      <c r="K40" s="2">
        <v>0</v>
      </c>
      <c r="L40" s="3">
        <v>11898</v>
      </c>
      <c r="Z40" s="2" t="s">
        <v>10</v>
      </c>
      <c r="AA40" s="2">
        <v>0.16</v>
      </c>
      <c r="AB40" s="2">
        <v>0</v>
      </c>
      <c r="AC40" s="2">
        <v>0.01</v>
      </c>
      <c r="AD40" s="2">
        <v>189.73</v>
      </c>
      <c r="AE40" s="2">
        <v>189.9</v>
      </c>
      <c r="AF40" s="3">
        <v>79733</v>
      </c>
      <c r="AG40" s="3">
        <v>24827</v>
      </c>
      <c r="AH40" s="2">
        <v>0</v>
      </c>
      <c r="AI40" s="2">
        <v>0</v>
      </c>
      <c r="AJ40" s="3">
        <v>11913</v>
      </c>
    </row>
    <row r="41" spans="1:36" x14ac:dyDescent="0.3">
      <c r="A41">
        <v>14</v>
      </c>
      <c r="B41" s="2" t="s">
        <v>10</v>
      </c>
      <c r="C41" s="2">
        <v>0</v>
      </c>
      <c r="D41" s="2">
        <v>0</v>
      </c>
      <c r="E41" s="2">
        <v>0.03</v>
      </c>
      <c r="F41" s="2">
        <v>0</v>
      </c>
      <c r="G41" s="2">
        <v>0.03</v>
      </c>
      <c r="H41" s="3">
        <v>79733</v>
      </c>
      <c r="I41" s="3">
        <v>24827</v>
      </c>
      <c r="J41" s="2">
        <v>0</v>
      </c>
      <c r="K41" s="2">
        <v>0</v>
      </c>
      <c r="L41" s="3">
        <v>28874</v>
      </c>
      <c r="Z41" s="2" t="s">
        <v>10</v>
      </c>
      <c r="AA41" s="2">
        <v>0.16</v>
      </c>
      <c r="AB41" s="2">
        <v>0</v>
      </c>
      <c r="AC41" s="2">
        <v>0</v>
      </c>
      <c r="AD41" s="2">
        <v>0</v>
      </c>
      <c r="AE41" s="2">
        <v>0.17</v>
      </c>
      <c r="AF41" s="3">
        <v>79342</v>
      </c>
      <c r="AG41" s="3">
        <v>10724</v>
      </c>
      <c r="AH41" s="2">
        <v>0</v>
      </c>
      <c r="AI41" s="2">
        <v>0</v>
      </c>
      <c r="AJ41" s="3">
        <v>3530</v>
      </c>
    </row>
    <row r="42" spans="1:36" x14ac:dyDescent="0.3">
      <c r="A42">
        <v>15</v>
      </c>
      <c r="B42" s="2" t="s">
        <v>10</v>
      </c>
      <c r="C42" s="2">
        <v>0</v>
      </c>
      <c r="D42" s="2">
        <v>0</v>
      </c>
      <c r="E42" s="2">
        <v>0.01</v>
      </c>
      <c r="F42" s="2">
        <v>0</v>
      </c>
      <c r="G42" s="2">
        <v>0.01</v>
      </c>
      <c r="H42" s="3">
        <v>79342</v>
      </c>
      <c r="I42" s="3">
        <v>10724</v>
      </c>
      <c r="J42" s="2">
        <v>0</v>
      </c>
      <c r="K42" s="2">
        <v>0</v>
      </c>
      <c r="L42" s="3">
        <v>12510</v>
      </c>
      <c r="Z42" s="2" t="s">
        <v>10</v>
      </c>
      <c r="AA42" s="2">
        <v>0.15</v>
      </c>
      <c r="AB42" s="2">
        <v>0</v>
      </c>
      <c r="AC42" s="2">
        <v>0.01</v>
      </c>
      <c r="AD42" s="2">
        <v>0</v>
      </c>
      <c r="AE42" s="2">
        <v>0.16</v>
      </c>
      <c r="AF42" s="3">
        <v>79702</v>
      </c>
      <c r="AG42" s="3">
        <v>10637</v>
      </c>
      <c r="AH42" s="2">
        <v>0</v>
      </c>
      <c r="AI42" s="2">
        <v>0</v>
      </c>
      <c r="AJ42" s="3">
        <v>3324</v>
      </c>
    </row>
    <row r="43" spans="1:36" x14ac:dyDescent="0.3">
      <c r="A43">
        <v>16</v>
      </c>
      <c r="B43" s="2" t="s">
        <v>10</v>
      </c>
      <c r="C43" s="2">
        <v>0</v>
      </c>
      <c r="D43" s="2">
        <v>0</v>
      </c>
      <c r="E43" s="2">
        <v>0.01</v>
      </c>
      <c r="F43" s="2">
        <v>0</v>
      </c>
      <c r="G43" s="2">
        <v>0.01</v>
      </c>
      <c r="H43" s="3">
        <v>79702</v>
      </c>
      <c r="I43" s="3">
        <v>10637</v>
      </c>
      <c r="J43" s="2">
        <v>0</v>
      </c>
      <c r="K43" s="2">
        <v>0</v>
      </c>
      <c r="L43" s="3">
        <v>12314</v>
      </c>
      <c r="Z43" s="2" t="s">
        <v>10</v>
      </c>
      <c r="AA43" s="2">
        <v>0.15</v>
      </c>
      <c r="AB43" s="2">
        <v>0</v>
      </c>
      <c r="AC43" s="2">
        <v>0</v>
      </c>
      <c r="AD43" s="2">
        <v>0</v>
      </c>
      <c r="AE43" s="2">
        <v>0.16</v>
      </c>
      <c r="AF43" s="3">
        <v>79265</v>
      </c>
      <c r="AG43" s="3">
        <v>10622</v>
      </c>
      <c r="AH43" s="2">
        <v>0</v>
      </c>
      <c r="AI43" s="2">
        <v>0</v>
      </c>
      <c r="AJ43" s="3">
        <v>2889</v>
      </c>
    </row>
    <row r="44" spans="1:36" x14ac:dyDescent="0.3">
      <c r="A44">
        <v>17</v>
      </c>
      <c r="B44" s="2" t="s">
        <v>10</v>
      </c>
      <c r="C44" s="2">
        <v>0</v>
      </c>
      <c r="D44" s="2">
        <v>0</v>
      </c>
      <c r="E44" s="2">
        <v>0.01</v>
      </c>
      <c r="F44" s="2">
        <v>0</v>
      </c>
      <c r="G44" s="2">
        <v>0.01</v>
      </c>
      <c r="H44" s="3">
        <v>79265</v>
      </c>
      <c r="I44" s="3">
        <v>10622</v>
      </c>
      <c r="J44" s="2">
        <v>0</v>
      </c>
      <c r="K44" s="2">
        <v>0</v>
      </c>
      <c r="L44" s="3">
        <v>11743</v>
      </c>
      <c r="Z44" s="2" t="s">
        <v>10</v>
      </c>
      <c r="AA44" s="2">
        <v>0.16</v>
      </c>
      <c r="AB44" s="2">
        <v>0</v>
      </c>
      <c r="AC44" s="2">
        <v>0.01</v>
      </c>
      <c r="AD44" s="2">
        <v>0.01</v>
      </c>
      <c r="AE44" s="2">
        <v>0.17</v>
      </c>
      <c r="AF44" s="3">
        <v>79813</v>
      </c>
      <c r="AG44" s="3">
        <v>13152</v>
      </c>
      <c r="AH44" s="2">
        <v>55</v>
      </c>
      <c r="AI44" s="2">
        <v>0</v>
      </c>
      <c r="AJ44" s="3">
        <v>6267</v>
      </c>
    </row>
    <row r="45" spans="1:36" x14ac:dyDescent="0.3">
      <c r="A45">
        <v>18</v>
      </c>
      <c r="B45" s="2" t="s">
        <v>10</v>
      </c>
      <c r="C45" s="2">
        <v>0</v>
      </c>
      <c r="D45" s="2">
        <v>0</v>
      </c>
      <c r="E45" s="2">
        <v>0.02</v>
      </c>
      <c r="F45" s="2">
        <v>0</v>
      </c>
      <c r="G45" s="2">
        <v>0.02</v>
      </c>
      <c r="H45" s="3">
        <v>79813</v>
      </c>
      <c r="I45" s="3">
        <v>13152</v>
      </c>
      <c r="J45" s="2">
        <v>55</v>
      </c>
      <c r="K45" s="2">
        <v>0</v>
      </c>
      <c r="L45" s="3">
        <v>16197</v>
      </c>
      <c r="Z45" s="2" t="s">
        <v>10</v>
      </c>
      <c r="AA45" s="2">
        <v>0.17</v>
      </c>
      <c r="AB45" s="2">
        <v>0</v>
      </c>
      <c r="AC45" s="2">
        <v>0.01</v>
      </c>
      <c r="AD45" s="2">
        <v>0.23</v>
      </c>
      <c r="AE45" s="2">
        <v>0.41</v>
      </c>
      <c r="AF45" s="3">
        <v>93182</v>
      </c>
      <c r="AG45" s="3">
        <v>11026</v>
      </c>
      <c r="AH45" s="2">
        <v>0</v>
      </c>
      <c r="AI45" s="2">
        <v>0</v>
      </c>
      <c r="AJ45" s="3">
        <v>4154</v>
      </c>
    </row>
    <row r="46" spans="1:36" x14ac:dyDescent="0.3">
      <c r="A46">
        <v>19</v>
      </c>
      <c r="B46" s="2" t="s">
        <v>10</v>
      </c>
      <c r="C46" s="2">
        <v>0</v>
      </c>
      <c r="D46" s="2">
        <v>0</v>
      </c>
      <c r="E46" s="2">
        <v>0.04</v>
      </c>
      <c r="F46" s="2">
        <v>0</v>
      </c>
      <c r="G46" s="2">
        <v>0.04</v>
      </c>
      <c r="H46" s="3">
        <v>93182</v>
      </c>
      <c r="I46" s="3">
        <v>11026</v>
      </c>
      <c r="J46" s="2">
        <v>0</v>
      </c>
      <c r="K46" s="2">
        <v>0</v>
      </c>
      <c r="L46" s="3">
        <v>16286</v>
      </c>
    </row>
    <row r="48" spans="1:36" x14ac:dyDescent="0.3">
      <c r="B48" t="s">
        <v>39</v>
      </c>
    </row>
    <row r="49" spans="1:12" x14ac:dyDescent="0.3"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6</v>
      </c>
      <c r="I49" s="2" t="s">
        <v>7</v>
      </c>
      <c r="J49" s="2" t="s">
        <v>8</v>
      </c>
      <c r="K49" s="2" t="s">
        <v>9</v>
      </c>
      <c r="L49" s="2" t="s">
        <v>36</v>
      </c>
    </row>
    <row r="50" spans="1:12" x14ac:dyDescent="0.3">
      <c r="A50">
        <v>0</v>
      </c>
      <c r="B50" s="2" t="s">
        <v>10</v>
      </c>
      <c r="C50" s="2">
        <v>0.35</v>
      </c>
      <c r="D50" s="2">
        <v>0</v>
      </c>
      <c r="E50" s="2">
        <v>0</v>
      </c>
      <c r="F50" s="2">
        <v>0.01</v>
      </c>
      <c r="G50" s="2">
        <v>0.36</v>
      </c>
      <c r="H50" s="3">
        <v>53047</v>
      </c>
      <c r="I50" s="2">
        <v>527</v>
      </c>
      <c r="J50" s="3">
        <v>5891</v>
      </c>
      <c r="K50" s="2">
        <v>0</v>
      </c>
      <c r="L50" s="3">
        <v>1079</v>
      </c>
    </row>
    <row r="51" spans="1:12" x14ac:dyDescent="0.3">
      <c r="A51">
        <v>1</v>
      </c>
      <c r="B51" s="2" t="s">
        <v>10</v>
      </c>
      <c r="C51" s="2">
        <v>0.25</v>
      </c>
      <c r="D51" s="2">
        <v>0</v>
      </c>
      <c r="E51" s="2">
        <v>0</v>
      </c>
      <c r="F51" s="2">
        <v>0</v>
      </c>
      <c r="G51" s="2">
        <v>0.26</v>
      </c>
      <c r="H51" s="3">
        <v>79860</v>
      </c>
      <c r="I51" s="3">
        <v>2570</v>
      </c>
      <c r="J51" s="3">
        <v>1654</v>
      </c>
      <c r="K51" s="2">
        <v>0</v>
      </c>
      <c r="L51" s="3">
        <v>2933</v>
      </c>
    </row>
    <row r="52" spans="1:12" x14ac:dyDescent="0.3">
      <c r="A52">
        <v>2</v>
      </c>
      <c r="B52" s="2" t="s">
        <v>10</v>
      </c>
      <c r="C52" s="2">
        <v>0.22</v>
      </c>
      <c r="D52" s="2">
        <v>0</v>
      </c>
      <c r="E52" s="2">
        <v>0</v>
      </c>
      <c r="F52" s="2">
        <v>0.01</v>
      </c>
      <c r="G52" s="2">
        <v>0.23</v>
      </c>
      <c r="H52" s="3">
        <v>65727</v>
      </c>
      <c r="I52" s="2">
        <v>659</v>
      </c>
      <c r="J52" s="3">
        <v>70655</v>
      </c>
      <c r="K52" s="2">
        <v>0</v>
      </c>
      <c r="L52" s="3">
        <v>1383</v>
      </c>
    </row>
    <row r="53" spans="1:12" x14ac:dyDescent="0.3">
      <c r="A53">
        <v>3</v>
      </c>
      <c r="B53" s="2" t="s">
        <v>10</v>
      </c>
      <c r="C53" s="2">
        <v>0.2</v>
      </c>
      <c r="D53" s="2">
        <v>0</v>
      </c>
      <c r="E53" s="2">
        <v>0</v>
      </c>
      <c r="F53" s="2">
        <v>0.01</v>
      </c>
      <c r="G53" s="2">
        <v>0.21</v>
      </c>
      <c r="H53" s="3">
        <v>66513</v>
      </c>
      <c r="I53" s="2">
        <v>519</v>
      </c>
      <c r="J53" s="3">
        <v>456693</v>
      </c>
      <c r="K53" s="2">
        <v>0</v>
      </c>
      <c r="L53" s="3">
        <v>1047</v>
      </c>
    </row>
    <row r="54" spans="1:12" x14ac:dyDescent="0.3">
      <c r="A54">
        <v>4</v>
      </c>
      <c r="B54" s="2" t="s">
        <v>10</v>
      </c>
      <c r="C54" s="2">
        <v>0.2</v>
      </c>
      <c r="D54" s="2">
        <v>0</v>
      </c>
      <c r="E54" s="2">
        <v>0</v>
      </c>
      <c r="F54" s="2">
        <v>0.01</v>
      </c>
      <c r="G54" s="2">
        <v>0.21</v>
      </c>
      <c r="H54" s="3">
        <v>66102</v>
      </c>
      <c r="I54" s="2">
        <v>700</v>
      </c>
      <c r="J54" s="3">
        <v>137778</v>
      </c>
      <c r="K54" s="2">
        <v>0</v>
      </c>
      <c r="L54" s="3">
        <v>1458</v>
      </c>
    </row>
    <row r="55" spans="1:12" x14ac:dyDescent="0.3">
      <c r="A55">
        <v>5</v>
      </c>
      <c r="B55" s="2" t="s">
        <v>10</v>
      </c>
      <c r="C55" s="2">
        <v>0.25</v>
      </c>
      <c r="D55" s="2">
        <v>0</v>
      </c>
      <c r="E55" s="2">
        <v>0</v>
      </c>
      <c r="F55" s="2">
        <v>0.02</v>
      </c>
      <c r="G55" s="2">
        <v>0.27</v>
      </c>
      <c r="H55" s="3">
        <v>66178</v>
      </c>
      <c r="I55" s="3">
        <v>1043</v>
      </c>
      <c r="J55" s="3">
        <v>1175153</v>
      </c>
      <c r="K55" s="2">
        <v>0</v>
      </c>
      <c r="L55" s="3">
        <v>2144</v>
      </c>
    </row>
    <row r="56" spans="1:12" x14ac:dyDescent="0.3">
      <c r="A56">
        <v>6</v>
      </c>
      <c r="B56" s="2" t="s">
        <v>10</v>
      </c>
      <c r="C56" s="2">
        <v>0.41</v>
      </c>
      <c r="D56" s="2">
        <v>0</v>
      </c>
      <c r="E56" s="2">
        <v>0</v>
      </c>
      <c r="F56" s="2">
        <v>0.01</v>
      </c>
      <c r="G56" s="2">
        <v>0.41</v>
      </c>
      <c r="H56" s="3">
        <v>39552</v>
      </c>
      <c r="I56" s="2">
        <v>96</v>
      </c>
      <c r="J56" s="2">
        <v>23</v>
      </c>
      <c r="K56" s="2">
        <v>0</v>
      </c>
      <c r="L56" s="2">
        <v>246</v>
      </c>
    </row>
    <row r="57" spans="1:12" x14ac:dyDescent="0.3">
      <c r="A57">
        <v>7</v>
      </c>
      <c r="B57" s="2" t="s">
        <v>10</v>
      </c>
      <c r="C57" s="2">
        <v>0.23</v>
      </c>
      <c r="D57" s="2">
        <v>0</v>
      </c>
      <c r="E57" s="2">
        <v>0</v>
      </c>
      <c r="F57" s="2">
        <v>0</v>
      </c>
      <c r="G57" s="2">
        <v>0.23</v>
      </c>
      <c r="H57" s="3">
        <v>52709</v>
      </c>
      <c r="I57" s="2">
        <v>76</v>
      </c>
      <c r="J57" s="2">
        <v>22</v>
      </c>
      <c r="K57" s="2">
        <v>0</v>
      </c>
      <c r="L57" s="2">
        <v>192</v>
      </c>
    </row>
    <row r="58" spans="1:12" x14ac:dyDescent="0.3">
      <c r="A58">
        <v>8</v>
      </c>
      <c r="B58" s="2" t="s">
        <v>10</v>
      </c>
      <c r="C58" s="2">
        <v>0.21</v>
      </c>
      <c r="D58" s="2">
        <v>0</v>
      </c>
      <c r="E58" s="2">
        <v>0</v>
      </c>
      <c r="F58" s="2">
        <v>0</v>
      </c>
      <c r="G58" s="2">
        <v>0.21</v>
      </c>
      <c r="H58" s="3">
        <v>52656</v>
      </c>
      <c r="I58" s="2">
        <v>58</v>
      </c>
      <c r="J58" s="2">
        <v>11</v>
      </c>
      <c r="K58" s="2">
        <v>0</v>
      </c>
      <c r="L58" s="2">
        <v>146</v>
      </c>
    </row>
    <row r="59" spans="1:12" x14ac:dyDescent="0.3">
      <c r="A59">
        <v>9</v>
      </c>
      <c r="B59" s="2" t="s">
        <v>10</v>
      </c>
      <c r="C59" s="2">
        <v>0.26</v>
      </c>
      <c r="D59" s="2">
        <v>0</v>
      </c>
      <c r="E59" s="2">
        <v>0</v>
      </c>
      <c r="F59" s="2">
        <v>0</v>
      </c>
      <c r="G59" s="2">
        <v>0.26</v>
      </c>
      <c r="H59" s="3">
        <v>52528</v>
      </c>
      <c r="I59" s="2">
        <v>21</v>
      </c>
      <c r="J59" s="2">
        <v>1</v>
      </c>
      <c r="K59" s="2">
        <v>0</v>
      </c>
      <c r="L59" s="2">
        <v>45</v>
      </c>
    </row>
    <row r="60" spans="1:12" x14ac:dyDescent="0.3">
      <c r="A60">
        <v>10</v>
      </c>
      <c r="B60" s="2" t="s">
        <v>10</v>
      </c>
      <c r="C60" s="2">
        <v>0.24</v>
      </c>
      <c r="D60" s="2">
        <v>0</v>
      </c>
      <c r="E60" s="2">
        <v>0</v>
      </c>
      <c r="F60" s="2">
        <v>0</v>
      </c>
      <c r="G60" s="2">
        <v>0.24</v>
      </c>
      <c r="H60" s="3">
        <v>53026</v>
      </c>
      <c r="I60" s="2">
        <v>74</v>
      </c>
      <c r="J60" s="2">
        <v>7</v>
      </c>
      <c r="K60" s="2">
        <v>0</v>
      </c>
      <c r="L60" s="2">
        <v>200</v>
      </c>
    </row>
    <row r="61" spans="1:12" x14ac:dyDescent="0.3">
      <c r="A61">
        <v>11</v>
      </c>
      <c r="B61" s="2" t="s">
        <v>10</v>
      </c>
      <c r="C61" s="2">
        <v>0.21</v>
      </c>
      <c r="D61" s="2">
        <v>0</v>
      </c>
      <c r="E61" s="2">
        <v>0</v>
      </c>
      <c r="F61" s="2">
        <v>0</v>
      </c>
      <c r="G61" s="2">
        <v>0.21</v>
      </c>
      <c r="H61" s="3">
        <v>52456</v>
      </c>
      <c r="I61" s="2">
        <v>41</v>
      </c>
      <c r="J61" s="2">
        <v>0</v>
      </c>
      <c r="K61" s="2">
        <v>0</v>
      </c>
      <c r="L61" s="2">
        <v>109</v>
      </c>
    </row>
    <row r="62" spans="1:12" x14ac:dyDescent="0.3">
      <c r="A62">
        <v>12</v>
      </c>
      <c r="B62" s="2" t="s">
        <v>10</v>
      </c>
      <c r="C62" s="2">
        <v>0.2</v>
      </c>
      <c r="D62" s="2">
        <v>0</v>
      </c>
      <c r="E62" s="2">
        <v>0</v>
      </c>
      <c r="F62" s="2">
        <v>0</v>
      </c>
      <c r="G62" s="2">
        <v>0.2</v>
      </c>
      <c r="H62" s="3">
        <v>66267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3">
      <c r="A63">
        <v>13</v>
      </c>
      <c r="B63" s="2" t="s">
        <v>10</v>
      </c>
      <c r="C63" s="2">
        <v>0.2</v>
      </c>
      <c r="D63" s="2">
        <v>0</v>
      </c>
      <c r="E63" s="2">
        <v>0</v>
      </c>
      <c r="F63" s="2">
        <v>0</v>
      </c>
      <c r="G63" s="2">
        <v>0.2</v>
      </c>
      <c r="H63" s="3">
        <v>65785</v>
      </c>
      <c r="I63" s="2">
        <v>32</v>
      </c>
      <c r="J63" s="2">
        <v>4</v>
      </c>
      <c r="K63" s="2">
        <v>0</v>
      </c>
      <c r="L63" s="2">
        <v>76</v>
      </c>
    </row>
    <row r="64" spans="1:12" x14ac:dyDescent="0.3">
      <c r="A64">
        <v>14</v>
      </c>
      <c r="B64" s="2" t="s">
        <v>10</v>
      </c>
      <c r="C64" s="2">
        <v>0.25</v>
      </c>
      <c r="D64" s="2">
        <v>0</v>
      </c>
      <c r="E64" s="2">
        <v>0</v>
      </c>
      <c r="F64" s="2">
        <v>0</v>
      </c>
      <c r="G64" s="2">
        <v>0.25</v>
      </c>
      <c r="H64" s="3">
        <v>79733</v>
      </c>
      <c r="I64" s="2">
        <v>124</v>
      </c>
      <c r="J64" s="2">
        <v>0</v>
      </c>
      <c r="K64" s="2">
        <v>0</v>
      </c>
      <c r="L64" s="2">
        <v>308</v>
      </c>
    </row>
    <row r="65" spans="1:60" x14ac:dyDescent="0.3">
      <c r="A65">
        <v>15</v>
      </c>
      <c r="B65" s="2" t="s">
        <v>10</v>
      </c>
      <c r="C65" s="2">
        <v>0.25</v>
      </c>
      <c r="D65" s="2">
        <v>0</v>
      </c>
      <c r="E65" s="2">
        <v>0</v>
      </c>
      <c r="F65" s="2">
        <v>0</v>
      </c>
      <c r="G65" s="2">
        <v>0.25</v>
      </c>
      <c r="H65" s="3">
        <v>79342</v>
      </c>
      <c r="I65" s="2">
        <v>31</v>
      </c>
      <c r="J65" s="2">
        <v>0</v>
      </c>
      <c r="K65" s="2">
        <v>0</v>
      </c>
      <c r="L65" s="2">
        <v>74</v>
      </c>
    </row>
    <row r="66" spans="1:60" x14ac:dyDescent="0.3">
      <c r="A66">
        <v>16</v>
      </c>
      <c r="B66" s="2" t="s">
        <v>10</v>
      </c>
      <c r="C66" s="2">
        <v>0.22</v>
      </c>
      <c r="D66" s="2">
        <v>0</v>
      </c>
      <c r="E66" s="2">
        <v>0</v>
      </c>
      <c r="F66" s="2">
        <v>0</v>
      </c>
      <c r="G66" s="2">
        <v>0.22</v>
      </c>
      <c r="H66" s="3">
        <v>79702</v>
      </c>
      <c r="I66" s="3">
        <v>2583</v>
      </c>
      <c r="J66" s="2">
        <v>0</v>
      </c>
      <c r="K66" s="2">
        <v>0</v>
      </c>
      <c r="L66" s="3">
        <v>3090</v>
      </c>
    </row>
    <row r="67" spans="1:60" x14ac:dyDescent="0.3">
      <c r="A67">
        <v>17</v>
      </c>
      <c r="B67" s="2" t="s">
        <v>10</v>
      </c>
      <c r="C67" s="2">
        <v>0.2</v>
      </c>
      <c r="D67" s="2">
        <v>0</v>
      </c>
      <c r="E67" s="2">
        <v>0</v>
      </c>
      <c r="F67" s="2">
        <v>0</v>
      </c>
      <c r="G67" s="2">
        <v>0.2</v>
      </c>
      <c r="H67" s="3">
        <v>79265</v>
      </c>
      <c r="I67" s="3">
        <v>2538</v>
      </c>
      <c r="J67" s="2">
        <v>0</v>
      </c>
      <c r="K67" s="2">
        <v>0</v>
      </c>
      <c r="L67" s="3">
        <v>2820</v>
      </c>
    </row>
    <row r="68" spans="1:60" x14ac:dyDescent="0.3">
      <c r="A68">
        <v>18</v>
      </c>
      <c r="B68" s="2" t="s">
        <v>10</v>
      </c>
      <c r="C68" s="2">
        <v>0.26</v>
      </c>
      <c r="D68" s="2">
        <v>0</v>
      </c>
      <c r="E68" s="2">
        <v>0</v>
      </c>
      <c r="F68" s="2">
        <v>0</v>
      </c>
      <c r="G68" s="2">
        <v>0.26</v>
      </c>
      <c r="H68" s="3">
        <v>79813</v>
      </c>
      <c r="I68" s="2">
        <v>95</v>
      </c>
      <c r="J68" s="2">
        <v>55</v>
      </c>
      <c r="K68" s="2">
        <v>0</v>
      </c>
      <c r="L68" s="2">
        <v>284</v>
      </c>
    </row>
    <row r="69" spans="1:60" x14ac:dyDescent="0.3">
      <c r="A69">
        <v>19</v>
      </c>
      <c r="B69" s="2" t="s">
        <v>10</v>
      </c>
      <c r="C69" s="2">
        <v>0.3</v>
      </c>
      <c r="D69" s="2">
        <v>0</v>
      </c>
      <c r="E69" s="2">
        <v>0</v>
      </c>
      <c r="F69" s="2">
        <v>0</v>
      </c>
      <c r="G69" s="2">
        <v>0.31</v>
      </c>
      <c r="H69" s="3">
        <v>93182</v>
      </c>
      <c r="I69" s="3">
        <v>2483</v>
      </c>
      <c r="J69" s="2">
        <v>0</v>
      </c>
      <c r="K69" s="2">
        <v>0</v>
      </c>
      <c r="L69" s="3">
        <v>3206</v>
      </c>
    </row>
    <row r="71" spans="1:60" x14ac:dyDescent="0.3">
      <c r="A71" s="4" t="s">
        <v>15</v>
      </c>
      <c r="B71" t="s">
        <v>37</v>
      </c>
      <c r="M71" s="4" t="s">
        <v>15</v>
      </c>
      <c r="N71" t="s">
        <v>12</v>
      </c>
      <c r="Y71" s="4" t="s">
        <v>15</v>
      </c>
      <c r="AK71" s="4" t="s">
        <v>15</v>
      </c>
      <c r="AL71" t="s">
        <v>42</v>
      </c>
      <c r="AX71" t="s">
        <v>42</v>
      </c>
      <c r="AY71" t="s">
        <v>44</v>
      </c>
    </row>
    <row r="72" spans="1:60" x14ac:dyDescent="0.3"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  <c r="L72" s="2" t="s">
        <v>36</v>
      </c>
      <c r="N72" s="2" t="s">
        <v>0</v>
      </c>
      <c r="O72" s="2" t="s">
        <v>1</v>
      </c>
      <c r="P72" s="2" t="s">
        <v>2</v>
      </c>
      <c r="Q72" s="2" t="s">
        <v>3</v>
      </c>
      <c r="R72" s="2" t="s">
        <v>4</v>
      </c>
      <c r="S72" s="2" t="s">
        <v>5</v>
      </c>
      <c r="T72" s="2" t="s">
        <v>6</v>
      </c>
      <c r="U72" s="2" t="s">
        <v>7</v>
      </c>
      <c r="V72" s="2" t="s">
        <v>8</v>
      </c>
      <c r="W72" s="2" t="s">
        <v>9</v>
      </c>
      <c r="X72" s="2" t="s">
        <v>36</v>
      </c>
      <c r="Z72" t="s">
        <v>41</v>
      </c>
      <c r="AA72" t="s">
        <v>47</v>
      </c>
      <c r="AL72" s="2" t="s">
        <v>0</v>
      </c>
      <c r="AM72" s="2" t="s">
        <v>1</v>
      </c>
      <c r="AN72" s="2" t="s">
        <v>2</v>
      </c>
      <c r="AO72" s="2" t="s">
        <v>3</v>
      </c>
      <c r="AP72" s="2" t="s">
        <v>4</v>
      </c>
      <c r="AQ72" s="2" t="s">
        <v>5</v>
      </c>
      <c r="AR72" s="2" t="s">
        <v>6</v>
      </c>
      <c r="AS72" s="2" t="s">
        <v>7</v>
      </c>
      <c r="AT72" s="2" t="s">
        <v>8</v>
      </c>
      <c r="AU72" s="2" t="s">
        <v>9</v>
      </c>
      <c r="AV72" s="2" t="s">
        <v>36</v>
      </c>
      <c r="AX72" s="2" t="s">
        <v>0</v>
      </c>
      <c r="AY72" s="2" t="s">
        <v>1</v>
      </c>
      <c r="AZ72" s="2" t="s">
        <v>2</v>
      </c>
      <c r="BA72" s="2" t="s">
        <v>3</v>
      </c>
      <c r="BB72" s="2" t="s">
        <v>4</v>
      </c>
      <c r="BC72" s="2" t="s">
        <v>5</v>
      </c>
      <c r="BD72" s="2" t="s">
        <v>6</v>
      </c>
      <c r="BE72" s="2" t="s">
        <v>7</v>
      </c>
      <c r="BF72" s="2" t="s">
        <v>8</v>
      </c>
      <c r="BG72" s="2" t="s">
        <v>9</v>
      </c>
      <c r="BH72" s="2" t="s">
        <v>36</v>
      </c>
    </row>
    <row r="73" spans="1:60" x14ac:dyDescent="0.3">
      <c r="A73">
        <v>0</v>
      </c>
      <c r="B73" s="2" t="s">
        <v>14</v>
      </c>
      <c r="C73" s="2">
        <v>18.739999999999998</v>
      </c>
      <c r="D73" s="2">
        <v>0</v>
      </c>
      <c r="E73" s="2">
        <v>0.27</v>
      </c>
      <c r="F73" s="2">
        <v>0</v>
      </c>
      <c r="G73" s="2">
        <v>19.25</v>
      </c>
      <c r="H73" s="3">
        <v>52989</v>
      </c>
      <c r="I73" s="3">
        <v>9513</v>
      </c>
      <c r="J73" s="3">
        <v>10000000</v>
      </c>
      <c r="K73" s="2">
        <v>0</v>
      </c>
      <c r="L73" s="3">
        <v>241814</v>
      </c>
      <c r="M73">
        <v>0</v>
      </c>
      <c r="N73" s="2" t="s">
        <v>14</v>
      </c>
      <c r="O73" s="2">
        <v>0.38</v>
      </c>
      <c r="P73" s="2">
        <v>0.01</v>
      </c>
      <c r="Q73" s="2">
        <v>1.47</v>
      </c>
      <c r="R73" s="2">
        <v>0</v>
      </c>
      <c r="S73" s="2">
        <v>3.86</v>
      </c>
      <c r="T73" s="3">
        <v>52989</v>
      </c>
      <c r="U73" s="3">
        <v>10063</v>
      </c>
      <c r="V73" s="3">
        <v>10000000</v>
      </c>
      <c r="W73" s="2">
        <v>6</v>
      </c>
      <c r="X73" s="2">
        <v>0</v>
      </c>
      <c r="Z73" s="2" t="s">
        <v>0</v>
      </c>
      <c r="AA73" s="2" t="s">
        <v>1</v>
      </c>
      <c r="AB73" s="2" t="s">
        <v>2</v>
      </c>
      <c r="AC73" s="2" t="s">
        <v>3</v>
      </c>
      <c r="AD73" s="2" t="s">
        <v>4</v>
      </c>
      <c r="AE73" s="2" t="s">
        <v>5</v>
      </c>
      <c r="AF73" s="2" t="s">
        <v>6</v>
      </c>
      <c r="AG73" s="2" t="s">
        <v>7</v>
      </c>
      <c r="AH73" s="2" t="s">
        <v>8</v>
      </c>
      <c r="AI73" s="2" t="s">
        <v>9</v>
      </c>
      <c r="AJ73" s="2" t="s">
        <v>36</v>
      </c>
      <c r="AK73">
        <v>0</v>
      </c>
      <c r="AL73" s="2" t="s">
        <v>14</v>
      </c>
      <c r="AM73" s="2">
        <v>18.739999999999998</v>
      </c>
      <c r="AN73" s="2">
        <v>0</v>
      </c>
      <c r="AO73" s="2">
        <v>0.26</v>
      </c>
      <c r="AP73" s="2">
        <v>0</v>
      </c>
      <c r="AQ73" s="2">
        <v>19.149999999999999</v>
      </c>
      <c r="AR73" s="3">
        <v>52989</v>
      </c>
      <c r="AS73" s="3">
        <v>9513</v>
      </c>
      <c r="AT73" s="3">
        <v>10000000</v>
      </c>
      <c r="AU73" s="2">
        <v>0</v>
      </c>
      <c r="AV73" s="3">
        <v>241814</v>
      </c>
      <c r="AW73">
        <v>0</v>
      </c>
      <c r="AX73" s="2" t="s">
        <v>14</v>
      </c>
      <c r="AY73" s="2">
        <v>17.09</v>
      </c>
      <c r="AZ73" s="2">
        <v>0</v>
      </c>
      <c r="BA73" s="2">
        <v>0.25</v>
      </c>
      <c r="BB73" s="2">
        <v>0</v>
      </c>
      <c r="BC73" s="2">
        <v>17.489999999999998</v>
      </c>
      <c r="BD73" s="3">
        <v>52989</v>
      </c>
      <c r="BE73" s="3">
        <v>9513</v>
      </c>
      <c r="BF73" s="3">
        <v>10000000</v>
      </c>
      <c r="BG73" s="2">
        <v>0</v>
      </c>
      <c r="BH73" s="3">
        <v>241814</v>
      </c>
    </row>
    <row r="74" spans="1:60" x14ac:dyDescent="0.3">
      <c r="A74">
        <v>1</v>
      </c>
      <c r="B74" s="2" t="s">
        <v>10</v>
      </c>
      <c r="C74" s="2">
        <v>0.51</v>
      </c>
      <c r="D74" s="2">
        <v>0</v>
      </c>
      <c r="E74" s="2">
        <v>0.02</v>
      </c>
      <c r="F74" s="2">
        <v>0.41</v>
      </c>
      <c r="G74" s="2">
        <v>0.94</v>
      </c>
      <c r="H74" s="3">
        <v>79430</v>
      </c>
      <c r="I74" s="3">
        <v>7100</v>
      </c>
      <c r="J74" s="3">
        <v>5240636</v>
      </c>
      <c r="K74" s="2">
        <v>0</v>
      </c>
      <c r="L74" s="3">
        <v>79440</v>
      </c>
      <c r="M74">
        <v>1</v>
      </c>
      <c r="N74" s="2" t="s">
        <v>10</v>
      </c>
      <c r="O74" s="2">
        <v>0.18</v>
      </c>
      <c r="P74" s="2">
        <v>0</v>
      </c>
      <c r="Q74" s="2">
        <v>0.79</v>
      </c>
      <c r="R74" s="2">
        <v>0.71</v>
      </c>
      <c r="S74" s="2">
        <v>1.68</v>
      </c>
      <c r="T74" s="3">
        <v>79430</v>
      </c>
      <c r="U74" s="3">
        <v>10572</v>
      </c>
      <c r="V74" s="3">
        <v>5240636</v>
      </c>
      <c r="W74" s="2">
        <v>15</v>
      </c>
      <c r="X74" s="2">
        <v>0</v>
      </c>
      <c r="Y74">
        <v>0</v>
      </c>
      <c r="Z74" s="2" t="s">
        <v>14</v>
      </c>
      <c r="AA74" s="2">
        <v>0.25</v>
      </c>
      <c r="AB74" s="2">
        <v>0</v>
      </c>
      <c r="AC74" s="2">
        <v>1.23</v>
      </c>
      <c r="AD74" s="2">
        <v>0</v>
      </c>
      <c r="AE74" s="2">
        <v>1.73</v>
      </c>
      <c r="AF74" s="3">
        <v>52989</v>
      </c>
      <c r="AG74" s="3">
        <v>10063</v>
      </c>
      <c r="AH74" s="3">
        <v>10000000</v>
      </c>
      <c r="AI74" s="2">
        <v>0</v>
      </c>
      <c r="AJ74" s="3">
        <v>448687</v>
      </c>
      <c r="AK74">
        <v>1</v>
      </c>
      <c r="AL74" s="2" t="s">
        <v>10</v>
      </c>
      <c r="AM74" s="2">
        <v>0.51</v>
      </c>
      <c r="AN74" s="2">
        <v>0</v>
      </c>
      <c r="AO74" s="2">
        <v>0.02</v>
      </c>
      <c r="AP74" s="2">
        <v>0.17</v>
      </c>
      <c r="AQ74" s="2">
        <v>0.7</v>
      </c>
      <c r="AR74" s="3">
        <v>79430</v>
      </c>
      <c r="AS74" s="3">
        <v>7100</v>
      </c>
      <c r="AT74" s="3">
        <v>5240636</v>
      </c>
      <c r="AU74" s="2">
        <v>0</v>
      </c>
      <c r="AV74" s="3">
        <v>79440</v>
      </c>
      <c r="AW74">
        <v>1</v>
      </c>
      <c r="AX74" s="2" t="s">
        <v>10</v>
      </c>
      <c r="AY74" s="2">
        <v>0.49</v>
      </c>
      <c r="AZ74" s="2">
        <v>0</v>
      </c>
      <c r="BA74" s="2">
        <v>0.02</v>
      </c>
      <c r="BB74" s="2">
        <v>0.15</v>
      </c>
      <c r="BC74" s="2">
        <v>0.66</v>
      </c>
      <c r="BD74" s="3">
        <v>79430</v>
      </c>
      <c r="BE74" s="3">
        <v>7100</v>
      </c>
      <c r="BF74" s="3">
        <v>5240636</v>
      </c>
      <c r="BG74" s="2">
        <v>0</v>
      </c>
      <c r="BH74" s="3">
        <v>79440</v>
      </c>
    </row>
    <row r="75" spans="1:60" x14ac:dyDescent="0.3">
      <c r="A75">
        <v>2</v>
      </c>
      <c r="B75" s="2" t="s">
        <v>14</v>
      </c>
      <c r="C75" s="2">
        <v>0.2</v>
      </c>
      <c r="D75" s="2">
        <v>0</v>
      </c>
      <c r="E75" s="2">
        <v>0.21</v>
      </c>
      <c r="F75" s="2">
        <v>0</v>
      </c>
      <c r="G75" s="2">
        <v>0.63</v>
      </c>
      <c r="H75" s="3">
        <v>66148</v>
      </c>
      <c r="I75" s="3">
        <v>3755</v>
      </c>
      <c r="J75" s="3">
        <v>10000000</v>
      </c>
      <c r="K75" s="2">
        <v>0</v>
      </c>
      <c r="L75" s="3">
        <v>88751</v>
      </c>
      <c r="M75">
        <v>2</v>
      </c>
      <c r="N75" s="2" t="s">
        <v>14</v>
      </c>
      <c r="O75" s="2">
        <v>1.36</v>
      </c>
      <c r="P75" s="2">
        <v>0</v>
      </c>
      <c r="Q75" s="2">
        <v>1.41</v>
      </c>
      <c r="R75" s="2">
        <v>0</v>
      </c>
      <c r="S75" s="2">
        <v>4.6900000000000004</v>
      </c>
      <c r="T75" s="3">
        <v>66148</v>
      </c>
      <c r="U75" s="3">
        <v>15661</v>
      </c>
      <c r="V75" s="3">
        <v>10000000</v>
      </c>
      <c r="W75" s="2">
        <v>12</v>
      </c>
      <c r="X75" s="2">
        <v>0</v>
      </c>
      <c r="Y75">
        <v>1</v>
      </c>
      <c r="Z75" s="2" t="s">
        <v>10</v>
      </c>
      <c r="AA75" s="2">
        <v>0.16</v>
      </c>
      <c r="AB75" s="2">
        <v>0</v>
      </c>
      <c r="AC75" s="2">
        <v>0.02</v>
      </c>
      <c r="AD75" s="2">
        <v>0.15</v>
      </c>
      <c r="AE75" s="2">
        <v>0.34</v>
      </c>
      <c r="AF75" s="3">
        <v>79430</v>
      </c>
      <c r="AG75" s="3">
        <v>10572</v>
      </c>
      <c r="AH75" s="3">
        <v>5240636</v>
      </c>
      <c r="AI75" s="2">
        <v>0</v>
      </c>
      <c r="AJ75" s="3">
        <v>86974</v>
      </c>
      <c r="AK75">
        <v>2</v>
      </c>
      <c r="AL75" s="2" t="s">
        <v>14</v>
      </c>
      <c r="AM75" s="2">
        <v>0.22</v>
      </c>
      <c r="AN75" s="2">
        <v>0</v>
      </c>
      <c r="AO75" s="2">
        <v>0.2</v>
      </c>
      <c r="AP75" s="2">
        <v>0</v>
      </c>
      <c r="AQ75" s="2">
        <v>0.55000000000000004</v>
      </c>
      <c r="AR75" s="3">
        <v>66148</v>
      </c>
      <c r="AS75" s="3">
        <v>3755</v>
      </c>
      <c r="AT75" s="3">
        <v>10000000</v>
      </c>
      <c r="AU75" s="2">
        <v>0</v>
      </c>
      <c r="AV75" s="3">
        <v>88751</v>
      </c>
      <c r="AW75">
        <v>2</v>
      </c>
      <c r="AX75" s="2" t="s">
        <v>14</v>
      </c>
      <c r="AY75" s="2">
        <v>0.2</v>
      </c>
      <c r="AZ75" s="2">
        <v>0</v>
      </c>
      <c r="BA75" s="2">
        <v>0.19</v>
      </c>
      <c r="BB75" s="2">
        <v>0</v>
      </c>
      <c r="BC75" s="2">
        <v>0.51</v>
      </c>
      <c r="BD75" s="3">
        <v>66148</v>
      </c>
      <c r="BE75" s="3">
        <v>3755</v>
      </c>
      <c r="BF75" s="3">
        <v>10000000</v>
      </c>
      <c r="BG75" s="2">
        <v>0</v>
      </c>
      <c r="BH75" s="3">
        <v>88751</v>
      </c>
    </row>
    <row r="76" spans="1:60" x14ac:dyDescent="0.3">
      <c r="A76">
        <v>3</v>
      </c>
      <c r="B76" s="2" t="s">
        <v>14</v>
      </c>
      <c r="C76" s="2">
        <v>0.15</v>
      </c>
      <c r="D76" s="2">
        <v>0</v>
      </c>
      <c r="E76" s="2">
        <v>0.35</v>
      </c>
      <c r="F76" s="2">
        <v>0</v>
      </c>
      <c r="G76" s="2">
        <v>0.78</v>
      </c>
      <c r="H76" s="3">
        <v>66399</v>
      </c>
      <c r="I76" s="3">
        <v>5457</v>
      </c>
      <c r="J76" s="3">
        <v>10000000</v>
      </c>
      <c r="K76" s="2">
        <v>0</v>
      </c>
      <c r="L76" s="3">
        <v>79046</v>
      </c>
      <c r="M76">
        <v>3</v>
      </c>
      <c r="N76" s="2" t="s">
        <v>14</v>
      </c>
      <c r="O76" s="2">
        <v>0.15</v>
      </c>
      <c r="P76" s="2">
        <v>0</v>
      </c>
      <c r="Q76" s="2">
        <v>4.58</v>
      </c>
      <c r="R76" s="2">
        <v>0</v>
      </c>
      <c r="S76" s="2">
        <v>6.64</v>
      </c>
      <c r="T76" s="3">
        <v>66399</v>
      </c>
      <c r="U76" s="3">
        <v>15216</v>
      </c>
      <c r="V76" s="3">
        <v>10000000</v>
      </c>
      <c r="W76" s="2">
        <v>15</v>
      </c>
      <c r="X76" s="2">
        <v>0</v>
      </c>
      <c r="Y76">
        <v>2</v>
      </c>
      <c r="Z76" s="2" t="s">
        <v>14</v>
      </c>
      <c r="AA76" s="2">
        <v>0.14000000000000001</v>
      </c>
      <c r="AB76" s="2">
        <v>0</v>
      </c>
      <c r="AC76" s="2">
        <v>1.1200000000000001</v>
      </c>
      <c r="AD76" s="2">
        <v>0</v>
      </c>
      <c r="AE76" s="2">
        <v>1.5</v>
      </c>
      <c r="AF76" s="3">
        <v>66148</v>
      </c>
      <c r="AG76" s="3">
        <v>15661</v>
      </c>
      <c r="AH76" s="3">
        <v>10000000</v>
      </c>
      <c r="AI76" s="2">
        <v>0</v>
      </c>
      <c r="AJ76" s="3">
        <v>96130</v>
      </c>
      <c r="AK76">
        <v>3</v>
      </c>
      <c r="AL76" s="2" t="s">
        <v>14</v>
      </c>
      <c r="AM76" s="2">
        <v>0.15</v>
      </c>
      <c r="AN76" s="2">
        <v>0</v>
      </c>
      <c r="AO76" s="2">
        <v>0.32</v>
      </c>
      <c r="AP76" s="2">
        <v>0</v>
      </c>
      <c r="AQ76" s="2">
        <v>0.72</v>
      </c>
      <c r="AR76" s="3">
        <v>66399</v>
      </c>
      <c r="AS76" s="3">
        <v>5457</v>
      </c>
      <c r="AT76" s="3">
        <v>10000000</v>
      </c>
      <c r="AU76" s="2">
        <v>0</v>
      </c>
      <c r="AV76" s="3">
        <v>79046</v>
      </c>
      <c r="AW76">
        <v>3</v>
      </c>
      <c r="AX76" s="2" t="s">
        <v>14</v>
      </c>
      <c r="AY76" s="2">
        <v>0.15</v>
      </c>
      <c r="AZ76" s="2">
        <v>0</v>
      </c>
      <c r="BA76" s="2">
        <v>0.28999999999999998</v>
      </c>
      <c r="BB76" s="2">
        <v>0</v>
      </c>
      <c r="BC76" s="2">
        <v>0.68</v>
      </c>
      <c r="BD76" s="3">
        <v>66399</v>
      </c>
      <c r="BE76" s="3">
        <v>5457</v>
      </c>
      <c r="BF76" s="3">
        <v>10000000</v>
      </c>
      <c r="BG76" s="2">
        <v>0</v>
      </c>
      <c r="BH76" s="3">
        <v>79046</v>
      </c>
    </row>
    <row r="77" spans="1:60" x14ac:dyDescent="0.3">
      <c r="A77">
        <v>4</v>
      </c>
      <c r="B77" s="2" t="s">
        <v>14</v>
      </c>
      <c r="C77" s="2">
        <v>0.83</v>
      </c>
      <c r="D77" s="2">
        <v>0</v>
      </c>
      <c r="E77" s="2">
        <v>0.04</v>
      </c>
      <c r="F77" s="2">
        <v>0</v>
      </c>
      <c r="G77" s="2">
        <v>1.19</v>
      </c>
      <c r="H77" s="3">
        <v>65894</v>
      </c>
      <c r="I77" s="3">
        <v>7827</v>
      </c>
      <c r="J77" s="3">
        <v>10000000</v>
      </c>
      <c r="K77" s="2">
        <v>0</v>
      </c>
      <c r="L77" s="3">
        <v>258989</v>
      </c>
      <c r="M77">
        <v>4</v>
      </c>
      <c r="N77" s="2" t="s">
        <v>14</v>
      </c>
      <c r="O77" s="2">
        <v>0.15</v>
      </c>
      <c r="P77" s="2">
        <v>0</v>
      </c>
      <c r="Q77" s="2">
        <v>1.21</v>
      </c>
      <c r="R77" s="2">
        <v>0</v>
      </c>
      <c r="S77" s="2">
        <v>2.48</v>
      </c>
      <c r="T77" s="3">
        <v>65894</v>
      </c>
      <c r="U77" s="3">
        <v>17227</v>
      </c>
      <c r="V77" s="3">
        <v>10000000</v>
      </c>
      <c r="W77" s="2">
        <v>12</v>
      </c>
      <c r="X77" s="2">
        <v>0</v>
      </c>
      <c r="Y77">
        <v>3</v>
      </c>
      <c r="Z77" s="2" t="s">
        <v>14</v>
      </c>
      <c r="AA77" s="2">
        <v>0.15</v>
      </c>
      <c r="AB77" s="2">
        <v>0</v>
      </c>
      <c r="AC77" s="2">
        <v>2.73</v>
      </c>
      <c r="AD77" s="2">
        <v>0</v>
      </c>
      <c r="AE77" s="2">
        <v>3.19</v>
      </c>
      <c r="AF77" s="3">
        <v>66399</v>
      </c>
      <c r="AG77" s="3">
        <v>15216</v>
      </c>
      <c r="AH77" s="3">
        <v>10000000</v>
      </c>
      <c r="AI77" s="2">
        <v>0</v>
      </c>
      <c r="AJ77" s="3">
        <v>131429</v>
      </c>
      <c r="AK77">
        <v>4</v>
      </c>
      <c r="AL77" s="2" t="s">
        <v>14</v>
      </c>
      <c r="AM77" s="2">
        <v>0.81</v>
      </c>
      <c r="AN77" s="2">
        <v>0</v>
      </c>
      <c r="AO77" s="2">
        <v>0.05</v>
      </c>
      <c r="AP77" s="2">
        <v>0</v>
      </c>
      <c r="AQ77" s="2">
        <v>18.98</v>
      </c>
      <c r="AR77" s="3">
        <v>65894</v>
      </c>
      <c r="AS77" s="3">
        <v>7827</v>
      </c>
      <c r="AT77" s="3">
        <v>10000000</v>
      </c>
      <c r="AU77" s="2">
        <v>0</v>
      </c>
      <c r="AV77" s="3">
        <v>258596</v>
      </c>
      <c r="AW77">
        <v>4</v>
      </c>
      <c r="AX77" s="2" t="s">
        <v>11</v>
      </c>
      <c r="AY77" s="2">
        <v>1.83</v>
      </c>
      <c r="AZ77" s="2">
        <v>0</v>
      </c>
      <c r="BA77" s="2">
        <v>0.24</v>
      </c>
      <c r="BB77" s="2">
        <v>0</v>
      </c>
      <c r="BC77" s="2">
        <v>2.08</v>
      </c>
      <c r="BD77" s="3">
        <v>65894</v>
      </c>
      <c r="BE77" s="3">
        <v>20803</v>
      </c>
      <c r="BF77" s="3">
        <v>2579251</v>
      </c>
      <c r="BG77" s="2">
        <v>0</v>
      </c>
      <c r="BH77" s="3">
        <v>1016537</v>
      </c>
    </row>
    <row r="78" spans="1:60" x14ac:dyDescent="0.3">
      <c r="A78">
        <v>5</v>
      </c>
      <c r="B78" s="2" t="s">
        <v>14</v>
      </c>
      <c r="C78" s="2">
        <v>0.23</v>
      </c>
      <c r="D78" s="2">
        <v>0</v>
      </c>
      <c r="E78" s="2">
        <v>0.11</v>
      </c>
      <c r="F78" s="2">
        <v>0</v>
      </c>
      <c r="G78" s="2">
        <v>0.68</v>
      </c>
      <c r="H78" s="3">
        <v>66826</v>
      </c>
      <c r="I78" s="3">
        <v>15120</v>
      </c>
      <c r="J78" s="3">
        <v>10000000</v>
      </c>
      <c r="K78" s="2">
        <v>0</v>
      </c>
      <c r="L78" s="3">
        <v>371175</v>
      </c>
      <c r="M78">
        <v>5</v>
      </c>
      <c r="N78" s="2" t="s">
        <v>14</v>
      </c>
      <c r="O78" s="2">
        <v>2.58</v>
      </c>
      <c r="P78" s="2">
        <v>0</v>
      </c>
      <c r="Q78" s="2">
        <v>0.68</v>
      </c>
      <c r="R78" s="2">
        <v>0</v>
      </c>
      <c r="S78" s="2">
        <v>9.74</v>
      </c>
      <c r="T78" s="3">
        <v>66826</v>
      </c>
      <c r="U78" s="3">
        <v>24648</v>
      </c>
      <c r="V78" s="3">
        <v>10000000</v>
      </c>
      <c r="W78" s="2">
        <v>15</v>
      </c>
      <c r="X78" s="2">
        <v>0</v>
      </c>
      <c r="Y78">
        <v>4</v>
      </c>
      <c r="Z78" s="2" t="s">
        <v>11</v>
      </c>
      <c r="AA78" s="2">
        <v>0.15</v>
      </c>
      <c r="AB78" s="2">
        <v>0</v>
      </c>
      <c r="AC78" s="2">
        <v>0.2</v>
      </c>
      <c r="AD78" s="2">
        <v>0</v>
      </c>
      <c r="AE78" s="2">
        <v>0.34</v>
      </c>
      <c r="AF78" s="3">
        <v>65894</v>
      </c>
      <c r="AG78" s="3">
        <v>17227</v>
      </c>
      <c r="AH78" s="3">
        <v>4632398</v>
      </c>
      <c r="AI78" s="2">
        <v>0</v>
      </c>
      <c r="AJ78" s="3">
        <v>1012685</v>
      </c>
      <c r="AK78">
        <v>5</v>
      </c>
      <c r="AL78" s="2" t="s">
        <v>14</v>
      </c>
      <c r="AM78" s="2">
        <v>0.24</v>
      </c>
      <c r="AN78" s="2">
        <v>0</v>
      </c>
      <c r="AO78" s="2">
        <v>0.04</v>
      </c>
      <c r="AP78" s="2">
        <v>0</v>
      </c>
      <c r="AQ78" s="2">
        <v>38.36</v>
      </c>
      <c r="AR78" s="3">
        <v>66826</v>
      </c>
      <c r="AS78" s="3">
        <v>15120</v>
      </c>
      <c r="AT78" s="3">
        <v>10000000</v>
      </c>
      <c r="AU78" s="2">
        <v>0</v>
      </c>
      <c r="AV78" s="3">
        <v>191867</v>
      </c>
      <c r="AW78">
        <v>5</v>
      </c>
      <c r="AX78" s="2" t="s">
        <v>11</v>
      </c>
      <c r="AY78" s="2">
        <v>0.25</v>
      </c>
      <c r="AZ78" s="2">
        <v>0</v>
      </c>
      <c r="BA78" s="2">
        <v>0.08</v>
      </c>
      <c r="BB78" s="2">
        <v>0</v>
      </c>
      <c r="BC78" s="2">
        <v>0.33</v>
      </c>
      <c r="BD78" s="3">
        <v>66826</v>
      </c>
      <c r="BE78" s="3">
        <v>34462</v>
      </c>
      <c r="BF78" s="3">
        <v>1526402</v>
      </c>
      <c r="BG78" s="2">
        <v>0</v>
      </c>
      <c r="BH78" s="3">
        <v>380531</v>
      </c>
    </row>
    <row r="79" spans="1:60" x14ac:dyDescent="0.3">
      <c r="A79">
        <v>6</v>
      </c>
      <c r="B79" s="2" t="s">
        <v>10</v>
      </c>
      <c r="C79" s="2">
        <v>5.53</v>
      </c>
      <c r="D79" s="2">
        <v>0</v>
      </c>
      <c r="E79" s="2">
        <v>0.06</v>
      </c>
      <c r="F79" s="2">
        <v>0.04</v>
      </c>
      <c r="G79" s="2">
        <v>5.63</v>
      </c>
      <c r="H79" s="3">
        <v>39736</v>
      </c>
      <c r="I79" s="2">
        <v>906</v>
      </c>
      <c r="J79" s="3">
        <v>18281</v>
      </c>
      <c r="K79" s="2">
        <v>0</v>
      </c>
      <c r="L79" s="3">
        <v>90003</v>
      </c>
      <c r="M79">
        <v>6</v>
      </c>
      <c r="N79" s="2" t="s">
        <v>10</v>
      </c>
      <c r="O79" s="2">
        <v>0.25</v>
      </c>
      <c r="P79" s="2">
        <v>0.01</v>
      </c>
      <c r="Q79" s="2">
        <v>1.1100000000000001</v>
      </c>
      <c r="R79" s="2">
        <v>0.57999999999999996</v>
      </c>
      <c r="S79" s="2">
        <v>1.95</v>
      </c>
      <c r="T79" s="3">
        <v>39736</v>
      </c>
      <c r="U79" s="3">
        <v>9775</v>
      </c>
      <c r="V79" s="3">
        <v>18281</v>
      </c>
      <c r="W79" s="2">
        <v>7</v>
      </c>
      <c r="X79" s="2">
        <v>0</v>
      </c>
      <c r="Y79">
        <v>5</v>
      </c>
      <c r="Z79" s="2" t="s">
        <v>11</v>
      </c>
      <c r="AA79" s="2">
        <v>0.16</v>
      </c>
      <c r="AB79" s="2">
        <v>0</v>
      </c>
      <c r="AC79" s="2">
        <v>0.06</v>
      </c>
      <c r="AD79" s="2">
        <v>0</v>
      </c>
      <c r="AE79" s="2">
        <v>0.22</v>
      </c>
      <c r="AF79" s="3">
        <v>66826</v>
      </c>
      <c r="AG79" s="3">
        <v>24648</v>
      </c>
      <c r="AH79" s="3">
        <v>6003701</v>
      </c>
      <c r="AI79" s="2">
        <v>0</v>
      </c>
      <c r="AJ79" s="3">
        <v>370489</v>
      </c>
      <c r="AK79">
        <v>6</v>
      </c>
      <c r="AL79" s="2" t="s">
        <v>10</v>
      </c>
      <c r="AM79" s="2">
        <v>4.62</v>
      </c>
      <c r="AN79" s="2">
        <v>0</v>
      </c>
      <c r="AO79" s="2">
        <v>0.03</v>
      </c>
      <c r="AP79" s="2">
        <v>0.09</v>
      </c>
      <c r="AQ79" s="2">
        <v>4.75</v>
      </c>
      <c r="AR79" s="3">
        <v>39736</v>
      </c>
      <c r="AS79" s="2">
        <v>906</v>
      </c>
      <c r="AT79" s="3">
        <v>18281</v>
      </c>
      <c r="AU79" s="2">
        <v>0</v>
      </c>
      <c r="AV79" s="3">
        <v>58744</v>
      </c>
      <c r="AW79">
        <v>6</v>
      </c>
      <c r="AX79" s="2" t="s">
        <v>10</v>
      </c>
      <c r="AY79" s="2">
        <v>0.48</v>
      </c>
      <c r="AZ79" s="2">
        <v>0</v>
      </c>
      <c r="BA79" s="2">
        <v>0.55000000000000004</v>
      </c>
      <c r="BB79" s="2">
        <v>0.17</v>
      </c>
      <c r="BC79" s="2">
        <v>1.21</v>
      </c>
      <c r="BD79" s="3">
        <v>39736</v>
      </c>
      <c r="BE79" s="3">
        <v>3323</v>
      </c>
      <c r="BF79" s="3">
        <v>18281</v>
      </c>
      <c r="BG79" s="2">
        <v>0</v>
      </c>
      <c r="BH79" s="3">
        <v>676159</v>
      </c>
    </row>
    <row r="80" spans="1:60" x14ac:dyDescent="0.3">
      <c r="A80">
        <v>7</v>
      </c>
      <c r="B80" s="2" t="s">
        <v>10</v>
      </c>
      <c r="C80" s="2">
        <v>2.15</v>
      </c>
      <c r="D80" s="2">
        <v>0</v>
      </c>
      <c r="E80" s="2">
        <v>7.0000000000000007E-2</v>
      </c>
      <c r="F80" s="2">
        <v>0.02</v>
      </c>
      <c r="G80" s="2">
        <v>2.23</v>
      </c>
      <c r="H80" s="3">
        <v>53443</v>
      </c>
      <c r="I80" s="2">
        <v>685</v>
      </c>
      <c r="J80" s="3">
        <v>50083</v>
      </c>
      <c r="K80" s="2">
        <v>0</v>
      </c>
      <c r="L80" s="3">
        <v>23681</v>
      </c>
      <c r="M80">
        <v>7</v>
      </c>
      <c r="N80" s="2" t="s">
        <v>10</v>
      </c>
      <c r="O80" s="2">
        <v>0.15</v>
      </c>
      <c r="P80" s="2">
        <v>0</v>
      </c>
      <c r="Q80" s="2">
        <v>1.28</v>
      </c>
      <c r="R80" s="2">
        <v>0.91</v>
      </c>
      <c r="S80" s="2">
        <v>2.34</v>
      </c>
      <c r="T80" s="3">
        <v>53443</v>
      </c>
      <c r="U80" s="3">
        <v>10342</v>
      </c>
      <c r="V80" s="3">
        <v>50083</v>
      </c>
      <c r="W80" s="2">
        <v>13</v>
      </c>
      <c r="X80" s="2">
        <v>0</v>
      </c>
      <c r="Y80">
        <v>6</v>
      </c>
      <c r="Z80" s="2" t="s">
        <v>10</v>
      </c>
      <c r="AA80" s="2">
        <v>0.38</v>
      </c>
      <c r="AB80" s="2">
        <v>0</v>
      </c>
      <c r="AC80" s="2">
        <v>0.33</v>
      </c>
      <c r="AD80" s="2">
        <v>0.08</v>
      </c>
      <c r="AE80" s="2">
        <v>0.8</v>
      </c>
      <c r="AF80" s="3">
        <v>39736</v>
      </c>
      <c r="AG80" s="3">
        <v>9775</v>
      </c>
      <c r="AH80" s="3">
        <v>18281</v>
      </c>
      <c r="AI80" s="2">
        <v>0</v>
      </c>
      <c r="AJ80" s="3">
        <v>60989</v>
      </c>
      <c r="AK80">
        <v>7</v>
      </c>
      <c r="AL80" s="2" t="s">
        <v>10</v>
      </c>
      <c r="AM80" s="2">
        <v>1.66</v>
      </c>
      <c r="AN80" s="2">
        <v>0</v>
      </c>
      <c r="AO80" s="2">
        <v>7.0000000000000007E-2</v>
      </c>
      <c r="AP80" s="2">
        <v>0.21</v>
      </c>
      <c r="AQ80" s="2">
        <v>1.95</v>
      </c>
      <c r="AR80" s="3">
        <v>53443</v>
      </c>
      <c r="AS80" s="2">
        <v>685</v>
      </c>
      <c r="AT80" s="3">
        <v>50083</v>
      </c>
      <c r="AU80" s="2">
        <v>0</v>
      </c>
      <c r="AV80" s="3">
        <v>23475</v>
      </c>
      <c r="AW80">
        <v>7</v>
      </c>
      <c r="AX80" s="2" t="s">
        <v>10</v>
      </c>
      <c r="AY80" s="2">
        <v>1.83</v>
      </c>
      <c r="AZ80" s="2">
        <v>0</v>
      </c>
      <c r="BA80" s="2">
        <v>1.56</v>
      </c>
      <c r="BB80" s="2">
        <v>36.909999999999997</v>
      </c>
      <c r="BC80" s="2">
        <v>40.31</v>
      </c>
      <c r="BD80" s="3">
        <v>53443</v>
      </c>
      <c r="BE80" s="3">
        <v>5730</v>
      </c>
      <c r="BF80" s="3">
        <v>50083</v>
      </c>
      <c r="BG80" s="2">
        <v>0</v>
      </c>
      <c r="BH80" s="3">
        <v>717118</v>
      </c>
    </row>
    <row r="81" spans="1:60" x14ac:dyDescent="0.3">
      <c r="A81">
        <v>8</v>
      </c>
      <c r="B81" s="2" t="s">
        <v>10</v>
      </c>
      <c r="C81" s="2">
        <v>0.28999999999999998</v>
      </c>
      <c r="D81" s="2">
        <v>0</v>
      </c>
      <c r="E81" s="2">
        <v>0.01</v>
      </c>
      <c r="F81" s="2">
        <v>0.01</v>
      </c>
      <c r="G81" s="2">
        <v>0.3</v>
      </c>
      <c r="H81" s="3">
        <v>53320</v>
      </c>
      <c r="I81" s="2">
        <v>593</v>
      </c>
      <c r="J81" s="3">
        <v>41632</v>
      </c>
      <c r="K81" s="2">
        <v>0</v>
      </c>
      <c r="L81" s="3">
        <v>2454</v>
      </c>
      <c r="M81">
        <v>8</v>
      </c>
      <c r="N81" s="2" t="s">
        <v>10</v>
      </c>
      <c r="O81" s="2">
        <v>0.15</v>
      </c>
      <c r="P81" s="2">
        <v>0</v>
      </c>
      <c r="Q81" s="2">
        <v>59.43</v>
      </c>
      <c r="R81" s="2">
        <v>2.09</v>
      </c>
      <c r="S81" s="2">
        <v>61.67</v>
      </c>
      <c r="T81" s="3">
        <v>53320</v>
      </c>
      <c r="U81" s="3">
        <v>10526</v>
      </c>
      <c r="V81" s="3">
        <v>41632</v>
      </c>
      <c r="W81" s="2">
        <v>13</v>
      </c>
      <c r="X81" s="2">
        <v>0</v>
      </c>
      <c r="Y81">
        <v>7</v>
      </c>
      <c r="Z81" s="2" t="s">
        <v>10</v>
      </c>
      <c r="AA81" s="2">
        <v>0.15</v>
      </c>
      <c r="AB81" s="2">
        <v>0</v>
      </c>
      <c r="AC81" s="2">
        <v>1.1599999999999999</v>
      </c>
      <c r="AD81" s="2">
        <v>4.9400000000000004</v>
      </c>
      <c r="AE81" s="2">
        <v>6.25</v>
      </c>
      <c r="AF81" s="3">
        <v>53443</v>
      </c>
      <c r="AG81" s="3">
        <v>10342</v>
      </c>
      <c r="AH81" s="3">
        <v>50083</v>
      </c>
      <c r="AI81" s="2">
        <v>0</v>
      </c>
      <c r="AJ81" s="3">
        <v>363434</v>
      </c>
      <c r="AK81">
        <v>8</v>
      </c>
      <c r="AL81" s="2" t="s">
        <v>10</v>
      </c>
      <c r="AM81" s="2">
        <v>0.23</v>
      </c>
      <c r="AN81" s="2">
        <v>0</v>
      </c>
      <c r="AO81" s="2">
        <v>0.01</v>
      </c>
      <c r="AP81" s="2">
        <v>0</v>
      </c>
      <c r="AQ81" s="2">
        <v>0.24</v>
      </c>
      <c r="AR81" s="3">
        <v>53320</v>
      </c>
      <c r="AS81" s="2">
        <v>593</v>
      </c>
      <c r="AT81" s="3">
        <v>41632</v>
      </c>
      <c r="AU81" s="2">
        <v>0</v>
      </c>
      <c r="AV81" s="3">
        <v>2454</v>
      </c>
      <c r="AW81">
        <v>8</v>
      </c>
      <c r="AX81" s="2" t="s">
        <v>10</v>
      </c>
      <c r="AY81" s="2">
        <v>0.21</v>
      </c>
      <c r="AZ81" s="2">
        <v>0</v>
      </c>
      <c r="BA81" s="2">
        <v>0.01</v>
      </c>
      <c r="BB81" s="2">
        <v>0</v>
      </c>
      <c r="BC81" s="2">
        <v>0.22</v>
      </c>
      <c r="BD81" s="3">
        <v>53320</v>
      </c>
      <c r="BE81" s="2">
        <v>593</v>
      </c>
      <c r="BF81" s="3">
        <v>41632</v>
      </c>
      <c r="BG81" s="2">
        <v>0</v>
      </c>
      <c r="BH81" s="3">
        <v>2454</v>
      </c>
    </row>
    <row r="82" spans="1:60" x14ac:dyDescent="0.3">
      <c r="A82">
        <v>9</v>
      </c>
      <c r="B82" s="2" t="s">
        <v>10</v>
      </c>
      <c r="C82" s="2">
        <v>0.22</v>
      </c>
      <c r="D82" s="2">
        <v>0</v>
      </c>
      <c r="E82" s="2">
        <v>0.01</v>
      </c>
      <c r="F82" s="2">
        <v>0</v>
      </c>
      <c r="G82" s="2">
        <v>0.23</v>
      </c>
      <c r="H82" s="3">
        <v>53138</v>
      </c>
      <c r="I82" s="2">
        <v>809</v>
      </c>
      <c r="J82" s="3">
        <v>52845</v>
      </c>
      <c r="K82" s="2">
        <v>0</v>
      </c>
      <c r="L82" s="3">
        <v>50573</v>
      </c>
      <c r="M82">
        <v>9</v>
      </c>
      <c r="N82" s="2" t="s">
        <v>10</v>
      </c>
      <c r="O82" s="2">
        <v>0.16</v>
      </c>
      <c r="P82" s="2">
        <v>0</v>
      </c>
      <c r="Q82" s="2">
        <v>1.25</v>
      </c>
      <c r="R82" s="2">
        <v>0.28999999999999998</v>
      </c>
      <c r="S82" s="2">
        <v>1.7</v>
      </c>
      <c r="T82" s="3">
        <v>53138</v>
      </c>
      <c r="U82" s="3">
        <v>10218</v>
      </c>
      <c r="V82" s="3">
        <v>52845</v>
      </c>
      <c r="W82" s="2">
        <v>29</v>
      </c>
      <c r="X82" s="2">
        <v>0</v>
      </c>
      <c r="Y82">
        <v>8</v>
      </c>
      <c r="Z82" s="2" t="s">
        <v>10</v>
      </c>
      <c r="AA82" s="2">
        <v>0.14000000000000001</v>
      </c>
      <c r="AB82" s="2">
        <v>0</v>
      </c>
      <c r="AC82" s="2">
        <v>0.04</v>
      </c>
      <c r="AD82" s="2">
        <v>0</v>
      </c>
      <c r="AE82" s="2">
        <v>0.18</v>
      </c>
      <c r="AF82" s="3">
        <v>53320</v>
      </c>
      <c r="AG82" s="3">
        <v>10526</v>
      </c>
      <c r="AH82" s="3">
        <v>41632</v>
      </c>
      <c r="AI82" s="2">
        <v>0</v>
      </c>
      <c r="AJ82" s="3">
        <v>11673</v>
      </c>
      <c r="AK82">
        <v>9</v>
      </c>
      <c r="AL82" s="2" t="s">
        <v>10</v>
      </c>
      <c r="AM82" s="2">
        <v>0.19</v>
      </c>
      <c r="AN82" s="2">
        <v>0</v>
      </c>
      <c r="AO82" s="2">
        <v>0.01</v>
      </c>
      <c r="AP82" s="2">
        <v>0.03</v>
      </c>
      <c r="AQ82" s="2">
        <v>0.23</v>
      </c>
      <c r="AR82" s="3">
        <v>53138</v>
      </c>
      <c r="AS82" s="2">
        <v>809</v>
      </c>
      <c r="AT82" s="3">
        <v>52845</v>
      </c>
      <c r="AU82" s="2">
        <v>0</v>
      </c>
      <c r="AV82" s="3">
        <v>46748</v>
      </c>
      <c r="AW82">
        <v>9</v>
      </c>
      <c r="AX82" s="2" t="s">
        <v>10</v>
      </c>
      <c r="AY82" s="2">
        <v>0.7</v>
      </c>
      <c r="AZ82" s="2">
        <v>0</v>
      </c>
      <c r="BA82" s="2">
        <v>1.1399999999999999</v>
      </c>
      <c r="BB82" s="2">
        <v>0.23</v>
      </c>
      <c r="BC82" s="2">
        <v>2.0699999999999998</v>
      </c>
      <c r="BD82" s="3">
        <v>53138</v>
      </c>
      <c r="BE82" s="3">
        <v>3098</v>
      </c>
      <c r="BF82" s="3">
        <v>52845</v>
      </c>
      <c r="BG82" s="2">
        <v>0</v>
      </c>
      <c r="BH82" s="3">
        <v>595670</v>
      </c>
    </row>
    <row r="83" spans="1:60" x14ac:dyDescent="0.3">
      <c r="A83">
        <v>10</v>
      </c>
      <c r="B83" s="28" t="s">
        <v>10</v>
      </c>
      <c r="C83" s="28">
        <v>1.71</v>
      </c>
      <c r="D83" s="28">
        <v>0</v>
      </c>
      <c r="E83" s="28">
        <v>0.01</v>
      </c>
      <c r="F83" s="28">
        <v>0</v>
      </c>
      <c r="G83" s="28">
        <v>1.72</v>
      </c>
      <c r="H83" s="29">
        <v>53133</v>
      </c>
      <c r="I83" s="28">
        <v>835</v>
      </c>
      <c r="J83" s="29">
        <v>6318</v>
      </c>
      <c r="K83" s="28">
        <v>0</v>
      </c>
      <c r="L83" s="29">
        <v>26837</v>
      </c>
      <c r="M83">
        <v>10</v>
      </c>
      <c r="N83" s="2" t="s">
        <v>10</v>
      </c>
      <c r="O83" s="2">
        <v>0.2</v>
      </c>
      <c r="P83" s="2">
        <v>0</v>
      </c>
      <c r="Q83" s="2">
        <v>1.68</v>
      </c>
      <c r="R83" s="2">
        <v>3.96</v>
      </c>
      <c r="S83" s="2">
        <v>5.85</v>
      </c>
      <c r="T83" s="3">
        <v>53133</v>
      </c>
      <c r="U83" s="3">
        <v>10222</v>
      </c>
      <c r="V83" s="3">
        <v>6318</v>
      </c>
      <c r="W83" s="2">
        <v>29</v>
      </c>
      <c r="X83" s="2">
        <v>0</v>
      </c>
      <c r="Y83">
        <v>9</v>
      </c>
      <c r="Z83" s="2" t="s">
        <v>10</v>
      </c>
      <c r="AA83" s="2">
        <v>0.15</v>
      </c>
      <c r="AB83" s="2">
        <v>0</v>
      </c>
      <c r="AC83" s="2">
        <v>0.01</v>
      </c>
      <c r="AD83" s="2">
        <v>0.03</v>
      </c>
      <c r="AE83" s="2">
        <v>0.18</v>
      </c>
      <c r="AF83" s="3">
        <v>53138</v>
      </c>
      <c r="AG83" s="3">
        <v>10218</v>
      </c>
      <c r="AH83" s="3">
        <v>52845</v>
      </c>
      <c r="AI83" s="2">
        <v>0</v>
      </c>
      <c r="AJ83" s="3">
        <v>47539</v>
      </c>
      <c r="AK83">
        <v>10</v>
      </c>
      <c r="AL83" s="2" t="s">
        <v>10</v>
      </c>
      <c r="AM83" s="2">
        <v>1.64</v>
      </c>
      <c r="AN83" s="2">
        <v>0</v>
      </c>
      <c r="AO83" s="2">
        <v>0.01</v>
      </c>
      <c r="AP83" s="2">
        <v>0.24</v>
      </c>
      <c r="AQ83" s="2">
        <v>1.89</v>
      </c>
      <c r="AR83" s="3">
        <v>53133</v>
      </c>
      <c r="AS83" s="2">
        <v>835</v>
      </c>
      <c r="AT83" s="3">
        <v>6318</v>
      </c>
      <c r="AU83" s="2">
        <v>0</v>
      </c>
      <c r="AV83" s="3">
        <v>20886</v>
      </c>
      <c r="AW83">
        <v>10</v>
      </c>
      <c r="AX83" s="2" t="s">
        <v>10</v>
      </c>
      <c r="AY83" s="2">
        <v>23.68</v>
      </c>
      <c r="AZ83" s="2">
        <v>0</v>
      </c>
      <c r="BA83" s="2">
        <v>1.53</v>
      </c>
      <c r="BB83" s="2">
        <v>16.190000000000001</v>
      </c>
      <c r="BC83" s="2">
        <v>41.41</v>
      </c>
      <c r="BD83" s="3">
        <v>53133</v>
      </c>
      <c r="BE83" s="3">
        <v>3646</v>
      </c>
      <c r="BF83" s="3">
        <v>6318</v>
      </c>
      <c r="BG83" s="2">
        <v>0</v>
      </c>
      <c r="BH83" s="3">
        <v>417321</v>
      </c>
    </row>
    <row r="84" spans="1:60" x14ac:dyDescent="0.3">
      <c r="A84">
        <v>11</v>
      </c>
      <c r="B84" s="2" t="s">
        <v>10</v>
      </c>
      <c r="C84" s="2">
        <v>1.75</v>
      </c>
      <c r="D84" s="2">
        <v>0</v>
      </c>
      <c r="E84" s="2">
        <v>0</v>
      </c>
      <c r="F84" s="2">
        <v>0</v>
      </c>
      <c r="G84" s="2">
        <v>1.75</v>
      </c>
      <c r="H84" s="3">
        <v>52862</v>
      </c>
      <c r="I84" s="2">
        <v>115</v>
      </c>
      <c r="J84" s="2">
        <v>14</v>
      </c>
      <c r="K84" s="2">
        <v>0</v>
      </c>
      <c r="L84" s="3">
        <v>1984</v>
      </c>
      <c r="M84">
        <v>11</v>
      </c>
      <c r="N84" s="2" t="s">
        <v>10</v>
      </c>
      <c r="O84" s="2">
        <v>0.15</v>
      </c>
      <c r="P84" s="2">
        <v>0</v>
      </c>
      <c r="Q84" s="2">
        <v>1.1000000000000001</v>
      </c>
      <c r="R84" s="2">
        <v>0.36</v>
      </c>
      <c r="S84" s="2">
        <v>1.62</v>
      </c>
      <c r="T84" s="3">
        <v>52862</v>
      </c>
      <c r="U84" s="3">
        <v>10086</v>
      </c>
      <c r="V84" s="2">
        <v>14</v>
      </c>
      <c r="W84" s="2">
        <v>60</v>
      </c>
      <c r="X84" s="2">
        <v>0</v>
      </c>
      <c r="Y84">
        <v>10</v>
      </c>
      <c r="Z84" s="2" t="s">
        <v>10</v>
      </c>
      <c r="AA84" s="2">
        <v>0.16</v>
      </c>
      <c r="AB84" s="2">
        <v>0</v>
      </c>
      <c r="AC84" s="2">
        <v>0.28000000000000003</v>
      </c>
      <c r="AD84" s="2">
        <v>12.49</v>
      </c>
      <c r="AE84" s="2">
        <v>12.93</v>
      </c>
      <c r="AF84" s="3">
        <v>53133</v>
      </c>
      <c r="AG84" s="3">
        <v>10222</v>
      </c>
      <c r="AH84" s="3">
        <v>6318</v>
      </c>
      <c r="AI84" s="2">
        <v>0</v>
      </c>
      <c r="AJ84" s="3">
        <v>122038</v>
      </c>
      <c r="AK84">
        <v>11</v>
      </c>
      <c r="AL84" s="2" t="s">
        <v>10</v>
      </c>
      <c r="AM84" s="2">
        <v>1.62</v>
      </c>
      <c r="AN84" s="2">
        <v>0</v>
      </c>
      <c r="AO84" s="2">
        <v>0</v>
      </c>
      <c r="AP84" s="2">
        <v>0</v>
      </c>
      <c r="AQ84" s="2">
        <v>1.62</v>
      </c>
      <c r="AR84" s="3">
        <v>52862</v>
      </c>
      <c r="AS84" s="2">
        <v>115</v>
      </c>
      <c r="AT84" s="2">
        <v>14</v>
      </c>
      <c r="AU84" s="2">
        <v>0</v>
      </c>
      <c r="AV84" s="3">
        <v>1001</v>
      </c>
      <c r="AW84">
        <v>11</v>
      </c>
      <c r="AX84" s="2" t="s">
        <v>10</v>
      </c>
      <c r="AY84" s="2">
        <v>7.0000000000000007E-2</v>
      </c>
      <c r="AZ84" s="2">
        <v>0</v>
      </c>
      <c r="BA84" s="2">
        <v>0.17</v>
      </c>
      <c r="BB84" s="2">
        <v>0.06</v>
      </c>
      <c r="BC84" s="2">
        <v>0.3</v>
      </c>
      <c r="BD84" s="3">
        <v>52862</v>
      </c>
      <c r="BE84" s="3">
        <v>2974</v>
      </c>
      <c r="BF84" s="2">
        <v>14</v>
      </c>
      <c r="BG84" s="2">
        <v>0</v>
      </c>
      <c r="BH84" s="3">
        <v>93275</v>
      </c>
    </row>
    <row r="85" spans="1:60" x14ac:dyDescent="0.3">
      <c r="A85">
        <v>12</v>
      </c>
      <c r="B85" s="2" t="s">
        <v>10</v>
      </c>
      <c r="C85" s="2">
        <v>1.69</v>
      </c>
      <c r="D85" s="2">
        <v>0</v>
      </c>
      <c r="E85" s="2">
        <v>0</v>
      </c>
      <c r="F85" s="2">
        <v>0</v>
      </c>
      <c r="G85" s="2">
        <v>1.69</v>
      </c>
      <c r="H85" s="3">
        <v>66524</v>
      </c>
      <c r="I85" s="2">
        <v>63</v>
      </c>
      <c r="J85" s="2">
        <v>1</v>
      </c>
      <c r="K85" s="2">
        <v>0</v>
      </c>
      <c r="L85" s="2">
        <v>561</v>
      </c>
      <c r="M85">
        <v>12</v>
      </c>
      <c r="N85" s="2" t="s">
        <v>10</v>
      </c>
      <c r="O85" s="2">
        <v>0.16</v>
      </c>
      <c r="P85" s="2">
        <v>0.01</v>
      </c>
      <c r="Q85" s="2">
        <v>1.24</v>
      </c>
      <c r="R85" s="2">
        <v>0.19</v>
      </c>
      <c r="S85" s="2">
        <v>1.6</v>
      </c>
      <c r="T85" s="3">
        <v>66524</v>
      </c>
      <c r="U85" s="3">
        <v>10372</v>
      </c>
      <c r="V85" s="2">
        <v>1</v>
      </c>
      <c r="W85" s="2">
        <v>968</v>
      </c>
      <c r="X85" s="2">
        <v>0</v>
      </c>
      <c r="Y85">
        <v>11</v>
      </c>
      <c r="Z85" s="2" t="s">
        <v>10</v>
      </c>
      <c r="AA85" s="2">
        <v>0.15</v>
      </c>
      <c r="AB85" s="2">
        <v>0</v>
      </c>
      <c r="AC85" s="2">
        <v>0.02</v>
      </c>
      <c r="AD85" s="2">
        <v>0.01</v>
      </c>
      <c r="AE85" s="2">
        <v>0.18</v>
      </c>
      <c r="AF85" s="3">
        <v>52862</v>
      </c>
      <c r="AG85" s="3">
        <v>10086</v>
      </c>
      <c r="AH85" s="2">
        <v>14</v>
      </c>
      <c r="AI85" s="2">
        <v>0</v>
      </c>
      <c r="AJ85" s="3">
        <v>8355</v>
      </c>
      <c r="AK85">
        <v>12</v>
      </c>
      <c r="AL85" s="2" t="s">
        <v>10</v>
      </c>
      <c r="AM85" s="2">
        <v>1.66</v>
      </c>
      <c r="AN85" s="2">
        <v>0</v>
      </c>
      <c r="AO85" s="2">
        <v>0</v>
      </c>
      <c r="AP85" s="2">
        <v>0</v>
      </c>
      <c r="AQ85" s="2">
        <v>1.66</v>
      </c>
      <c r="AR85" s="3">
        <v>66524</v>
      </c>
      <c r="AS85" s="2">
        <v>63</v>
      </c>
      <c r="AT85" s="2">
        <v>1</v>
      </c>
      <c r="AU85" s="2">
        <v>0</v>
      </c>
      <c r="AV85" s="2">
        <v>224</v>
      </c>
      <c r="AW85">
        <v>12</v>
      </c>
      <c r="AX85" s="2" t="s">
        <v>10</v>
      </c>
      <c r="AY85" s="2">
        <v>7.0000000000000007E-2</v>
      </c>
      <c r="AZ85" s="2">
        <v>0</v>
      </c>
      <c r="BA85" s="2">
        <v>0.09</v>
      </c>
      <c r="BB85" s="2">
        <v>0.63</v>
      </c>
      <c r="BC85" s="2">
        <v>0.78</v>
      </c>
      <c r="BD85" s="3">
        <v>66524</v>
      </c>
      <c r="BE85" s="3">
        <v>3298</v>
      </c>
      <c r="BF85" s="2">
        <v>1</v>
      </c>
      <c r="BG85" s="2">
        <v>0</v>
      </c>
      <c r="BH85" s="3">
        <v>120607</v>
      </c>
    </row>
    <row r="86" spans="1:60" x14ac:dyDescent="0.3">
      <c r="A86">
        <v>13</v>
      </c>
      <c r="B86" s="2" t="s">
        <v>10</v>
      </c>
      <c r="C86" s="2">
        <v>2.0299999999999998</v>
      </c>
      <c r="D86" s="2">
        <v>0</v>
      </c>
      <c r="E86" s="2">
        <v>0.16</v>
      </c>
      <c r="F86" s="2">
        <v>0.1</v>
      </c>
      <c r="G86" s="2">
        <v>2.29</v>
      </c>
      <c r="H86" s="3">
        <v>66962</v>
      </c>
      <c r="I86" s="3">
        <v>1570</v>
      </c>
      <c r="J86" s="3">
        <v>709258</v>
      </c>
      <c r="K86" s="2">
        <v>0</v>
      </c>
      <c r="L86" s="3">
        <v>132392</v>
      </c>
      <c r="M86">
        <v>13</v>
      </c>
      <c r="N86" s="2" t="s">
        <v>10</v>
      </c>
      <c r="O86" s="2">
        <v>0.15</v>
      </c>
      <c r="P86" s="2">
        <v>0</v>
      </c>
      <c r="Q86" s="2">
        <v>1.17</v>
      </c>
      <c r="R86" s="2">
        <v>45.55</v>
      </c>
      <c r="S86" s="2">
        <v>46.88</v>
      </c>
      <c r="T86" s="3">
        <v>66962</v>
      </c>
      <c r="U86" s="3">
        <v>10430</v>
      </c>
      <c r="V86" s="3">
        <v>709258</v>
      </c>
      <c r="W86" s="2">
        <v>50</v>
      </c>
      <c r="X86" s="2">
        <v>0</v>
      </c>
      <c r="Y86">
        <v>12</v>
      </c>
      <c r="Z86" s="2" t="s">
        <v>10</v>
      </c>
      <c r="AA86" s="2">
        <v>0.16</v>
      </c>
      <c r="AB86" s="2">
        <v>0</v>
      </c>
      <c r="AC86" s="2">
        <v>0.04</v>
      </c>
      <c r="AD86" s="2">
        <v>0.02</v>
      </c>
      <c r="AE86" s="2">
        <v>0.22</v>
      </c>
      <c r="AF86" s="3">
        <v>66524</v>
      </c>
      <c r="AG86" s="3">
        <v>10372</v>
      </c>
      <c r="AH86" s="2">
        <v>1</v>
      </c>
      <c r="AI86" s="2">
        <v>0</v>
      </c>
      <c r="AJ86" s="3">
        <v>12235</v>
      </c>
      <c r="AK86">
        <v>13</v>
      </c>
      <c r="AL86" s="2" t="s">
        <v>10</v>
      </c>
      <c r="AM86" s="2">
        <v>1.93</v>
      </c>
      <c r="AN86" s="2">
        <v>0</v>
      </c>
      <c r="AO86" s="2">
        <v>0.02</v>
      </c>
      <c r="AP86" s="2">
        <v>8.9</v>
      </c>
      <c r="AQ86" s="2">
        <v>10.85</v>
      </c>
      <c r="AR86" s="3">
        <v>66962</v>
      </c>
      <c r="AS86" s="3">
        <v>1570</v>
      </c>
      <c r="AT86" s="3">
        <v>709258</v>
      </c>
      <c r="AU86" s="2">
        <v>0</v>
      </c>
      <c r="AV86" s="3">
        <v>95235</v>
      </c>
      <c r="AW86">
        <v>13</v>
      </c>
      <c r="AX86" s="2" t="s">
        <v>10</v>
      </c>
      <c r="AY86" s="2">
        <v>0.31</v>
      </c>
      <c r="AZ86" s="2">
        <v>0</v>
      </c>
      <c r="BA86" s="2">
        <v>1.25</v>
      </c>
      <c r="BB86" s="2">
        <v>486.71</v>
      </c>
      <c r="BC86" s="2">
        <v>488.28</v>
      </c>
      <c r="BD86" s="3">
        <v>66962</v>
      </c>
      <c r="BE86" s="3">
        <v>6270</v>
      </c>
      <c r="BF86" s="3">
        <v>709258</v>
      </c>
      <c r="BG86" s="2">
        <v>0</v>
      </c>
      <c r="BH86" s="3">
        <v>1292798</v>
      </c>
    </row>
    <row r="87" spans="1:60" x14ac:dyDescent="0.3">
      <c r="A87">
        <v>14</v>
      </c>
      <c r="B87" s="2" t="s">
        <v>14</v>
      </c>
      <c r="C87" s="2">
        <v>61.08</v>
      </c>
      <c r="D87" s="2">
        <v>0</v>
      </c>
      <c r="E87" s="2">
        <v>0.84</v>
      </c>
      <c r="F87" s="2">
        <v>0</v>
      </c>
      <c r="G87" s="2">
        <v>62.18</v>
      </c>
      <c r="H87" s="3">
        <v>79548</v>
      </c>
      <c r="I87" s="3">
        <v>8453</v>
      </c>
      <c r="J87" s="3">
        <v>10000000</v>
      </c>
      <c r="K87" s="2">
        <v>0</v>
      </c>
      <c r="L87" s="3">
        <v>2593554</v>
      </c>
      <c r="M87">
        <v>14</v>
      </c>
      <c r="N87" s="2" t="s">
        <v>40</v>
      </c>
      <c r="O87" s="2">
        <v>0.19</v>
      </c>
      <c r="P87" s="2">
        <v>0</v>
      </c>
      <c r="Q87" s="2">
        <v>5.08</v>
      </c>
      <c r="R87" s="2">
        <v>0</v>
      </c>
      <c r="S87" s="2">
        <v>5.26</v>
      </c>
      <c r="T87" s="3">
        <v>79548</v>
      </c>
      <c r="U87" s="3">
        <v>24829</v>
      </c>
      <c r="V87" s="2">
        <v>0</v>
      </c>
      <c r="W87" s="2">
        <v>183</v>
      </c>
      <c r="X87" s="2">
        <v>0</v>
      </c>
      <c r="Y87">
        <v>13</v>
      </c>
      <c r="Z87" s="2" t="s">
        <v>10</v>
      </c>
      <c r="AA87" s="2">
        <v>0.17</v>
      </c>
      <c r="AB87" s="2">
        <v>0</v>
      </c>
      <c r="AC87" s="2">
        <v>0.04</v>
      </c>
      <c r="AD87" s="2">
        <v>9.4700000000000006</v>
      </c>
      <c r="AE87" s="2">
        <v>9.68</v>
      </c>
      <c r="AF87" s="3">
        <v>66962</v>
      </c>
      <c r="AG87" s="3">
        <v>10430</v>
      </c>
      <c r="AH87" s="3">
        <v>709258</v>
      </c>
      <c r="AI87" s="2">
        <v>0</v>
      </c>
      <c r="AJ87" s="3">
        <v>100978</v>
      </c>
      <c r="AK87">
        <v>14</v>
      </c>
      <c r="AL87" s="2" t="s">
        <v>11</v>
      </c>
      <c r="AM87" s="2">
        <v>55.16</v>
      </c>
      <c r="AN87" s="2">
        <v>0</v>
      </c>
      <c r="AO87" s="2">
        <v>0.03</v>
      </c>
      <c r="AP87" s="2">
        <v>0</v>
      </c>
      <c r="AQ87" s="2">
        <v>55.19</v>
      </c>
      <c r="AR87" s="3">
        <v>79548</v>
      </c>
      <c r="AS87" s="3">
        <v>8453</v>
      </c>
      <c r="AT87" s="2">
        <v>0</v>
      </c>
      <c r="AU87" s="2">
        <v>0</v>
      </c>
      <c r="AV87" s="3">
        <v>110861</v>
      </c>
      <c r="AW87">
        <v>14</v>
      </c>
      <c r="AX87" s="2" t="s">
        <v>11</v>
      </c>
      <c r="AY87" s="2">
        <v>4.71</v>
      </c>
      <c r="AZ87" s="2">
        <v>0</v>
      </c>
      <c r="BA87" s="2">
        <v>25.85</v>
      </c>
      <c r="BB87" s="2">
        <v>0</v>
      </c>
      <c r="BC87" s="2">
        <v>30.55</v>
      </c>
      <c r="BD87" s="3">
        <v>79548</v>
      </c>
      <c r="BE87" s="3">
        <v>26883</v>
      </c>
      <c r="BF87" s="2">
        <v>0</v>
      </c>
      <c r="BG87" s="2">
        <v>0</v>
      </c>
      <c r="BH87" s="3">
        <v>12418070</v>
      </c>
    </row>
    <row r="88" spans="1:60" x14ac:dyDescent="0.3">
      <c r="A88">
        <v>15</v>
      </c>
      <c r="B88" s="2" t="s">
        <v>14</v>
      </c>
      <c r="C88" s="2">
        <v>3.68</v>
      </c>
      <c r="D88" s="2">
        <v>0</v>
      </c>
      <c r="E88" s="2">
        <v>0.38</v>
      </c>
      <c r="F88" s="2">
        <v>0</v>
      </c>
      <c r="G88" s="2">
        <v>4.29</v>
      </c>
      <c r="H88" s="3">
        <v>79849</v>
      </c>
      <c r="I88" s="3">
        <v>1387</v>
      </c>
      <c r="J88" s="3">
        <v>10000000</v>
      </c>
      <c r="K88" s="2">
        <v>0</v>
      </c>
      <c r="L88" s="3">
        <v>135847</v>
      </c>
      <c r="M88">
        <v>15</v>
      </c>
      <c r="N88" s="2" t="s">
        <v>40</v>
      </c>
      <c r="O88" s="2">
        <v>0.16</v>
      </c>
      <c r="P88" s="2">
        <v>0</v>
      </c>
      <c r="Q88" s="2">
        <v>1.99</v>
      </c>
      <c r="R88" s="2">
        <v>0</v>
      </c>
      <c r="S88" s="2">
        <v>2.15</v>
      </c>
      <c r="T88" s="3">
        <v>79849</v>
      </c>
      <c r="U88" s="3">
        <v>10747</v>
      </c>
      <c r="V88" s="2">
        <v>0</v>
      </c>
      <c r="W88" s="2">
        <v>183</v>
      </c>
      <c r="X88" s="2">
        <v>0</v>
      </c>
      <c r="Y88">
        <v>14</v>
      </c>
      <c r="Z88" s="2" t="s">
        <v>11</v>
      </c>
      <c r="AA88" s="2">
        <v>0.16</v>
      </c>
      <c r="AB88" s="2">
        <v>0</v>
      </c>
      <c r="AC88" s="2">
        <v>0.55000000000000004</v>
      </c>
      <c r="AD88" s="2">
        <v>0</v>
      </c>
      <c r="AE88" s="2">
        <v>0.71</v>
      </c>
      <c r="AF88" s="3">
        <v>79548</v>
      </c>
      <c r="AG88" s="3">
        <v>24829</v>
      </c>
      <c r="AH88" s="2">
        <v>0</v>
      </c>
      <c r="AI88" s="2">
        <v>0</v>
      </c>
      <c r="AJ88" s="3">
        <v>1304366</v>
      </c>
      <c r="AK88">
        <v>15</v>
      </c>
      <c r="AL88" s="2" t="s">
        <v>14</v>
      </c>
      <c r="AM88" s="2">
        <v>3.43</v>
      </c>
      <c r="AN88" s="2">
        <v>0</v>
      </c>
      <c r="AO88" s="2">
        <v>0.02</v>
      </c>
      <c r="AP88" s="2">
        <v>0</v>
      </c>
      <c r="AQ88" s="2">
        <v>103.15</v>
      </c>
      <c r="AR88" s="3">
        <v>79849</v>
      </c>
      <c r="AS88" s="3">
        <v>1387</v>
      </c>
      <c r="AT88" s="3">
        <v>10000000</v>
      </c>
      <c r="AU88" s="2">
        <v>0</v>
      </c>
      <c r="AV88" s="3">
        <v>93346</v>
      </c>
      <c r="AW88">
        <v>15</v>
      </c>
      <c r="AX88" s="2" t="s">
        <v>11</v>
      </c>
      <c r="AY88" s="2">
        <v>2.61</v>
      </c>
      <c r="AZ88" s="2">
        <v>0</v>
      </c>
      <c r="BA88" s="2">
        <v>0.91</v>
      </c>
      <c r="BB88" s="2">
        <v>0</v>
      </c>
      <c r="BC88" s="2">
        <v>3.51</v>
      </c>
      <c r="BD88" s="3">
        <v>79849</v>
      </c>
      <c r="BE88" s="3">
        <v>6036</v>
      </c>
      <c r="BF88" s="3">
        <v>3170292</v>
      </c>
      <c r="BG88" s="2">
        <v>0</v>
      </c>
      <c r="BH88" s="3">
        <v>440187</v>
      </c>
    </row>
    <row r="89" spans="1:60" x14ac:dyDescent="0.3">
      <c r="A89">
        <v>16</v>
      </c>
      <c r="B89" s="2" t="s">
        <v>10</v>
      </c>
      <c r="C89" s="2">
        <v>50.45</v>
      </c>
      <c r="D89" s="2">
        <v>0</v>
      </c>
      <c r="E89" s="2">
        <v>0.39</v>
      </c>
      <c r="F89" s="2">
        <v>0.17</v>
      </c>
      <c r="G89" s="2">
        <v>51.01</v>
      </c>
      <c r="H89" s="3">
        <v>79469</v>
      </c>
      <c r="I89" s="3">
        <v>1371</v>
      </c>
      <c r="J89" s="3">
        <v>1029072</v>
      </c>
      <c r="K89" s="2">
        <v>0</v>
      </c>
      <c r="L89" s="3">
        <v>43868</v>
      </c>
      <c r="M89">
        <v>16</v>
      </c>
      <c r="N89" s="2" t="s">
        <v>10</v>
      </c>
      <c r="O89" s="2">
        <v>0.15</v>
      </c>
      <c r="P89" s="2">
        <v>0</v>
      </c>
      <c r="Q89" s="2">
        <v>2.39</v>
      </c>
      <c r="R89" s="2">
        <v>10.98</v>
      </c>
      <c r="S89" s="2">
        <v>13.52</v>
      </c>
      <c r="T89" s="3">
        <v>79469</v>
      </c>
      <c r="U89" s="3">
        <v>10766</v>
      </c>
      <c r="V89" s="3">
        <v>1029072</v>
      </c>
      <c r="W89" s="2">
        <v>80</v>
      </c>
      <c r="X89" s="2">
        <v>0</v>
      </c>
      <c r="Y89">
        <v>15</v>
      </c>
      <c r="Z89" s="2" t="s">
        <v>14</v>
      </c>
      <c r="AA89" s="2">
        <v>0.15</v>
      </c>
      <c r="AB89" s="2">
        <v>0</v>
      </c>
      <c r="AC89" s="2">
        <v>0.14000000000000001</v>
      </c>
      <c r="AD89" s="2">
        <v>0</v>
      </c>
      <c r="AE89" s="2">
        <v>97.97</v>
      </c>
      <c r="AF89" s="3">
        <v>79849</v>
      </c>
      <c r="AG89" s="3">
        <v>10747</v>
      </c>
      <c r="AH89" s="3">
        <v>10000000</v>
      </c>
      <c r="AI89" s="2">
        <v>0</v>
      </c>
      <c r="AJ89" s="3">
        <v>95079</v>
      </c>
      <c r="AK89">
        <v>16</v>
      </c>
      <c r="AL89" s="2" t="s">
        <v>10</v>
      </c>
      <c r="AM89" s="2">
        <v>44.48</v>
      </c>
      <c r="AN89" s="2">
        <v>0</v>
      </c>
      <c r="AO89" s="2">
        <v>0.01</v>
      </c>
      <c r="AP89" s="2">
        <v>128.04</v>
      </c>
      <c r="AQ89" s="2">
        <v>172.53</v>
      </c>
      <c r="AR89" s="3">
        <v>79469</v>
      </c>
      <c r="AS89" s="3">
        <v>1371</v>
      </c>
      <c r="AT89" s="3">
        <v>1029072</v>
      </c>
      <c r="AU89" s="2">
        <v>0</v>
      </c>
      <c r="AV89" s="3">
        <v>23483</v>
      </c>
      <c r="AW89">
        <v>16</v>
      </c>
      <c r="AX89" s="2" t="s">
        <v>11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3">
        <v>79469</v>
      </c>
      <c r="BE89" s="2">
        <v>0</v>
      </c>
      <c r="BF89" s="2">
        <v>0</v>
      </c>
      <c r="BG89" s="2">
        <v>0</v>
      </c>
      <c r="BH89" s="2">
        <v>0</v>
      </c>
    </row>
    <row r="90" spans="1:60" x14ac:dyDescent="0.3">
      <c r="A90">
        <v>17</v>
      </c>
      <c r="B90" s="2" t="s">
        <v>10</v>
      </c>
      <c r="C90" s="2">
        <v>2.12</v>
      </c>
      <c r="D90" s="2">
        <v>0</v>
      </c>
      <c r="E90" s="2">
        <v>0</v>
      </c>
      <c r="F90" s="2">
        <v>0.02</v>
      </c>
      <c r="G90" s="2">
        <v>2.14</v>
      </c>
      <c r="H90" s="3">
        <v>79070</v>
      </c>
      <c r="I90" s="2">
        <v>495</v>
      </c>
      <c r="J90" s="3">
        <v>13871</v>
      </c>
      <c r="K90" s="2">
        <v>0</v>
      </c>
      <c r="L90" s="3">
        <v>7134</v>
      </c>
      <c r="M90">
        <v>17</v>
      </c>
      <c r="N90" s="2" t="s">
        <v>10</v>
      </c>
      <c r="O90" s="2">
        <v>0.16</v>
      </c>
      <c r="P90" s="2">
        <v>0</v>
      </c>
      <c r="Q90" s="2">
        <v>1.17</v>
      </c>
      <c r="R90" s="2">
        <v>0.36</v>
      </c>
      <c r="S90" s="2">
        <v>1.7</v>
      </c>
      <c r="T90" s="3">
        <v>79070</v>
      </c>
      <c r="U90" s="3">
        <v>10456</v>
      </c>
      <c r="V90" s="3">
        <v>13871</v>
      </c>
      <c r="W90" s="2">
        <v>31</v>
      </c>
      <c r="X90" s="2">
        <v>0</v>
      </c>
      <c r="Y90">
        <v>16</v>
      </c>
      <c r="Z90" s="2" t="s">
        <v>10</v>
      </c>
      <c r="AA90" s="2">
        <v>0.16</v>
      </c>
      <c r="AB90" s="2">
        <v>0</v>
      </c>
      <c r="AC90" s="2">
        <v>0.04</v>
      </c>
      <c r="AD90" s="2">
        <v>111.93</v>
      </c>
      <c r="AE90" s="2">
        <v>112.13</v>
      </c>
      <c r="AF90" s="3">
        <v>79469</v>
      </c>
      <c r="AG90" s="3">
        <v>10766</v>
      </c>
      <c r="AH90" s="3">
        <v>1029072</v>
      </c>
      <c r="AI90" s="2">
        <v>0</v>
      </c>
      <c r="AJ90" s="3">
        <v>29805</v>
      </c>
      <c r="AK90">
        <v>17</v>
      </c>
      <c r="AL90" s="2" t="s">
        <v>10</v>
      </c>
      <c r="AM90" s="2">
        <v>1.85</v>
      </c>
      <c r="AN90" s="2">
        <v>0</v>
      </c>
      <c r="AO90" s="2">
        <v>0</v>
      </c>
      <c r="AP90" s="2">
        <v>7.0000000000000007E-2</v>
      </c>
      <c r="AQ90" s="2">
        <v>1.92</v>
      </c>
      <c r="AR90" s="3">
        <v>79070</v>
      </c>
      <c r="AS90" s="2">
        <v>495</v>
      </c>
      <c r="AT90" s="3">
        <v>13871</v>
      </c>
      <c r="AU90" s="2">
        <v>0</v>
      </c>
      <c r="AV90" s="3">
        <v>5494</v>
      </c>
      <c r="AW90">
        <v>17</v>
      </c>
      <c r="AX90" s="2" t="s">
        <v>10</v>
      </c>
      <c r="AY90" s="2">
        <v>0.14000000000000001</v>
      </c>
      <c r="AZ90" s="2">
        <v>0</v>
      </c>
      <c r="BA90" s="2">
        <v>0</v>
      </c>
      <c r="BB90" s="2">
        <v>0.19</v>
      </c>
      <c r="BC90" s="2">
        <v>0.33</v>
      </c>
      <c r="BD90" s="3">
        <v>79070</v>
      </c>
      <c r="BE90" s="2">
        <v>781</v>
      </c>
      <c r="BF90" s="3">
        <v>13268</v>
      </c>
      <c r="BG90" s="2">
        <v>0</v>
      </c>
      <c r="BH90" s="3">
        <v>8010</v>
      </c>
    </row>
    <row r="91" spans="1:60" x14ac:dyDescent="0.3">
      <c r="A91">
        <v>18</v>
      </c>
      <c r="B91" s="2" t="s">
        <v>14</v>
      </c>
      <c r="C91" s="2">
        <v>3.89</v>
      </c>
      <c r="D91" s="2">
        <v>0</v>
      </c>
      <c r="E91" s="2">
        <v>0.56999999999999995</v>
      </c>
      <c r="F91" s="2">
        <v>0</v>
      </c>
      <c r="G91" s="2">
        <v>6.21</v>
      </c>
      <c r="H91" s="3">
        <v>79907</v>
      </c>
      <c r="I91" s="3">
        <v>1269</v>
      </c>
      <c r="J91" s="3">
        <v>10000000</v>
      </c>
      <c r="K91" s="2">
        <v>0</v>
      </c>
      <c r="L91" s="3">
        <v>117822</v>
      </c>
      <c r="M91">
        <v>18</v>
      </c>
      <c r="N91" s="2" t="s">
        <v>11</v>
      </c>
      <c r="O91" s="2">
        <v>0.16</v>
      </c>
      <c r="P91" s="2">
        <v>0</v>
      </c>
      <c r="Q91" s="2">
        <v>3.57</v>
      </c>
      <c r="R91" s="2">
        <v>0</v>
      </c>
      <c r="S91" s="2">
        <v>3.73</v>
      </c>
      <c r="T91" s="3">
        <v>79907</v>
      </c>
      <c r="U91" s="3">
        <v>13127</v>
      </c>
      <c r="V91" s="2">
        <v>0</v>
      </c>
      <c r="W91" s="2">
        <v>63</v>
      </c>
      <c r="X91" s="2">
        <v>0</v>
      </c>
      <c r="Y91">
        <v>17</v>
      </c>
      <c r="Z91" s="2" t="s">
        <v>10</v>
      </c>
      <c r="AA91" s="2">
        <v>0.16</v>
      </c>
      <c r="AB91" s="2">
        <v>0</v>
      </c>
      <c r="AC91" s="2">
        <v>0.02</v>
      </c>
      <c r="AD91" s="2">
        <v>7.0000000000000007E-2</v>
      </c>
      <c r="AE91" s="2">
        <v>0.25</v>
      </c>
      <c r="AF91" s="3">
        <v>79070</v>
      </c>
      <c r="AG91" s="3">
        <v>10456</v>
      </c>
      <c r="AH91" s="3">
        <v>13871</v>
      </c>
      <c r="AI91" s="2">
        <v>0</v>
      </c>
      <c r="AJ91" s="3">
        <v>11813</v>
      </c>
      <c r="AK91">
        <v>18</v>
      </c>
      <c r="AL91" s="2" t="s">
        <v>11</v>
      </c>
      <c r="AM91" s="2">
        <v>3.22</v>
      </c>
      <c r="AN91" s="2">
        <v>0</v>
      </c>
      <c r="AO91" s="2">
        <v>0.01</v>
      </c>
      <c r="AP91" s="2">
        <v>0</v>
      </c>
      <c r="AQ91" s="2">
        <v>3.24</v>
      </c>
      <c r="AR91" s="3">
        <v>79907</v>
      </c>
      <c r="AS91" s="3">
        <v>1269</v>
      </c>
      <c r="AT91" s="3">
        <v>3755438</v>
      </c>
      <c r="AU91" s="2">
        <v>0</v>
      </c>
      <c r="AV91" s="3">
        <v>64536</v>
      </c>
      <c r="AW91">
        <v>18</v>
      </c>
      <c r="AX91" s="2" t="s">
        <v>11</v>
      </c>
      <c r="AY91" s="2">
        <v>239.6</v>
      </c>
      <c r="AZ91" s="2">
        <v>0</v>
      </c>
      <c r="BA91" s="2">
        <v>1.69</v>
      </c>
      <c r="BB91" s="2">
        <v>0</v>
      </c>
      <c r="BC91" s="2">
        <v>241.3</v>
      </c>
      <c r="BD91" s="3">
        <v>79907</v>
      </c>
      <c r="BE91" s="3">
        <v>5983</v>
      </c>
      <c r="BF91" s="3">
        <v>703847</v>
      </c>
      <c r="BG91" s="2">
        <v>0</v>
      </c>
      <c r="BH91" s="3">
        <v>589221</v>
      </c>
    </row>
    <row r="92" spans="1:60" x14ac:dyDescent="0.3">
      <c r="A92">
        <v>19</v>
      </c>
      <c r="B92" s="2" t="s">
        <v>10</v>
      </c>
      <c r="C92" s="2">
        <v>20.84</v>
      </c>
      <c r="D92" s="2">
        <v>0</v>
      </c>
      <c r="E92" s="2">
        <v>0</v>
      </c>
      <c r="F92" s="2">
        <v>0</v>
      </c>
      <c r="G92" s="2">
        <v>20.84</v>
      </c>
      <c r="H92" s="3">
        <v>92857</v>
      </c>
      <c r="I92" s="2">
        <v>0</v>
      </c>
      <c r="J92" s="2">
        <v>0</v>
      </c>
      <c r="K92" s="2">
        <v>0</v>
      </c>
      <c r="L92" s="2">
        <v>0</v>
      </c>
      <c r="M92">
        <v>19</v>
      </c>
      <c r="N92" s="2" t="s">
        <v>11</v>
      </c>
      <c r="O92" s="2">
        <v>23.83</v>
      </c>
      <c r="P92" s="2">
        <v>0</v>
      </c>
      <c r="Q92" s="2">
        <v>0</v>
      </c>
      <c r="R92" s="2">
        <v>0</v>
      </c>
      <c r="S92" s="2">
        <v>23.83</v>
      </c>
      <c r="T92" s="3">
        <v>92857</v>
      </c>
      <c r="U92" s="3">
        <v>10506</v>
      </c>
      <c r="V92" s="2">
        <v>0</v>
      </c>
      <c r="W92" s="2">
        <v>0</v>
      </c>
      <c r="X92" s="2">
        <v>0</v>
      </c>
      <c r="Y92">
        <v>18</v>
      </c>
      <c r="Z92" s="2" t="s">
        <v>11</v>
      </c>
      <c r="AA92" s="2">
        <v>0.15</v>
      </c>
      <c r="AB92" s="2">
        <v>0</v>
      </c>
      <c r="AC92" s="2">
        <v>0.21</v>
      </c>
      <c r="AD92" s="2">
        <v>0</v>
      </c>
      <c r="AE92" s="2">
        <v>0.36</v>
      </c>
      <c r="AF92" s="3">
        <v>79907</v>
      </c>
      <c r="AG92" s="3">
        <v>13127</v>
      </c>
      <c r="AH92" s="3">
        <v>3755438</v>
      </c>
      <c r="AI92" s="2">
        <v>0</v>
      </c>
      <c r="AJ92" s="3">
        <v>69599</v>
      </c>
      <c r="AK92">
        <v>19</v>
      </c>
      <c r="AL92" s="2" t="s">
        <v>10</v>
      </c>
      <c r="AM92" s="2">
        <v>23.76</v>
      </c>
      <c r="AN92" s="2">
        <v>0</v>
      </c>
      <c r="AO92" s="2">
        <v>0</v>
      </c>
      <c r="AP92" s="2">
        <v>0</v>
      </c>
      <c r="AQ92" s="2">
        <v>23.76</v>
      </c>
      <c r="AR92" s="3">
        <v>92857</v>
      </c>
      <c r="AS92" s="2">
        <v>0</v>
      </c>
      <c r="AT92" s="2">
        <v>0</v>
      </c>
      <c r="AU92" s="2">
        <v>0</v>
      </c>
      <c r="AV92" s="2">
        <v>0</v>
      </c>
      <c r="AW92">
        <v>19</v>
      </c>
      <c r="AX92" s="2" t="s">
        <v>10</v>
      </c>
      <c r="AY92" s="2">
        <v>0.06</v>
      </c>
      <c r="AZ92" s="2">
        <v>0</v>
      </c>
      <c r="BA92" s="2">
        <v>0</v>
      </c>
      <c r="BB92" s="2">
        <v>1.82</v>
      </c>
      <c r="BC92" s="2">
        <v>1.87</v>
      </c>
      <c r="BD92" s="3">
        <v>92857</v>
      </c>
      <c r="BE92" s="2">
        <v>902</v>
      </c>
      <c r="BF92" s="2">
        <v>0</v>
      </c>
      <c r="BG92" s="2">
        <v>0</v>
      </c>
      <c r="BH92" s="3">
        <v>3197</v>
      </c>
    </row>
    <row r="93" spans="1:60" x14ac:dyDescent="0.3">
      <c r="Y93">
        <v>19</v>
      </c>
      <c r="Z93" s="2" t="s">
        <v>10</v>
      </c>
      <c r="AA93" s="2">
        <v>1.04</v>
      </c>
      <c r="AB93" s="2">
        <v>0</v>
      </c>
      <c r="AC93" s="2">
        <v>0.73</v>
      </c>
      <c r="AD93" s="2">
        <v>45.26</v>
      </c>
      <c r="AE93" s="2">
        <v>47.02</v>
      </c>
      <c r="AF93" s="3">
        <v>92857</v>
      </c>
      <c r="AG93" s="3">
        <v>15131</v>
      </c>
      <c r="AH93" s="2">
        <v>0</v>
      </c>
      <c r="AI93" s="2">
        <v>0</v>
      </c>
      <c r="AJ93" s="3">
        <v>350224</v>
      </c>
    </row>
    <row r="94" spans="1:60" x14ac:dyDescent="0.3">
      <c r="B94" t="s">
        <v>38</v>
      </c>
    </row>
    <row r="95" spans="1:60" x14ac:dyDescent="0.3">
      <c r="B95" s="2" t="s">
        <v>0</v>
      </c>
      <c r="C95" s="2" t="s">
        <v>1</v>
      </c>
      <c r="D95" s="2" t="s">
        <v>2</v>
      </c>
      <c r="E95" s="2" t="s">
        <v>3</v>
      </c>
      <c r="F95" s="2" t="s">
        <v>4</v>
      </c>
      <c r="G95" s="2" t="s">
        <v>5</v>
      </c>
      <c r="H95" s="2" t="s">
        <v>6</v>
      </c>
      <c r="I95" s="2" t="s">
        <v>7</v>
      </c>
      <c r="J95" s="2" t="s">
        <v>8</v>
      </c>
      <c r="K95" s="2" t="s">
        <v>9</v>
      </c>
      <c r="L95" s="2" t="s">
        <v>36</v>
      </c>
      <c r="Z95" t="s">
        <v>41</v>
      </c>
      <c r="AA95" t="s">
        <v>46</v>
      </c>
    </row>
    <row r="96" spans="1:60" x14ac:dyDescent="0.3">
      <c r="A96">
        <v>0</v>
      </c>
      <c r="B96" s="2" t="s">
        <v>14</v>
      </c>
      <c r="C96" s="2">
        <v>0.31</v>
      </c>
      <c r="D96" s="2">
        <v>0</v>
      </c>
      <c r="E96" s="2">
        <v>1.67</v>
      </c>
      <c r="F96" s="2">
        <v>0</v>
      </c>
      <c r="G96" s="2">
        <v>2.5099999999999998</v>
      </c>
      <c r="H96" s="3">
        <v>52989</v>
      </c>
      <c r="I96" s="3">
        <v>10063</v>
      </c>
      <c r="J96" s="3">
        <v>10000000</v>
      </c>
      <c r="K96" s="2">
        <v>0</v>
      </c>
      <c r="L96" s="3">
        <v>1501086</v>
      </c>
      <c r="Z96" s="2" t="s">
        <v>0</v>
      </c>
      <c r="AA96" s="2" t="s">
        <v>1</v>
      </c>
      <c r="AB96" s="2" t="s">
        <v>2</v>
      </c>
      <c r="AC96" s="2" t="s">
        <v>3</v>
      </c>
      <c r="AD96" s="2" t="s">
        <v>4</v>
      </c>
      <c r="AE96" s="2" t="s">
        <v>5</v>
      </c>
      <c r="AF96" s="2" t="s">
        <v>6</v>
      </c>
      <c r="AG96" s="2" t="s">
        <v>7</v>
      </c>
      <c r="AH96" s="2" t="s">
        <v>8</v>
      </c>
      <c r="AI96" s="2" t="s">
        <v>9</v>
      </c>
      <c r="AJ96" s="2" t="s">
        <v>36</v>
      </c>
    </row>
    <row r="97" spans="1:36" x14ac:dyDescent="0.3">
      <c r="A97">
        <v>1</v>
      </c>
      <c r="B97" s="2" t="s">
        <v>10</v>
      </c>
      <c r="C97" s="2">
        <v>0.15</v>
      </c>
      <c r="D97" s="2">
        <v>0</v>
      </c>
      <c r="E97" s="2">
        <v>0.33</v>
      </c>
      <c r="F97" s="2">
        <v>0.59</v>
      </c>
      <c r="G97" s="2">
        <v>1.07</v>
      </c>
      <c r="H97" s="3">
        <v>79430</v>
      </c>
      <c r="I97" s="3">
        <v>10572</v>
      </c>
      <c r="J97" s="3">
        <v>5240636</v>
      </c>
      <c r="K97" s="2">
        <v>0</v>
      </c>
      <c r="L97" s="3">
        <v>987414</v>
      </c>
      <c r="Y97">
        <v>0</v>
      </c>
      <c r="Z97" s="2" t="s">
        <v>14</v>
      </c>
      <c r="AA97" s="2">
        <v>0.26</v>
      </c>
      <c r="AB97" s="2">
        <v>0</v>
      </c>
      <c r="AC97" s="2">
        <v>1.33</v>
      </c>
      <c r="AD97" s="2">
        <v>0</v>
      </c>
      <c r="AE97" s="2">
        <v>2.42</v>
      </c>
      <c r="AF97" s="3">
        <v>52989</v>
      </c>
      <c r="AG97" s="3">
        <v>10063</v>
      </c>
      <c r="AH97" s="3">
        <v>10000000</v>
      </c>
      <c r="AI97" s="2">
        <v>0</v>
      </c>
      <c r="AJ97" s="3">
        <v>448687</v>
      </c>
    </row>
    <row r="98" spans="1:36" x14ac:dyDescent="0.3">
      <c r="A98">
        <v>2</v>
      </c>
      <c r="B98" s="2" t="s">
        <v>14</v>
      </c>
      <c r="C98" s="2">
        <v>0.15</v>
      </c>
      <c r="D98" s="2">
        <v>0</v>
      </c>
      <c r="E98" s="2">
        <v>1.56</v>
      </c>
      <c r="F98" s="2">
        <v>0</v>
      </c>
      <c r="G98" s="2">
        <v>2.1</v>
      </c>
      <c r="H98" s="3">
        <v>66148</v>
      </c>
      <c r="I98" s="3">
        <v>15661</v>
      </c>
      <c r="J98" s="3">
        <v>10000000</v>
      </c>
      <c r="K98" s="2">
        <v>0</v>
      </c>
      <c r="L98" s="3">
        <v>1556897</v>
      </c>
      <c r="Y98">
        <v>1</v>
      </c>
      <c r="Z98" s="2" t="s">
        <v>10</v>
      </c>
      <c r="AA98" s="2">
        <v>0.15</v>
      </c>
      <c r="AB98" s="2">
        <v>0</v>
      </c>
      <c r="AC98" s="2">
        <v>0.12</v>
      </c>
      <c r="AD98" s="2">
        <v>0.4</v>
      </c>
      <c r="AE98" s="2">
        <v>0.66</v>
      </c>
      <c r="AF98" s="3">
        <v>79430</v>
      </c>
      <c r="AG98" s="3">
        <v>10572</v>
      </c>
      <c r="AH98" s="3">
        <v>5240636</v>
      </c>
      <c r="AI98" s="2">
        <v>0</v>
      </c>
      <c r="AJ98" s="3">
        <v>86974</v>
      </c>
    </row>
    <row r="99" spans="1:36" x14ac:dyDescent="0.3">
      <c r="A99">
        <v>3</v>
      </c>
      <c r="B99" s="2" t="s">
        <v>14</v>
      </c>
      <c r="C99" s="2">
        <v>0.16</v>
      </c>
      <c r="D99" s="2">
        <v>0</v>
      </c>
      <c r="E99" s="2">
        <v>3.18</v>
      </c>
      <c r="F99" s="2">
        <v>0</v>
      </c>
      <c r="G99" s="2">
        <v>3.73</v>
      </c>
      <c r="H99" s="3">
        <v>66399</v>
      </c>
      <c r="I99" s="3">
        <v>15216</v>
      </c>
      <c r="J99" s="3">
        <v>10000000</v>
      </c>
      <c r="K99" s="2">
        <v>0</v>
      </c>
      <c r="L99" s="3">
        <v>563032</v>
      </c>
      <c r="Y99">
        <v>2</v>
      </c>
      <c r="Z99" s="2" t="s">
        <v>14</v>
      </c>
      <c r="AA99" s="2">
        <v>0.14000000000000001</v>
      </c>
      <c r="AB99" s="2">
        <v>0</v>
      </c>
      <c r="AC99" s="2">
        <v>1.33</v>
      </c>
      <c r="AD99" s="2">
        <v>0</v>
      </c>
      <c r="AE99" s="2">
        <v>2.78</v>
      </c>
      <c r="AF99" s="3">
        <v>66148</v>
      </c>
      <c r="AG99" s="3">
        <v>15661</v>
      </c>
      <c r="AH99" s="3">
        <v>10000000</v>
      </c>
      <c r="AI99" s="2">
        <v>0</v>
      </c>
      <c r="AJ99" s="3">
        <v>96130</v>
      </c>
    </row>
    <row r="100" spans="1:36" x14ac:dyDescent="0.3">
      <c r="A100">
        <v>4</v>
      </c>
      <c r="B100" s="2" t="s">
        <v>14</v>
      </c>
      <c r="C100" s="2">
        <v>0.16</v>
      </c>
      <c r="D100" s="2">
        <v>0</v>
      </c>
      <c r="E100" s="2">
        <v>0.28999999999999998</v>
      </c>
      <c r="F100" s="2">
        <v>0</v>
      </c>
      <c r="G100" s="2">
        <v>1.31</v>
      </c>
      <c r="H100" s="3">
        <v>65894</v>
      </c>
      <c r="I100" s="3">
        <v>17227</v>
      </c>
      <c r="J100" s="3">
        <v>10000000</v>
      </c>
      <c r="K100" s="2">
        <v>0</v>
      </c>
      <c r="L100" s="3">
        <v>1042297</v>
      </c>
      <c r="Y100">
        <v>3</v>
      </c>
      <c r="Z100" s="2" t="s">
        <v>14</v>
      </c>
      <c r="AA100" s="2">
        <v>0.16</v>
      </c>
      <c r="AB100" s="2">
        <v>0</v>
      </c>
      <c r="AC100" s="2">
        <v>3.18</v>
      </c>
      <c r="AD100" s="2">
        <v>0</v>
      </c>
      <c r="AE100" s="2">
        <v>15.96</v>
      </c>
      <c r="AF100" s="3">
        <v>66399</v>
      </c>
      <c r="AG100" s="3">
        <v>15216</v>
      </c>
      <c r="AH100" s="3">
        <v>10000000</v>
      </c>
      <c r="AI100" s="2">
        <v>0</v>
      </c>
      <c r="AJ100" s="3">
        <v>131429</v>
      </c>
    </row>
    <row r="101" spans="1:36" x14ac:dyDescent="0.3">
      <c r="A101">
        <v>5</v>
      </c>
      <c r="B101" s="2" t="s">
        <v>14</v>
      </c>
      <c r="C101" s="2">
        <v>0.15</v>
      </c>
      <c r="D101" s="2">
        <v>0</v>
      </c>
      <c r="E101" s="2">
        <v>0.52</v>
      </c>
      <c r="F101" s="2">
        <v>0</v>
      </c>
      <c r="G101" s="2">
        <v>1.67</v>
      </c>
      <c r="H101" s="3">
        <v>66826</v>
      </c>
      <c r="I101" s="3">
        <v>24648</v>
      </c>
      <c r="J101" s="3">
        <v>10000000</v>
      </c>
      <c r="K101" s="2">
        <v>0</v>
      </c>
      <c r="L101" s="3">
        <v>2565518</v>
      </c>
      <c r="Y101">
        <v>4</v>
      </c>
      <c r="Z101" s="2" t="s">
        <v>11</v>
      </c>
      <c r="AA101" s="2">
        <v>0.16</v>
      </c>
      <c r="AB101" s="2">
        <v>0</v>
      </c>
      <c r="AC101" s="2">
        <v>0.15</v>
      </c>
      <c r="AD101" s="2">
        <v>0</v>
      </c>
      <c r="AE101" s="2">
        <v>0.32</v>
      </c>
      <c r="AF101" s="3">
        <v>65894</v>
      </c>
      <c r="AG101" s="3">
        <v>17227</v>
      </c>
      <c r="AH101" s="3">
        <v>2130043</v>
      </c>
      <c r="AI101" s="2">
        <v>0</v>
      </c>
      <c r="AJ101" s="3">
        <v>1012685</v>
      </c>
    </row>
    <row r="102" spans="1:36" x14ac:dyDescent="0.3">
      <c r="A102">
        <v>6</v>
      </c>
      <c r="B102" s="2" t="s">
        <v>10</v>
      </c>
      <c r="C102" s="2">
        <v>0.32</v>
      </c>
      <c r="D102" s="2">
        <v>0</v>
      </c>
      <c r="E102" s="2">
        <v>1.35</v>
      </c>
      <c r="F102" s="2">
        <v>0.18</v>
      </c>
      <c r="G102" s="2">
        <v>1.85</v>
      </c>
      <c r="H102" s="3">
        <v>39736</v>
      </c>
      <c r="I102" s="3">
        <v>9775</v>
      </c>
      <c r="J102" s="3">
        <v>18281</v>
      </c>
      <c r="K102" s="2">
        <v>0</v>
      </c>
      <c r="L102" s="3">
        <v>1318000</v>
      </c>
      <c r="Y102">
        <v>5</v>
      </c>
      <c r="Z102" s="2" t="s">
        <v>11</v>
      </c>
      <c r="AA102" s="2">
        <v>0.16</v>
      </c>
      <c r="AB102" s="2">
        <v>0</v>
      </c>
      <c r="AC102" s="2">
        <v>0.06</v>
      </c>
      <c r="AD102" s="2">
        <v>0</v>
      </c>
      <c r="AE102" s="2">
        <v>0.22</v>
      </c>
      <c r="AF102" s="3">
        <v>66826</v>
      </c>
      <c r="AG102" s="3">
        <v>24648</v>
      </c>
      <c r="AH102" s="3">
        <v>3235125</v>
      </c>
      <c r="AI102" s="2">
        <v>0</v>
      </c>
      <c r="AJ102" s="3">
        <v>370489</v>
      </c>
    </row>
    <row r="103" spans="1:36" x14ac:dyDescent="0.3">
      <c r="A103">
        <v>7</v>
      </c>
      <c r="B103" s="2" t="s">
        <v>10</v>
      </c>
      <c r="C103" s="2">
        <v>0.16</v>
      </c>
      <c r="D103" s="2">
        <v>0</v>
      </c>
      <c r="E103" s="2">
        <v>1.43</v>
      </c>
      <c r="F103" s="2">
        <v>0.05</v>
      </c>
      <c r="G103" s="2">
        <v>1.64</v>
      </c>
      <c r="H103" s="3">
        <v>53443</v>
      </c>
      <c r="I103" s="3">
        <v>10342</v>
      </c>
      <c r="J103" s="3">
        <v>50083</v>
      </c>
      <c r="K103" s="2">
        <v>0</v>
      </c>
      <c r="L103" s="3">
        <v>1517827</v>
      </c>
      <c r="Y103">
        <v>6</v>
      </c>
      <c r="Z103" s="2" t="s">
        <v>10</v>
      </c>
      <c r="AA103" s="2">
        <v>0.3</v>
      </c>
      <c r="AB103" s="2">
        <v>0</v>
      </c>
      <c r="AC103" s="2">
        <v>0.43</v>
      </c>
      <c r="AD103" s="2">
        <v>0.11</v>
      </c>
      <c r="AE103" s="2">
        <v>0.84</v>
      </c>
      <c r="AF103" s="3">
        <v>39736</v>
      </c>
      <c r="AG103" s="3">
        <v>9775</v>
      </c>
      <c r="AH103" s="3">
        <v>18281</v>
      </c>
      <c r="AI103" s="2">
        <v>0</v>
      </c>
      <c r="AJ103" s="3">
        <v>60989</v>
      </c>
    </row>
    <row r="104" spans="1:36" x14ac:dyDescent="0.3">
      <c r="A104">
        <v>8</v>
      </c>
      <c r="B104" s="2" t="s">
        <v>10</v>
      </c>
      <c r="C104" s="2">
        <v>0.15</v>
      </c>
      <c r="D104" s="2">
        <v>0</v>
      </c>
      <c r="E104" s="2">
        <v>0.03</v>
      </c>
      <c r="F104" s="2">
        <v>0.01</v>
      </c>
      <c r="G104" s="2">
        <v>0.19</v>
      </c>
      <c r="H104" s="3">
        <v>53320</v>
      </c>
      <c r="I104" s="3">
        <v>10526</v>
      </c>
      <c r="J104" s="3">
        <v>41632</v>
      </c>
      <c r="K104" s="2">
        <v>0</v>
      </c>
      <c r="L104" s="3">
        <v>36119</v>
      </c>
      <c r="O104" t="s">
        <v>224</v>
      </c>
      <c r="P104" t="s">
        <v>225</v>
      </c>
      <c r="Q104" t="s">
        <v>226</v>
      </c>
      <c r="R104" t="s">
        <v>227</v>
      </c>
      <c r="Y104">
        <v>7</v>
      </c>
      <c r="Z104" s="2" t="s">
        <v>10</v>
      </c>
      <c r="AA104" s="2">
        <v>0.2</v>
      </c>
      <c r="AB104" s="2">
        <v>0</v>
      </c>
      <c r="AC104" s="2">
        <v>1.03</v>
      </c>
      <c r="AD104" s="2">
        <v>14.54</v>
      </c>
      <c r="AE104" s="2">
        <v>15.77</v>
      </c>
      <c r="AF104" s="3">
        <v>53443</v>
      </c>
      <c r="AG104" s="3">
        <v>10342</v>
      </c>
      <c r="AH104" s="3">
        <v>50083</v>
      </c>
      <c r="AI104" s="2">
        <v>0</v>
      </c>
      <c r="AJ104" s="3">
        <v>363434</v>
      </c>
    </row>
    <row r="105" spans="1:36" x14ac:dyDescent="0.3">
      <c r="A105">
        <v>9</v>
      </c>
      <c r="B105" s="2" t="s">
        <v>10</v>
      </c>
      <c r="C105" s="2">
        <v>0.14000000000000001</v>
      </c>
      <c r="D105" s="2">
        <v>0</v>
      </c>
      <c r="E105" s="2">
        <v>0.18</v>
      </c>
      <c r="F105" s="2">
        <v>0.01</v>
      </c>
      <c r="G105" s="2">
        <v>0.32</v>
      </c>
      <c r="H105" s="3">
        <v>53138</v>
      </c>
      <c r="I105" s="3">
        <v>10218</v>
      </c>
      <c r="J105" s="3">
        <v>52845</v>
      </c>
      <c r="K105" s="2">
        <v>0</v>
      </c>
      <c r="L105" s="3">
        <v>907334</v>
      </c>
      <c r="N105" s="27">
        <v>10</v>
      </c>
      <c r="Y105">
        <v>8</v>
      </c>
      <c r="Z105" s="2" t="s">
        <v>10</v>
      </c>
      <c r="AA105" s="2">
        <v>0.16</v>
      </c>
      <c r="AB105" s="2">
        <v>0</v>
      </c>
      <c r="AC105" s="2">
        <v>0.04</v>
      </c>
      <c r="AD105" s="2">
        <v>0.01</v>
      </c>
      <c r="AE105" s="2">
        <v>0.21</v>
      </c>
      <c r="AF105" s="3">
        <v>53320</v>
      </c>
      <c r="AG105" s="3">
        <v>10526</v>
      </c>
      <c r="AH105" s="3">
        <v>41632</v>
      </c>
      <c r="AI105" s="2">
        <v>0</v>
      </c>
      <c r="AJ105" s="3">
        <v>11673</v>
      </c>
    </row>
    <row r="106" spans="1:36" x14ac:dyDescent="0.3">
      <c r="A106">
        <v>10</v>
      </c>
      <c r="B106" s="28" t="s">
        <v>10</v>
      </c>
      <c r="C106" s="30">
        <v>0.15</v>
      </c>
      <c r="D106" s="28">
        <v>0</v>
      </c>
      <c r="E106" s="30">
        <v>2.04</v>
      </c>
      <c r="F106" s="28">
        <v>0.14000000000000001</v>
      </c>
      <c r="G106" s="28">
        <v>2.3199999999999998</v>
      </c>
      <c r="H106" s="29">
        <v>53133</v>
      </c>
      <c r="I106" s="29">
        <v>10222</v>
      </c>
      <c r="J106" s="29">
        <v>6318</v>
      </c>
      <c r="K106" s="28">
        <v>0</v>
      </c>
      <c r="L106" s="29">
        <v>1355588</v>
      </c>
      <c r="Y106">
        <v>9</v>
      </c>
      <c r="Z106" s="2" t="s">
        <v>10</v>
      </c>
      <c r="AA106" s="2">
        <v>0.32</v>
      </c>
      <c r="AB106" s="2">
        <v>0</v>
      </c>
      <c r="AC106" s="2">
        <v>0.01</v>
      </c>
      <c r="AD106" s="2">
        <v>0.06</v>
      </c>
      <c r="AE106" s="2">
        <v>0.39</v>
      </c>
      <c r="AF106" s="3">
        <v>53138</v>
      </c>
      <c r="AG106" s="3">
        <v>10218</v>
      </c>
      <c r="AH106" s="3">
        <v>52845</v>
      </c>
      <c r="AI106" s="2">
        <v>0</v>
      </c>
      <c r="AJ106" s="3">
        <v>47539</v>
      </c>
    </row>
    <row r="107" spans="1:36" x14ac:dyDescent="0.3">
      <c r="A107">
        <v>11</v>
      </c>
      <c r="B107" s="2" t="s">
        <v>10</v>
      </c>
      <c r="C107" s="2">
        <v>0.15</v>
      </c>
      <c r="D107" s="2">
        <v>0</v>
      </c>
      <c r="E107" s="2">
        <v>1.18</v>
      </c>
      <c r="F107" s="2">
        <v>7.0000000000000007E-2</v>
      </c>
      <c r="G107" s="2">
        <v>1.41</v>
      </c>
      <c r="H107" s="3">
        <v>52862</v>
      </c>
      <c r="I107" s="3">
        <v>10086</v>
      </c>
      <c r="J107" s="2">
        <v>14</v>
      </c>
      <c r="K107" s="2">
        <v>0</v>
      </c>
      <c r="L107" s="3">
        <v>1201734</v>
      </c>
      <c r="Y107">
        <v>10</v>
      </c>
      <c r="Z107" s="2" t="s">
        <v>10</v>
      </c>
      <c r="AA107" s="2">
        <v>0.15</v>
      </c>
      <c r="AB107" s="2">
        <v>0</v>
      </c>
      <c r="AC107" s="2">
        <v>0.22</v>
      </c>
      <c r="AD107" s="2">
        <v>14.19</v>
      </c>
      <c r="AE107" s="2">
        <v>14.57</v>
      </c>
      <c r="AF107" s="3">
        <v>53133</v>
      </c>
      <c r="AG107" s="3">
        <v>10222</v>
      </c>
      <c r="AH107" s="3">
        <v>6318</v>
      </c>
      <c r="AI107" s="2">
        <v>0</v>
      </c>
      <c r="AJ107" s="3">
        <v>122038</v>
      </c>
    </row>
    <row r="108" spans="1:36" x14ac:dyDescent="0.3">
      <c r="A108">
        <v>12</v>
      </c>
      <c r="B108" s="2" t="s">
        <v>10</v>
      </c>
      <c r="C108" s="2">
        <v>0.15</v>
      </c>
      <c r="D108" s="2">
        <v>0</v>
      </c>
      <c r="E108" s="2">
        <v>1.06</v>
      </c>
      <c r="F108" s="2">
        <v>0.17</v>
      </c>
      <c r="G108" s="2">
        <v>1.37</v>
      </c>
      <c r="H108" s="3">
        <v>66524</v>
      </c>
      <c r="I108" s="3">
        <v>10372</v>
      </c>
      <c r="J108" s="2">
        <v>1</v>
      </c>
      <c r="K108" s="2">
        <v>0</v>
      </c>
      <c r="L108" s="3">
        <v>1513921</v>
      </c>
      <c r="Y108">
        <v>11</v>
      </c>
      <c r="Z108" s="2" t="s">
        <v>10</v>
      </c>
      <c r="AA108" s="2">
        <v>0.15</v>
      </c>
      <c r="AB108" s="2">
        <v>0</v>
      </c>
      <c r="AC108" s="2">
        <v>0.01</v>
      </c>
      <c r="AD108" s="2">
        <v>0.01</v>
      </c>
      <c r="AE108" s="2">
        <v>0.18</v>
      </c>
      <c r="AF108" s="3">
        <v>52862</v>
      </c>
      <c r="AG108" s="3">
        <v>10086</v>
      </c>
      <c r="AH108" s="2">
        <v>14</v>
      </c>
      <c r="AI108" s="2">
        <v>0</v>
      </c>
      <c r="AJ108" s="3">
        <v>8355</v>
      </c>
    </row>
    <row r="109" spans="1:36" x14ac:dyDescent="0.3">
      <c r="A109">
        <v>13</v>
      </c>
      <c r="B109" s="2" t="s">
        <v>10</v>
      </c>
      <c r="C109" s="2">
        <v>0.15</v>
      </c>
      <c r="D109" s="2">
        <v>0</v>
      </c>
      <c r="E109" s="2">
        <v>1.18</v>
      </c>
      <c r="F109" s="2">
        <v>0.1</v>
      </c>
      <c r="G109" s="2">
        <v>1.43</v>
      </c>
      <c r="H109" s="3">
        <v>66962</v>
      </c>
      <c r="I109" s="3">
        <v>10430</v>
      </c>
      <c r="J109" s="3">
        <v>709258</v>
      </c>
      <c r="K109" s="2">
        <v>0</v>
      </c>
      <c r="L109" s="3">
        <v>1276087</v>
      </c>
      <c r="Y109">
        <v>12</v>
      </c>
      <c r="Z109" s="2" t="s">
        <v>10</v>
      </c>
      <c r="AA109" s="2">
        <v>0.16</v>
      </c>
      <c r="AB109" s="2">
        <v>0</v>
      </c>
      <c r="AC109" s="2">
        <v>0.03</v>
      </c>
      <c r="AD109" s="2">
        <v>0.05</v>
      </c>
      <c r="AE109" s="2">
        <v>0.23</v>
      </c>
      <c r="AF109" s="3">
        <v>66524</v>
      </c>
      <c r="AG109" s="3">
        <v>10372</v>
      </c>
      <c r="AH109" s="2">
        <v>1</v>
      </c>
      <c r="AI109" s="2">
        <v>0</v>
      </c>
      <c r="AJ109" s="3">
        <v>12235</v>
      </c>
    </row>
    <row r="110" spans="1:36" x14ac:dyDescent="0.3">
      <c r="A110">
        <v>14</v>
      </c>
      <c r="B110" s="2" t="s">
        <v>14</v>
      </c>
      <c r="C110" s="2">
        <v>0.15</v>
      </c>
      <c r="D110" s="2">
        <v>0</v>
      </c>
      <c r="E110" s="2">
        <v>5.36</v>
      </c>
      <c r="F110" s="2">
        <v>0</v>
      </c>
      <c r="G110" s="2">
        <v>5.83</v>
      </c>
      <c r="H110" s="3">
        <v>79548</v>
      </c>
      <c r="I110" s="3">
        <v>24829</v>
      </c>
      <c r="J110" s="3">
        <v>10000000</v>
      </c>
      <c r="K110" s="2">
        <v>0</v>
      </c>
      <c r="L110" s="3">
        <v>5553302</v>
      </c>
      <c r="Y110">
        <v>13</v>
      </c>
      <c r="Z110" s="2" t="s">
        <v>10</v>
      </c>
      <c r="AA110" s="2">
        <v>0.16</v>
      </c>
      <c r="AB110" s="2">
        <v>0</v>
      </c>
      <c r="AC110" s="2">
        <v>0.04</v>
      </c>
      <c r="AD110" s="2">
        <v>18.89</v>
      </c>
      <c r="AE110" s="2">
        <v>19.09</v>
      </c>
      <c r="AF110" s="3">
        <v>66962</v>
      </c>
      <c r="AG110" s="3">
        <v>10430</v>
      </c>
      <c r="AH110" s="3">
        <v>709258</v>
      </c>
      <c r="AI110" s="2">
        <v>0</v>
      </c>
      <c r="AJ110" s="3">
        <v>100978</v>
      </c>
    </row>
    <row r="111" spans="1:36" x14ac:dyDescent="0.3">
      <c r="A111">
        <v>15</v>
      </c>
      <c r="B111" s="2" t="s">
        <v>14</v>
      </c>
      <c r="C111" s="2">
        <v>0.16</v>
      </c>
      <c r="D111" s="2">
        <v>0</v>
      </c>
      <c r="E111" s="2">
        <v>2.2200000000000002</v>
      </c>
      <c r="F111" s="2">
        <v>0</v>
      </c>
      <c r="G111" s="2">
        <v>2.72</v>
      </c>
      <c r="H111" s="3">
        <v>79849</v>
      </c>
      <c r="I111" s="3">
        <v>10747</v>
      </c>
      <c r="J111" s="3">
        <v>10000000</v>
      </c>
      <c r="K111" s="2">
        <v>0</v>
      </c>
      <c r="L111" s="3">
        <v>1624269</v>
      </c>
      <c r="Y111">
        <v>14</v>
      </c>
      <c r="Z111" s="2" t="s">
        <v>11</v>
      </c>
      <c r="AA111" s="2">
        <v>0.15</v>
      </c>
      <c r="AB111" s="2">
        <v>0</v>
      </c>
      <c r="AC111" s="2">
        <v>0.56999999999999995</v>
      </c>
      <c r="AD111" s="2">
        <v>0</v>
      </c>
      <c r="AE111" s="2">
        <v>0.72</v>
      </c>
      <c r="AF111" s="3">
        <v>79548</v>
      </c>
      <c r="AG111" s="3">
        <v>24829</v>
      </c>
      <c r="AH111" s="3">
        <v>317727</v>
      </c>
      <c r="AI111" s="2">
        <v>0</v>
      </c>
      <c r="AJ111" s="3">
        <v>1304366</v>
      </c>
    </row>
    <row r="112" spans="1:36" x14ac:dyDescent="0.3">
      <c r="A112">
        <v>16</v>
      </c>
      <c r="B112" s="2" t="s">
        <v>10</v>
      </c>
      <c r="C112" s="2">
        <v>0.16</v>
      </c>
      <c r="D112" s="2">
        <v>0</v>
      </c>
      <c r="E112" s="2">
        <v>2.5499999999999998</v>
      </c>
      <c r="F112" s="2">
        <v>1.68</v>
      </c>
      <c r="G112" s="2">
        <v>4.3899999999999997</v>
      </c>
      <c r="H112" s="3">
        <v>79469</v>
      </c>
      <c r="I112" s="3">
        <v>10766</v>
      </c>
      <c r="J112" s="3">
        <v>1029072</v>
      </c>
      <c r="K112" s="2">
        <v>0</v>
      </c>
      <c r="L112" s="3">
        <v>1343559</v>
      </c>
      <c r="Y112">
        <v>15</v>
      </c>
      <c r="Z112" s="2" t="s">
        <v>40</v>
      </c>
      <c r="AA112" s="2">
        <v>4.09</v>
      </c>
      <c r="AB112" s="2">
        <v>0</v>
      </c>
      <c r="AC112" s="2">
        <v>8.8800000000000008</v>
      </c>
      <c r="AD112" s="2">
        <v>0</v>
      </c>
      <c r="AE112" s="2">
        <v>12.97</v>
      </c>
      <c r="AF112" s="3">
        <v>79849</v>
      </c>
      <c r="AG112" s="3">
        <v>46525</v>
      </c>
      <c r="AH112" s="2">
        <v>0</v>
      </c>
      <c r="AI112" s="2">
        <v>0</v>
      </c>
      <c r="AJ112" s="3">
        <v>55988636</v>
      </c>
    </row>
    <row r="113" spans="1:36" x14ac:dyDescent="0.3">
      <c r="A113">
        <v>17</v>
      </c>
      <c r="B113" s="2" t="s">
        <v>10</v>
      </c>
      <c r="C113" s="2">
        <v>0.16</v>
      </c>
      <c r="D113" s="2">
        <v>0</v>
      </c>
      <c r="E113" s="2">
        <v>1.04</v>
      </c>
      <c r="F113" s="2">
        <v>1.1100000000000001</v>
      </c>
      <c r="G113" s="2">
        <v>2.3199999999999998</v>
      </c>
      <c r="H113" s="3">
        <v>79070</v>
      </c>
      <c r="I113" s="3">
        <v>10456</v>
      </c>
      <c r="J113" s="3">
        <v>13871</v>
      </c>
      <c r="K113" s="2">
        <v>0</v>
      </c>
      <c r="L113" s="3">
        <v>1120073</v>
      </c>
      <c r="Y113">
        <v>16</v>
      </c>
      <c r="Z113" s="2" t="s">
        <v>14</v>
      </c>
      <c r="AA113" s="2">
        <v>4.88</v>
      </c>
      <c r="AB113" s="2">
        <v>0</v>
      </c>
      <c r="AC113" s="2">
        <v>4.6900000000000004</v>
      </c>
      <c r="AD113" s="2">
        <v>0</v>
      </c>
      <c r="AE113" s="2">
        <v>16.13</v>
      </c>
      <c r="AF113" s="3">
        <v>79469</v>
      </c>
      <c r="AG113" s="3">
        <v>42451</v>
      </c>
      <c r="AH113" s="3">
        <v>10000000</v>
      </c>
      <c r="AI113" s="2">
        <v>0</v>
      </c>
      <c r="AJ113" s="3">
        <v>17057181</v>
      </c>
    </row>
    <row r="114" spans="1:36" x14ac:dyDescent="0.3">
      <c r="A114">
        <v>18</v>
      </c>
      <c r="B114" s="2" t="s">
        <v>14</v>
      </c>
      <c r="C114" s="2">
        <v>0.16</v>
      </c>
      <c r="D114" s="2">
        <v>0</v>
      </c>
      <c r="E114" s="2">
        <v>3.59</v>
      </c>
      <c r="F114" s="2">
        <v>0</v>
      </c>
      <c r="G114" s="2">
        <v>8.17</v>
      </c>
      <c r="H114" s="3">
        <v>79907</v>
      </c>
      <c r="I114" s="3">
        <v>13127</v>
      </c>
      <c r="J114" s="3">
        <v>10000000</v>
      </c>
      <c r="K114" s="2">
        <v>0</v>
      </c>
      <c r="L114" s="3">
        <v>2794931</v>
      </c>
      <c r="Y114">
        <v>17</v>
      </c>
      <c r="Z114" s="2" t="s">
        <v>14</v>
      </c>
      <c r="AA114" s="2">
        <v>4.13</v>
      </c>
      <c r="AB114" s="2">
        <v>0</v>
      </c>
      <c r="AC114" s="2">
        <v>2.4</v>
      </c>
      <c r="AD114" s="2">
        <v>0</v>
      </c>
      <c r="AE114" s="2">
        <v>59.68</v>
      </c>
      <c r="AF114" s="3">
        <v>79070</v>
      </c>
      <c r="AG114" s="3">
        <v>37407</v>
      </c>
      <c r="AH114" s="3">
        <v>10000000</v>
      </c>
      <c r="AI114" s="2">
        <v>0</v>
      </c>
      <c r="AJ114" s="3">
        <v>13239076</v>
      </c>
    </row>
    <row r="115" spans="1:36" x14ac:dyDescent="0.3">
      <c r="A115">
        <v>19</v>
      </c>
      <c r="B115" s="2" t="s">
        <v>10</v>
      </c>
      <c r="C115" s="2">
        <v>0.16</v>
      </c>
      <c r="D115" s="2">
        <v>0</v>
      </c>
      <c r="E115" s="2">
        <v>1.28</v>
      </c>
      <c r="F115" s="2">
        <v>0.09</v>
      </c>
      <c r="G115" s="2">
        <v>1.52</v>
      </c>
      <c r="H115" s="3">
        <v>92857</v>
      </c>
      <c r="I115" s="3">
        <v>10506</v>
      </c>
      <c r="J115" s="2">
        <v>0</v>
      </c>
      <c r="K115" s="2">
        <v>0</v>
      </c>
      <c r="L115" s="3">
        <v>1184256</v>
      </c>
      <c r="Y115">
        <v>18</v>
      </c>
      <c r="Z115" s="2" t="s">
        <v>40</v>
      </c>
      <c r="AA115" s="2">
        <v>4.1100000000000003</v>
      </c>
      <c r="AB115" s="2">
        <v>0</v>
      </c>
      <c r="AC115" s="2">
        <v>12.99</v>
      </c>
      <c r="AD115" s="2">
        <v>0</v>
      </c>
      <c r="AE115" s="2">
        <v>17.100000000000001</v>
      </c>
      <c r="AF115" s="3">
        <v>79907</v>
      </c>
      <c r="AG115" s="3">
        <v>37300</v>
      </c>
      <c r="AH115" s="2">
        <v>0</v>
      </c>
      <c r="AI115" s="2">
        <v>0</v>
      </c>
      <c r="AJ115" s="3">
        <v>26899515</v>
      </c>
    </row>
    <row r="116" spans="1:36" x14ac:dyDescent="0.3">
      <c r="Y116">
        <v>19</v>
      </c>
      <c r="Z116" s="2" t="s">
        <v>11</v>
      </c>
      <c r="AA116" s="2">
        <v>4.74</v>
      </c>
      <c r="AB116" s="2">
        <v>0</v>
      </c>
      <c r="AC116" s="2">
        <v>4.6500000000000004</v>
      </c>
      <c r="AD116" s="2">
        <v>0</v>
      </c>
      <c r="AE116" s="2">
        <v>9.39</v>
      </c>
      <c r="AF116" s="3">
        <v>92857</v>
      </c>
      <c r="AG116" s="3">
        <v>41320</v>
      </c>
      <c r="AH116" s="2">
        <v>0</v>
      </c>
      <c r="AI116" s="2">
        <v>0</v>
      </c>
      <c r="AJ116" s="3">
        <v>5285423</v>
      </c>
    </row>
    <row r="117" spans="1:36" x14ac:dyDescent="0.3">
      <c r="B117" t="s">
        <v>39</v>
      </c>
    </row>
    <row r="118" spans="1:36" x14ac:dyDescent="0.3">
      <c r="B118" s="2" t="s">
        <v>0</v>
      </c>
      <c r="C118" s="2" t="s">
        <v>1</v>
      </c>
      <c r="D118" s="2" t="s">
        <v>2</v>
      </c>
      <c r="E118" s="2" t="s">
        <v>3</v>
      </c>
      <c r="F118" s="2" t="s">
        <v>4</v>
      </c>
      <c r="G118" s="2" t="s">
        <v>5</v>
      </c>
      <c r="H118" s="2" t="s">
        <v>6</v>
      </c>
      <c r="I118" s="2" t="s">
        <v>7</v>
      </c>
      <c r="J118" s="2" t="s">
        <v>8</v>
      </c>
      <c r="K118" s="2" t="s">
        <v>9</v>
      </c>
      <c r="L118" s="2" t="s">
        <v>36</v>
      </c>
    </row>
    <row r="119" spans="1:36" x14ac:dyDescent="0.3">
      <c r="A119">
        <v>0</v>
      </c>
      <c r="B119" s="2" t="s">
        <v>14</v>
      </c>
      <c r="C119" s="2">
        <v>0.9</v>
      </c>
      <c r="D119" s="2">
        <v>0</v>
      </c>
      <c r="E119" s="2">
        <v>0.34</v>
      </c>
      <c r="F119" s="2">
        <v>0</v>
      </c>
      <c r="G119" s="2">
        <v>1.67</v>
      </c>
      <c r="H119" s="3">
        <v>52989</v>
      </c>
      <c r="I119" s="3">
        <v>9443</v>
      </c>
      <c r="J119" s="3">
        <v>10000000</v>
      </c>
      <c r="K119" s="2">
        <v>0</v>
      </c>
      <c r="L119" s="3">
        <v>241744</v>
      </c>
    </row>
    <row r="120" spans="1:36" x14ac:dyDescent="0.3">
      <c r="A120">
        <v>1</v>
      </c>
      <c r="B120" s="2" t="s">
        <v>10</v>
      </c>
      <c r="C120" s="2">
        <v>0.21</v>
      </c>
      <c r="D120" s="2">
        <v>0</v>
      </c>
      <c r="E120" s="2">
        <v>0.03</v>
      </c>
      <c r="F120" s="2">
        <v>0.53</v>
      </c>
      <c r="G120" s="2">
        <v>0.77</v>
      </c>
      <c r="H120" s="3">
        <v>79430</v>
      </c>
      <c r="I120" s="3">
        <v>7100</v>
      </c>
      <c r="J120" s="3">
        <v>5240636</v>
      </c>
      <c r="K120" s="2">
        <v>0</v>
      </c>
      <c r="L120" s="3">
        <v>79440</v>
      </c>
    </row>
    <row r="121" spans="1:36" x14ac:dyDescent="0.3">
      <c r="A121">
        <v>2</v>
      </c>
      <c r="B121" s="2" t="s">
        <v>14</v>
      </c>
      <c r="C121" s="2">
        <v>0.19</v>
      </c>
      <c r="D121" s="2">
        <v>0</v>
      </c>
      <c r="E121" s="2">
        <v>0.28000000000000003</v>
      </c>
      <c r="F121" s="2">
        <v>0</v>
      </c>
      <c r="G121" s="2">
        <v>0.79</v>
      </c>
      <c r="H121" s="3">
        <v>66148</v>
      </c>
      <c r="I121" s="3">
        <v>3755</v>
      </c>
      <c r="J121" s="3">
        <v>10000000</v>
      </c>
      <c r="K121" s="2">
        <v>0</v>
      </c>
      <c r="L121" s="3">
        <v>88751</v>
      </c>
    </row>
    <row r="122" spans="1:36" x14ac:dyDescent="0.3">
      <c r="A122">
        <v>3</v>
      </c>
      <c r="B122" s="2" t="s">
        <v>14</v>
      </c>
      <c r="C122" s="2">
        <v>0.41</v>
      </c>
      <c r="D122" s="2">
        <v>0</v>
      </c>
      <c r="E122" s="2">
        <v>0.35</v>
      </c>
      <c r="F122" s="2">
        <v>0</v>
      </c>
      <c r="G122" s="2">
        <v>1.1299999999999999</v>
      </c>
      <c r="H122" s="3">
        <v>66399</v>
      </c>
      <c r="I122" s="3">
        <v>5454</v>
      </c>
      <c r="J122" s="3">
        <v>10000000</v>
      </c>
      <c r="K122" s="2">
        <v>0</v>
      </c>
      <c r="L122" s="3">
        <v>79043</v>
      </c>
    </row>
    <row r="123" spans="1:36" x14ac:dyDescent="0.3">
      <c r="A123">
        <v>4</v>
      </c>
      <c r="B123" s="2" t="s">
        <v>14</v>
      </c>
      <c r="C123" s="2">
        <v>0.2</v>
      </c>
      <c r="D123" s="2">
        <v>0</v>
      </c>
      <c r="E123" s="2">
        <v>0.06</v>
      </c>
      <c r="F123" s="2">
        <v>0</v>
      </c>
      <c r="G123" s="2">
        <v>0.74</v>
      </c>
      <c r="H123" s="3">
        <v>65894</v>
      </c>
      <c r="I123" s="3">
        <v>7793</v>
      </c>
      <c r="J123" s="3">
        <v>10000000</v>
      </c>
      <c r="K123" s="2">
        <v>0</v>
      </c>
      <c r="L123" s="3">
        <v>258921</v>
      </c>
    </row>
    <row r="124" spans="1:36" x14ac:dyDescent="0.3">
      <c r="A124">
        <v>5</v>
      </c>
      <c r="B124" s="2" t="s">
        <v>14</v>
      </c>
      <c r="C124" s="2">
        <v>0.22</v>
      </c>
      <c r="D124" s="2">
        <v>0</v>
      </c>
      <c r="E124" s="2">
        <v>0.1</v>
      </c>
      <c r="F124" s="2">
        <v>0</v>
      </c>
      <c r="G124" s="2">
        <v>0.86</v>
      </c>
      <c r="H124" s="3">
        <v>66826</v>
      </c>
      <c r="I124" s="3">
        <v>15119</v>
      </c>
      <c r="J124" s="3">
        <v>10000000</v>
      </c>
      <c r="K124" s="2">
        <v>0</v>
      </c>
      <c r="L124" s="3">
        <v>371174</v>
      </c>
    </row>
    <row r="125" spans="1:36" x14ac:dyDescent="0.3">
      <c r="A125">
        <v>6</v>
      </c>
      <c r="B125" s="2" t="s">
        <v>10</v>
      </c>
      <c r="C125" s="2">
        <v>0.6</v>
      </c>
      <c r="D125" s="2">
        <v>0</v>
      </c>
      <c r="E125" s="2">
        <v>0.09</v>
      </c>
      <c r="F125" s="2">
        <v>0.03</v>
      </c>
      <c r="G125" s="2">
        <v>0.72</v>
      </c>
      <c r="H125" s="3">
        <v>39736</v>
      </c>
      <c r="I125" s="2">
        <v>906</v>
      </c>
      <c r="J125" s="3">
        <v>18281</v>
      </c>
      <c r="K125" s="2">
        <v>0</v>
      </c>
      <c r="L125" s="3">
        <v>90003</v>
      </c>
    </row>
    <row r="126" spans="1:36" x14ac:dyDescent="0.3">
      <c r="A126">
        <v>7</v>
      </c>
      <c r="B126" s="2" t="s">
        <v>10</v>
      </c>
      <c r="C126" s="2">
        <v>0.48</v>
      </c>
      <c r="D126" s="2">
        <v>0</v>
      </c>
      <c r="E126" s="2">
        <v>7.0000000000000007E-2</v>
      </c>
      <c r="F126" s="2">
        <v>0.01</v>
      </c>
      <c r="G126" s="2">
        <v>0.56999999999999995</v>
      </c>
      <c r="H126" s="3">
        <v>53443</v>
      </c>
      <c r="I126" s="2">
        <v>685</v>
      </c>
      <c r="J126" s="3">
        <v>50083</v>
      </c>
      <c r="K126" s="2">
        <v>0</v>
      </c>
      <c r="L126" s="3">
        <v>23681</v>
      </c>
    </row>
    <row r="127" spans="1:36" x14ac:dyDescent="0.3">
      <c r="A127">
        <v>8</v>
      </c>
      <c r="B127" s="2" t="s">
        <v>10</v>
      </c>
      <c r="C127" s="2">
        <v>0.24</v>
      </c>
      <c r="D127" s="2">
        <v>0</v>
      </c>
      <c r="E127" s="2">
        <v>0.01</v>
      </c>
      <c r="F127" s="2">
        <v>0.01</v>
      </c>
      <c r="G127" s="2">
        <v>0.26</v>
      </c>
      <c r="H127" s="3">
        <v>53320</v>
      </c>
      <c r="I127" s="2">
        <v>581</v>
      </c>
      <c r="J127" s="3">
        <v>41632</v>
      </c>
      <c r="K127" s="2">
        <v>0</v>
      </c>
      <c r="L127" s="3">
        <v>2427</v>
      </c>
    </row>
    <row r="128" spans="1:36" x14ac:dyDescent="0.3">
      <c r="A128">
        <v>9</v>
      </c>
      <c r="B128" s="2" t="s">
        <v>10</v>
      </c>
      <c r="C128" s="2">
        <v>0.17</v>
      </c>
      <c r="D128" s="2">
        <v>0</v>
      </c>
      <c r="E128" s="2">
        <v>0.01</v>
      </c>
      <c r="F128" s="2">
        <v>0.01</v>
      </c>
      <c r="G128" s="2">
        <v>0.19</v>
      </c>
      <c r="H128" s="3">
        <v>53138</v>
      </c>
      <c r="I128" s="2">
        <v>802</v>
      </c>
      <c r="J128" s="3">
        <v>52845</v>
      </c>
      <c r="K128" s="2">
        <v>0</v>
      </c>
      <c r="L128" s="3">
        <v>49006</v>
      </c>
    </row>
    <row r="129" spans="1:60" x14ac:dyDescent="0.3">
      <c r="A129">
        <v>10</v>
      </c>
      <c r="B129" s="28" t="s">
        <v>10</v>
      </c>
      <c r="C129" s="28">
        <v>0.18</v>
      </c>
      <c r="D129" s="28">
        <v>0</v>
      </c>
      <c r="E129" s="28">
        <v>0.01</v>
      </c>
      <c r="F129" s="28">
        <v>0</v>
      </c>
      <c r="G129" s="28">
        <v>0.2</v>
      </c>
      <c r="H129" s="29">
        <v>53133</v>
      </c>
      <c r="I129" s="28">
        <v>835</v>
      </c>
      <c r="J129" s="29">
        <v>6318</v>
      </c>
      <c r="K129" s="28">
        <v>0</v>
      </c>
      <c r="L129" s="29">
        <v>26837</v>
      </c>
    </row>
    <row r="130" spans="1:60" x14ac:dyDescent="0.3">
      <c r="A130">
        <v>11</v>
      </c>
      <c r="B130" s="2" t="s">
        <v>10</v>
      </c>
      <c r="C130" s="2">
        <v>0.17</v>
      </c>
      <c r="D130" s="2">
        <v>0</v>
      </c>
      <c r="E130" s="2">
        <v>0</v>
      </c>
      <c r="F130" s="2">
        <v>0</v>
      </c>
      <c r="G130" s="2">
        <v>0.17</v>
      </c>
      <c r="H130" s="3">
        <v>52862</v>
      </c>
      <c r="I130" s="2">
        <v>110</v>
      </c>
      <c r="J130" s="2">
        <v>14</v>
      </c>
      <c r="K130" s="2">
        <v>0</v>
      </c>
      <c r="L130" s="3">
        <v>1844</v>
      </c>
    </row>
    <row r="131" spans="1:60" x14ac:dyDescent="0.3">
      <c r="A131">
        <v>12</v>
      </c>
      <c r="B131" s="2" t="s">
        <v>10</v>
      </c>
      <c r="C131" s="2">
        <v>0.17</v>
      </c>
      <c r="D131" s="2">
        <v>0</v>
      </c>
      <c r="E131" s="2">
        <v>0</v>
      </c>
      <c r="F131" s="2">
        <v>0</v>
      </c>
      <c r="G131" s="2">
        <v>0.17</v>
      </c>
      <c r="H131" s="3">
        <v>66524</v>
      </c>
      <c r="I131" s="2">
        <v>63</v>
      </c>
      <c r="J131" s="2">
        <v>1</v>
      </c>
      <c r="K131" s="2">
        <v>0</v>
      </c>
      <c r="L131" s="2">
        <v>561</v>
      </c>
    </row>
    <row r="132" spans="1:60" x14ac:dyDescent="0.3">
      <c r="A132">
        <v>13</v>
      </c>
      <c r="B132" s="2" t="s">
        <v>10</v>
      </c>
      <c r="C132" s="2">
        <v>0.26</v>
      </c>
      <c r="D132" s="2">
        <v>0</v>
      </c>
      <c r="E132" s="2">
        <v>0.15</v>
      </c>
      <c r="F132" s="2">
        <v>0.09</v>
      </c>
      <c r="G132" s="2">
        <v>0.5</v>
      </c>
      <c r="H132" s="3">
        <v>66962</v>
      </c>
      <c r="I132" s="3">
        <v>1570</v>
      </c>
      <c r="J132" s="3">
        <v>709258</v>
      </c>
      <c r="K132" s="2">
        <v>0</v>
      </c>
      <c r="L132" s="3">
        <v>132392</v>
      </c>
    </row>
    <row r="133" spans="1:60" x14ac:dyDescent="0.3">
      <c r="A133">
        <v>14</v>
      </c>
      <c r="B133" s="2" t="s">
        <v>14</v>
      </c>
      <c r="C133" s="2">
        <v>0.36</v>
      </c>
      <c r="D133" s="2">
        <v>0</v>
      </c>
      <c r="E133" s="2">
        <v>0.84</v>
      </c>
      <c r="F133" s="2">
        <v>0</v>
      </c>
      <c r="G133" s="2">
        <v>1.45</v>
      </c>
      <c r="H133" s="3">
        <v>79548</v>
      </c>
      <c r="I133" s="3">
        <v>8453</v>
      </c>
      <c r="J133" s="3">
        <v>10000000</v>
      </c>
      <c r="K133" s="2">
        <v>0</v>
      </c>
      <c r="L133" s="3">
        <v>2593554</v>
      </c>
    </row>
    <row r="134" spans="1:60" x14ac:dyDescent="0.3">
      <c r="A134">
        <v>15</v>
      </c>
      <c r="B134" s="2" t="s">
        <v>14</v>
      </c>
      <c r="C134" s="2">
        <v>0.46</v>
      </c>
      <c r="D134" s="2">
        <v>0</v>
      </c>
      <c r="E134" s="2">
        <v>0.35</v>
      </c>
      <c r="F134" s="2">
        <v>0</v>
      </c>
      <c r="G134" s="2">
        <v>1.1399999999999999</v>
      </c>
      <c r="H134" s="3">
        <v>79849</v>
      </c>
      <c r="I134" s="3">
        <v>1370</v>
      </c>
      <c r="J134" s="3">
        <v>10000000</v>
      </c>
      <c r="K134" s="2">
        <v>0</v>
      </c>
      <c r="L134" s="3">
        <v>131597</v>
      </c>
    </row>
    <row r="135" spans="1:60" x14ac:dyDescent="0.3">
      <c r="A135">
        <v>16</v>
      </c>
      <c r="B135" s="2" t="s">
        <v>10</v>
      </c>
      <c r="C135" s="2">
        <v>1.59</v>
      </c>
      <c r="D135" s="2">
        <v>0</v>
      </c>
      <c r="E135" s="2">
        <v>0.35</v>
      </c>
      <c r="F135" s="2">
        <v>0.17</v>
      </c>
      <c r="G135" s="2">
        <v>2.12</v>
      </c>
      <c r="H135" s="3">
        <v>79469</v>
      </c>
      <c r="I135" s="3">
        <v>1377</v>
      </c>
      <c r="J135" s="3">
        <v>1029072</v>
      </c>
      <c r="K135" s="2">
        <v>0</v>
      </c>
      <c r="L135" s="3">
        <v>44051</v>
      </c>
    </row>
    <row r="136" spans="1:60" x14ac:dyDescent="0.3">
      <c r="A136">
        <v>17</v>
      </c>
      <c r="B136" s="2" t="s">
        <v>10</v>
      </c>
      <c r="C136" s="2">
        <v>0.17</v>
      </c>
      <c r="D136" s="2">
        <v>0</v>
      </c>
      <c r="E136" s="2">
        <v>0.01</v>
      </c>
      <c r="F136" s="2">
        <v>0.02</v>
      </c>
      <c r="G136" s="2">
        <v>0.2</v>
      </c>
      <c r="H136" s="3">
        <v>79070</v>
      </c>
      <c r="I136" s="2">
        <v>488</v>
      </c>
      <c r="J136" s="3">
        <v>13871</v>
      </c>
      <c r="K136" s="2">
        <v>0</v>
      </c>
      <c r="L136" s="3">
        <v>6994</v>
      </c>
    </row>
    <row r="137" spans="1:60" x14ac:dyDescent="0.3">
      <c r="A137">
        <v>18</v>
      </c>
      <c r="B137" s="2" t="s">
        <v>14</v>
      </c>
      <c r="C137" s="2">
        <v>0.18</v>
      </c>
      <c r="D137" s="2">
        <v>0</v>
      </c>
      <c r="E137" s="2">
        <v>0.56000000000000005</v>
      </c>
      <c r="F137" s="2">
        <v>0</v>
      </c>
      <c r="G137" s="2">
        <v>2.76</v>
      </c>
      <c r="H137" s="3">
        <v>79907</v>
      </c>
      <c r="I137" s="3">
        <v>1269</v>
      </c>
      <c r="J137" s="3">
        <v>10000000</v>
      </c>
      <c r="K137" s="2">
        <v>0</v>
      </c>
      <c r="L137" s="3">
        <v>117822</v>
      </c>
    </row>
    <row r="138" spans="1:60" x14ac:dyDescent="0.3">
      <c r="A138">
        <v>19</v>
      </c>
      <c r="B138" s="2" t="s">
        <v>10</v>
      </c>
      <c r="C138" s="2">
        <v>0.65</v>
      </c>
      <c r="D138" s="2">
        <v>0</v>
      </c>
      <c r="E138" s="2">
        <v>0</v>
      </c>
      <c r="F138" s="2">
        <v>0</v>
      </c>
      <c r="G138" s="2">
        <v>0.65</v>
      </c>
      <c r="H138" s="3">
        <v>92857</v>
      </c>
      <c r="I138" s="2">
        <v>0</v>
      </c>
      <c r="J138" s="2">
        <v>0</v>
      </c>
      <c r="K138" s="2">
        <v>0</v>
      </c>
      <c r="L138" s="2">
        <v>0</v>
      </c>
    </row>
    <row r="140" spans="1:60" x14ac:dyDescent="0.3">
      <c r="A140" s="4" t="s">
        <v>16</v>
      </c>
      <c r="B140" t="s">
        <v>37</v>
      </c>
      <c r="M140" s="4" t="s">
        <v>16</v>
      </c>
      <c r="N140" t="s">
        <v>43</v>
      </c>
      <c r="Y140" s="4" t="s">
        <v>16</v>
      </c>
      <c r="AK140" s="4" t="s">
        <v>16</v>
      </c>
      <c r="AL140" t="s">
        <v>42</v>
      </c>
      <c r="AX140" t="s">
        <v>42</v>
      </c>
      <c r="AY140" t="s">
        <v>44</v>
      </c>
    </row>
    <row r="141" spans="1:60" x14ac:dyDescent="0.3">
      <c r="B141" s="2" t="s">
        <v>0</v>
      </c>
      <c r="C141" s="2" t="s">
        <v>1</v>
      </c>
      <c r="D141" s="2" t="s">
        <v>2</v>
      </c>
      <c r="E141" s="2" t="s">
        <v>3</v>
      </c>
      <c r="F141" s="2" t="s">
        <v>4</v>
      </c>
      <c r="G141" s="2" t="s">
        <v>5</v>
      </c>
      <c r="H141" s="2" t="s">
        <v>6</v>
      </c>
      <c r="I141" s="2" t="s">
        <v>7</v>
      </c>
      <c r="J141" s="2" t="s">
        <v>8</v>
      </c>
      <c r="K141" s="2" t="s">
        <v>9</v>
      </c>
      <c r="L141" s="2" t="s">
        <v>36</v>
      </c>
      <c r="N141" s="2" t="s">
        <v>0</v>
      </c>
      <c r="O141" s="2" t="s">
        <v>1</v>
      </c>
      <c r="P141" s="2" t="s">
        <v>2</v>
      </c>
      <c r="Q141" s="2" t="s">
        <v>3</v>
      </c>
      <c r="R141" s="2" t="s">
        <v>4</v>
      </c>
      <c r="S141" s="2" t="s">
        <v>5</v>
      </c>
      <c r="T141" s="2" t="s">
        <v>6</v>
      </c>
      <c r="U141" s="2" t="s">
        <v>7</v>
      </c>
      <c r="V141" s="2" t="s">
        <v>8</v>
      </c>
      <c r="W141" s="2" t="s">
        <v>9</v>
      </c>
      <c r="X141" s="2" t="s">
        <v>36</v>
      </c>
      <c r="Z141" t="s">
        <v>41</v>
      </c>
      <c r="AL141" s="2" t="s">
        <v>0</v>
      </c>
      <c r="AM141" s="2" t="s">
        <v>1</v>
      </c>
      <c r="AN141" s="2" t="s">
        <v>2</v>
      </c>
      <c r="AO141" s="2" t="s">
        <v>3</v>
      </c>
      <c r="AP141" s="2" t="s">
        <v>4</v>
      </c>
      <c r="AQ141" s="2" t="s">
        <v>5</v>
      </c>
      <c r="AR141" s="2" t="s">
        <v>6</v>
      </c>
      <c r="AS141" s="2" t="s">
        <v>7</v>
      </c>
      <c r="AT141" s="2" t="s">
        <v>8</v>
      </c>
      <c r="AU141" s="2" t="s">
        <v>9</v>
      </c>
      <c r="AV141" s="2" t="s">
        <v>36</v>
      </c>
      <c r="AX141" s="2" t="s">
        <v>0</v>
      </c>
      <c r="AY141" s="2" t="s">
        <v>1</v>
      </c>
      <c r="AZ141" s="2" t="s">
        <v>2</v>
      </c>
      <c r="BA141" s="2" t="s">
        <v>3</v>
      </c>
      <c r="BB141" s="2" t="s">
        <v>4</v>
      </c>
      <c r="BC141" s="2" t="s">
        <v>5</v>
      </c>
      <c r="BD141" s="2" t="s">
        <v>6</v>
      </c>
      <c r="BE141" s="2" t="s">
        <v>7</v>
      </c>
      <c r="BF141" s="2" t="s">
        <v>8</v>
      </c>
      <c r="BG141" s="2" t="s">
        <v>9</v>
      </c>
      <c r="BH141" s="2" t="s">
        <v>36</v>
      </c>
    </row>
    <row r="142" spans="1:60" x14ac:dyDescent="0.3">
      <c r="A142">
        <v>0</v>
      </c>
      <c r="B142" s="2" t="s">
        <v>14</v>
      </c>
      <c r="C142" s="2">
        <v>4.41</v>
      </c>
      <c r="D142" s="2">
        <v>0</v>
      </c>
      <c r="E142" s="2">
        <v>1.82</v>
      </c>
      <c r="F142" s="2">
        <v>0</v>
      </c>
      <c r="G142" s="2">
        <v>6.43</v>
      </c>
      <c r="H142" s="3">
        <v>52869</v>
      </c>
      <c r="I142" s="3">
        <v>10356</v>
      </c>
      <c r="J142" s="3">
        <v>10000000</v>
      </c>
      <c r="K142" s="2">
        <v>0</v>
      </c>
      <c r="L142" s="3">
        <v>1255560</v>
      </c>
      <c r="M142">
        <v>0</v>
      </c>
      <c r="N142" s="2" t="s">
        <v>14</v>
      </c>
      <c r="O142" s="2">
        <v>0.28999999999999998</v>
      </c>
      <c r="P142" s="2">
        <v>0.01</v>
      </c>
      <c r="Q142" s="2">
        <v>1.72</v>
      </c>
      <c r="R142" s="2">
        <v>0</v>
      </c>
      <c r="S142" s="2">
        <v>11.44</v>
      </c>
      <c r="T142" s="3">
        <v>52869</v>
      </c>
      <c r="U142" s="3">
        <v>10356</v>
      </c>
      <c r="V142" s="3">
        <v>10000000</v>
      </c>
      <c r="W142" s="2">
        <v>6</v>
      </c>
      <c r="X142" s="2">
        <v>0</v>
      </c>
      <c r="Y142">
        <v>0</v>
      </c>
      <c r="Z142" s="2" t="s">
        <v>0</v>
      </c>
      <c r="AA142" s="2" t="s">
        <v>1</v>
      </c>
      <c r="AB142" s="2" t="s">
        <v>2</v>
      </c>
      <c r="AC142" s="2" t="s">
        <v>3</v>
      </c>
      <c r="AD142" s="2" t="s">
        <v>4</v>
      </c>
      <c r="AE142" s="2" t="s">
        <v>5</v>
      </c>
      <c r="AF142" s="2" t="s">
        <v>6</v>
      </c>
      <c r="AG142" s="2" t="s">
        <v>7</v>
      </c>
      <c r="AH142" s="2" t="s">
        <v>8</v>
      </c>
      <c r="AI142" s="2" t="s">
        <v>9</v>
      </c>
      <c r="AJ142" s="2" t="s">
        <v>36</v>
      </c>
      <c r="AK142">
        <v>0</v>
      </c>
      <c r="AL142" s="2" t="s">
        <v>14</v>
      </c>
      <c r="AM142" s="2">
        <v>4.09</v>
      </c>
      <c r="AN142" s="2">
        <v>0</v>
      </c>
      <c r="AO142" s="2">
        <v>1.97</v>
      </c>
      <c r="AP142" s="2">
        <v>0</v>
      </c>
      <c r="AQ142" s="2">
        <v>6.2</v>
      </c>
      <c r="AR142" s="3">
        <v>52869</v>
      </c>
      <c r="AS142" s="3">
        <v>10356</v>
      </c>
      <c r="AT142" s="3">
        <v>10000000</v>
      </c>
      <c r="AU142" s="2">
        <v>0</v>
      </c>
      <c r="AV142" s="3">
        <v>1255560</v>
      </c>
      <c r="AW142">
        <v>0</v>
      </c>
      <c r="AX142" s="2" t="s">
        <v>14</v>
      </c>
      <c r="AY142" s="2">
        <v>4.21</v>
      </c>
      <c r="AZ142" s="2">
        <v>0</v>
      </c>
      <c r="BA142" s="2">
        <v>1.77</v>
      </c>
      <c r="BB142" s="2">
        <v>0</v>
      </c>
      <c r="BC142" s="2">
        <v>6.11</v>
      </c>
      <c r="BD142" s="3">
        <v>52869</v>
      </c>
      <c r="BE142" s="3">
        <v>10356</v>
      </c>
      <c r="BF142" s="3">
        <v>10000000</v>
      </c>
      <c r="BG142" s="2">
        <v>0</v>
      </c>
      <c r="BH142" s="3">
        <v>1255560</v>
      </c>
    </row>
    <row r="143" spans="1:60" x14ac:dyDescent="0.3">
      <c r="A143">
        <v>1</v>
      </c>
      <c r="B143" s="2" t="s">
        <v>14</v>
      </c>
      <c r="C143" s="2">
        <v>7.29</v>
      </c>
      <c r="D143" s="2">
        <v>0</v>
      </c>
      <c r="E143" s="2">
        <v>1.83</v>
      </c>
      <c r="F143" s="2">
        <v>0</v>
      </c>
      <c r="G143" s="2">
        <v>9.2899999999999991</v>
      </c>
      <c r="H143" s="3">
        <v>79028</v>
      </c>
      <c r="I143" s="3">
        <v>10723</v>
      </c>
      <c r="J143" s="3">
        <v>10000000</v>
      </c>
      <c r="K143" s="2">
        <v>0</v>
      </c>
      <c r="L143" s="3">
        <v>1341803</v>
      </c>
      <c r="M143">
        <v>1</v>
      </c>
      <c r="N143" s="2" t="s">
        <v>40</v>
      </c>
      <c r="O143" s="2">
        <v>0.15</v>
      </c>
      <c r="P143" s="2">
        <v>0</v>
      </c>
      <c r="Q143" s="2">
        <v>2.5299999999999998</v>
      </c>
      <c r="R143" s="2">
        <v>0</v>
      </c>
      <c r="S143" s="2">
        <v>2.68</v>
      </c>
      <c r="T143" s="3">
        <v>79028</v>
      </c>
      <c r="U143" s="3">
        <v>10723</v>
      </c>
      <c r="V143" s="2">
        <v>0</v>
      </c>
      <c r="W143" s="2">
        <v>15</v>
      </c>
      <c r="X143" s="2">
        <v>0</v>
      </c>
      <c r="Y143">
        <v>1</v>
      </c>
      <c r="Z143" s="2" t="s">
        <v>14</v>
      </c>
      <c r="AA143" s="2">
        <v>0.27</v>
      </c>
      <c r="AB143" s="2">
        <v>0</v>
      </c>
      <c r="AC143" s="2">
        <v>1.68</v>
      </c>
      <c r="AD143" s="2">
        <v>0</v>
      </c>
      <c r="AE143" s="2">
        <v>2.2200000000000002</v>
      </c>
      <c r="AF143" s="3">
        <v>52869</v>
      </c>
      <c r="AG143" s="3">
        <v>10356</v>
      </c>
      <c r="AH143" s="3">
        <v>10000000</v>
      </c>
      <c r="AI143" s="2">
        <v>0</v>
      </c>
      <c r="AJ143" s="3">
        <v>1255560</v>
      </c>
      <c r="AK143">
        <v>1</v>
      </c>
      <c r="AL143" s="2" t="s">
        <v>14</v>
      </c>
      <c r="AM143" s="2">
        <v>6.46</v>
      </c>
      <c r="AN143" s="2">
        <v>0</v>
      </c>
      <c r="AO143" s="2">
        <v>2.11</v>
      </c>
      <c r="AP143" s="2">
        <v>0</v>
      </c>
      <c r="AQ143" s="2">
        <v>8.76</v>
      </c>
      <c r="AR143" s="3">
        <v>79028</v>
      </c>
      <c r="AS143" s="3">
        <v>10723</v>
      </c>
      <c r="AT143" s="3">
        <v>10000000</v>
      </c>
      <c r="AU143" s="2">
        <v>0</v>
      </c>
      <c r="AV143" s="3">
        <v>1341803</v>
      </c>
      <c r="AW143">
        <v>1</v>
      </c>
      <c r="AX143" s="2" t="s">
        <v>14</v>
      </c>
      <c r="AY143" s="2">
        <v>6.88</v>
      </c>
      <c r="AZ143" s="2">
        <v>0</v>
      </c>
      <c r="BA143" s="2">
        <v>1.96</v>
      </c>
      <c r="BB143" s="2">
        <v>0</v>
      </c>
      <c r="BC143" s="2">
        <v>8.98</v>
      </c>
      <c r="BD143" s="3">
        <v>79028</v>
      </c>
      <c r="BE143" s="3">
        <v>10723</v>
      </c>
      <c r="BF143" s="3">
        <v>10000000</v>
      </c>
      <c r="BG143" s="2">
        <v>0</v>
      </c>
      <c r="BH143" s="3">
        <v>1341803</v>
      </c>
    </row>
    <row r="144" spans="1:60" x14ac:dyDescent="0.3">
      <c r="A144">
        <v>2</v>
      </c>
      <c r="B144" s="2" t="s">
        <v>14</v>
      </c>
      <c r="C144" s="2">
        <v>6.66</v>
      </c>
      <c r="D144" s="2">
        <v>0</v>
      </c>
      <c r="E144" s="2">
        <v>28.47</v>
      </c>
      <c r="F144" s="2">
        <v>0</v>
      </c>
      <c r="G144" s="2">
        <v>35.26</v>
      </c>
      <c r="H144" s="3">
        <v>66043</v>
      </c>
      <c r="I144" s="3">
        <v>15298</v>
      </c>
      <c r="J144" s="3">
        <v>10000000</v>
      </c>
      <c r="K144" s="2">
        <v>0</v>
      </c>
      <c r="L144" s="3">
        <v>13691431</v>
      </c>
      <c r="M144">
        <v>2</v>
      </c>
      <c r="N144" s="2" t="s">
        <v>40</v>
      </c>
      <c r="O144" s="2">
        <v>0.15</v>
      </c>
      <c r="P144" s="2">
        <v>0</v>
      </c>
      <c r="Q144" s="2">
        <v>25.96</v>
      </c>
      <c r="R144" s="2">
        <v>0</v>
      </c>
      <c r="S144" s="2">
        <v>26.12</v>
      </c>
      <c r="T144" s="3">
        <v>66043</v>
      </c>
      <c r="U144" s="3">
        <v>15252</v>
      </c>
      <c r="V144" s="2">
        <v>0</v>
      </c>
      <c r="W144" s="2">
        <v>12</v>
      </c>
      <c r="X144" s="2">
        <v>0</v>
      </c>
      <c r="Y144">
        <v>2</v>
      </c>
      <c r="Z144" s="2" t="s">
        <v>14</v>
      </c>
      <c r="AA144" s="2">
        <v>0.15</v>
      </c>
      <c r="AB144" s="2">
        <v>0</v>
      </c>
      <c r="AC144" s="2">
        <v>1.6</v>
      </c>
      <c r="AD144" s="2">
        <v>0</v>
      </c>
      <c r="AE144" s="2">
        <v>1.97</v>
      </c>
      <c r="AF144" s="3">
        <v>79028</v>
      </c>
      <c r="AG144" s="3">
        <v>10723</v>
      </c>
      <c r="AH144" s="3">
        <v>10000000</v>
      </c>
      <c r="AI144" s="2">
        <v>0</v>
      </c>
      <c r="AJ144" s="3">
        <v>1341803</v>
      </c>
      <c r="AK144">
        <v>2</v>
      </c>
      <c r="AL144" s="2" t="s">
        <v>14</v>
      </c>
      <c r="AM144" s="2">
        <v>6.38</v>
      </c>
      <c r="AN144" s="2">
        <v>0</v>
      </c>
      <c r="AO144" s="2">
        <v>33.17</v>
      </c>
      <c r="AP144" s="2">
        <v>0</v>
      </c>
      <c r="AQ144" s="2">
        <v>39.659999999999997</v>
      </c>
      <c r="AR144" s="3">
        <v>66043</v>
      </c>
      <c r="AS144" s="3">
        <v>15298</v>
      </c>
      <c r="AT144" s="3">
        <v>10000000</v>
      </c>
      <c r="AU144" s="2">
        <v>0</v>
      </c>
      <c r="AV144" s="3">
        <v>13691431</v>
      </c>
      <c r="AW144">
        <v>2</v>
      </c>
      <c r="AX144" s="2" t="s">
        <v>14</v>
      </c>
      <c r="AY144" s="2">
        <v>6.16</v>
      </c>
      <c r="AZ144" s="2">
        <v>0</v>
      </c>
      <c r="BA144" s="2">
        <v>28.88</v>
      </c>
      <c r="BB144" s="2">
        <v>0</v>
      </c>
      <c r="BC144" s="2">
        <v>35.15</v>
      </c>
      <c r="BD144" s="3">
        <v>66043</v>
      </c>
      <c r="BE144" s="3">
        <v>15298</v>
      </c>
      <c r="BF144" s="3">
        <v>10000000</v>
      </c>
      <c r="BG144" s="2">
        <v>0</v>
      </c>
      <c r="BH144" s="3">
        <v>13691431</v>
      </c>
    </row>
    <row r="145" spans="1:60" x14ac:dyDescent="0.3">
      <c r="A145">
        <v>3</v>
      </c>
      <c r="B145" s="2" t="s">
        <v>14</v>
      </c>
      <c r="C145" s="2">
        <v>27.05</v>
      </c>
      <c r="D145" s="2">
        <v>0</v>
      </c>
      <c r="E145" s="2">
        <v>3.83</v>
      </c>
      <c r="F145" s="2">
        <v>0</v>
      </c>
      <c r="G145" s="2">
        <v>31.01</v>
      </c>
      <c r="H145" s="3">
        <v>65675</v>
      </c>
      <c r="I145" s="3">
        <v>15331</v>
      </c>
      <c r="J145" s="3">
        <v>10000000</v>
      </c>
      <c r="K145" s="2">
        <v>0</v>
      </c>
      <c r="L145" s="3">
        <v>1706504</v>
      </c>
      <c r="M145">
        <v>3</v>
      </c>
      <c r="N145" s="2" t="s">
        <v>40</v>
      </c>
      <c r="O145" s="2">
        <v>0.16</v>
      </c>
      <c r="P145" s="2">
        <v>0</v>
      </c>
      <c r="Q145" s="2">
        <v>3.8</v>
      </c>
      <c r="R145" s="2">
        <v>0</v>
      </c>
      <c r="S145" s="2">
        <v>3.96</v>
      </c>
      <c r="T145" s="3">
        <v>65675</v>
      </c>
      <c r="U145" s="3">
        <v>15285</v>
      </c>
      <c r="V145" s="2">
        <v>0</v>
      </c>
      <c r="W145" s="2">
        <v>15</v>
      </c>
      <c r="X145" s="2">
        <v>0</v>
      </c>
      <c r="Y145">
        <v>3</v>
      </c>
      <c r="Z145" s="2" t="s">
        <v>14</v>
      </c>
      <c r="AA145" s="2">
        <v>0.16</v>
      </c>
      <c r="AB145" s="2">
        <v>0</v>
      </c>
      <c r="AC145" s="2">
        <v>22.91</v>
      </c>
      <c r="AD145" s="2">
        <v>0</v>
      </c>
      <c r="AE145" s="2">
        <v>23.23</v>
      </c>
      <c r="AF145" s="3">
        <v>66043</v>
      </c>
      <c r="AG145" s="3">
        <v>15252</v>
      </c>
      <c r="AH145" s="3">
        <v>10000000</v>
      </c>
      <c r="AI145" s="2">
        <v>0</v>
      </c>
      <c r="AJ145" s="3">
        <v>13691385</v>
      </c>
      <c r="AK145">
        <v>3</v>
      </c>
      <c r="AL145" s="2" t="s">
        <v>14</v>
      </c>
      <c r="AM145" s="2">
        <v>28.64</v>
      </c>
      <c r="AN145" s="2">
        <v>0</v>
      </c>
      <c r="AO145" s="2">
        <v>4.3899999999999997</v>
      </c>
      <c r="AP145" s="2">
        <v>0</v>
      </c>
      <c r="AQ145" s="2">
        <v>33.130000000000003</v>
      </c>
      <c r="AR145" s="3">
        <v>65675</v>
      </c>
      <c r="AS145" s="3">
        <v>15331</v>
      </c>
      <c r="AT145" s="3">
        <v>10000000</v>
      </c>
      <c r="AU145" s="2">
        <v>0</v>
      </c>
      <c r="AV145" s="3">
        <v>1706504</v>
      </c>
      <c r="AW145">
        <v>3</v>
      </c>
      <c r="AX145" s="2" t="s">
        <v>14</v>
      </c>
      <c r="AY145" s="2">
        <v>27.53</v>
      </c>
      <c r="AZ145" s="2">
        <v>0</v>
      </c>
      <c r="BA145" s="2">
        <v>3.86</v>
      </c>
      <c r="BB145" s="2">
        <v>0</v>
      </c>
      <c r="BC145" s="2">
        <v>31.49</v>
      </c>
      <c r="BD145" s="3">
        <v>65675</v>
      </c>
      <c r="BE145" s="3">
        <v>15331</v>
      </c>
      <c r="BF145" s="3">
        <v>10000000</v>
      </c>
      <c r="BG145" s="2">
        <v>0</v>
      </c>
      <c r="BH145" s="3">
        <v>1706504</v>
      </c>
    </row>
    <row r="146" spans="1:60" x14ac:dyDescent="0.3">
      <c r="A146">
        <v>4</v>
      </c>
      <c r="B146" s="2" t="s">
        <v>14</v>
      </c>
      <c r="C146" s="2">
        <v>5.15</v>
      </c>
      <c r="D146" s="2">
        <v>0</v>
      </c>
      <c r="E146" s="2">
        <v>1.65</v>
      </c>
      <c r="F146" s="2">
        <v>0</v>
      </c>
      <c r="G146" s="2">
        <v>6.92</v>
      </c>
      <c r="H146" s="3">
        <v>66564</v>
      </c>
      <c r="I146" s="3">
        <v>17518</v>
      </c>
      <c r="J146" s="3">
        <v>10000000</v>
      </c>
      <c r="K146" s="2">
        <v>0</v>
      </c>
      <c r="L146" s="3">
        <v>2090753</v>
      </c>
      <c r="M146">
        <v>4</v>
      </c>
      <c r="N146" s="2" t="s">
        <v>40</v>
      </c>
      <c r="O146" s="2">
        <v>0.16</v>
      </c>
      <c r="P146" s="2">
        <v>0</v>
      </c>
      <c r="Q146" s="2">
        <v>1.8</v>
      </c>
      <c r="R146" s="2">
        <v>0</v>
      </c>
      <c r="S146" s="2">
        <v>1.96</v>
      </c>
      <c r="T146" s="3">
        <v>66564</v>
      </c>
      <c r="U146" s="3">
        <v>17518</v>
      </c>
      <c r="V146" s="2">
        <v>0</v>
      </c>
      <c r="W146" s="2">
        <v>12</v>
      </c>
      <c r="X146" s="2">
        <v>0</v>
      </c>
      <c r="Y146">
        <v>4</v>
      </c>
      <c r="Z146" s="2" t="s">
        <v>14</v>
      </c>
      <c r="AA146" s="2">
        <v>0.16</v>
      </c>
      <c r="AB146" s="2">
        <v>0</v>
      </c>
      <c r="AC146" s="2">
        <v>3.61</v>
      </c>
      <c r="AD146" s="2">
        <v>0</v>
      </c>
      <c r="AE146" s="2">
        <v>3.94</v>
      </c>
      <c r="AF146" s="3">
        <v>65675</v>
      </c>
      <c r="AG146" s="3">
        <v>15285</v>
      </c>
      <c r="AH146" s="3">
        <v>10000000</v>
      </c>
      <c r="AI146" s="2">
        <v>0</v>
      </c>
      <c r="AJ146" s="3">
        <v>1706458</v>
      </c>
      <c r="AK146">
        <v>4</v>
      </c>
      <c r="AL146" s="2" t="s">
        <v>14</v>
      </c>
      <c r="AM146" s="2">
        <v>4.8499999999999996</v>
      </c>
      <c r="AN146" s="2">
        <v>0</v>
      </c>
      <c r="AO146" s="2">
        <v>1.63</v>
      </c>
      <c r="AP146" s="2">
        <v>0</v>
      </c>
      <c r="AQ146" s="2">
        <v>6.8</v>
      </c>
      <c r="AR146" s="3">
        <v>66564</v>
      </c>
      <c r="AS146" s="3">
        <v>17518</v>
      </c>
      <c r="AT146" s="3">
        <v>10000000</v>
      </c>
      <c r="AU146" s="2">
        <v>0</v>
      </c>
      <c r="AV146" s="3">
        <v>1193411</v>
      </c>
      <c r="AW146">
        <v>4</v>
      </c>
      <c r="AX146" s="2" t="s">
        <v>14</v>
      </c>
      <c r="AY146" s="2">
        <v>4.12</v>
      </c>
      <c r="AZ146" s="2">
        <v>0</v>
      </c>
      <c r="BA146" s="2">
        <v>1.48</v>
      </c>
      <c r="BB146" s="2">
        <v>0</v>
      </c>
      <c r="BC146" s="2">
        <v>5.92</v>
      </c>
      <c r="BD146" s="3">
        <v>66564</v>
      </c>
      <c r="BE146" s="3">
        <v>23721</v>
      </c>
      <c r="BF146" s="3">
        <v>10000000</v>
      </c>
      <c r="BG146" s="2">
        <v>0</v>
      </c>
      <c r="BH146" s="3">
        <v>1199614</v>
      </c>
    </row>
    <row r="147" spans="1:60" x14ac:dyDescent="0.3">
      <c r="A147">
        <v>5</v>
      </c>
      <c r="B147" s="2" t="s">
        <v>14</v>
      </c>
      <c r="C147" s="2">
        <v>28.89</v>
      </c>
      <c r="D147" s="2">
        <v>0</v>
      </c>
      <c r="E147" s="2">
        <v>2.41</v>
      </c>
      <c r="F147" s="2">
        <v>0</v>
      </c>
      <c r="G147" s="2">
        <v>31.43</v>
      </c>
      <c r="H147" s="3">
        <v>66515</v>
      </c>
      <c r="I147" s="3">
        <v>24588</v>
      </c>
      <c r="J147" s="3">
        <v>10000000</v>
      </c>
      <c r="K147" s="2">
        <v>0</v>
      </c>
      <c r="L147" s="3">
        <v>3767189</v>
      </c>
      <c r="M147">
        <v>5</v>
      </c>
      <c r="N147" s="2" t="s">
        <v>40</v>
      </c>
      <c r="O147" s="2">
        <v>0.16</v>
      </c>
      <c r="P147" s="2">
        <v>0</v>
      </c>
      <c r="Q147" s="2">
        <v>2.81</v>
      </c>
      <c r="R147" s="2">
        <v>0</v>
      </c>
      <c r="S147" s="2">
        <v>2.97</v>
      </c>
      <c r="T147" s="3">
        <v>66515</v>
      </c>
      <c r="U147" s="3">
        <v>24588</v>
      </c>
      <c r="V147" s="2">
        <v>0</v>
      </c>
      <c r="W147" s="2">
        <v>15</v>
      </c>
      <c r="X147" s="2">
        <v>0</v>
      </c>
      <c r="Y147">
        <v>5</v>
      </c>
      <c r="Z147" s="2" t="s">
        <v>14</v>
      </c>
      <c r="AA147" s="2">
        <v>0.15</v>
      </c>
      <c r="AB147" s="2">
        <v>0</v>
      </c>
      <c r="AC147" s="2">
        <v>1.29</v>
      </c>
      <c r="AD147" s="2">
        <v>0</v>
      </c>
      <c r="AE147" s="2">
        <v>1.81</v>
      </c>
      <c r="AF147" s="3">
        <v>66564</v>
      </c>
      <c r="AG147" s="3">
        <v>17518</v>
      </c>
      <c r="AH147" s="3">
        <v>10000000</v>
      </c>
      <c r="AI147" s="2">
        <v>0</v>
      </c>
      <c r="AJ147" s="3">
        <v>1193411</v>
      </c>
      <c r="AK147">
        <v>5</v>
      </c>
      <c r="AL147" s="2" t="s">
        <v>14</v>
      </c>
      <c r="AM147" s="2">
        <v>30.25</v>
      </c>
      <c r="AN147" s="2">
        <v>0</v>
      </c>
      <c r="AO147" s="2">
        <v>2.19</v>
      </c>
      <c r="AP147" s="2">
        <v>0</v>
      </c>
      <c r="AQ147" s="2">
        <v>35.130000000000003</v>
      </c>
      <c r="AR147" s="3">
        <v>66515</v>
      </c>
      <c r="AS147" s="3">
        <v>24588</v>
      </c>
      <c r="AT147" s="3">
        <v>10000000</v>
      </c>
      <c r="AU147" s="2">
        <v>0</v>
      </c>
      <c r="AV147" s="3">
        <v>1486911</v>
      </c>
      <c r="AW147">
        <v>5</v>
      </c>
      <c r="AX147" s="2" t="s">
        <v>14</v>
      </c>
      <c r="AY147" s="2">
        <v>27.88</v>
      </c>
      <c r="AZ147" s="2">
        <v>0</v>
      </c>
      <c r="BA147" s="2">
        <v>1.98</v>
      </c>
      <c r="BB147" s="2">
        <v>0</v>
      </c>
      <c r="BC147" s="2">
        <v>65.39</v>
      </c>
      <c r="BD147" s="3">
        <v>66515</v>
      </c>
      <c r="BE147" s="3">
        <v>36619</v>
      </c>
      <c r="BF147" s="3">
        <v>10000000</v>
      </c>
      <c r="BG147" s="2">
        <v>0</v>
      </c>
      <c r="BH147" s="3">
        <v>1498942</v>
      </c>
    </row>
    <row r="148" spans="1:60" x14ac:dyDescent="0.3">
      <c r="A148">
        <v>6</v>
      </c>
      <c r="B148" s="2" t="s">
        <v>14</v>
      </c>
      <c r="C148" s="2">
        <v>3.65</v>
      </c>
      <c r="D148" s="2">
        <v>0</v>
      </c>
      <c r="E148" s="2">
        <v>1.77</v>
      </c>
      <c r="F148" s="2">
        <v>0</v>
      </c>
      <c r="G148" s="2">
        <v>5.6</v>
      </c>
      <c r="H148" s="3">
        <v>39591</v>
      </c>
      <c r="I148" s="3">
        <v>10195</v>
      </c>
      <c r="J148" s="3">
        <v>10000000</v>
      </c>
      <c r="K148" s="2">
        <v>0</v>
      </c>
      <c r="L148" s="3">
        <v>1262958</v>
      </c>
      <c r="M148">
        <v>6</v>
      </c>
      <c r="N148" s="2" t="s">
        <v>40</v>
      </c>
      <c r="O148" s="2">
        <v>0.26</v>
      </c>
      <c r="P148" s="2">
        <v>0.01</v>
      </c>
      <c r="Q148" s="2">
        <v>36.61</v>
      </c>
      <c r="R148" s="2">
        <v>0</v>
      </c>
      <c r="S148" s="2">
        <v>36.880000000000003</v>
      </c>
      <c r="T148" s="3">
        <v>39591</v>
      </c>
      <c r="U148" s="3">
        <v>10195</v>
      </c>
      <c r="V148" s="2">
        <v>0</v>
      </c>
      <c r="W148" s="2">
        <v>7</v>
      </c>
      <c r="X148" s="2">
        <v>0</v>
      </c>
      <c r="Y148">
        <v>6</v>
      </c>
      <c r="Z148" s="2" t="s">
        <v>14</v>
      </c>
      <c r="AA148" s="2">
        <v>0.15</v>
      </c>
      <c r="AB148" s="2">
        <v>0</v>
      </c>
      <c r="AC148" s="2">
        <v>1.69</v>
      </c>
      <c r="AD148" s="2">
        <v>0</v>
      </c>
      <c r="AE148" s="2">
        <v>6.08</v>
      </c>
      <c r="AF148" s="3">
        <v>66515</v>
      </c>
      <c r="AG148" s="3">
        <v>24588</v>
      </c>
      <c r="AH148" s="3">
        <v>10000000</v>
      </c>
      <c r="AI148" s="2">
        <v>0</v>
      </c>
      <c r="AJ148" s="3">
        <v>1486911</v>
      </c>
      <c r="AK148">
        <v>6</v>
      </c>
      <c r="AL148" s="2" t="s">
        <v>14</v>
      </c>
      <c r="AM148" s="2">
        <v>3.55</v>
      </c>
      <c r="AN148" s="2">
        <v>0</v>
      </c>
      <c r="AO148" s="2">
        <v>1.78</v>
      </c>
      <c r="AP148" s="2">
        <v>0</v>
      </c>
      <c r="AQ148" s="2">
        <v>5.47</v>
      </c>
      <c r="AR148" s="3">
        <v>39591</v>
      </c>
      <c r="AS148" s="3">
        <v>10195</v>
      </c>
      <c r="AT148" s="3">
        <v>10000000</v>
      </c>
      <c r="AU148" s="2">
        <v>0</v>
      </c>
      <c r="AV148" s="3">
        <v>1262958</v>
      </c>
      <c r="AW148">
        <v>6</v>
      </c>
      <c r="AX148" s="2" t="s">
        <v>14</v>
      </c>
      <c r="AY148" s="2">
        <v>3.55</v>
      </c>
      <c r="AZ148" s="2">
        <v>0</v>
      </c>
      <c r="BA148" s="2">
        <v>1.6</v>
      </c>
      <c r="BB148" s="2">
        <v>0</v>
      </c>
      <c r="BC148" s="2">
        <v>5.28</v>
      </c>
      <c r="BD148" s="3">
        <v>39591</v>
      </c>
      <c r="BE148" s="3">
        <v>10195</v>
      </c>
      <c r="BF148" s="3">
        <v>10000000</v>
      </c>
      <c r="BG148" s="2">
        <v>0</v>
      </c>
      <c r="BH148" s="3">
        <v>1262958</v>
      </c>
    </row>
    <row r="149" spans="1:60" x14ac:dyDescent="0.3">
      <c r="A149">
        <v>7</v>
      </c>
      <c r="B149" s="2" t="s">
        <v>14</v>
      </c>
      <c r="C149" s="2">
        <v>6.88</v>
      </c>
      <c r="D149" s="2">
        <v>0</v>
      </c>
      <c r="E149" s="2">
        <v>4.9000000000000004</v>
      </c>
      <c r="F149" s="2">
        <v>0</v>
      </c>
      <c r="G149" s="2">
        <v>12.14</v>
      </c>
      <c r="H149" s="3">
        <v>53054</v>
      </c>
      <c r="I149" s="3">
        <v>10313</v>
      </c>
      <c r="J149" s="3">
        <v>10000000</v>
      </c>
      <c r="K149" s="2">
        <v>0</v>
      </c>
      <c r="L149" s="3">
        <v>3154917</v>
      </c>
      <c r="M149">
        <v>7</v>
      </c>
      <c r="N149" s="2" t="s">
        <v>40</v>
      </c>
      <c r="O149" s="2">
        <v>0.15</v>
      </c>
      <c r="P149" s="2">
        <v>0</v>
      </c>
      <c r="Q149" s="2">
        <v>4.62</v>
      </c>
      <c r="R149" s="2">
        <v>0</v>
      </c>
      <c r="S149" s="2">
        <v>4.7699999999999996</v>
      </c>
      <c r="T149" s="3">
        <v>53054</v>
      </c>
      <c r="U149" s="3">
        <v>10313</v>
      </c>
      <c r="V149" s="2">
        <v>0</v>
      </c>
      <c r="W149" s="2">
        <v>13</v>
      </c>
      <c r="X149" s="2">
        <v>0</v>
      </c>
      <c r="Y149">
        <v>7</v>
      </c>
      <c r="Z149" s="2" t="s">
        <v>14</v>
      </c>
      <c r="AA149" s="2">
        <v>0.26</v>
      </c>
      <c r="AB149" s="2">
        <v>0</v>
      </c>
      <c r="AC149" s="2">
        <v>1.65</v>
      </c>
      <c r="AD149" s="2">
        <v>0</v>
      </c>
      <c r="AE149" s="2">
        <v>2.13</v>
      </c>
      <c r="AF149" s="3">
        <v>39591</v>
      </c>
      <c r="AG149" s="3">
        <v>10195</v>
      </c>
      <c r="AH149" s="3">
        <v>10000000</v>
      </c>
      <c r="AI149" s="2">
        <v>0</v>
      </c>
      <c r="AJ149" s="3">
        <v>1262958</v>
      </c>
      <c r="AK149">
        <v>7</v>
      </c>
      <c r="AL149" s="2" t="s">
        <v>14</v>
      </c>
      <c r="AM149" s="2">
        <v>6.32</v>
      </c>
      <c r="AN149" s="2">
        <v>0</v>
      </c>
      <c r="AO149" s="2">
        <v>2.86</v>
      </c>
      <c r="AP149" s="2">
        <v>0</v>
      </c>
      <c r="AQ149" s="2">
        <v>46.85</v>
      </c>
      <c r="AR149" s="3">
        <v>53054</v>
      </c>
      <c r="AS149" s="3">
        <v>10313</v>
      </c>
      <c r="AT149" s="3">
        <v>10000000</v>
      </c>
      <c r="AU149" s="2">
        <v>0</v>
      </c>
      <c r="AV149" s="3">
        <v>2833313</v>
      </c>
      <c r="AW149">
        <v>7</v>
      </c>
      <c r="AX149" s="2" t="s">
        <v>14</v>
      </c>
      <c r="AY149" s="2">
        <v>26.84</v>
      </c>
      <c r="AZ149" s="2">
        <v>0</v>
      </c>
      <c r="BA149" s="2">
        <v>47.24</v>
      </c>
      <c r="BB149" s="2">
        <v>0</v>
      </c>
      <c r="BC149" s="2">
        <v>113.42</v>
      </c>
      <c r="BD149" s="3">
        <v>53054</v>
      </c>
      <c r="BE149" s="3">
        <v>12644</v>
      </c>
      <c r="BF149" s="3">
        <v>10000000</v>
      </c>
      <c r="BG149" s="2">
        <v>0</v>
      </c>
      <c r="BH149" s="3">
        <v>13822058</v>
      </c>
    </row>
    <row r="150" spans="1:60" x14ac:dyDescent="0.3">
      <c r="A150">
        <v>8</v>
      </c>
      <c r="B150" s="2" t="s">
        <v>14</v>
      </c>
      <c r="C150" s="2">
        <v>40.799999999999997</v>
      </c>
      <c r="D150" s="2">
        <v>0</v>
      </c>
      <c r="E150" s="2">
        <v>2.29</v>
      </c>
      <c r="F150" s="2">
        <v>0</v>
      </c>
      <c r="G150" s="2">
        <v>43.26</v>
      </c>
      <c r="H150" s="3">
        <v>52805</v>
      </c>
      <c r="I150" s="3">
        <v>10248</v>
      </c>
      <c r="J150" s="3">
        <v>10000000</v>
      </c>
      <c r="K150" s="2">
        <v>0</v>
      </c>
      <c r="L150" s="3">
        <v>1466817</v>
      </c>
      <c r="M150">
        <v>8</v>
      </c>
      <c r="N150" s="2" t="s">
        <v>40</v>
      </c>
      <c r="O150" s="2">
        <v>0.15</v>
      </c>
      <c r="P150" s="2">
        <v>0</v>
      </c>
      <c r="Q150" s="2">
        <v>51.65</v>
      </c>
      <c r="R150" s="2">
        <v>0</v>
      </c>
      <c r="S150" s="2">
        <v>51.8</v>
      </c>
      <c r="T150" s="3">
        <v>52805</v>
      </c>
      <c r="U150" s="3">
        <v>10248</v>
      </c>
      <c r="V150" s="2">
        <v>0</v>
      </c>
      <c r="W150" s="2">
        <v>13</v>
      </c>
      <c r="X150" s="2">
        <v>0</v>
      </c>
      <c r="Y150">
        <v>8</v>
      </c>
      <c r="Z150" s="2" t="s">
        <v>14</v>
      </c>
      <c r="AA150" s="2">
        <v>0.14000000000000001</v>
      </c>
      <c r="AB150" s="2">
        <v>0</v>
      </c>
      <c r="AC150" s="2">
        <v>2.33</v>
      </c>
      <c r="AD150" s="2">
        <v>0</v>
      </c>
      <c r="AE150" s="2">
        <v>35.43</v>
      </c>
      <c r="AF150" s="3">
        <v>53054</v>
      </c>
      <c r="AG150" s="3">
        <v>10313</v>
      </c>
      <c r="AH150" s="3">
        <v>10000000</v>
      </c>
      <c r="AI150" s="2">
        <v>0</v>
      </c>
      <c r="AJ150" s="3">
        <v>2833313</v>
      </c>
      <c r="AK150">
        <v>8</v>
      </c>
      <c r="AL150" s="2" t="s">
        <v>14</v>
      </c>
      <c r="AM150" s="2">
        <v>40.19</v>
      </c>
      <c r="AN150" s="2">
        <v>0</v>
      </c>
      <c r="AO150" s="2">
        <v>2.3199999999999998</v>
      </c>
      <c r="AP150" s="2">
        <v>0</v>
      </c>
      <c r="AQ150" s="2">
        <v>42.61</v>
      </c>
      <c r="AR150" s="3">
        <v>52805</v>
      </c>
      <c r="AS150" s="3">
        <v>10248</v>
      </c>
      <c r="AT150" s="3">
        <v>10000000</v>
      </c>
      <c r="AU150" s="2">
        <v>0</v>
      </c>
      <c r="AV150" s="3">
        <v>1466817</v>
      </c>
      <c r="AW150">
        <v>8</v>
      </c>
      <c r="AX150" s="2" t="s">
        <v>14</v>
      </c>
      <c r="AY150" s="2">
        <v>35.49</v>
      </c>
      <c r="AZ150" s="2">
        <v>0</v>
      </c>
      <c r="BA150" s="2">
        <v>1.91</v>
      </c>
      <c r="BB150" s="2">
        <v>0</v>
      </c>
      <c r="BC150" s="2">
        <v>37.51</v>
      </c>
      <c r="BD150" s="3">
        <v>52805</v>
      </c>
      <c r="BE150" s="3">
        <v>10248</v>
      </c>
      <c r="BF150" s="3">
        <v>10000000</v>
      </c>
      <c r="BG150" s="2">
        <v>0</v>
      </c>
      <c r="BH150" s="3">
        <v>1466817</v>
      </c>
    </row>
    <row r="151" spans="1:60" x14ac:dyDescent="0.3">
      <c r="A151">
        <v>9</v>
      </c>
      <c r="B151" s="2" t="s">
        <v>14</v>
      </c>
      <c r="C151" s="2">
        <v>4.67</v>
      </c>
      <c r="D151" s="2">
        <v>0</v>
      </c>
      <c r="E151" s="2">
        <v>0.9</v>
      </c>
      <c r="F151" s="2">
        <v>0</v>
      </c>
      <c r="G151" s="2">
        <v>5.73</v>
      </c>
      <c r="H151" s="3">
        <v>53146</v>
      </c>
      <c r="I151" s="3">
        <v>10228</v>
      </c>
      <c r="J151" s="3">
        <v>10000000</v>
      </c>
      <c r="K151" s="2">
        <v>0</v>
      </c>
      <c r="L151" s="3">
        <v>1205532</v>
      </c>
      <c r="M151">
        <v>9</v>
      </c>
      <c r="N151" s="2" t="s">
        <v>40</v>
      </c>
      <c r="O151" s="2">
        <v>0.17</v>
      </c>
      <c r="P151" s="2">
        <v>0</v>
      </c>
      <c r="Q151" s="2">
        <v>1.6</v>
      </c>
      <c r="R151" s="2">
        <v>0</v>
      </c>
      <c r="S151" s="2">
        <v>1.77</v>
      </c>
      <c r="T151" s="3">
        <v>53146</v>
      </c>
      <c r="U151" s="3">
        <v>10228</v>
      </c>
      <c r="V151" s="2">
        <v>0</v>
      </c>
      <c r="W151" s="2">
        <v>29</v>
      </c>
      <c r="X151" s="2">
        <v>0</v>
      </c>
      <c r="Y151">
        <v>9</v>
      </c>
      <c r="Z151" s="2" t="s">
        <v>14</v>
      </c>
      <c r="AA151" s="2">
        <v>0.15</v>
      </c>
      <c r="AB151" s="2">
        <v>0</v>
      </c>
      <c r="AC151" s="2">
        <v>1.88</v>
      </c>
      <c r="AD151" s="2">
        <v>0</v>
      </c>
      <c r="AE151" s="2">
        <v>2.21</v>
      </c>
      <c r="AF151" s="3">
        <v>52805</v>
      </c>
      <c r="AG151" s="3">
        <v>10248</v>
      </c>
      <c r="AH151" s="3">
        <v>10000000</v>
      </c>
      <c r="AI151" s="2">
        <v>0</v>
      </c>
      <c r="AJ151" s="3">
        <v>1466817</v>
      </c>
      <c r="AK151">
        <v>9</v>
      </c>
      <c r="AL151" s="2" t="s">
        <v>14</v>
      </c>
      <c r="AM151" s="2">
        <v>4.1900000000000004</v>
      </c>
      <c r="AN151" s="2">
        <v>0</v>
      </c>
      <c r="AO151" s="2">
        <v>0.94</v>
      </c>
      <c r="AP151" s="2">
        <v>0</v>
      </c>
      <c r="AQ151" s="2">
        <v>5.24</v>
      </c>
      <c r="AR151" s="3">
        <v>53146</v>
      </c>
      <c r="AS151" s="3">
        <v>10228</v>
      </c>
      <c r="AT151" s="3">
        <v>10000000</v>
      </c>
      <c r="AU151" s="2">
        <v>0</v>
      </c>
      <c r="AV151" s="3">
        <v>1205532</v>
      </c>
      <c r="AW151">
        <v>9</v>
      </c>
      <c r="AX151" s="2" t="s">
        <v>14</v>
      </c>
      <c r="AY151" s="2">
        <v>4.08</v>
      </c>
      <c r="AZ151" s="2">
        <v>0</v>
      </c>
      <c r="BA151" s="2">
        <v>0.74</v>
      </c>
      <c r="BB151" s="2">
        <v>0</v>
      </c>
      <c r="BC151" s="2">
        <v>4.93</v>
      </c>
      <c r="BD151" s="3">
        <v>53146</v>
      </c>
      <c r="BE151" s="3">
        <v>10228</v>
      </c>
      <c r="BF151" s="3">
        <v>10000000</v>
      </c>
      <c r="BG151" s="2">
        <v>0</v>
      </c>
      <c r="BH151" s="3">
        <v>1205532</v>
      </c>
    </row>
    <row r="152" spans="1:60" x14ac:dyDescent="0.3">
      <c r="A152">
        <v>10</v>
      </c>
      <c r="B152" s="2" t="s">
        <v>14</v>
      </c>
      <c r="C152" s="2">
        <v>4.7300000000000004</v>
      </c>
      <c r="D152" s="2">
        <v>0</v>
      </c>
      <c r="E152" s="2">
        <v>1.35</v>
      </c>
      <c r="F152" s="2">
        <v>0</v>
      </c>
      <c r="G152" s="2">
        <v>6.22</v>
      </c>
      <c r="H152" s="3">
        <v>53148</v>
      </c>
      <c r="I152" s="3">
        <v>10142</v>
      </c>
      <c r="J152" s="3">
        <v>10000000</v>
      </c>
      <c r="K152" s="2">
        <v>0</v>
      </c>
      <c r="L152" s="3">
        <v>1350823</v>
      </c>
      <c r="M152">
        <v>10</v>
      </c>
      <c r="N152" s="2" t="s">
        <v>40</v>
      </c>
      <c r="O152" s="2">
        <v>0.16</v>
      </c>
      <c r="P152" s="2">
        <v>0</v>
      </c>
      <c r="Q152" s="2">
        <v>23.1</v>
      </c>
      <c r="R152" s="2">
        <v>0</v>
      </c>
      <c r="S152" s="2">
        <v>23.26</v>
      </c>
      <c r="T152" s="3">
        <v>53148</v>
      </c>
      <c r="U152" s="3">
        <v>10142</v>
      </c>
      <c r="V152" s="2">
        <v>0</v>
      </c>
      <c r="W152" s="2">
        <v>29</v>
      </c>
      <c r="X152" s="2">
        <v>0</v>
      </c>
      <c r="Y152">
        <v>10</v>
      </c>
      <c r="Z152" s="2" t="s">
        <v>14</v>
      </c>
      <c r="AA152" s="2">
        <v>0.14000000000000001</v>
      </c>
      <c r="AB152" s="2">
        <v>0</v>
      </c>
      <c r="AC152" s="2">
        <v>0.69</v>
      </c>
      <c r="AD152" s="2">
        <v>0</v>
      </c>
      <c r="AE152" s="2">
        <v>0.99</v>
      </c>
      <c r="AF152" s="3">
        <v>53146</v>
      </c>
      <c r="AG152" s="3">
        <v>10228</v>
      </c>
      <c r="AH152" s="3">
        <v>10000000</v>
      </c>
      <c r="AI152" s="2">
        <v>0</v>
      </c>
      <c r="AJ152" s="3">
        <v>1205532</v>
      </c>
      <c r="AK152">
        <v>10</v>
      </c>
      <c r="AL152" s="2" t="s">
        <v>14</v>
      </c>
      <c r="AM152" s="2">
        <v>4.12</v>
      </c>
      <c r="AN152" s="2">
        <v>0</v>
      </c>
      <c r="AO152" s="2">
        <v>1.41</v>
      </c>
      <c r="AP152" s="2">
        <v>0</v>
      </c>
      <c r="AQ152" s="2">
        <v>5.65</v>
      </c>
      <c r="AR152" s="3">
        <v>53148</v>
      </c>
      <c r="AS152" s="3">
        <v>10142</v>
      </c>
      <c r="AT152" s="3">
        <v>10000000</v>
      </c>
      <c r="AU152" s="2">
        <v>0</v>
      </c>
      <c r="AV152" s="3">
        <v>1350823</v>
      </c>
      <c r="AW152">
        <v>10</v>
      </c>
      <c r="AX152" s="2" t="s">
        <v>14</v>
      </c>
      <c r="AY152" s="2">
        <v>4.29</v>
      </c>
      <c r="AZ152" s="2">
        <v>0</v>
      </c>
      <c r="BA152" s="2">
        <v>1.17</v>
      </c>
      <c r="BB152" s="2">
        <v>0</v>
      </c>
      <c r="BC152" s="2">
        <v>5.56</v>
      </c>
      <c r="BD152" s="3">
        <v>53148</v>
      </c>
      <c r="BE152" s="3">
        <v>10142</v>
      </c>
      <c r="BF152" s="3">
        <v>10000000</v>
      </c>
      <c r="BG152" s="2">
        <v>0</v>
      </c>
      <c r="BH152" s="3">
        <v>1350823</v>
      </c>
    </row>
    <row r="153" spans="1:60" x14ac:dyDescent="0.3">
      <c r="A153">
        <v>11</v>
      </c>
      <c r="B153" s="2" t="s">
        <v>14</v>
      </c>
      <c r="C153" s="2">
        <v>4.9000000000000004</v>
      </c>
      <c r="D153" s="2">
        <v>0</v>
      </c>
      <c r="E153" s="2">
        <v>2.35</v>
      </c>
      <c r="F153" s="2">
        <v>0</v>
      </c>
      <c r="G153" s="2">
        <v>7.4</v>
      </c>
      <c r="H153" s="3">
        <v>53065</v>
      </c>
      <c r="I153" s="3">
        <v>10198</v>
      </c>
      <c r="J153" s="3">
        <v>10000000</v>
      </c>
      <c r="K153" s="2">
        <v>0</v>
      </c>
      <c r="L153" s="3">
        <v>1364274</v>
      </c>
      <c r="M153">
        <v>11</v>
      </c>
      <c r="N153" s="2" t="s">
        <v>40</v>
      </c>
      <c r="O153" s="2">
        <v>0.14000000000000001</v>
      </c>
      <c r="P153" s="2">
        <v>0</v>
      </c>
      <c r="Q153" s="2">
        <v>54.49</v>
      </c>
      <c r="R153" s="2">
        <v>0</v>
      </c>
      <c r="S153" s="2">
        <v>54.64</v>
      </c>
      <c r="T153" s="3">
        <v>53065</v>
      </c>
      <c r="U153" s="3">
        <v>10198</v>
      </c>
      <c r="V153" s="2">
        <v>0</v>
      </c>
      <c r="W153" s="2">
        <v>60</v>
      </c>
      <c r="X153" s="2">
        <v>0</v>
      </c>
      <c r="Y153">
        <v>11</v>
      </c>
      <c r="Z153" s="2" t="s">
        <v>14</v>
      </c>
      <c r="AA153" s="2">
        <v>0.14000000000000001</v>
      </c>
      <c r="AB153" s="2">
        <v>0</v>
      </c>
      <c r="AC153" s="2">
        <v>1.07</v>
      </c>
      <c r="AD153" s="2">
        <v>0</v>
      </c>
      <c r="AE153" s="2">
        <v>1.37</v>
      </c>
      <c r="AF153" s="3">
        <v>53148</v>
      </c>
      <c r="AG153" s="3">
        <v>10142</v>
      </c>
      <c r="AH153" s="3">
        <v>10000000</v>
      </c>
      <c r="AI153" s="2">
        <v>0</v>
      </c>
      <c r="AJ153" s="3">
        <v>1350823</v>
      </c>
      <c r="AK153">
        <v>11</v>
      </c>
      <c r="AL153" s="2" t="s">
        <v>14</v>
      </c>
      <c r="AM153" s="2">
        <v>4.3899999999999997</v>
      </c>
      <c r="AN153" s="2">
        <v>0</v>
      </c>
      <c r="AO153" s="2">
        <v>2.34</v>
      </c>
      <c r="AP153" s="2">
        <v>0</v>
      </c>
      <c r="AQ153" s="2">
        <v>6.84</v>
      </c>
      <c r="AR153" s="3">
        <v>53065</v>
      </c>
      <c r="AS153" s="3">
        <v>10198</v>
      </c>
      <c r="AT153" s="3">
        <v>10000000</v>
      </c>
      <c r="AU153" s="2">
        <v>0</v>
      </c>
      <c r="AV153" s="3">
        <v>1364274</v>
      </c>
      <c r="AW153">
        <v>11</v>
      </c>
      <c r="AX153" s="2" t="s">
        <v>14</v>
      </c>
      <c r="AY153" s="2">
        <v>4.4000000000000004</v>
      </c>
      <c r="AZ153" s="2">
        <v>0</v>
      </c>
      <c r="BA153" s="2">
        <v>2.17</v>
      </c>
      <c r="BB153" s="2">
        <v>0</v>
      </c>
      <c r="BC153" s="2">
        <v>6.67</v>
      </c>
      <c r="BD153" s="3">
        <v>53065</v>
      </c>
      <c r="BE153" s="3">
        <v>10198</v>
      </c>
      <c r="BF153" s="3">
        <v>10000000</v>
      </c>
      <c r="BG153" s="2">
        <v>0</v>
      </c>
      <c r="BH153" s="3">
        <v>1364274</v>
      </c>
    </row>
    <row r="154" spans="1:60" x14ac:dyDescent="0.3">
      <c r="A154">
        <v>12</v>
      </c>
      <c r="B154" s="2" t="s">
        <v>14</v>
      </c>
      <c r="C154" s="2">
        <v>5.16</v>
      </c>
      <c r="D154" s="2">
        <v>0</v>
      </c>
      <c r="E154" s="2">
        <v>0.92</v>
      </c>
      <c r="F154" s="2">
        <v>0</v>
      </c>
      <c r="G154" s="2">
        <v>6.21</v>
      </c>
      <c r="H154" s="3">
        <v>66552</v>
      </c>
      <c r="I154" s="3">
        <v>10337</v>
      </c>
      <c r="J154" s="3">
        <v>10000000</v>
      </c>
      <c r="K154" s="2">
        <v>0</v>
      </c>
      <c r="L154" s="3">
        <v>1255435</v>
      </c>
      <c r="M154">
        <v>12</v>
      </c>
      <c r="N154" s="2" t="s">
        <v>40</v>
      </c>
      <c r="O154" s="2">
        <v>0.15</v>
      </c>
      <c r="P154" s="2">
        <v>0.01</v>
      </c>
      <c r="Q154" s="2">
        <v>13.37</v>
      </c>
      <c r="R154" s="2">
        <v>0</v>
      </c>
      <c r="S154" s="2">
        <v>13.52</v>
      </c>
      <c r="T154" s="3">
        <v>66552</v>
      </c>
      <c r="U154" s="3">
        <v>10337</v>
      </c>
      <c r="V154" s="2">
        <v>0</v>
      </c>
      <c r="W154" s="2">
        <v>968</v>
      </c>
      <c r="X154" s="2">
        <v>0</v>
      </c>
      <c r="Y154">
        <v>12</v>
      </c>
      <c r="Z154" s="2" t="s">
        <v>14</v>
      </c>
      <c r="AA154" s="2">
        <v>0.14000000000000001</v>
      </c>
      <c r="AB154" s="2">
        <v>0</v>
      </c>
      <c r="AC154" s="2">
        <v>2.02</v>
      </c>
      <c r="AD154" s="2">
        <v>0</v>
      </c>
      <c r="AE154" s="2">
        <v>2.33</v>
      </c>
      <c r="AF154" s="3">
        <v>53065</v>
      </c>
      <c r="AG154" s="3">
        <v>10198</v>
      </c>
      <c r="AH154" s="3">
        <v>10000000</v>
      </c>
      <c r="AI154" s="2">
        <v>0</v>
      </c>
      <c r="AJ154" s="3">
        <v>1364274</v>
      </c>
      <c r="AK154">
        <v>12</v>
      </c>
      <c r="AL154" s="2" t="s">
        <v>14</v>
      </c>
      <c r="AM154" s="2">
        <v>4.91</v>
      </c>
      <c r="AN154" s="2">
        <v>0</v>
      </c>
      <c r="AO154" s="2">
        <v>0.93</v>
      </c>
      <c r="AP154" s="2">
        <v>0</v>
      </c>
      <c r="AQ154" s="2">
        <v>5.96</v>
      </c>
      <c r="AR154" s="3">
        <v>66552</v>
      </c>
      <c r="AS154" s="3">
        <v>10337</v>
      </c>
      <c r="AT154" s="3">
        <v>10000000</v>
      </c>
      <c r="AU154" s="2">
        <v>0</v>
      </c>
      <c r="AV154" s="3">
        <v>1255435</v>
      </c>
      <c r="AW154">
        <v>12</v>
      </c>
      <c r="AX154" s="2" t="s">
        <v>14</v>
      </c>
      <c r="AY154" s="2">
        <v>5</v>
      </c>
      <c r="AZ154" s="2">
        <v>0</v>
      </c>
      <c r="BA154" s="2">
        <v>0.87</v>
      </c>
      <c r="BB154" s="2">
        <v>0</v>
      </c>
      <c r="BC154" s="2">
        <v>5.98</v>
      </c>
      <c r="BD154" s="3">
        <v>66552</v>
      </c>
      <c r="BE154" s="3">
        <v>10337</v>
      </c>
      <c r="BF154" s="3">
        <v>10000000</v>
      </c>
      <c r="BG154" s="2">
        <v>0</v>
      </c>
      <c r="BH154" s="3">
        <v>1255435</v>
      </c>
    </row>
    <row r="155" spans="1:60" x14ac:dyDescent="0.3">
      <c r="A155">
        <v>13</v>
      </c>
      <c r="B155" s="2" t="s">
        <v>14</v>
      </c>
      <c r="C155" s="2">
        <v>8.4499999999999993</v>
      </c>
      <c r="D155" s="2">
        <v>0</v>
      </c>
      <c r="E155" s="2">
        <v>0.98</v>
      </c>
      <c r="F155" s="2">
        <v>0</v>
      </c>
      <c r="G155" s="2">
        <v>9.58</v>
      </c>
      <c r="H155" s="3">
        <v>66338</v>
      </c>
      <c r="I155" s="3">
        <v>10177</v>
      </c>
      <c r="J155" s="3">
        <v>10000000</v>
      </c>
      <c r="K155" s="2">
        <v>0</v>
      </c>
      <c r="L155" s="3">
        <v>1310341</v>
      </c>
      <c r="M155">
        <v>13</v>
      </c>
      <c r="N155" s="2" t="s">
        <v>40</v>
      </c>
      <c r="O155" s="2">
        <v>0.15</v>
      </c>
      <c r="P155" s="2">
        <v>0</v>
      </c>
      <c r="Q155" s="2">
        <v>1.9</v>
      </c>
      <c r="R155" s="2">
        <v>0</v>
      </c>
      <c r="S155" s="2">
        <v>2.04</v>
      </c>
      <c r="T155" s="3">
        <v>66338</v>
      </c>
      <c r="U155" s="3">
        <v>10177</v>
      </c>
      <c r="V155" s="2">
        <v>0</v>
      </c>
      <c r="W155" s="2">
        <v>50</v>
      </c>
      <c r="X155" s="2">
        <v>0</v>
      </c>
      <c r="Y155">
        <v>13</v>
      </c>
      <c r="Z155" s="2" t="s">
        <v>14</v>
      </c>
      <c r="AA155" s="2">
        <v>0.15</v>
      </c>
      <c r="AB155" s="2">
        <v>0</v>
      </c>
      <c r="AC155" s="2">
        <v>0.73</v>
      </c>
      <c r="AD155" s="2">
        <v>0</v>
      </c>
      <c r="AE155" s="2">
        <v>1.03</v>
      </c>
      <c r="AF155" s="3">
        <v>66552</v>
      </c>
      <c r="AG155" s="3">
        <v>10337</v>
      </c>
      <c r="AH155" s="3">
        <v>10000000</v>
      </c>
      <c r="AI155" s="2">
        <v>0</v>
      </c>
      <c r="AJ155" s="3">
        <v>1255435</v>
      </c>
      <c r="AK155">
        <v>13</v>
      </c>
      <c r="AL155" s="2" t="s">
        <v>14</v>
      </c>
      <c r="AM155" s="2">
        <v>7.75</v>
      </c>
      <c r="AN155" s="2">
        <v>0</v>
      </c>
      <c r="AO155" s="2">
        <v>1.03</v>
      </c>
      <c r="AP155" s="2">
        <v>0</v>
      </c>
      <c r="AQ155" s="2">
        <v>8.9</v>
      </c>
      <c r="AR155" s="3">
        <v>66338</v>
      </c>
      <c r="AS155" s="3">
        <v>10177</v>
      </c>
      <c r="AT155" s="3">
        <v>10000000</v>
      </c>
      <c r="AU155" s="2">
        <v>0</v>
      </c>
      <c r="AV155" s="3">
        <v>1310341</v>
      </c>
      <c r="AW155">
        <v>13</v>
      </c>
      <c r="AX155" s="2" t="s">
        <v>14</v>
      </c>
      <c r="AY155" s="2">
        <v>7.67</v>
      </c>
      <c r="AZ155" s="2">
        <v>0</v>
      </c>
      <c r="BA155" s="2">
        <v>0.89</v>
      </c>
      <c r="BB155" s="2">
        <v>0</v>
      </c>
      <c r="BC155" s="2">
        <v>8.68</v>
      </c>
      <c r="BD155" s="3">
        <v>66338</v>
      </c>
      <c r="BE155" s="3">
        <v>10177</v>
      </c>
      <c r="BF155" s="3">
        <v>10000000</v>
      </c>
      <c r="BG155" s="2">
        <v>0</v>
      </c>
      <c r="BH155" s="3">
        <v>1310341</v>
      </c>
    </row>
    <row r="156" spans="1:60" x14ac:dyDescent="0.3">
      <c r="A156">
        <v>14</v>
      </c>
      <c r="B156" s="2" t="s">
        <v>14</v>
      </c>
      <c r="C156" s="2">
        <v>7.71</v>
      </c>
      <c r="D156" s="2">
        <v>0</v>
      </c>
      <c r="E156" s="2">
        <v>4.01</v>
      </c>
      <c r="F156" s="2">
        <v>0</v>
      </c>
      <c r="G156" s="2">
        <v>11.85</v>
      </c>
      <c r="H156" s="3">
        <v>79778</v>
      </c>
      <c r="I156" s="3">
        <v>24814</v>
      </c>
      <c r="J156" s="3">
        <v>10000000</v>
      </c>
      <c r="K156" s="2">
        <v>0</v>
      </c>
      <c r="L156" s="3">
        <v>4960784</v>
      </c>
      <c r="M156">
        <v>14</v>
      </c>
      <c r="N156" s="2" t="s">
        <v>40</v>
      </c>
      <c r="O156" s="2">
        <v>0.16</v>
      </c>
      <c r="P156" s="2">
        <v>0</v>
      </c>
      <c r="Q156" s="2">
        <v>87.73</v>
      </c>
      <c r="R156" s="2">
        <v>0</v>
      </c>
      <c r="S156" s="2">
        <v>87.89</v>
      </c>
      <c r="T156" s="3">
        <v>79778</v>
      </c>
      <c r="U156" s="3">
        <v>24814</v>
      </c>
      <c r="V156" s="2">
        <v>0</v>
      </c>
      <c r="W156" s="2">
        <v>183</v>
      </c>
      <c r="X156" s="2">
        <v>0</v>
      </c>
      <c r="Y156">
        <v>14</v>
      </c>
      <c r="Z156" s="2" t="s">
        <v>14</v>
      </c>
      <c r="AA156" s="2">
        <v>0.15</v>
      </c>
      <c r="AB156" s="2">
        <v>0</v>
      </c>
      <c r="AC156" s="2">
        <v>0.81</v>
      </c>
      <c r="AD156" s="2">
        <v>0</v>
      </c>
      <c r="AE156" s="2">
        <v>1.1100000000000001</v>
      </c>
      <c r="AF156" s="3">
        <v>66338</v>
      </c>
      <c r="AG156" s="3">
        <v>10177</v>
      </c>
      <c r="AH156" s="3">
        <v>10000000</v>
      </c>
      <c r="AI156" s="2">
        <v>0</v>
      </c>
      <c r="AJ156" s="3">
        <v>1310341</v>
      </c>
      <c r="AK156">
        <v>14</v>
      </c>
      <c r="AL156" s="2" t="s">
        <v>14</v>
      </c>
      <c r="AM156" s="2">
        <v>7.1</v>
      </c>
      <c r="AN156" s="2">
        <v>0</v>
      </c>
      <c r="AO156" s="2">
        <v>1.72</v>
      </c>
      <c r="AP156" s="2">
        <v>0</v>
      </c>
      <c r="AQ156" s="2">
        <v>23.17</v>
      </c>
      <c r="AR156" s="3">
        <v>79778</v>
      </c>
      <c r="AS156" s="3">
        <v>24814</v>
      </c>
      <c r="AT156" s="3">
        <v>10000000</v>
      </c>
      <c r="AU156" s="2">
        <v>0</v>
      </c>
      <c r="AV156" s="3">
        <v>2465991</v>
      </c>
      <c r="AW156">
        <v>14</v>
      </c>
      <c r="AX156" s="2" t="s">
        <v>14</v>
      </c>
      <c r="AY156" s="2">
        <v>6.44</v>
      </c>
      <c r="AZ156" s="2">
        <v>0</v>
      </c>
      <c r="BA156" s="2">
        <v>13.86</v>
      </c>
      <c r="BB156" s="2">
        <v>0</v>
      </c>
      <c r="BC156" s="2">
        <v>41.36</v>
      </c>
      <c r="BD156" s="3">
        <v>79778</v>
      </c>
      <c r="BE156" s="3">
        <v>33505</v>
      </c>
      <c r="BF156" s="3">
        <v>10000000</v>
      </c>
      <c r="BG156" s="2">
        <v>0</v>
      </c>
      <c r="BH156" s="3">
        <v>13411543</v>
      </c>
    </row>
    <row r="157" spans="1:60" x14ac:dyDescent="0.3">
      <c r="A157">
        <v>15</v>
      </c>
      <c r="B157" s="2" t="s">
        <v>14</v>
      </c>
      <c r="C157" s="2">
        <v>59.27</v>
      </c>
      <c r="D157" s="2">
        <v>0</v>
      </c>
      <c r="E157" s="2">
        <v>4.4800000000000004</v>
      </c>
      <c r="F157" s="2">
        <v>0</v>
      </c>
      <c r="G157" s="2">
        <v>63.9</v>
      </c>
      <c r="H157" s="3">
        <v>79747</v>
      </c>
      <c r="I157" s="3">
        <v>10626</v>
      </c>
      <c r="J157" s="3">
        <v>10000000</v>
      </c>
      <c r="K157" s="2">
        <v>0</v>
      </c>
      <c r="L157" s="3">
        <v>1662578</v>
      </c>
      <c r="M157">
        <v>15</v>
      </c>
      <c r="N157" s="2" t="s">
        <v>40</v>
      </c>
      <c r="O157" s="2">
        <v>0.15</v>
      </c>
      <c r="P157" s="2">
        <v>0</v>
      </c>
      <c r="Q157" s="2">
        <v>5.84</v>
      </c>
      <c r="R157" s="2">
        <v>0</v>
      </c>
      <c r="S157" s="2">
        <v>5.99</v>
      </c>
      <c r="T157" s="3">
        <v>79747</v>
      </c>
      <c r="U157" s="3">
        <v>10626</v>
      </c>
      <c r="V157" s="2">
        <v>0</v>
      </c>
      <c r="W157" s="2">
        <v>183</v>
      </c>
      <c r="X157" s="2">
        <v>0</v>
      </c>
      <c r="Y157">
        <v>15</v>
      </c>
      <c r="Z157" s="2" t="s">
        <v>14</v>
      </c>
      <c r="AA157" s="2">
        <v>0.16</v>
      </c>
      <c r="AB157" s="2">
        <v>0</v>
      </c>
      <c r="AC157" s="2">
        <v>1.58</v>
      </c>
      <c r="AD157" s="2">
        <v>0</v>
      </c>
      <c r="AE157" s="2">
        <v>15.07</v>
      </c>
      <c r="AF157" s="3">
        <v>79778</v>
      </c>
      <c r="AG157" s="3">
        <v>24814</v>
      </c>
      <c r="AH157" s="3">
        <v>10000000</v>
      </c>
      <c r="AI157" s="2">
        <v>0</v>
      </c>
      <c r="AJ157" s="3">
        <v>2465991</v>
      </c>
      <c r="AK157">
        <v>15</v>
      </c>
      <c r="AL157" s="2" t="s">
        <v>14</v>
      </c>
      <c r="AM157" s="2">
        <v>58.68</v>
      </c>
      <c r="AN157" s="2">
        <v>0</v>
      </c>
      <c r="AO157" s="2">
        <v>2.29</v>
      </c>
      <c r="AP157" s="2">
        <v>0</v>
      </c>
      <c r="AQ157" s="2">
        <v>92.91</v>
      </c>
      <c r="AR157" s="3">
        <v>79747</v>
      </c>
      <c r="AS157" s="3">
        <v>10626</v>
      </c>
      <c r="AT157" s="3">
        <v>10000000</v>
      </c>
      <c r="AU157" s="2">
        <v>0</v>
      </c>
      <c r="AV157" s="3">
        <v>1381223</v>
      </c>
      <c r="AW157">
        <v>15</v>
      </c>
      <c r="AX157" s="2" t="s">
        <v>14</v>
      </c>
      <c r="AY157" s="2">
        <v>52.66</v>
      </c>
      <c r="AZ157" s="2">
        <v>0</v>
      </c>
      <c r="BA157" s="2">
        <v>3.68</v>
      </c>
      <c r="BB157" s="2">
        <v>0</v>
      </c>
      <c r="BC157" s="2">
        <v>90.86</v>
      </c>
      <c r="BD157" s="3">
        <v>79747</v>
      </c>
      <c r="BE157" s="3">
        <v>13029</v>
      </c>
      <c r="BF157" s="3">
        <v>10000000</v>
      </c>
      <c r="BG157" s="2">
        <v>0</v>
      </c>
      <c r="BH157" s="3">
        <v>1670135</v>
      </c>
    </row>
    <row r="158" spans="1:60" x14ac:dyDescent="0.3">
      <c r="A158">
        <v>16</v>
      </c>
      <c r="B158" s="2" t="s">
        <v>14</v>
      </c>
      <c r="C158" s="2">
        <v>6.88</v>
      </c>
      <c r="D158" s="2">
        <v>0</v>
      </c>
      <c r="E158" s="2">
        <v>1.5</v>
      </c>
      <c r="F158" s="2">
        <v>0</v>
      </c>
      <c r="G158" s="2">
        <v>8.51</v>
      </c>
      <c r="H158" s="3">
        <v>79740</v>
      </c>
      <c r="I158" s="3">
        <v>10725</v>
      </c>
      <c r="J158" s="3">
        <v>10000000</v>
      </c>
      <c r="K158" s="2">
        <v>0</v>
      </c>
      <c r="L158" s="3">
        <v>2503927</v>
      </c>
      <c r="M158">
        <v>16</v>
      </c>
      <c r="N158" s="2" t="s">
        <v>40</v>
      </c>
      <c r="O158" s="2">
        <v>0.15</v>
      </c>
      <c r="P158" s="2">
        <v>0</v>
      </c>
      <c r="Q158" s="2">
        <v>2.48</v>
      </c>
      <c r="R158" s="2">
        <v>0</v>
      </c>
      <c r="S158" s="2">
        <v>2.63</v>
      </c>
      <c r="T158" s="3">
        <v>79740</v>
      </c>
      <c r="U158" s="3">
        <v>10725</v>
      </c>
      <c r="V158" s="2">
        <v>0</v>
      </c>
      <c r="W158" s="2">
        <v>80</v>
      </c>
      <c r="X158" s="2">
        <v>0</v>
      </c>
      <c r="Y158">
        <v>16</v>
      </c>
      <c r="Z158" s="2" t="s">
        <v>14</v>
      </c>
      <c r="AA158" s="2">
        <v>0.15</v>
      </c>
      <c r="AB158" s="2">
        <v>0</v>
      </c>
      <c r="AC158" s="2">
        <v>2</v>
      </c>
      <c r="AD158" s="2">
        <v>0</v>
      </c>
      <c r="AE158" s="2">
        <v>30.78</v>
      </c>
      <c r="AF158" s="3">
        <v>79747</v>
      </c>
      <c r="AG158" s="3">
        <v>10626</v>
      </c>
      <c r="AH158" s="3">
        <v>10000000</v>
      </c>
      <c r="AI158" s="2">
        <v>0</v>
      </c>
      <c r="AJ158" s="3">
        <v>1381223</v>
      </c>
      <c r="AK158">
        <v>16</v>
      </c>
      <c r="AL158" s="2" t="s">
        <v>14</v>
      </c>
      <c r="AM158" s="2">
        <v>6.68</v>
      </c>
      <c r="AN158" s="2">
        <v>0</v>
      </c>
      <c r="AO158" s="2">
        <v>1.57</v>
      </c>
      <c r="AP158" s="2">
        <v>0</v>
      </c>
      <c r="AQ158" s="2">
        <v>8.51</v>
      </c>
      <c r="AR158" s="3">
        <v>79740</v>
      </c>
      <c r="AS158" s="3">
        <v>10725</v>
      </c>
      <c r="AT158" s="3">
        <v>10000000</v>
      </c>
      <c r="AU158" s="2">
        <v>0</v>
      </c>
      <c r="AV158" s="3">
        <v>2481464</v>
      </c>
      <c r="AW158">
        <v>16</v>
      </c>
      <c r="AX158" s="2" t="s">
        <v>14</v>
      </c>
      <c r="AY158" s="2">
        <v>6.64</v>
      </c>
      <c r="AZ158" s="2">
        <v>0</v>
      </c>
      <c r="BA158" s="2">
        <v>13.68</v>
      </c>
      <c r="BB158" s="2">
        <v>0</v>
      </c>
      <c r="BC158" s="2">
        <v>20.55</v>
      </c>
      <c r="BD158" s="3">
        <v>79740</v>
      </c>
      <c r="BE158" s="3">
        <v>13141</v>
      </c>
      <c r="BF158" s="3">
        <v>10000000</v>
      </c>
      <c r="BG158" s="2">
        <v>0</v>
      </c>
      <c r="BH158" s="3">
        <v>13811637</v>
      </c>
    </row>
    <row r="159" spans="1:60" x14ac:dyDescent="0.3">
      <c r="A159">
        <v>17</v>
      </c>
      <c r="B159" s="2" t="s">
        <v>14</v>
      </c>
      <c r="C159" s="2">
        <v>7.13</v>
      </c>
      <c r="D159" s="2">
        <v>0</v>
      </c>
      <c r="E159" s="2">
        <v>2.02</v>
      </c>
      <c r="F159" s="2">
        <v>0</v>
      </c>
      <c r="G159" s="2">
        <v>9.2799999999999994</v>
      </c>
      <c r="H159" s="3">
        <v>79239</v>
      </c>
      <c r="I159" s="3">
        <v>10604</v>
      </c>
      <c r="J159" s="3">
        <v>10000000</v>
      </c>
      <c r="K159" s="2">
        <v>0</v>
      </c>
      <c r="L159" s="3">
        <v>1460515</v>
      </c>
      <c r="M159">
        <v>17</v>
      </c>
      <c r="N159" s="2" t="s">
        <v>40</v>
      </c>
      <c r="O159" s="2">
        <v>0.16</v>
      </c>
      <c r="P159" s="2">
        <v>0</v>
      </c>
      <c r="Q159" s="2">
        <v>27.92</v>
      </c>
      <c r="R159" s="2">
        <v>0</v>
      </c>
      <c r="S159" s="2">
        <v>28.08</v>
      </c>
      <c r="T159" s="3">
        <v>79239</v>
      </c>
      <c r="U159" s="3">
        <v>10604</v>
      </c>
      <c r="V159" s="2">
        <v>0</v>
      </c>
      <c r="W159" s="2">
        <v>31</v>
      </c>
      <c r="X159" s="2">
        <v>0</v>
      </c>
      <c r="Y159">
        <v>17</v>
      </c>
      <c r="Z159" s="2" t="s">
        <v>14</v>
      </c>
      <c r="AA159" s="2">
        <v>0.15</v>
      </c>
      <c r="AB159" s="2">
        <v>0</v>
      </c>
      <c r="AC159" s="2">
        <v>1.26</v>
      </c>
      <c r="AD159" s="2">
        <v>0</v>
      </c>
      <c r="AE159" s="2">
        <v>1.72</v>
      </c>
      <c r="AF159" s="3">
        <v>79740</v>
      </c>
      <c r="AG159" s="3">
        <v>10725</v>
      </c>
      <c r="AH159" s="3">
        <v>10000000</v>
      </c>
      <c r="AI159" s="2">
        <v>0</v>
      </c>
      <c r="AJ159" s="3">
        <v>2481464</v>
      </c>
      <c r="AK159">
        <v>17</v>
      </c>
      <c r="AL159" s="2" t="s">
        <v>14</v>
      </c>
      <c r="AM159" s="2">
        <v>6.4</v>
      </c>
      <c r="AN159" s="2">
        <v>0</v>
      </c>
      <c r="AO159" s="2">
        <v>2.0299999999999998</v>
      </c>
      <c r="AP159" s="2">
        <v>0</v>
      </c>
      <c r="AQ159" s="2">
        <v>8.5399999999999991</v>
      </c>
      <c r="AR159" s="3">
        <v>79239</v>
      </c>
      <c r="AS159" s="3">
        <v>10604</v>
      </c>
      <c r="AT159" s="3">
        <v>10000000</v>
      </c>
      <c r="AU159" s="2">
        <v>0</v>
      </c>
      <c r="AV159" s="3">
        <v>1460515</v>
      </c>
      <c r="AW159">
        <v>17</v>
      </c>
      <c r="AX159" s="2" t="s">
        <v>14</v>
      </c>
      <c r="AY159" s="2">
        <v>6.64</v>
      </c>
      <c r="AZ159" s="2">
        <v>0</v>
      </c>
      <c r="BA159" s="2">
        <v>1.84</v>
      </c>
      <c r="BB159" s="2">
        <v>0</v>
      </c>
      <c r="BC159" s="2">
        <v>8.58</v>
      </c>
      <c r="BD159" s="3">
        <v>79239</v>
      </c>
      <c r="BE159" s="3">
        <v>10604</v>
      </c>
      <c r="BF159" s="3">
        <v>10000000</v>
      </c>
      <c r="BG159" s="2">
        <v>0</v>
      </c>
      <c r="BH159" s="3">
        <v>1460515</v>
      </c>
    </row>
    <row r="160" spans="1:60" x14ac:dyDescent="0.3">
      <c r="A160">
        <v>18</v>
      </c>
      <c r="B160" s="2" t="s">
        <v>14</v>
      </c>
      <c r="C160" s="2">
        <v>21.76</v>
      </c>
      <c r="D160" s="2">
        <v>0</v>
      </c>
      <c r="E160" s="2">
        <v>3.3</v>
      </c>
      <c r="F160" s="2">
        <v>0</v>
      </c>
      <c r="G160" s="2">
        <v>25.19</v>
      </c>
      <c r="H160" s="3">
        <v>79778</v>
      </c>
      <c r="I160" s="3">
        <v>12939</v>
      </c>
      <c r="J160" s="3">
        <v>10000000</v>
      </c>
      <c r="K160" s="2">
        <v>0</v>
      </c>
      <c r="L160" s="3">
        <v>2674828</v>
      </c>
      <c r="M160">
        <v>18</v>
      </c>
      <c r="N160" s="2" t="s">
        <v>40</v>
      </c>
      <c r="O160" s="2">
        <v>0.15</v>
      </c>
      <c r="P160" s="2">
        <v>0</v>
      </c>
      <c r="Q160" s="2">
        <v>68.2</v>
      </c>
      <c r="R160" s="2">
        <v>0</v>
      </c>
      <c r="S160" s="2">
        <v>68.349999999999994</v>
      </c>
      <c r="T160" s="3">
        <v>79778</v>
      </c>
      <c r="U160" s="3">
        <v>12939</v>
      </c>
      <c r="V160" s="2">
        <v>0</v>
      </c>
      <c r="W160" s="2">
        <v>63</v>
      </c>
      <c r="X160" s="2">
        <v>0</v>
      </c>
      <c r="Y160">
        <v>18</v>
      </c>
      <c r="Z160" s="2" t="s">
        <v>14</v>
      </c>
      <c r="AA160" s="2">
        <v>0.15</v>
      </c>
      <c r="AB160" s="2">
        <v>0</v>
      </c>
      <c r="AC160" s="2">
        <v>1.72</v>
      </c>
      <c r="AD160" s="2">
        <v>0</v>
      </c>
      <c r="AE160" s="2">
        <v>2.0299999999999998</v>
      </c>
      <c r="AF160" s="3">
        <v>79239</v>
      </c>
      <c r="AG160" s="3">
        <v>10604</v>
      </c>
      <c r="AH160" s="3">
        <v>10000000</v>
      </c>
      <c r="AI160" s="2">
        <v>0</v>
      </c>
      <c r="AJ160" s="3">
        <v>1460515</v>
      </c>
      <c r="AK160">
        <v>18</v>
      </c>
      <c r="AL160" s="2" t="s">
        <v>14</v>
      </c>
      <c r="AM160" s="2">
        <v>21.74</v>
      </c>
      <c r="AN160" s="2">
        <v>0</v>
      </c>
      <c r="AO160" s="2">
        <v>3.26</v>
      </c>
      <c r="AP160" s="2">
        <v>0</v>
      </c>
      <c r="AQ160" s="2">
        <v>25.11</v>
      </c>
      <c r="AR160" s="3">
        <v>79778</v>
      </c>
      <c r="AS160" s="3">
        <v>12939</v>
      </c>
      <c r="AT160" s="3">
        <v>10000000</v>
      </c>
      <c r="AU160" s="2">
        <v>0</v>
      </c>
      <c r="AV160" s="3">
        <v>2674828</v>
      </c>
      <c r="AW160">
        <v>18</v>
      </c>
      <c r="AX160" s="2" t="s">
        <v>14</v>
      </c>
      <c r="AY160" s="2">
        <v>20.36</v>
      </c>
      <c r="AZ160" s="2">
        <v>0</v>
      </c>
      <c r="BA160" s="2">
        <v>2.97</v>
      </c>
      <c r="BB160" s="2">
        <v>0</v>
      </c>
      <c r="BC160" s="2">
        <v>23.44</v>
      </c>
      <c r="BD160" s="3">
        <v>79778</v>
      </c>
      <c r="BE160" s="3">
        <v>12939</v>
      </c>
      <c r="BF160" s="3">
        <v>10000000</v>
      </c>
      <c r="BG160" s="2">
        <v>0</v>
      </c>
      <c r="BH160" s="3">
        <v>2674828</v>
      </c>
    </row>
    <row r="161" spans="1:60" x14ac:dyDescent="0.3">
      <c r="A161">
        <v>19</v>
      </c>
      <c r="B161" s="2" t="s">
        <v>14</v>
      </c>
      <c r="C161" s="2">
        <v>34.020000000000003</v>
      </c>
      <c r="D161" s="2">
        <v>0</v>
      </c>
      <c r="E161" s="2">
        <v>1.95</v>
      </c>
      <c r="F161" s="2">
        <v>0</v>
      </c>
      <c r="G161" s="2">
        <v>36.1</v>
      </c>
      <c r="H161" s="3">
        <v>93368</v>
      </c>
      <c r="I161" s="3">
        <v>10714</v>
      </c>
      <c r="J161" s="3">
        <v>10000000</v>
      </c>
      <c r="K161" s="2">
        <v>0</v>
      </c>
      <c r="L161" s="3">
        <v>1258642</v>
      </c>
      <c r="M161">
        <v>19</v>
      </c>
      <c r="N161" s="2" t="s">
        <v>11</v>
      </c>
      <c r="O161" s="2">
        <v>0.15</v>
      </c>
      <c r="P161" s="2">
        <v>0</v>
      </c>
      <c r="Q161" s="2">
        <v>60.61</v>
      </c>
      <c r="R161" s="2">
        <v>0</v>
      </c>
      <c r="S161" s="2">
        <v>60.76</v>
      </c>
      <c r="T161" s="3">
        <v>93368</v>
      </c>
      <c r="U161" s="3">
        <v>10714</v>
      </c>
      <c r="V161" s="2">
        <v>0</v>
      </c>
      <c r="W161" s="2">
        <v>0</v>
      </c>
      <c r="X161" s="2">
        <v>0</v>
      </c>
      <c r="Y161">
        <v>19</v>
      </c>
      <c r="Z161" s="2" t="s">
        <v>14</v>
      </c>
      <c r="AA161" s="2">
        <v>0.15</v>
      </c>
      <c r="AB161" s="2">
        <v>0</v>
      </c>
      <c r="AC161" s="2">
        <v>2.89</v>
      </c>
      <c r="AD161" s="2">
        <v>0</v>
      </c>
      <c r="AE161" s="2">
        <v>3.2</v>
      </c>
      <c r="AF161" s="3">
        <v>79778</v>
      </c>
      <c r="AG161" s="3">
        <v>12939</v>
      </c>
      <c r="AH161" s="3">
        <v>10000000</v>
      </c>
      <c r="AI161" s="2">
        <v>0</v>
      </c>
      <c r="AJ161" s="3">
        <v>2674828</v>
      </c>
      <c r="AK161">
        <v>19</v>
      </c>
      <c r="AL161" s="2" t="s">
        <v>14</v>
      </c>
      <c r="AM161" s="2">
        <v>33.200000000000003</v>
      </c>
      <c r="AN161" s="2">
        <v>0</v>
      </c>
      <c r="AO161" s="2">
        <v>1.94</v>
      </c>
      <c r="AP161" s="2">
        <v>0</v>
      </c>
      <c r="AQ161" s="2">
        <v>35.26</v>
      </c>
      <c r="AR161" s="3">
        <v>93368</v>
      </c>
      <c r="AS161" s="3">
        <v>10714</v>
      </c>
      <c r="AT161" s="3">
        <v>10000000</v>
      </c>
      <c r="AU161" s="2">
        <v>0</v>
      </c>
      <c r="AV161" s="3">
        <v>1258642</v>
      </c>
      <c r="AW161">
        <v>19</v>
      </c>
      <c r="AX161" s="2" t="s">
        <v>14</v>
      </c>
      <c r="AY161" s="2">
        <v>31.46</v>
      </c>
      <c r="AZ161" s="2">
        <v>0</v>
      </c>
      <c r="BA161" s="2">
        <v>1.74</v>
      </c>
      <c r="BB161" s="2">
        <v>0</v>
      </c>
      <c r="BC161" s="2">
        <v>33.32</v>
      </c>
      <c r="BD161" s="3">
        <v>93368</v>
      </c>
      <c r="BE161" s="3">
        <v>10714</v>
      </c>
      <c r="BF161" s="3">
        <v>10000000</v>
      </c>
      <c r="BG161" s="2">
        <v>0</v>
      </c>
      <c r="BH161" s="3">
        <v>1258642</v>
      </c>
    </row>
    <row r="162" spans="1:60" x14ac:dyDescent="0.3">
      <c r="Z162" s="2" t="s">
        <v>14</v>
      </c>
      <c r="AA162" s="2">
        <v>0.15</v>
      </c>
      <c r="AB162" s="2">
        <v>0</v>
      </c>
      <c r="AC162" s="2">
        <v>1.69</v>
      </c>
      <c r="AD162" s="2">
        <v>0</v>
      </c>
      <c r="AE162" s="2">
        <v>2</v>
      </c>
      <c r="AF162" s="3">
        <v>93368</v>
      </c>
      <c r="AG162" s="3">
        <v>10714</v>
      </c>
      <c r="AH162" s="3">
        <v>10000000</v>
      </c>
      <c r="AI162" s="2">
        <v>0</v>
      </c>
      <c r="AJ162" s="3">
        <v>1258642</v>
      </c>
    </row>
    <row r="163" spans="1:60" x14ac:dyDescent="0.3">
      <c r="B163" t="s">
        <v>38</v>
      </c>
    </row>
    <row r="164" spans="1:60" x14ac:dyDescent="0.3">
      <c r="B164" s="2" t="s">
        <v>0</v>
      </c>
      <c r="C164" s="2" t="s">
        <v>1</v>
      </c>
      <c r="D164" s="2" t="s">
        <v>2</v>
      </c>
      <c r="E164" s="2" t="s">
        <v>3</v>
      </c>
      <c r="F164" s="2" t="s">
        <v>4</v>
      </c>
      <c r="G164" s="2" t="s">
        <v>5</v>
      </c>
      <c r="H164" s="2" t="s">
        <v>6</v>
      </c>
      <c r="I164" s="2" t="s">
        <v>7</v>
      </c>
      <c r="J164" s="2" t="s">
        <v>8</v>
      </c>
      <c r="K164" s="2" t="s">
        <v>9</v>
      </c>
      <c r="L164" s="2" t="s">
        <v>36</v>
      </c>
      <c r="Z164" t="s">
        <v>41</v>
      </c>
      <c r="AA164" t="s">
        <v>46</v>
      </c>
    </row>
    <row r="165" spans="1:60" x14ac:dyDescent="0.3">
      <c r="A165">
        <v>0</v>
      </c>
      <c r="B165" s="2" t="s">
        <v>14</v>
      </c>
      <c r="C165" s="2">
        <v>0.28999999999999998</v>
      </c>
      <c r="D165" s="2">
        <v>0</v>
      </c>
      <c r="E165" s="2">
        <v>1.93</v>
      </c>
      <c r="F165" s="2">
        <v>0</v>
      </c>
      <c r="G165" s="2">
        <v>2.46</v>
      </c>
      <c r="H165" s="3">
        <v>52869</v>
      </c>
      <c r="I165" s="3">
        <v>10356</v>
      </c>
      <c r="J165" s="3">
        <v>10000000</v>
      </c>
      <c r="K165" s="2">
        <v>0</v>
      </c>
      <c r="L165" s="3">
        <v>1255560</v>
      </c>
      <c r="Z165" s="2" t="s">
        <v>0</v>
      </c>
      <c r="AA165" s="2" t="s">
        <v>1</v>
      </c>
      <c r="AB165" s="2" t="s">
        <v>2</v>
      </c>
      <c r="AC165" s="2" t="s">
        <v>3</v>
      </c>
      <c r="AD165" s="2" t="s">
        <v>4</v>
      </c>
      <c r="AE165" s="2" t="s">
        <v>5</v>
      </c>
      <c r="AF165" s="2" t="s">
        <v>6</v>
      </c>
      <c r="AG165" s="2" t="s">
        <v>7</v>
      </c>
      <c r="AH165" s="2" t="s">
        <v>8</v>
      </c>
      <c r="AI165" s="2" t="s">
        <v>9</v>
      </c>
      <c r="AJ165" s="2" t="s">
        <v>36</v>
      </c>
    </row>
    <row r="166" spans="1:60" x14ac:dyDescent="0.3">
      <c r="A166">
        <v>1</v>
      </c>
      <c r="B166" s="2" t="s">
        <v>14</v>
      </c>
      <c r="C166" s="2">
        <v>0.16</v>
      </c>
      <c r="D166" s="2">
        <v>0</v>
      </c>
      <c r="E166" s="2">
        <v>1.92</v>
      </c>
      <c r="F166" s="2">
        <v>0</v>
      </c>
      <c r="G166" s="2">
        <v>2.39</v>
      </c>
      <c r="H166" s="3">
        <v>79028</v>
      </c>
      <c r="I166" s="3">
        <v>10723</v>
      </c>
      <c r="J166" s="3">
        <v>10000000</v>
      </c>
      <c r="K166" s="2">
        <v>0</v>
      </c>
      <c r="L166" s="3">
        <v>1341803</v>
      </c>
      <c r="Y166">
        <v>0</v>
      </c>
      <c r="Z166" s="2" t="s">
        <v>14</v>
      </c>
      <c r="AA166" s="2">
        <v>0.33</v>
      </c>
      <c r="AB166" s="2">
        <v>0</v>
      </c>
      <c r="AC166" s="2">
        <v>1.68</v>
      </c>
      <c r="AD166" s="2">
        <v>0</v>
      </c>
      <c r="AE166" s="2">
        <v>4.4000000000000004</v>
      </c>
      <c r="AF166" s="3">
        <v>52869</v>
      </c>
      <c r="AG166" s="3">
        <v>10356</v>
      </c>
      <c r="AH166" s="3">
        <v>10000000</v>
      </c>
      <c r="AI166" s="2">
        <v>0</v>
      </c>
      <c r="AJ166" s="3">
        <v>1255560</v>
      </c>
    </row>
    <row r="167" spans="1:60" x14ac:dyDescent="0.3">
      <c r="A167">
        <v>2</v>
      </c>
      <c r="B167" s="2" t="s">
        <v>14</v>
      </c>
      <c r="C167" s="2">
        <v>0.14000000000000001</v>
      </c>
      <c r="D167" s="2">
        <v>0</v>
      </c>
      <c r="E167" s="2">
        <v>31</v>
      </c>
      <c r="F167" s="2">
        <v>0</v>
      </c>
      <c r="G167" s="2">
        <v>31.38</v>
      </c>
      <c r="H167" s="3">
        <v>66043</v>
      </c>
      <c r="I167" s="3">
        <v>15252</v>
      </c>
      <c r="J167" s="3">
        <v>10000000</v>
      </c>
      <c r="K167" s="2">
        <v>0</v>
      </c>
      <c r="L167" s="3">
        <v>13691385</v>
      </c>
      <c r="Y167">
        <v>1</v>
      </c>
      <c r="Z167" s="2" t="s">
        <v>40</v>
      </c>
      <c r="AA167" s="2">
        <v>0.2</v>
      </c>
      <c r="AB167" s="2">
        <v>0</v>
      </c>
      <c r="AC167" s="2">
        <v>1.65</v>
      </c>
      <c r="AD167" s="2">
        <v>0</v>
      </c>
      <c r="AE167" s="2">
        <v>1.85</v>
      </c>
      <c r="AF167" s="3">
        <v>79028</v>
      </c>
      <c r="AG167" s="3">
        <v>10723</v>
      </c>
      <c r="AH167" s="2">
        <v>0</v>
      </c>
      <c r="AI167" s="2">
        <v>0</v>
      </c>
      <c r="AJ167" s="3">
        <v>1341803</v>
      </c>
    </row>
    <row r="168" spans="1:60" x14ac:dyDescent="0.3">
      <c r="A168">
        <v>3</v>
      </c>
      <c r="B168" s="2" t="s">
        <v>14</v>
      </c>
      <c r="C168" s="2">
        <v>0.16</v>
      </c>
      <c r="D168" s="2">
        <v>0</v>
      </c>
      <c r="E168" s="2">
        <v>4.09</v>
      </c>
      <c r="F168" s="2">
        <v>0</v>
      </c>
      <c r="G168" s="2">
        <v>4.43</v>
      </c>
      <c r="H168" s="3">
        <v>65675</v>
      </c>
      <c r="I168" s="3">
        <v>15285</v>
      </c>
      <c r="J168" s="3">
        <v>10000000</v>
      </c>
      <c r="K168" s="2">
        <v>0</v>
      </c>
      <c r="L168" s="3">
        <v>1706458</v>
      </c>
      <c r="Y168">
        <v>2</v>
      </c>
      <c r="Z168" s="2" t="s">
        <v>40</v>
      </c>
      <c r="AA168" s="2">
        <v>0.14000000000000001</v>
      </c>
      <c r="AB168" s="2">
        <v>0</v>
      </c>
      <c r="AC168" s="2">
        <v>22.11</v>
      </c>
      <c r="AD168" s="2">
        <v>0</v>
      </c>
      <c r="AE168" s="2">
        <v>22.25</v>
      </c>
      <c r="AF168" s="3">
        <v>66043</v>
      </c>
      <c r="AG168" s="3">
        <v>15252</v>
      </c>
      <c r="AH168" s="2">
        <v>0</v>
      </c>
      <c r="AI168" s="2">
        <v>0</v>
      </c>
      <c r="AJ168" s="3">
        <v>13691385</v>
      </c>
    </row>
    <row r="169" spans="1:60" x14ac:dyDescent="0.3">
      <c r="A169">
        <v>4</v>
      </c>
      <c r="B169" s="2" t="s">
        <v>14</v>
      </c>
      <c r="C169" s="2">
        <v>0.15</v>
      </c>
      <c r="D169" s="2">
        <v>0</v>
      </c>
      <c r="E169" s="2">
        <v>1.81</v>
      </c>
      <c r="F169" s="2">
        <v>0</v>
      </c>
      <c r="G169" s="2">
        <v>2.21</v>
      </c>
      <c r="H169" s="3">
        <v>66564</v>
      </c>
      <c r="I169" s="3">
        <v>17518</v>
      </c>
      <c r="J169" s="3">
        <v>10000000</v>
      </c>
      <c r="K169" s="2">
        <v>0</v>
      </c>
      <c r="L169" s="3">
        <v>2090753</v>
      </c>
      <c r="Y169">
        <v>3</v>
      </c>
      <c r="Z169" s="2" t="s">
        <v>40</v>
      </c>
      <c r="AA169" s="2">
        <v>0.14000000000000001</v>
      </c>
      <c r="AB169" s="2">
        <v>0</v>
      </c>
      <c r="AC169" s="2">
        <v>3.35</v>
      </c>
      <c r="AD169" s="2">
        <v>0</v>
      </c>
      <c r="AE169" s="2">
        <v>3.5</v>
      </c>
      <c r="AF169" s="3">
        <v>65675</v>
      </c>
      <c r="AG169" s="3">
        <v>15285</v>
      </c>
      <c r="AH169" s="2">
        <v>0</v>
      </c>
      <c r="AI169" s="2">
        <v>0</v>
      </c>
      <c r="AJ169" s="3">
        <v>1706458</v>
      </c>
    </row>
    <row r="170" spans="1:60" x14ac:dyDescent="0.3">
      <c r="A170">
        <v>5</v>
      </c>
      <c r="B170" s="2" t="s">
        <v>14</v>
      </c>
      <c r="C170" s="2">
        <v>0.16</v>
      </c>
      <c r="D170" s="2">
        <v>0</v>
      </c>
      <c r="E170" s="2">
        <v>2.72</v>
      </c>
      <c r="F170" s="2">
        <v>0</v>
      </c>
      <c r="G170" s="2">
        <v>3.08</v>
      </c>
      <c r="H170" s="3">
        <v>66515</v>
      </c>
      <c r="I170" s="3">
        <v>24588</v>
      </c>
      <c r="J170" s="3">
        <v>10000000</v>
      </c>
      <c r="K170" s="2">
        <v>0</v>
      </c>
      <c r="L170" s="3">
        <v>3767189</v>
      </c>
      <c r="M170" s="1"/>
      <c r="Y170">
        <v>4</v>
      </c>
      <c r="Z170" s="2" t="s">
        <v>40</v>
      </c>
      <c r="AA170" s="2">
        <v>0.15</v>
      </c>
      <c r="AB170" s="2">
        <v>0</v>
      </c>
      <c r="AC170" s="2">
        <v>1.27</v>
      </c>
      <c r="AD170" s="2">
        <v>0</v>
      </c>
      <c r="AE170" s="2">
        <v>1.42</v>
      </c>
      <c r="AF170" s="3">
        <v>66564</v>
      </c>
      <c r="AG170" s="3">
        <v>17518</v>
      </c>
      <c r="AH170" s="2">
        <v>0</v>
      </c>
      <c r="AI170" s="2">
        <v>0</v>
      </c>
      <c r="AJ170" s="3">
        <v>1193411</v>
      </c>
    </row>
    <row r="171" spans="1:60" x14ac:dyDescent="0.3">
      <c r="A171">
        <v>6</v>
      </c>
      <c r="B171" s="2" t="s">
        <v>14</v>
      </c>
      <c r="C171" s="2">
        <v>0.28999999999999998</v>
      </c>
      <c r="D171" s="2">
        <v>0</v>
      </c>
      <c r="E171" s="2">
        <v>1.96</v>
      </c>
      <c r="F171" s="2">
        <v>0</v>
      </c>
      <c r="G171" s="2">
        <v>2.54</v>
      </c>
      <c r="H171" s="3">
        <v>39591</v>
      </c>
      <c r="I171" s="3">
        <v>10195</v>
      </c>
      <c r="J171" s="3">
        <v>10000000</v>
      </c>
      <c r="K171" s="2">
        <v>0</v>
      </c>
      <c r="L171" s="3">
        <v>1262958</v>
      </c>
      <c r="M171" s="1"/>
      <c r="Y171">
        <v>5</v>
      </c>
      <c r="Z171" s="2" t="s">
        <v>40</v>
      </c>
      <c r="AA171" s="2">
        <v>0.16</v>
      </c>
      <c r="AB171" s="2">
        <v>0</v>
      </c>
      <c r="AC171" s="2">
        <v>1.68</v>
      </c>
      <c r="AD171" s="2">
        <v>0</v>
      </c>
      <c r="AE171" s="2">
        <v>1.84</v>
      </c>
      <c r="AF171" s="3">
        <v>66515</v>
      </c>
      <c r="AG171" s="3">
        <v>24588</v>
      </c>
      <c r="AH171" s="2">
        <v>0</v>
      </c>
      <c r="AI171" s="2">
        <v>0</v>
      </c>
      <c r="AJ171" s="3">
        <v>1486911</v>
      </c>
    </row>
    <row r="172" spans="1:60" x14ac:dyDescent="0.3">
      <c r="A172">
        <v>7</v>
      </c>
      <c r="B172" s="2" t="s">
        <v>14</v>
      </c>
      <c r="C172" s="2">
        <v>0.14000000000000001</v>
      </c>
      <c r="D172" s="2">
        <v>0</v>
      </c>
      <c r="E172" s="2">
        <v>4.99</v>
      </c>
      <c r="F172" s="2">
        <v>0</v>
      </c>
      <c r="G172" s="2">
        <v>5.57</v>
      </c>
      <c r="H172" s="3">
        <v>53054</v>
      </c>
      <c r="I172" s="3">
        <v>10313</v>
      </c>
      <c r="J172" s="3">
        <v>10000000</v>
      </c>
      <c r="K172" s="2">
        <v>0</v>
      </c>
      <c r="L172" s="3">
        <v>3154917</v>
      </c>
      <c r="M172" s="1"/>
      <c r="Y172">
        <v>6</v>
      </c>
      <c r="Z172" s="2" t="s">
        <v>14</v>
      </c>
      <c r="AA172" s="2">
        <v>0.31</v>
      </c>
      <c r="AB172" s="2">
        <v>0</v>
      </c>
      <c r="AC172" s="2">
        <v>1.8</v>
      </c>
      <c r="AD172" s="2">
        <v>0</v>
      </c>
      <c r="AE172" s="2">
        <v>3.1</v>
      </c>
      <c r="AF172" s="3">
        <v>39591</v>
      </c>
      <c r="AG172" s="3">
        <v>10195</v>
      </c>
      <c r="AH172" s="3">
        <v>10000000</v>
      </c>
      <c r="AI172" s="2">
        <v>0</v>
      </c>
      <c r="AJ172" s="3">
        <v>1262958</v>
      </c>
    </row>
    <row r="173" spans="1:60" x14ac:dyDescent="0.3">
      <c r="A173">
        <v>8</v>
      </c>
      <c r="B173" s="2" t="s">
        <v>14</v>
      </c>
      <c r="C173" s="2">
        <v>0.15</v>
      </c>
      <c r="D173" s="2">
        <v>0</v>
      </c>
      <c r="E173" s="2">
        <v>2.2799999999999998</v>
      </c>
      <c r="F173" s="2">
        <v>0</v>
      </c>
      <c r="G173" s="2">
        <v>2.64</v>
      </c>
      <c r="H173" s="3">
        <v>52805</v>
      </c>
      <c r="I173" s="3">
        <v>10248</v>
      </c>
      <c r="J173" s="3">
        <v>10000000</v>
      </c>
      <c r="K173" s="2">
        <v>0</v>
      </c>
      <c r="L173" s="3">
        <v>1466817</v>
      </c>
      <c r="M173" s="1"/>
      <c r="Y173">
        <v>7</v>
      </c>
      <c r="Z173" s="2" t="s">
        <v>14</v>
      </c>
      <c r="AA173" s="2">
        <v>0.17</v>
      </c>
      <c r="AB173" s="2">
        <v>0</v>
      </c>
      <c r="AC173" s="2">
        <v>2.66</v>
      </c>
      <c r="AD173" s="2">
        <v>0</v>
      </c>
      <c r="AE173" s="2">
        <v>45.81</v>
      </c>
      <c r="AF173" s="3">
        <v>53054</v>
      </c>
      <c r="AG173" s="3">
        <v>10313</v>
      </c>
      <c r="AH173" s="3">
        <v>10000000</v>
      </c>
      <c r="AI173" s="2">
        <v>0</v>
      </c>
      <c r="AJ173" s="3">
        <v>2833313</v>
      </c>
    </row>
    <row r="174" spans="1:60" x14ac:dyDescent="0.3">
      <c r="A174">
        <v>9</v>
      </c>
      <c r="B174" s="2" t="s">
        <v>14</v>
      </c>
      <c r="C174" s="2">
        <v>0.15</v>
      </c>
      <c r="D174" s="2">
        <v>0</v>
      </c>
      <c r="E174" s="2">
        <v>0.89</v>
      </c>
      <c r="F174" s="2">
        <v>0</v>
      </c>
      <c r="G174" s="2">
        <v>1.26</v>
      </c>
      <c r="H174" s="3">
        <v>53146</v>
      </c>
      <c r="I174" s="3">
        <v>10228</v>
      </c>
      <c r="J174" s="3">
        <v>10000000</v>
      </c>
      <c r="K174" s="2">
        <v>0</v>
      </c>
      <c r="L174" s="3">
        <v>1205532</v>
      </c>
      <c r="M174" s="1"/>
      <c r="Y174">
        <v>8</v>
      </c>
      <c r="Z174" s="2" t="s">
        <v>14</v>
      </c>
      <c r="AA174" s="2">
        <v>0.16</v>
      </c>
      <c r="AB174" s="2">
        <v>0</v>
      </c>
      <c r="AC174" s="2">
        <v>2.08</v>
      </c>
      <c r="AD174" s="2">
        <v>0</v>
      </c>
      <c r="AE174" s="2">
        <v>5.22</v>
      </c>
      <c r="AF174" s="3">
        <v>52805</v>
      </c>
      <c r="AG174" s="3">
        <v>10248</v>
      </c>
      <c r="AH174" s="3">
        <v>10000000</v>
      </c>
      <c r="AI174" s="2">
        <v>0</v>
      </c>
      <c r="AJ174" s="3">
        <v>1466817</v>
      </c>
    </row>
    <row r="175" spans="1:60" x14ac:dyDescent="0.3">
      <c r="A175">
        <v>10</v>
      </c>
      <c r="B175" s="2" t="s">
        <v>14</v>
      </c>
      <c r="C175" s="2">
        <v>0.17</v>
      </c>
      <c r="D175" s="2">
        <v>0</v>
      </c>
      <c r="E175" s="2">
        <v>1.42</v>
      </c>
      <c r="F175" s="2">
        <v>0</v>
      </c>
      <c r="G175" s="2">
        <v>1.82</v>
      </c>
      <c r="H175" s="3">
        <v>53148</v>
      </c>
      <c r="I175" s="3">
        <v>10142</v>
      </c>
      <c r="J175" s="3">
        <v>10000000</v>
      </c>
      <c r="K175" s="2">
        <v>0</v>
      </c>
      <c r="L175" s="3">
        <v>1350823</v>
      </c>
      <c r="M175" s="1"/>
      <c r="Y175">
        <v>9</v>
      </c>
      <c r="Z175" s="2" t="s">
        <v>14</v>
      </c>
      <c r="AA175" s="2">
        <v>0.14000000000000001</v>
      </c>
      <c r="AB175" s="2">
        <v>0</v>
      </c>
      <c r="AC175" s="2">
        <v>1.1100000000000001</v>
      </c>
      <c r="AD175" s="2">
        <v>0</v>
      </c>
      <c r="AE175" s="2">
        <v>2.84</v>
      </c>
      <c r="AF175" s="3">
        <v>53146</v>
      </c>
      <c r="AG175" s="3">
        <v>10228</v>
      </c>
      <c r="AH175" s="3">
        <v>10000000</v>
      </c>
      <c r="AI175" s="2">
        <v>0</v>
      </c>
      <c r="AJ175" s="3">
        <v>1205532</v>
      </c>
    </row>
    <row r="176" spans="1:60" x14ac:dyDescent="0.3">
      <c r="A176">
        <v>11</v>
      </c>
      <c r="B176" s="2" t="s">
        <v>14</v>
      </c>
      <c r="C176" s="2">
        <v>0.15</v>
      </c>
      <c r="D176" s="2">
        <v>0</v>
      </c>
      <c r="E176" s="2">
        <v>2.5099999999999998</v>
      </c>
      <c r="F176" s="2">
        <v>0</v>
      </c>
      <c r="G176" s="2">
        <v>2.89</v>
      </c>
      <c r="H176" s="3">
        <v>53065</v>
      </c>
      <c r="I176" s="3">
        <v>10198</v>
      </c>
      <c r="J176" s="3">
        <v>10000000</v>
      </c>
      <c r="K176" s="2">
        <v>0</v>
      </c>
      <c r="L176" s="3">
        <v>1364274</v>
      </c>
      <c r="Y176">
        <v>10</v>
      </c>
      <c r="Z176" s="2" t="s">
        <v>14</v>
      </c>
      <c r="AA176" s="2">
        <v>0.16</v>
      </c>
      <c r="AB176" s="2">
        <v>0</v>
      </c>
      <c r="AC176" s="2">
        <v>1.38</v>
      </c>
      <c r="AD176" s="2">
        <v>0</v>
      </c>
      <c r="AE176" s="2">
        <v>4.09</v>
      </c>
      <c r="AF176" s="3">
        <v>53148</v>
      </c>
      <c r="AG176" s="3">
        <v>10142</v>
      </c>
      <c r="AH176" s="3">
        <v>10000000</v>
      </c>
      <c r="AI176" s="2">
        <v>0</v>
      </c>
      <c r="AJ176" s="3">
        <v>1350823</v>
      </c>
    </row>
    <row r="177" spans="1:36" x14ac:dyDescent="0.3">
      <c r="A177">
        <v>12</v>
      </c>
      <c r="B177" s="2" t="s">
        <v>14</v>
      </c>
      <c r="C177" s="2">
        <v>0.15</v>
      </c>
      <c r="D177" s="2">
        <v>0</v>
      </c>
      <c r="E177" s="2">
        <v>1.18</v>
      </c>
      <c r="F177" s="2">
        <v>0</v>
      </c>
      <c r="G177" s="2">
        <v>1.52</v>
      </c>
      <c r="H177" s="3">
        <v>66552</v>
      </c>
      <c r="I177" s="3">
        <v>10337</v>
      </c>
      <c r="J177" s="3">
        <v>10000000</v>
      </c>
      <c r="K177" s="2">
        <v>0</v>
      </c>
      <c r="L177" s="3">
        <v>1255435</v>
      </c>
      <c r="Y177">
        <v>11</v>
      </c>
      <c r="Z177" s="2" t="s">
        <v>14</v>
      </c>
      <c r="AA177" s="2">
        <v>0.15</v>
      </c>
      <c r="AB177" s="2">
        <v>0</v>
      </c>
      <c r="AC177" s="2">
        <v>2.29</v>
      </c>
      <c r="AD177" s="2">
        <v>0</v>
      </c>
      <c r="AE177" s="2">
        <v>4.46</v>
      </c>
      <c r="AF177" s="3">
        <v>53065</v>
      </c>
      <c r="AG177" s="3">
        <v>10198</v>
      </c>
      <c r="AH177" s="3">
        <v>10000000</v>
      </c>
      <c r="AI177" s="2">
        <v>0</v>
      </c>
      <c r="AJ177" s="3">
        <v>1364274</v>
      </c>
    </row>
    <row r="178" spans="1:36" x14ac:dyDescent="0.3">
      <c r="A178">
        <v>13</v>
      </c>
      <c r="B178" s="2" t="s">
        <v>14</v>
      </c>
      <c r="C178" s="2">
        <v>0.15</v>
      </c>
      <c r="D178" s="2">
        <v>0</v>
      </c>
      <c r="E178" s="2">
        <v>0.98</v>
      </c>
      <c r="F178" s="2">
        <v>0</v>
      </c>
      <c r="G178" s="2">
        <v>1.34</v>
      </c>
      <c r="H178" s="3">
        <v>66338</v>
      </c>
      <c r="I178" s="3">
        <v>10177</v>
      </c>
      <c r="J178" s="3">
        <v>10000000</v>
      </c>
      <c r="K178" s="2">
        <v>0</v>
      </c>
      <c r="L178" s="3">
        <v>1310341</v>
      </c>
      <c r="M178" s="1"/>
      <c r="Y178">
        <v>12</v>
      </c>
      <c r="Z178" s="2" t="s">
        <v>40</v>
      </c>
      <c r="AA178" s="2">
        <v>0.16</v>
      </c>
      <c r="AB178" s="2">
        <v>0</v>
      </c>
      <c r="AC178" s="2">
        <v>0.82</v>
      </c>
      <c r="AD178" s="2">
        <v>0</v>
      </c>
      <c r="AE178" s="2">
        <v>0.98</v>
      </c>
      <c r="AF178" s="3">
        <v>66552</v>
      </c>
      <c r="AG178" s="3">
        <v>10337</v>
      </c>
      <c r="AH178" s="2">
        <v>0</v>
      </c>
      <c r="AI178" s="2">
        <v>0</v>
      </c>
      <c r="AJ178" s="3">
        <v>1255435</v>
      </c>
    </row>
    <row r="179" spans="1:36" x14ac:dyDescent="0.3">
      <c r="A179">
        <v>14</v>
      </c>
      <c r="B179" s="2" t="s">
        <v>14</v>
      </c>
      <c r="C179" s="2">
        <v>0.16</v>
      </c>
      <c r="D179" s="2">
        <v>0</v>
      </c>
      <c r="E179" s="2">
        <v>4.41</v>
      </c>
      <c r="F179" s="2">
        <v>0</v>
      </c>
      <c r="G179" s="2">
        <v>4.76</v>
      </c>
      <c r="H179" s="3">
        <v>79778</v>
      </c>
      <c r="I179" s="3">
        <v>24814</v>
      </c>
      <c r="J179" s="3">
        <v>10000000</v>
      </c>
      <c r="K179" s="2">
        <v>0</v>
      </c>
      <c r="L179" s="3">
        <v>4960784</v>
      </c>
      <c r="M179" s="1"/>
      <c r="Y179">
        <v>13</v>
      </c>
      <c r="Z179" s="2" t="s">
        <v>40</v>
      </c>
      <c r="AA179" s="2">
        <v>0.15</v>
      </c>
      <c r="AB179" s="2">
        <v>0</v>
      </c>
      <c r="AC179" s="2">
        <v>0.93</v>
      </c>
      <c r="AD179" s="2">
        <v>0</v>
      </c>
      <c r="AE179" s="2">
        <v>1.08</v>
      </c>
      <c r="AF179" s="3">
        <v>66338</v>
      </c>
      <c r="AG179" s="3">
        <v>10177</v>
      </c>
      <c r="AH179" s="2">
        <v>0</v>
      </c>
      <c r="AI179" s="2">
        <v>0</v>
      </c>
      <c r="AJ179" s="3">
        <v>1310341</v>
      </c>
    </row>
    <row r="180" spans="1:36" x14ac:dyDescent="0.3">
      <c r="A180">
        <v>15</v>
      </c>
      <c r="B180" s="2" t="s">
        <v>14</v>
      </c>
      <c r="C180" s="2">
        <v>0.15</v>
      </c>
      <c r="D180" s="2">
        <v>0</v>
      </c>
      <c r="E180" s="2">
        <v>4.4000000000000004</v>
      </c>
      <c r="F180" s="2">
        <v>0</v>
      </c>
      <c r="G180" s="2">
        <v>4.8600000000000003</v>
      </c>
      <c r="H180" s="3">
        <v>79747</v>
      </c>
      <c r="I180" s="3">
        <v>10626</v>
      </c>
      <c r="J180" s="3">
        <v>10000000</v>
      </c>
      <c r="K180" s="2">
        <v>0</v>
      </c>
      <c r="L180" s="3">
        <v>1662578</v>
      </c>
      <c r="M180" s="1"/>
      <c r="Y180">
        <v>14</v>
      </c>
      <c r="Z180" s="2" t="s">
        <v>40</v>
      </c>
      <c r="AA180" s="2">
        <v>0.16</v>
      </c>
      <c r="AB180" s="2">
        <v>0</v>
      </c>
      <c r="AC180" s="2">
        <v>1.58</v>
      </c>
      <c r="AD180" s="2">
        <v>0</v>
      </c>
      <c r="AE180" s="2">
        <v>1.74</v>
      </c>
      <c r="AF180" s="3">
        <v>79778</v>
      </c>
      <c r="AG180" s="3">
        <v>24814</v>
      </c>
      <c r="AH180" s="2">
        <v>0</v>
      </c>
      <c r="AI180" s="2">
        <v>0</v>
      </c>
      <c r="AJ180" s="3">
        <v>2465991</v>
      </c>
    </row>
    <row r="181" spans="1:36" x14ac:dyDescent="0.3">
      <c r="A181">
        <v>16</v>
      </c>
      <c r="B181" s="2" t="s">
        <v>14</v>
      </c>
      <c r="C181" s="2">
        <v>0.16</v>
      </c>
      <c r="D181" s="2">
        <v>0</v>
      </c>
      <c r="E181" s="2">
        <v>1.65</v>
      </c>
      <c r="F181" s="2">
        <v>0</v>
      </c>
      <c r="G181" s="2">
        <v>2.02</v>
      </c>
      <c r="H181" s="3">
        <v>79740</v>
      </c>
      <c r="I181" s="3">
        <v>10725</v>
      </c>
      <c r="J181" s="3">
        <v>10000000</v>
      </c>
      <c r="K181" s="2">
        <v>0</v>
      </c>
      <c r="L181" s="3">
        <v>2503927</v>
      </c>
      <c r="M181" s="1"/>
      <c r="Y181">
        <v>15</v>
      </c>
      <c r="Z181" s="2" t="s">
        <v>40</v>
      </c>
      <c r="AA181" s="2">
        <v>0.16</v>
      </c>
      <c r="AB181" s="2">
        <v>0</v>
      </c>
      <c r="AC181" s="2">
        <v>2.29</v>
      </c>
      <c r="AD181" s="2">
        <v>0</v>
      </c>
      <c r="AE181" s="2">
        <v>2.4500000000000002</v>
      </c>
      <c r="AF181" s="3">
        <v>79747</v>
      </c>
      <c r="AG181" s="3">
        <v>10626</v>
      </c>
      <c r="AH181" s="2">
        <v>0</v>
      </c>
      <c r="AI181" s="2">
        <v>0</v>
      </c>
      <c r="AJ181" s="3">
        <v>1381223</v>
      </c>
    </row>
    <row r="182" spans="1:36" x14ac:dyDescent="0.3">
      <c r="A182">
        <v>17</v>
      </c>
      <c r="B182" s="2" t="s">
        <v>14</v>
      </c>
      <c r="C182" s="2">
        <v>0.15</v>
      </c>
      <c r="D182" s="2">
        <v>0</v>
      </c>
      <c r="E182" s="2">
        <v>2.02</v>
      </c>
      <c r="F182" s="2">
        <v>0</v>
      </c>
      <c r="G182" s="2">
        <v>2.35</v>
      </c>
      <c r="H182" s="3">
        <v>79239</v>
      </c>
      <c r="I182" s="3">
        <v>10604</v>
      </c>
      <c r="J182" s="3">
        <v>10000000</v>
      </c>
      <c r="K182" s="2">
        <v>0</v>
      </c>
      <c r="L182" s="3">
        <v>1460515</v>
      </c>
      <c r="M182" s="1"/>
      <c r="Y182">
        <v>16</v>
      </c>
      <c r="Z182" s="2" t="s">
        <v>40</v>
      </c>
      <c r="AA182" s="2">
        <v>0.16</v>
      </c>
      <c r="AB182" s="2">
        <v>0</v>
      </c>
      <c r="AC182" s="2">
        <v>1.49</v>
      </c>
      <c r="AD182" s="2">
        <v>0</v>
      </c>
      <c r="AE182" s="2">
        <v>1.65</v>
      </c>
      <c r="AF182" s="3">
        <v>79740</v>
      </c>
      <c r="AG182" s="3">
        <v>10725</v>
      </c>
      <c r="AH182" s="2">
        <v>0</v>
      </c>
      <c r="AI182" s="2">
        <v>0</v>
      </c>
      <c r="AJ182" s="3">
        <v>2481464</v>
      </c>
    </row>
    <row r="183" spans="1:36" x14ac:dyDescent="0.3">
      <c r="A183">
        <v>18</v>
      </c>
      <c r="B183" s="2" t="s">
        <v>14</v>
      </c>
      <c r="C183" s="2">
        <v>0.15</v>
      </c>
      <c r="D183" s="2">
        <v>0</v>
      </c>
      <c r="E183" s="2">
        <v>3.27</v>
      </c>
      <c r="F183" s="2">
        <v>0</v>
      </c>
      <c r="G183" s="2">
        <v>3.75</v>
      </c>
      <c r="H183" s="3">
        <v>79778</v>
      </c>
      <c r="I183" s="3">
        <v>12939</v>
      </c>
      <c r="J183" s="3">
        <v>10000000</v>
      </c>
      <c r="K183" s="2">
        <v>0</v>
      </c>
      <c r="L183" s="3">
        <v>2674828</v>
      </c>
      <c r="M183" s="1"/>
      <c r="Y183">
        <v>17</v>
      </c>
      <c r="Z183" s="2" t="s">
        <v>40</v>
      </c>
      <c r="AA183" s="2">
        <v>0.16</v>
      </c>
      <c r="AB183" s="2">
        <v>0</v>
      </c>
      <c r="AC183" s="2">
        <v>1.93</v>
      </c>
      <c r="AD183" s="2">
        <v>0</v>
      </c>
      <c r="AE183" s="2">
        <v>2.09</v>
      </c>
      <c r="AF183" s="3">
        <v>79239</v>
      </c>
      <c r="AG183" s="3">
        <v>10604</v>
      </c>
      <c r="AH183" s="2">
        <v>0</v>
      </c>
      <c r="AI183" s="2">
        <v>0</v>
      </c>
      <c r="AJ183" s="3">
        <v>1460515</v>
      </c>
    </row>
    <row r="184" spans="1:36" x14ac:dyDescent="0.3">
      <c r="A184">
        <v>19</v>
      </c>
      <c r="B184" s="2" t="s">
        <v>14</v>
      </c>
      <c r="C184" s="2">
        <v>0.16</v>
      </c>
      <c r="D184" s="2">
        <v>0</v>
      </c>
      <c r="E184" s="2">
        <v>1.95</v>
      </c>
      <c r="F184" s="2">
        <v>0</v>
      </c>
      <c r="G184" s="2">
        <v>2.2999999999999998</v>
      </c>
      <c r="H184" s="3">
        <v>93368</v>
      </c>
      <c r="I184" s="3">
        <v>10714</v>
      </c>
      <c r="J184" s="3">
        <v>10000000</v>
      </c>
      <c r="K184" s="2">
        <v>0</v>
      </c>
      <c r="L184" s="3">
        <v>1258642</v>
      </c>
      <c r="Y184">
        <v>18</v>
      </c>
      <c r="Z184" s="2" t="s">
        <v>40</v>
      </c>
      <c r="AA184" s="2">
        <v>0.16</v>
      </c>
      <c r="AB184" s="2">
        <v>0</v>
      </c>
      <c r="AC184" s="2">
        <v>3.12</v>
      </c>
      <c r="AD184" s="2">
        <v>0</v>
      </c>
      <c r="AE184" s="2">
        <v>3.29</v>
      </c>
      <c r="AF184" s="3">
        <v>79778</v>
      </c>
      <c r="AG184" s="3">
        <v>12939</v>
      </c>
      <c r="AH184" s="2">
        <v>0</v>
      </c>
      <c r="AI184" s="2">
        <v>0</v>
      </c>
      <c r="AJ184" s="3">
        <v>2674828</v>
      </c>
    </row>
    <row r="185" spans="1:36" x14ac:dyDescent="0.3">
      <c r="Y185">
        <v>19</v>
      </c>
      <c r="Z185" s="2" t="s">
        <v>40</v>
      </c>
      <c r="AA185" s="2">
        <v>0.16</v>
      </c>
      <c r="AB185" s="2">
        <v>0</v>
      </c>
      <c r="AC185" s="2">
        <v>1.93</v>
      </c>
      <c r="AD185" s="2">
        <v>0</v>
      </c>
      <c r="AE185" s="2">
        <v>2.09</v>
      </c>
      <c r="AF185" s="3">
        <v>93368</v>
      </c>
      <c r="AG185" s="3">
        <v>10714</v>
      </c>
      <c r="AH185" s="2">
        <v>0</v>
      </c>
      <c r="AI185" s="2">
        <v>0</v>
      </c>
      <c r="AJ185" s="3">
        <v>1258642</v>
      </c>
    </row>
    <row r="186" spans="1:36" x14ac:dyDescent="0.3">
      <c r="B186" t="s">
        <v>39</v>
      </c>
    </row>
    <row r="187" spans="1:36" x14ac:dyDescent="0.3">
      <c r="B187" s="2" t="s">
        <v>0</v>
      </c>
      <c r="C187" s="2" t="s">
        <v>1</v>
      </c>
      <c r="D187" s="2" t="s">
        <v>2</v>
      </c>
      <c r="E187" s="2" t="s">
        <v>3</v>
      </c>
      <c r="F187" s="2" t="s">
        <v>4</v>
      </c>
      <c r="G187" s="2" t="s">
        <v>5</v>
      </c>
      <c r="H187" s="2" t="s">
        <v>6</v>
      </c>
      <c r="I187" s="2" t="s">
        <v>7</v>
      </c>
      <c r="J187" s="2" t="s">
        <v>8</v>
      </c>
      <c r="K187" s="2" t="s">
        <v>9</v>
      </c>
      <c r="L187" s="2" t="s">
        <v>36</v>
      </c>
    </row>
    <row r="188" spans="1:36" x14ac:dyDescent="0.3">
      <c r="A188">
        <v>0</v>
      </c>
      <c r="B188" s="2" t="s">
        <v>14</v>
      </c>
      <c r="C188" s="2">
        <v>0.93</v>
      </c>
      <c r="D188" s="2">
        <v>0</v>
      </c>
      <c r="E188" s="2">
        <v>1.79</v>
      </c>
      <c r="F188" s="2">
        <v>0</v>
      </c>
      <c r="G188" s="2">
        <v>2.98</v>
      </c>
      <c r="H188" s="3">
        <v>52869</v>
      </c>
      <c r="I188" s="3">
        <v>10356</v>
      </c>
      <c r="J188" s="3">
        <v>10000000</v>
      </c>
      <c r="K188" s="2">
        <v>0</v>
      </c>
      <c r="L188" s="3">
        <v>1255560</v>
      </c>
    </row>
    <row r="189" spans="1:36" x14ac:dyDescent="0.3">
      <c r="A189">
        <v>1</v>
      </c>
      <c r="B189" s="2" t="s">
        <v>14</v>
      </c>
      <c r="C189" s="2">
        <v>0.32</v>
      </c>
      <c r="D189" s="2">
        <v>0</v>
      </c>
      <c r="E189" s="2">
        <v>1.87</v>
      </c>
      <c r="F189" s="2">
        <v>0</v>
      </c>
      <c r="G189" s="2">
        <v>2.5</v>
      </c>
      <c r="H189" s="3">
        <v>79028</v>
      </c>
      <c r="I189" s="3">
        <v>10723</v>
      </c>
      <c r="J189" s="3">
        <v>10000000</v>
      </c>
      <c r="K189" s="2">
        <v>0</v>
      </c>
      <c r="L189" s="3">
        <v>1341803</v>
      </c>
    </row>
    <row r="190" spans="1:36" x14ac:dyDescent="0.3">
      <c r="A190">
        <v>2</v>
      </c>
      <c r="B190" s="2" t="s">
        <v>14</v>
      </c>
      <c r="C190" s="2">
        <v>3.96</v>
      </c>
      <c r="D190" s="2">
        <v>0</v>
      </c>
      <c r="E190" s="2">
        <v>29.35</v>
      </c>
      <c r="F190" s="2">
        <v>0</v>
      </c>
      <c r="G190" s="2">
        <v>33.520000000000003</v>
      </c>
      <c r="H190" s="3">
        <v>66043</v>
      </c>
      <c r="I190" s="3">
        <v>15182</v>
      </c>
      <c r="J190" s="3">
        <v>10000000</v>
      </c>
      <c r="K190" s="2">
        <v>0</v>
      </c>
      <c r="L190" s="3">
        <v>13691315</v>
      </c>
    </row>
    <row r="191" spans="1:36" x14ac:dyDescent="0.3">
      <c r="A191">
        <v>3</v>
      </c>
      <c r="B191" s="2" t="s">
        <v>14</v>
      </c>
      <c r="C191" s="2">
        <v>1.58</v>
      </c>
      <c r="D191" s="2">
        <v>0</v>
      </c>
      <c r="E191" s="2">
        <v>4.13</v>
      </c>
      <c r="F191" s="2">
        <v>0</v>
      </c>
      <c r="G191" s="2">
        <v>5.92</v>
      </c>
      <c r="H191" s="3">
        <v>65675</v>
      </c>
      <c r="I191" s="3">
        <v>15285</v>
      </c>
      <c r="J191" s="3">
        <v>10000000</v>
      </c>
      <c r="K191" s="2">
        <v>0</v>
      </c>
      <c r="L191" s="3">
        <v>1706458</v>
      </c>
    </row>
    <row r="192" spans="1:36" x14ac:dyDescent="0.3">
      <c r="A192">
        <v>4</v>
      </c>
      <c r="B192" s="2" t="s">
        <v>14</v>
      </c>
      <c r="C192" s="2">
        <v>0.21</v>
      </c>
      <c r="D192" s="2">
        <v>0</v>
      </c>
      <c r="E192" s="2">
        <v>1.62</v>
      </c>
      <c r="F192" s="2">
        <v>0</v>
      </c>
      <c r="G192" s="2">
        <v>2.0099999999999998</v>
      </c>
      <c r="H192" s="3">
        <v>66564</v>
      </c>
      <c r="I192" s="3">
        <v>17518</v>
      </c>
      <c r="J192" s="3">
        <v>10000000</v>
      </c>
      <c r="K192" s="2">
        <v>0</v>
      </c>
      <c r="L192" s="3">
        <v>2090753</v>
      </c>
    </row>
    <row r="193" spans="1:12" x14ac:dyDescent="0.3">
      <c r="A193">
        <v>5</v>
      </c>
      <c r="B193" s="2" t="s">
        <v>14</v>
      </c>
      <c r="C193" s="2">
        <v>0.78</v>
      </c>
      <c r="D193" s="2">
        <v>0</v>
      </c>
      <c r="E193" s="2">
        <v>2.7</v>
      </c>
      <c r="F193" s="2">
        <v>0</v>
      </c>
      <c r="G193" s="2">
        <v>3.67</v>
      </c>
      <c r="H193" s="3">
        <v>66515</v>
      </c>
      <c r="I193" s="3">
        <v>24588</v>
      </c>
      <c r="J193" s="3">
        <v>10000000</v>
      </c>
      <c r="K193" s="2">
        <v>0</v>
      </c>
      <c r="L193" s="3">
        <v>3767189</v>
      </c>
    </row>
    <row r="194" spans="1:12" x14ac:dyDescent="0.3">
      <c r="A194">
        <v>6</v>
      </c>
      <c r="B194" s="2" t="s">
        <v>14</v>
      </c>
      <c r="C194" s="2">
        <v>1.48</v>
      </c>
      <c r="D194" s="2">
        <v>0</v>
      </c>
      <c r="E194" s="2">
        <v>1.72</v>
      </c>
      <c r="F194" s="2">
        <v>0</v>
      </c>
      <c r="G194" s="2">
        <v>3.51</v>
      </c>
      <c r="H194" s="3">
        <v>39591</v>
      </c>
      <c r="I194" s="3">
        <v>10195</v>
      </c>
      <c r="J194" s="3">
        <v>10000000</v>
      </c>
      <c r="K194" s="2">
        <v>0</v>
      </c>
      <c r="L194" s="3">
        <v>1262958</v>
      </c>
    </row>
    <row r="195" spans="1:12" x14ac:dyDescent="0.3">
      <c r="A195">
        <v>7</v>
      </c>
      <c r="B195" s="2" t="s">
        <v>14</v>
      </c>
      <c r="C195" s="2">
        <v>3.12</v>
      </c>
      <c r="D195" s="2">
        <v>0</v>
      </c>
      <c r="E195" s="2">
        <v>4.8</v>
      </c>
      <c r="F195" s="2">
        <v>0</v>
      </c>
      <c r="G195" s="2">
        <v>8.3699999999999992</v>
      </c>
      <c r="H195" s="3">
        <v>53054</v>
      </c>
      <c r="I195" s="3">
        <v>10313</v>
      </c>
      <c r="J195" s="3">
        <v>10000000</v>
      </c>
      <c r="K195" s="2">
        <v>0</v>
      </c>
      <c r="L195" s="3">
        <v>3154917</v>
      </c>
    </row>
    <row r="196" spans="1:12" x14ac:dyDescent="0.3">
      <c r="A196">
        <v>8</v>
      </c>
      <c r="B196" s="2" t="s">
        <v>14</v>
      </c>
      <c r="C196" s="2">
        <v>0.19</v>
      </c>
      <c r="D196" s="2">
        <v>0</v>
      </c>
      <c r="E196" s="2">
        <v>2.29</v>
      </c>
      <c r="F196" s="2">
        <v>0</v>
      </c>
      <c r="G196" s="2">
        <v>2.71</v>
      </c>
      <c r="H196" s="3">
        <v>52805</v>
      </c>
      <c r="I196" s="3">
        <v>10248</v>
      </c>
      <c r="J196" s="3">
        <v>10000000</v>
      </c>
      <c r="K196" s="2">
        <v>0</v>
      </c>
      <c r="L196" s="3">
        <v>1466817</v>
      </c>
    </row>
    <row r="197" spans="1:12" x14ac:dyDescent="0.3">
      <c r="A197">
        <v>9</v>
      </c>
      <c r="B197" s="2" t="s">
        <v>14</v>
      </c>
      <c r="C197" s="2">
        <v>0.21</v>
      </c>
      <c r="D197" s="2">
        <v>0</v>
      </c>
      <c r="E197" s="2">
        <v>1.05</v>
      </c>
      <c r="F197" s="2">
        <v>0</v>
      </c>
      <c r="G197" s="2">
        <v>1.45</v>
      </c>
      <c r="H197" s="3">
        <v>53146</v>
      </c>
      <c r="I197" s="3">
        <v>10228</v>
      </c>
      <c r="J197" s="3">
        <v>10000000</v>
      </c>
      <c r="K197" s="2">
        <v>0</v>
      </c>
      <c r="L197" s="3">
        <v>1205532</v>
      </c>
    </row>
    <row r="198" spans="1:12" x14ac:dyDescent="0.3">
      <c r="A198">
        <v>10</v>
      </c>
      <c r="B198" s="2" t="s">
        <v>14</v>
      </c>
      <c r="C198" s="2">
        <v>0.31</v>
      </c>
      <c r="D198" s="2">
        <v>0</v>
      </c>
      <c r="E198" s="2">
        <v>1.29</v>
      </c>
      <c r="F198" s="2">
        <v>0</v>
      </c>
      <c r="G198" s="2">
        <v>1.77</v>
      </c>
      <c r="H198" s="3">
        <v>53148</v>
      </c>
      <c r="I198" s="3">
        <v>10142</v>
      </c>
      <c r="J198" s="3">
        <v>10000000</v>
      </c>
      <c r="K198" s="2">
        <v>0</v>
      </c>
      <c r="L198" s="3">
        <v>1350823</v>
      </c>
    </row>
    <row r="199" spans="1:12" x14ac:dyDescent="0.3">
      <c r="A199">
        <v>11</v>
      </c>
      <c r="B199" s="2" t="s">
        <v>14</v>
      </c>
      <c r="C199" s="2">
        <v>1.59</v>
      </c>
      <c r="D199" s="2">
        <v>0</v>
      </c>
      <c r="E199" s="2">
        <v>2.54</v>
      </c>
      <c r="F199" s="2">
        <v>0</v>
      </c>
      <c r="G199" s="2">
        <v>4.33</v>
      </c>
      <c r="H199" s="3">
        <v>53065</v>
      </c>
      <c r="I199" s="3">
        <v>10198</v>
      </c>
      <c r="J199" s="3">
        <v>10000000</v>
      </c>
      <c r="K199" s="2">
        <v>0</v>
      </c>
      <c r="L199" s="3">
        <v>1364274</v>
      </c>
    </row>
    <row r="200" spans="1:12" x14ac:dyDescent="0.3">
      <c r="A200">
        <v>12</v>
      </c>
      <c r="B200" s="2" t="s">
        <v>14</v>
      </c>
      <c r="C200" s="2">
        <v>0.18</v>
      </c>
      <c r="D200" s="2">
        <v>0</v>
      </c>
      <c r="E200" s="2">
        <v>0.92</v>
      </c>
      <c r="F200" s="2">
        <v>0</v>
      </c>
      <c r="G200" s="2">
        <v>1.3</v>
      </c>
      <c r="H200" s="3">
        <v>66552</v>
      </c>
      <c r="I200" s="3">
        <v>10337</v>
      </c>
      <c r="J200" s="3">
        <v>10000000</v>
      </c>
      <c r="K200" s="2">
        <v>0</v>
      </c>
      <c r="L200" s="3">
        <v>1255435</v>
      </c>
    </row>
    <row r="201" spans="1:12" x14ac:dyDescent="0.3">
      <c r="A201">
        <v>13</v>
      </c>
      <c r="B201" s="2" t="s">
        <v>14</v>
      </c>
      <c r="C201" s="2">
        <v>0.69</v>
      </c>
      <c r="D201" s="2">
        <v>0</v>
      </c>
      <c r="E201" s="2">
        <v>1.1299999999999999</v>
      </c>
      <c r="F201" s="2">
        <v>0</v>
      </c>
      <c r="G201" s="2">
        <v>2.0299999999999998</v>
      </c>
      <c r="H201" s="3">
        <v>66338</v>
      </c>
      <c r="I201" s="3">
        <v>10177</v>
      </c>
      <c r="J201" s="3">
        <v>10000000</v>
      </c>
      <c r="K201" s="2">
        <v>0</v>
      </c>
      <c r="L201" s="3">
        <v>1310341</v>
      </c>
    </row>
    <row r="202" spans="1:12" x14ac:dyDescent="0.3">
      <c r="A202">
        <v>14</v>
      </c>
      <c r="B202" s="2" t="s">
        <v>14</v>
      </c>
      <c r="C202" s="2">
        <v>0.24</v>
      </c>
      <c r="D202" s="2">
        <v>0</v>
      </c>
      <c r="E202" s="2">
        <v>4.17</v>
      </c>
      <c r="F202" s="2">
        <v>0</v>
      </c>
      <c r="G202" s="2">
        <v>4.58</v>
      </c>
      <c r="H202" s="3">
        <v>79778</v>
      </c>
      <c r="I202" s="3">
        <v>24814</v>
      </c>
      <c r="J202" s="3">
        <v>10000000</v>
      </c>
      <c r="K202" s="2">
        <v>0</v>
      </c>
      <c r="L202" s="3">
        <v>4960784</v>
      </c>
    </row>
    <row r="203" spans="1:12" x14ac:dyDescent="0.3">
      <c r="A203">
        <v>15</v>
      </c>
      <c r="B203" s="2" t="s">
        <v>14</v>
      </c>
      <c r="C203" s="2">
        <v>0.23</v>
      </c>
      <c r="D203" s="2">
        <v>0</v>
      </c>
      <c r="E203" s="2">
        <v>4.46</v>
      </c>
      <c r="F203" s="2">
        <v>0</v>
      </c>
      <c r="G203" s="2">
        <v>4.88</v>
      </c>
      <c r="H203" s="3">
        <v>79747</v>
      </c>
      <c r="I203" s="3">
        <v>10626</v>
      </c>
      <c r="J203" s="3">
        <v>10000000</v>
      </c>
      <c r="K203" s="2">
        <v>0</v>
      </c>
      <c r="L203" s="3">
        <v>1662578</v>
      </c>
    </row>
    <row r="204" spans="1:12" x14ac:dyDescent="0.3">
      <c r="A204">
        <v>16</v>
      </c>
      <c r="B204" s="2" t="s">
        <v>14</v>
      </c>
      <c r="C204" s="2">
        <v>0.2</v>
      </c>
      <c r="D204" s="2">
        <v>0</v>
      </c>
      <c r="E204" s="2">
        <v>1.72</v>
      </c>
      <c r="F204" s="2">
        <v>0</v>
      </c>
      <c r="G204" s="2">
        <v>2.14</v>
      </c>
      <c r="H204" s="3">
        <v>79740</v>
      </c>
      <c r="I204" s="3">
        <v>10725</v>
      </c>
      <c r="J204" s="3">
        <v>10000000</v>
      </c>
      <c r="K204" s="2">
        <v>0</v>
      </c>
      <c r="L204" s="3">
        <v>2503927</v>
      </c>
    </row>
    <row r="205" spans="1:12" x14ac:dyDescent="0.3">
      <c r="A205">
        <v>17</v>
      </c>
      <c r="B205" s="2" t="s">
        <v>14</v>
      </c>
      <c r="C205" s="2">
        <v>0.39</v>
      </c>
      <c r="D205" s="2">
        <v>0</v>
      </c>
      <c r="E205" s="2">
        <v>2.14</v>
      </c>
      <c r="F205" s="2">
        <v>0</v>
      </c>
      <c r="G205" s="2">
        <v>2.72</v>
      </c>
      <c r="H205" s="3">
        <v>79239</v>
      </c>
      <c r="I205" s="3">
        <v>10604</v>
      </c>
      <c r="J205" s="3">
        <v>10000000</v>
      </c>
      <c r="K205" s="2">
        <v>0</v>
      </c>
      <c r="L205" s="3">
        <v>1460515</v>
      </c>
    </row>
    <row r="206" spans="1:12" x14ac:dyDescent="0.3">
      <c r="A206">
        <v>18</v>
      </c>
      <c r="B206" s="2" t="s">
        <v>14</v>
      </c>
      <c r="C206" s="2">
        <v>0.96</v>
      </c>
      <c r="D206" s="2">
        <v>0</v>
      </c>
      <c r="E206" s="2">
        <v>3.43</v>
      </c>
      <c r="F206" s="2">
        <v>0</v>
      </c>
      <c r="G206" s="2">
        <v>4.57</v>
      </c>
      <c r="H206" s="3">
        <v>79778</v>
      </c>
      <c r="I206" s="3">
        <v>12939</v>
      </c>
      <c r="J206" s="3">
        <v>10000000</v>
      </c>
      <c r="K206" s="2">
        <v>0</v>
      </c>
      <c r="L206" s="3">
        <v>2674828</v>
      </c>
    </row>
    <row r="207" spans="1:12" x14ac:dyDescent="0.3">
      <c r="A207">
        <v>19</v>
      </c>
      <c r="B207" s="2" t="s">
        <v>14</v>
      </c>
      <c r="C207" s="2">
        <v>0.63</v>
      </c>
      <c r="D207" s="2">
        <v>0</v>
      </c>
      <c r="E207" s="2">
        <v>2.0099999999999998</v>
      </c>
      <c r="F207" s="2">
        <v>0</v>
      </c>
      <c r="G207" s="2">
        <v>2.83</v>
      </c>
      <c r="H207" s="3">
        <v>93368</v>
      </c>
      <c r="I207" s="3">
        <v>10714</v>
      </c>
      <c r="J207" s="3">
        <v>10000000</v>
      </c>
      <c r="K207" s="2">
        <v>0</v>
      </c>
      <c r="L207" s="3">
        <v>1258642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1" workbookViewId="0">
      <selection activeCell="M35" sqref="A1:XFD1048576"/>
    </sheetView>
  </sheetViews>
  <sheetFormatPr defaultRowHeight="14.4" x14ac:dyDescent="0.3"/>
  <cols>
    <col min="5" max="5" width="12.6640625" customWidth="1"/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50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0.02</v>
      </c>
      <c r="D3" s="2">
        <v>0</v>
      </c>
      <c r="E3" s="2">
        <v>0.01</v>
      </c>
      <c r="F3" s="2">
        <v>0</v>
      </c>
      <c r="G3" s="2">
        <v>0.03</v>
      </c>
      <c r="H3" s="3">
        <v>1961</v>
      </c>
      <c r="I3" s="2">
        <v>158</v>
      </c>
      <c r="J3" s="2">
        <v>428</v>
      </c>
      <c r="K3" s="2">
        <v>0</v>
      </c>
      <c r="L3" s="2">
        <v>573</v>
      </c>
    </row>
    <row r="4" spans="1:12" x14ac:dyDescent="0.3">
      <c r="B4" s="2" t="s">
        <v>10</v>
      </c>
      <c r="C4" s="2">
        <v>0.03</v>
      </c>
      <c r="D4" s="2">
        <v>0</v>
      </c>
      <c r="E4" s="2">
        <v>0</v>
      </c>
      <c r="F4" s="2">
        <v>0</v>
      </c>
      <c r="G4" s="2">
        <v>0.03</v>
      </c>
      <c r="H4" s="3">
        <v>2464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B5" s="2" t="s">
        <v>10</v>
      </c>
      <c r="C5" s="2">
        <v>0.11</v>
      </c>
      <c r="D5" s="2">
        <v>0</v>
      </c>
      <c r="E5" s="2">
        <v>0.15</v>
      </c>
      <c r="F5" s="2">
        <v>0.6</v>
      </c>
      <c r="G5" s="2">
        <v>0.86</v>
      </c>
      <c r="H5" s="3">
        <v>3050</v>
      </c>
      <c r="I5" s="2">
        <v>713</v>
      </c>
      <c r="J5" s="3">
        <v>9614638</v>
      </c>
      <c r="K5" s="2">
        <v>0</v>
      </c>
      <c r="L5" s="3">
        <v>17537</v>
      </c>
    </row>
    <row r="7" spans="1:12" x14ac:dyDescent="0.3">
      <c r="A7" t="s">
        <v>52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36</v>
      </c>
    </row>
    <row r="8" spans="1:12" x14ac:dyDescent="0.3">
      <c r="B8" s="2" t="s">
        <v>10</v>
      </c>
      <c r="C8" s="2">
        <v>7.0000000000000007E-2</v>
      </c>
      <c r="D8" s="2">
        <v>0</v>
      </c>
      <c r="E8" s="2">
        <v>0.1</v>
      </c>
      <c r="F8" s="2">
        <v>0</v>
      </c>
      <c r="G8" s="2">
        <v>0.17</v>
      </c>
      <c r="H8" s="3">
        <v>3924</v>
      </c>
      <c r="I8" s="2">
        <v>338</v>
      </c>
      <c r="J8" s="3">
        <v>2196</v>
      </c>
      <c r="K8" s="2">
        <v>0</v>
      </c>
      <c r="L8" s="3">
        <v>2037</v>
      </c>
    </row>
    <row r="9" spans="1:12" x14ac:dyDescent="0.3">
      <c r="B9" s="2" t="s">
        <v>10</v>
      </c>
      <c r="C9" s="2">
        <v>0.15</v>
      </c>
      <c r="D9" s="2">
        <v>0</v>
      </c>
      <c r="E9" s="2">
        <v>0</v>
      </c>
      <c r="F9" s="2">
        <v>0</v>
      </c>
      <c r="G9" s="2">
        <v>0.15</v>
      </c>
      <c r="H9" s="3">
        <v>4961</v>
      </c>
      <c r="I9" s="2">
        <v>13</v>
      </c>
      <c r="J9" s="2">
        <v>0</v>
      </c>
      <c r="K9" s="2">
        <v>0</v>
      </c>
      <c r="L9" s="2">
        <v>57</v>
      </c>
    </row>
    <row r="10" spans="1:12" x14ac:dyDescent="0.3">
      <c r="B10" s="2" t="s">
        <v>14</v>
      </c>
      <c r="C10" s="2">
        <v>0.27</v>
      </c>
      <c r="D10" s="2">
        <v>0</v>
      </c>
      <c r="E10" s="2">
        <v>3.04</v>
      </c>
      <c r="F10" s="2">
        <v>0</v>
      </c>
      <c r="G10" s="2">
        <v>3.56</v>
      </c>
      <c r="H10" s="3">
        <v>6136</v>
      </c>
      <c r="I10" s="3">
        <v>1684</v>
      </c>
      <c r="J10" s="3">
        <v>10000000</v>
      </c>
      <c r="K10" s="2">
        <v>0</v>
      </c>
      <c r="L10" s="3">
        <v>81393</v>
      </c>
    </row>
    <row r="12" spans="1:12" x14ac:dyDescent="0.3">
      <c r="A12" t="s">
        <v>53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36</v>
      </c>
    </row>
    <row r="13" spans="1:12" x14ac:dyDescent="0.3">
      <c r="B13" s="2" t="s">
        <v>10</v>
      </c>
      <c r="C13" s="2">
        <v>0.26</v>
      </c>
      <c r="D13" s="2">
        <v>0</v>
      </c>
      <c r="E13" s="2">
        <v>0.76</v>
      </c>
      <c r="F13" s="2">
        <v>0.01</v>
      </c>
      <c r="G13" s="2">
        <v>1.03</v>
      </c>
      <c r="H13" s="3">
        <v>7911</v>
      </c>
      <c r="I13" s="2">
        <v>683</v>
      </c>
      <c r="J13" s="3">
        <v>7900</v>
      </c>
      <c r="K13" s="2">
        <v>0</v>
      </c>
      <c r="L13" s="3">
        <v>6257</v>
      </c>
    </row>
    <row r="14" spans="1:12" x14ac:dyDescent="0.3">
      <c r="B14" s="2" t="s">
        <v>10</v>
      </c>
      <c r="C14" s="2">
        <v>0.46</v>
      </c>
      <c r="D14" s="2">
        <v>0</v>
      </c>
      <c r="E14" s="2">
        <v>0</v>
      </c>
      <c r="F14" s="2">
        <v>0</v>
      </c>
      <c r="G14" s="2">
        <v>0.47</v>
      </c>
      <c r="H14" s="3">
        <v>10010</v>
      </c>
      <c r="I14" s="2">
        <v>27</v>
      </c>
      <c r="J14" s="2">
        <v>4</v>
      </c>
      <c r="K14" s="2">
        <v>0</v>
      </c>
      <c r="L14" s="2">
        <v>130</v>
      </c>
    </row>
    <row r="15" spans="1:12" x14ac:dyDescent="0.3">
      <c r="B15" s="2" t="s">
        <v>14</v>
      </c>
      <c r="C15" s="2">
        <v>1.53</v>
      </c>
      <c r="D15" s="2">
        <v>0</v>
      </c>
      <c r="E15" s="2">
        <v>42.55</v>
      </c>
      <c r="F15" s="2">
        <v>0</v>
      </c>
      <c r="G15" s="2">
        <v>44.54</v>
      </c>
      <c r="H15" s="3">
        <v>12136</v>
      </c>
      <c r="I15" s="3">
        <v>3993</v>
      </c>
      <c r="J15" s="3">
        <v>10000000</v>
      </c>
      <c r="K15" s="2">
        <v>0</v>
      </c>
      <c r="L15" s="3">
        <v>421968</v>
      </c>
    </row>
    <row r="17" spans="1:12" x14ac:dyDescent="0.3">
      <c r="A17" t="s">
        <v>54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36</v>
      </c>
    </row>
    <row r="18" spans="1:12" x14ac:dyDescent="0.3">
      <c r="B18" s="2" t="s">
        <v>10</v>
      </c>
      <c r="C18" s="2">
        <v>0.32</v>
      </c>
      <c r="D18" s="2">
        <v>0</v>
      </c>
      <c r="E18" s="2">
        <v>1.57</v>
      </c>
      <c r="F18" s="2">
        <v>0.01</v>
      </c>
      <c r="G18" s="2">
        <v>1.9</v>
      </c>
      <c r="H18" s="3">
        <v>11925</v>
      </c>
      <c r="I18" s="3">
        <v>1118</v>
      </c>
      <c r="J18" s="3">
        <v>18493</v>
      </c>
      <c r="K18" s="2">
        <v>0</v>
      </c>
      <c r="L18" s="3">
        <v>13472</v>
      </c>
    </row>
    <row r="19" spans="1:12" x14ac:dyDescent="0.3">
      <c r="B19" s="2" t="s">
        <v>10</v>
      </c>
      <c r="C19" s="2">
        <v>0.93</v>
      </c>
      <c r="D19" s="2">
        <v>0</v>
      </c>
      <c r="E19" s="2">
        <v>0.01</v>
      </c>
      <c r="F19" s="2">
        <v>0</v>
      </c>
      <c r="G19" s="2">
        <v>0.95</v>
      </c>
      <c r="H19" s="3">
        <v>14943</v>
      </c>
      <c r="I19" s="2">
        <v>68</v>
      </c>
      <c r="J19" s="2">
        <v>36</v>
      </c>
      <c r="K19" s="2">
        <v>0</v>
      </c>
      <c r="L19" s="2">
        <v>541</v>
      </c>
    </row>
    <row r="20" spans="1:12" x14ac:dyDescent="0.3">
      <c r="B20" s="2" t="s">
        <v>14</v>
      </c>
      <c r="C20" s="2">
        <v>3.5</v>
      </c>
      <c r="D20" s="2">
        <v>0</v>
      </c>
      <c r="E20" s="2">
        <v>138.65</v>
      </c>
      <c r="F20" s="2">
        <v>0</v>
      </c>
      <c r="G20" s="2">
        <v>142.41999999999999</v>
      </c>
      <c r="H20" s="3">
        <v>18232</v>
      </c>
      <c r="I20" s="3">
        <v>6117</v>
      </c>
      <c r="J20" s="3">
        <v>10000000</v>
      </c>
      <c r="K20" s="2">
        <v>0</v>
      </c>
      <c r="L20" s="3">
        <v>934888</v>
      </c>
    </row>
    <row r="22" spans="1:12" x14ac:dyDescent="0.3">
      <c r="A22" t="s">
        <v>55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10</v>
      </c>
      <c r="C23" s="2">
        <v>0.64</v>
      </c>
      <c r="D23" s="2">
        <v>0</v>
      </c>
      <c r="E23" s="2">
        <v>4.34</v>
      </c>
      <c r="F23" s="2">
        <v>0.01</v>
      </c>
      <c r="G23" s="2">
        <v>5</v>
      </c>
      <c r="H23" s="3">
        <v>15913</v>
      </c>
      <c r="I23" s="3">
        <v>1545</v>
      </c>
      <c r="J23" s="3">
        <v>33261</v>
      </c>
      <c r="K23" s="2">
        <v>0</v>
      </c>
      <c r="L23" s="3">
        <v>22670</v>
      </c>
    </row>
    <row r="24" spans="1:12" x14ac:dyDescent="0.3">
      <c r="B24" s="2" t="s">
        <v>10</v>
      </c>
      <c r="C24" s="2">
        <v>1.66</v>
      </c>
      <c r="D24" s="2">
        <v>0</v>
      </c>
      <c r="E24" s="2">
        <v>0.05</v>
      </c>
      <c r="F24" s="2">
        <v>0</v>
      </c>
      <c r="G24" s="2">
        <v>1.71</v>
      </c>
      <c r="H24" s="3">
        <v>19985</v>
      </c>
      <c r="I24" s="2">
        <v>80</v>
      </c>
      <c r="J24" s="2">
        <v>40</v>
      </c>
      <c r="K24" s="2">
        <v>0</v>
      </c>
      <c r="L24" s="2">
        <v>679</v>
      </c>
    </row>
    <row r="25" spans="1:12" x14ac:dyDescent="0.3">
      <c r="B25" s="2" t="s">
        <v>14</v>
      </c>
      <c r="C25" s="2">
        <v>7.46</v>
      </c>
      <c r="D25" s="2">
        <v>0</v>
      </c>
      <c r="E25" s="2">
        <v>356.37</v>
      </c>
      <c r="F25" s="2">
        <v>0</v>
      </c>
      <c r="G25" s="2">
        <v>364.13</v>
      </c>
      <c r="H25" s="3">
        <v>24168</v>
      </c>
      <c r="I25" s="3">
        <v>7949</v>
      </c>
      <c r="J25" s="3">
        <v>10000000</v>
      </c>
      <c r="K25" s="2">
        <v>0</v>
      </c>
      <c r="L25" s="3">
        <v>1574965</v>
      </c>
    </row>
    <row r="27" spans="1:12" x14ac:dyDescent="0.3">
      <c r="A27" t="s">
        <v>56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36</v>
      </c>
    </row>
    <row r="28" spans="1:12" x14ac:dyDescent="0.3">
      <c r="B28" s="2" t="s">
        <v>10</v>
      </c>
      <c r="C28" s="2">
        <v>0.82</v>
      </c>
      <c r="D28" s="2">
        <v>0</v>
      </c>
      <c r="E28" s="2">
        <v>7.74</v>
      </c>
      <c r="F28" s="2">
        <v>0.02</v>
      </c>
      <c r="G28" s="2">
        <v>8.59</v>
      </c>
      <c r="H28" s="3">
        <v>19925</v>
      </c>
      <c r="I28" s="3">
        <v>1904</v>
      </c>
      <c r="J28" s="3">
        <v>48025</v>
      </c>
      <c r="K28" s="2">
        <v>0</v>
      </c>
      <c r="L28" s="3">
        <v>32090</v>
      </c>
    </row>
    <row r="29" spans="1:12" x14ac:dyDescent="0.3">
      <c r="B29" s="2" t="s">
        <v>10</v>
      </c>
      <c r="C29" s="2">
        <v>2.42</v>
      </c>
      <c r="D29" s="2">
        <v>0</v>
      </c>
      <c r="E29" s="2">
        <v>0.08</v>
      </c>
      <c r="F29" s="2">
        <v>0</v>
      </c>
      <c r="G29" s="2">
        <v>2.5</v>
      </c>
      <c r="H29" s="3">
        <v>24987</v>
      </c>
      <c r="I29" s="2">
        <v>81</v>
      </c>
      <c r="J29" s="2">
        <v>40</v>
      </c>
      <c r="K29" s="2">
        <v>0</v>
      </c>
      <c r="L29" s="2">
        <v>693</v>
      </c>
    </row>
    <row r="30" spans="1:12" x14ac:dyDescent="0.3">
      <c r="B30" s="2" t="s">
        <v>11</v>
      </c>
      <c r="C30" s="2">
        <v>11.65</v>
      </c>
      <c r="D30" s="2">
        <v>0</v>
      </c>
      <c r="E30" s="2">
        <v>0</v>
      </c>
      <c r="F30" s="2">
        <v>0</v>
      </c>
      <c r="G30" s="2">
        <v>11.65</v>
      </c>
      <c r="H30" s="3">
        <v>30167</v>
      </c>
      <c r="I30" s="2">
        <v>0</v>
      </c>
      <c r="J30" s="2">
        <v>0</v>
      </c>
      <c r="K30" s="2">
        <v>0</v>
      </c>
      <c r="L30" s="2">
        <v>0</v>
      </c>
    </row>
    <row r="32" spans="1:12" x14ac:dyDescent="0.3">
      <c r="A32" t="s">
        <v>57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36</v>
      </c>
    </row>
    <row r="33" spans="1:12" x14ac:dyDescent="0.3">
      <c r="B33" s="2" t="s">
        <v>10</v>
      </c>
      <c r="C33" s="2">
        <v>1.67</v>
      </c>
      <c r="D33" s="2">
        <v>0</v>
      </c>
      <c r="E33" s="2">
        <v>26.65</v>
      </c>
      <c r="F33" s="2">
        <v>0.03</v>
      </c>
      <c r="G33" s="2">
        <v>28.34</v>
      </c>
      <c r="H33" s="3">
        <v>29709</v>
      </c>
      <c r="I33" s="3">
        <v>2703</v>
      </c>
      <c r="J33" s="3">
        <v>88856</v>
      </c>
      <c r="K33" s="2">
        <v>0</v>
      </c>
      <c r="L33" s="3">
        <v>56988</v>
      </c>
    </row>
    <row r="34" spans="1:12" x14ac:dyDescent="0.3">
      <c r="B34" s="2" t="s">
        <v>10</v>
      </c>
      <c r="C34" s="2">
        <v>5.65</v>
      </c>
      <c r="D34" s="2">
        <v>0</v>
      </c>
      <c r="E34" s="2">
        <v>0.24</v>
      </c>
      <c r="F34" s="2">
        <v>0</v>
      </c>
      <c r="G34" s="2">
        <v>5.89</v>
      </c>
      <c r="H34" s="3">
        <v>37484</v>
      </c>
      <c r="I34" s="2">
        <v>88</v>
      </c>
      <c r="J34" s="2">
        <v>40</v>
      </c>
      <c r="K34" s="2">
        <v>0</v>
      </c>
      <c r="L34" s="2">
        <v>776</v>
      </c>
    </row>
    <row r="35" spans="1:12" x14ac:dyDescent="0.3">
      <c r="B35" s="2" t="s">
        <v>11</v>
      </c>
      <c r="C35" s="2">
        <v>30.21</v>
      </c>
      <c r="D35" s="2">
        <v>0</v>
      </c>
      <c r="E35" s="2">
        <v>0</v>
      </c>
      <c r="F35" s="2">
        <v>0</v>
      </c>
      <c r="G35" s="2">
        <v>30.21</v>
      </c>
      <c r="H35" s="3">
        <v>45120</v>
      </c>
      <c r="I35" s="2">
        <v>0</v>
      </c>
      <c r="J35" s="2">
        <v>0</v>
      </c>
      <c r="K35" s="2">
        <v>0</v>
      </c>
      <c r="L35" s="2">
        <v>0</v>
      </c>
    </row>
    <row r="37" spans="1:12" x14ac:dyDescent="0.3">
      <c r="A37" t="s">
        <v>58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36</v>
      </c>
    </row>
    <row r="38" spans="1:12" x14ac:dyDescent="0.3">
      <c r="B38" s="2" t="s">
        <v>10</v>
      </c>
      <c r="C38" s="2">
        <v>2.63</v>
      </c>
      <c r="D38" s="2">
        <v>0</v>
      </c>
      <c r="E38" s="2">
        <v>55.22</v>
      </c>
      <c r="F38" s="2">
        <v>0.05</v>
      </c>
      <c r="G38" s="2">
        <v>57.9</v>
      </c>
      <c r="H38" s="3">
        <v>39804</v>
      </c>
      <c r="I38" s="3">
        <v>3405</v>
      </c>
      <c r="J38" s="3">
        <v>133089</v>
      </c>
      <c r="K38" s="2">
        <v>0</v>
      </c>
      <c r="L38" s="3">
        <v>84216</v>
      </c>
    </row>
    <row r="39" spans="1:12" x14ac:dyDescent="0.3">
      <c r="B39" s="2" t="s">
        <v>10</v>
      </c>
      <c r="C39" s="2">
        <v>10.29</v>
      </c>
      <c r="D39" s="2">
        <v>0</v>
      </c>
      <c r="E39" s="2">
        <v>0.4</v>
      </c>
      <c r="F39" s="2">
        <v>0</v>
      </c>
      <c r="G39" s="2">
        <v>10.69</v>
      </c>
      <c r="H39" s="3">
        <v>50140</v>
      </c>
      <c r="I39" s="2">
        <v>88</v>
      </c>
      <c r="J39" s="2">
        <v>40</v>
      </c>
      <c r="K39" s="2">
        <v>0</v>
      </c>
      <c r="L39" s="2">
        <v>776</v>
      </c>
    </row>
    <row r="40" spans="1:12" x14ac:dyDescent="0.3">
      <c r="B40" s="2" t="s">
        <v>11</v>
      </c>
      <c r="C40" s="2">
        <v>56.63</v>
      </c>
      <c r="D40" s="2">
        <v>0</v>
      </c>
      <c r="E40" s="2">
        <v>0</v>
      </c>
      <c r="F40" s="2">
        <v>0</v>
      </c>
      <c r="G40" s="2">
        <v>56.63</v>
      </c>
      <c r="H40" s="3">
        <v>60114</v>
      </c>
      <c r="I40" s="2">
        <v>0</v>
      </c>
      <c r="J40" s="2">
        <v>0</v>
      </c>
      <c r="K40" s="2">
        <v>0</v>
      </c>
      <c r="L40" s="2">
        <v>0</v>
      </c>
    </row>
    <row r="42" spans="1:12" x14ac:dyDescent="0.3">
      <c r="A42" t="s">
        <v>59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36</v>
      </c>
    </row>
    <row r="43" spans="1:12" x14ac:dyDescent="0.3">
      <c r="B43" s="2" t="s">
        <v>10</v>
      </c>
      <c r="C43" s="2">
        <v>3.19</v>
      </c>
      <c r="D43" s="2">
        <v>0</v>
      </c>
      <c r="E43" s="2">
        <v>80.400000000000006</v>
      </c>
      <c r="F43" s="2">
        <v>0.05</v>
      </c>
      <c r="G43" s="2">
        <v>83.64</v>
      </c>
      <c r="H43" s="3">
        <v>49761</v>
      </c>
      <c r="I43" s="3">
        <v>4048</v>
      </c>
      <c r="J43" s="3">
        <v>179649</v>
      </c>
      <c r="K43" s="2">
        <v>0</v>
      </c>
      <c r="L43" s="3">
        <v>112121</v>
      </c>
    </row>
    <row r="44" spans="1:12" x14ac:dyDescent="0.3">
      <c r="B44" s="2" t="s">
        <v>10</v>
      </c>
      <c r="C44" s="2">
        <v>12.93</v>
      </c>
      <c r="D44" s="2">
        <v>0</v>
      </c>
      <c r="E44" s="2">
        <v>0.54</v>
      </c>
      <c r="F44" s="2">
        <v>0</v>
      </c>
      <c r="G44" s="2">
        <v>13.47</v>
      </c>
      <c r="H44" s="3">
        <v>62584</v>
      </c>
      <c r="I44" s="2">
        <v>93</v>
      </c>
      <c r="J44" s="2">
        <v>40</v>
      </c>
      <c r="K44" s="2">
        <v>0</v>
      </c>
      <c r="L44" s="2">
        <v>852</v>
      </c>
    </row>
    <row r="45" spans="1:12" x14ac:dyDescent="0.3">
      <c r="B45" s="2" t="s">
        <v>11</v>
      </c>
      <c r="C45" s="2">
        <v>71.67</v>
      </c>
      <c r="D45" s="2">
        <v>0</v>
      </c>
      <c r="E45" s="2">
        <v>0</v>
      </c>
      <c r="F45" s="2">
        <v>0</v>
      </c>
      <c r="G45" s="2">
        <v>71.67</v>
      </c>
      <c r="H45" s="3">
        <v>75039</v>
      </c>
      <c r="I45" s="2">
        <v>0</v>
      </c>
      <c r="J45" s="2">
        <v>0</v>
      </c>
      <c r="K45" s="2">
        <v>0</v>
      </c>
      <c r="L45" s="2">
        <v>0</v>
      </c>
    </row>
    <row r="47" spans="1:12" x14ac:dyDescent="0.3">
      <c r="A47" t="s">
        <v>60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36</v>
      </c>
    </row>
    <row r="48" spans="1:12" x14ac:dyDescent="0.3">
      <c r="B48" s="2" t="s">
        <v>10</v>
      </c>
      <c r="C48" s="2">
        <v>4.68</v>
      </c>
      <c r="D48" s="2">
        <v>0</v>
      </c>
      <c r="E48" s="2">
        <v>128.82</v>
      </c>
      <c r="F48" s="2">
        <v>0.06</v>
      </c>
      <c r="G48" s="2">
        <v>133.55000000000001</v>
      </c>
      <c r="H48" s="3">
        <v>63087</v>
      </c>
      <c r="I48" s="3">
        <v>4864</v>
      </c>
      <c r="J48" s="3">
        <v>241432</v>
      </c>
      <c r="K48" s="2">
        <v>0</v>
      </c>
      <c r="L48" s="3">
        <v>154129</v>
      </c>
    </row>
    <row r="49" spans="2:12" x14ac:dyDescent="0.3">
      <c r="B49" s="2" t="s">
        <v>10</v>
      </c>
      <c r="C49" s="2">
        <v>20.16</v>
      </c>
      <c r="D49" s="2">
        <v>0</v>
      </c>
      <c r="E49" s="2">
        <v>0.72</v>
      </c>
      <c r="F49" s="2">
        <v>0</v>
      </c>
      <c r="G49" s="2">
        <v>20.89</v>
      </c>
      <c r="H49" s="3">
        <v>79158</v>
      </c>
      <c r="I49" s="2">
        <v>98</v>
      </c>
      <c r="J49" s="2">
        <v>40</v>
      </c>
      <c r="K49" s="2">
        <v>0</v>
      </c>
      <c r="L49" s="2">
        <v>927</v>
      </c>
    </row>
    <row r="50" spans="2:12" x14ac:dyDescent="0.3">
      <c r="B50" s="2" t="s">
        <v>11</v>
      </c>
      <c r="C50" s="2">
        <v>107.72</v>
      </c>
      <c r="D50" s="2">
        <v>0</v>
      </c>
      <c r="E50" s="2">
        <v>0</v>
      </c>
      <c r="F50" s="2">
        <v>0</v>
      </c>
      <c r="G50" s="2">
        <v>107.72</v>
      </c>
      <c r="H50" s="3">
        <v>95125</v>
      </c>
      <c r="I50" s="2">
        <v>0</v>
      </c>
      <c r="J50" s="2">
        <v>0</v>
      </c>
      <c r="K50" s="2">
        <v>0</v>
      </c>
      <c r="L50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6" workbookViewId="0">
      <selection activeCell="G23" sqref="G23"/>
    </sheetView>
  </sheetViews>
  <sheetFormatPr defaultRowHeight="14.4" x14ac:dyDescent="0.3"/>
  <cols>
    <col min="5" max="5" width="12.6640625" customWidth="1"/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50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0.02</v>
      </c>
      <c r="D3" s="2">
        <v>0</v>
      </c>
      <c r="E3" s="2">
        <v>0.17</v>
      </c>
      <c r="F3" s="2">
        <v>0.19</v>
      </c>
      <c r="G3" s="2">
        <v>0.39</v>
      </c>
      <c r="H3" s="3">
        <v>2512</v>
      </c>
      <c r="I3" s="2">
        <v>690</v>
      </c>
      <c r="J3" s="2">
        <v>3308179</v>
      </c>
      <c r="K3" s="2">
        <v>0</v>
      </c>
      <c r="L3" s="2">
        <v>9544</v>
      </c>
    </row>
    <row r="4" spans="1:12" x14ac:dyDescent="0.3">
      <c r="B4" s="2" t="s">
        <v>10</v>
      </c>
      <c r="C4" s="2">
        <v>0.01</v>
      </c>
      <c r="D4" s="2">
        <v>0</v>
      </c>
      <c r="E4" s="2">
        <v>0.1</v>
      </c>
      <c r="F4" s="2">
        <v>0.72</v>
      </c>
      <c r="G4" s="2">
        <v>0.84</v>
      </c>
      <c r="H4" s="3">
        <v>3050</v>
      </c>
      <c r="I4" s="2">
        <v>713</v>
      </c>
      <c r="J4" s="2">
        <v>9614638</v>
      </c>
      <c r="K4" s="2">
        <v>0</v>
      </c>
      <c r="L4" s="2">
        <v>17537</v>
      </c>
    </row>
    <row r="6" spans="1:12" x14ac:dyDescent="0.3">
      <c r="A6" t="s">
        <v>52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36</v>
      </c>
    </row>
    <row r="7" spans="1:12" x14ac:dyDescent="0.3">
      <c r="B7" s="2" t="s">
        <v>14</v>
      </c>
      <c r="C7" s="2">
        <v>0.06</v>
      </c>
      <c r="D7" s="2">
        <v>0</v>
      </c>
      <c r="E7" s="2">
        <v>1.67</v>
      </c>
      <c r="F7" s="2">
        <v>0</v>
      </c>
      <c r="G7" s="2">
        <v>2.0699999999999998</v>
      </c>
      <c r="H7" s="3">
        <v>4987</v>
      </c>
      <c r="I7" s="2">
        <v>1545</v>
      </c>
      <c r="J7" s="3">
        <v>10000000</v>
      </c>
      <c r="K7" s="2">
        <v>0</v>
      </c>
      <c r="L7" s="3">
        <v>47973</v>
      </c>
    </row>
    <row r="8" spans="1:12" x14ac:dyDescent="0.3">
      <c r="B8" s="2" t="s">
        <v>14</v>
      </c>
      <c r="C8" s="2">
        <v>0.02</v>
      </c>
      <c r="D8" s="2">
        <v>0</v>
      </c>
      <c r="E8" s="2">
        <v>2.42</v>
      </c>
      <c r="F8" s="2">
        <v>0</v>
      </c>
      <c r="G8" s="2">
        <v>2.84</v>
      </c>
      <c r="H8" s="3">
        <v>6136</v>
      </c>
      <c r="I8" s="2">
        <v>1684</v>
      </c>
      <c r="J8" s="2">
        <v>10000000</v>
      </c>
      <c r="K8" s="2">
        <v>0</v>
      </c>
      <c r="L8" s="2">
        <v>81393</v>
      </c>
    </row>
    <row r="10" spans="1:12" x14ac:dyDescent="0.3">
      <c r="A10" t="s">
        <v>53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36</v>
      </c>
    </row>
    <row r="11" spans="1:12" x14ac:dyDescent="0.3">
      <c r="B11" s="2" t="s">
        <v>14</v>
      </c>
      <c r="C11" s="2">
        <v>0.1</v>
      </c>
      <c r="D11" s="2">
        <v>0</v>
      </c>
      <c r="E11" s="2">
        <v>22.66</v>
      </c>
      <c r="F11" s="2">
        <v>0</v>
      </c>
      <c r="G11" s="2">
        <v>23.21</v>
      </c>
      <c r="H11" s="3">
        <v>10035</v>
      </c>
      <c r="I11" s="2">
        <v>3497</v>
      </c>
      <c r="J11" s="3">
        <v>10000000</v>
      </c>
      <c r="K11" s="2">
        <v>0</v>
      </c>
      <c r="L11" s="3">
        <v>240877</v>
      </c>
    </row>
    <row r="12" spans="1:12" x14ac:dyDescent="0.3">
      <c r="B12" s="2" t="s">
        <v>14</v>
      </c>
      <c r="C12" s="2">
        <v>0.04</v>
      </c>
      <c r="D12" s="2">
        <v>0</v>
      </c>
      <c r="E12" s="2">
        <v>38.76</v>
      </c>
      <c r="F12" s="2">
        <v>0</v>
      </c>
      <c r="G12" s="2">
        <v>39.18</v>
      </c>
      <c r="H12" s="3">
        <v>12136</v>
      </c>
      <c r="I12" s="2">
        <v>3992</v>
      </c>
      <c r="J12" s="2">
        <v>10000000</v>
      </c>
      <c r="K12" s="2">
        <v>0</v>
      </c>
      <c r="L12" s="2">
        <v>421965</v>
      </c>
    </row>
    <row r="14" spans="1:12" x14ac:dyDescent="0.3">
      <c r="A14" t="s">
        <v>54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36</v>
      </c>
    </row>
    <row r="15" spans="1:12" x14ac:dyDescent="0.3">
      <c r="B15" s="2" t="s">
        <v>14</v>
      </c>
      <c r="C15" s="2">
        <v>0.11</v>
      </c>
      <c r="D15" s="2">
        <v>0</v>
      </c>
      <c r="E15" s="2">
        <v>89.58</v>
      </c>
      <c r="F15" s="2">
        <v>0</v>
      </c>
      <c r="G15" s="2">
        <v>90.18</v>
      </c>
      <c r="H15" s="3">
        <v>15155</v>
      </c>
      <c r="I15" s="3">
        <v>5435</v>
      </c>
      <c r="J15" s="3">
        <v>10000000</v>
      </c>
      <c r="K15" s="2">
        <v>0</v>
      </c>
      <c r="L15" s="3">
        <v>563082</v>
      </c>
    </row>
    <row r="16" spans="1:12" x14ac:dyDescent="0.3">
      <c r="B16" s="2" t="s">
        <v>14</v>
      </c>
      <c r="C16" s="2">
        <v>0.06</v>
      </c>
      <c r="D16" s="2">
        <v>0</v>
      </c>
      <c r="E16" s="2">
        <v>148.93</v>
      </c>
      <c r="F16" s="2">
        <v>0</v>
      </c>
      <c r="G16" s="2">
        <v>149.27000000000001</v>
      </c>
      <c r="H16" s="3">
        <v>18232</v>
      </c>
      <c r="I16" s="2">
        <v>6116</v>
      </c>
      <c r="J16" s="2">
        <v>10000000</v>
      </c>
      <c r="K16" s="2">
        <v>0</v>
      </c>
      <c r="L16" s="2">
        <v>934885</v>
      </c>
    </row>
    <row r="18" spans="1:12" x14ac:dyDescent="0.3">
      <c r="A18" t="s">
        <v>55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36</v>
      </c>
    </row>
    <row r="19" spans="1:12" x14ac:dyDescent="0.3">
      <c r="B19" s="2" t="s">
        <v>14</v>
      </c>
      <c r="C19" s="2">
        <v>0.17</v>
      </c>
      <c r="D19" s="2">
        <v>0</v>
      </c>
      <c r="E19" s="2">
        <v>221.94</v>
      </c>
      <c r="F19" s="2">
        <v>0</v>
      </c>
      <c r="G19" s="2">
        <v>222.68</v>
      </c>
      <c r="H19" s="3">
        <v>20214</v>
      </c>
      <c r="I19" s="3">
        <v>7219</v>
      </c>
      <c r="J19" s="3">
        <v>10000000</v>
      </c>
      <c r="K19" s="2">
        <v>0</v>
      </c>
      <c r="L19" s="3">
        <v>966743</v>
      </c>
    </row>
    <row r="20" spans="1:12" x14ac:dyDescent="0.3">
      <c r="B20" s="2" t="s">
        <v>14</v>
      </c>
      <c r="C20" s="2">
        <v>0.09</v>
      </c>
      <c r="D20" s="2">
        <v>0</v>
      </c>
      <c r="E20" s="2">
        <v>373.73</v>
      </c>
      <c r="F20" s="2">
        <v>0</v>
      </c>
      <c r="G20" s="2">
        <v>374.1</v>
      </c>
      <c r="H20" s="3">
        <v>24168</v>
      </c>
      <c r="I20" s="2">
        <v>7950</v>
      </c>
      <c r="J20" s="2">
        <v>10000000</v>
      </c>
      <c r="K20" s="2">
        <v>0</v>
      </c>
      <c r="L20" s="2">
        <v>1574969</v>
      </c>
    </row>
    <row r="22" spans="1:12" x14ac:dyDescent="0.3">
      <c r="A22" t="s">
        <v>56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14</v>
      </c>
      <c r="C23" s="2">
        <v>0.16</v>
      </c>
      <c r="D23" s="2">
        <v>0</v>
      </c>
      <c r="E23" s="2">
        <v>423.25</v>
      </c>
      <c r="F23" s="2">
        <v>0</v>
      </c>
      <c r="G23" s="2">
        <v>423.93</v>
      </c>
      <c r="H23" s="3">
        <v>25175</v>
      </c>
      <c r="I23" s="3">
        <v>8620</v>
      </c>
      <c r="J23" s="3">
        <v>10000000</v>
      </c>
      <c r="K23" s="2">
        <v>0</v>
      </c>
      <c r="L23" s="3">
        <v>1360909</v>
      </c>
    </row>
    <row r="24" spans="1:12" x14ac:dyDescent="0.3">
      <c r="B24" s="2" t="s">
        <v>11</v>
      </c>
      <c r="C24" s="2">
        <v>0.1</v>
      </c>
      <c r="D24" s="2">
        <v>0</v>
      </c>
      <c r="E24" s="2">
        <v>0</v>
      </c>
      <c r="F24" s="2">
        <v>0</v>
      </c>
      <c r="G24" s="2">
        <v>0.1</v>
      </c>
      <c r="H24" s="3">
        <v>30167</v>
      </c>
      <c r="I24" s="2">
        <v>0</v>
      </c>
      <c r="J24" s="2">
        <v>0</v>
      </c>
      <c r="K24" s="2">
        <v>0</v>
      </c>
      <c r="L24" s="2">
        <v>0</v>
      </c>
    </row>
    <row r="26" spans="1:12" x14ac:dyDescent="0.3">
      <c r="A26" t="s">
        <v>57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</row>
    <row r="27" spans="1:12" x14ac:dyDescent="0.3">
      <c r="B27" s="2" t="s">
        <v>10</v>
      </c>
      <c r="C27" s="2"/>
      <c r="D27" s="2"/>
      <c r="E27" s="2"/>
      <c r="F27" s="2"/>
      <c r="G27" s="2"/>
      <c r="H27" s="3"/>
      <c r="I27" s="3"/>
      <c r="J27" s="3"/>
      <c r="K27" s="2"/>
      <c r="L27" s="3"/>
    </row>
    <row r="28" spans="1:12" x14ac:dyDescent="0.3">
      <c r="B28" s="2" t="s">
        <v>10</v>
      </c>
      <c r="C28" s="2"/>
      <c r="D28" s="2"/>
      <c r="E28" s="2"/>
      <c r="F28" s="2"/>
      <c r="G28" s="2"/>
      <c r="H28" s="3"/>
      <c r="I28" s="2"/>
      <c r="J28" s="2"/>
      <c r="K28" s="2"/>
      <c r="L28" s="2"/>
    </row>
    <row r="30" spans="1:12" x14ac:dyDescent="0.3">
      <c r="A30" t="s">
        <v>58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36</v>
      </c>
    </row>
    <row r="31" spans="1:12" x14ac:dyDescent="0.3">
      <c r="B31" s="2" t="s">
        <v>10</v>
      </c>
      <c r="C31" s="2"/>
      <c r="D31" s="2"/>
      <c r="E31" s="2"/>
      <c r="F31" s="2"/>
      <c r="G31" s="2"/>
      <c r="H31" s="3"/>
      <c r="I31" s="3"/>
      <c r="J31" s="3"/>
      <c r="K31" s="2"/>
      <c r="L31" s="3"/>
    </row>
    <row r="32" spans="1:12" x14ac:dyDescent="0.3">
      <c r="B32" s="2" t="s">
        <v>10</v>
      </c>
      <c r="C32" s="2"/>
      <c r="D32" s="2"/>
      <c r="E32" s="2"/>
      <c r="F32" s="2"/>
      <c r="G32" s="2"/>
      <c r="H32" s="3"/>
      <c r="I32" s="2"/>
      <c r="J32" s="2"/>
      <c r="K32" s="2"/>
      <c r="L32" s="2"/>
    </row>
    <row r="34" spans="1:12" x14ac:dyDescent="0.3">
      <c r="A34" t="s">
        <v>59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36</v>
      </c>
    </row>
    <row r="35" spans="1:12" x14ac:dyDescent="0.3">
      <c r="B35" s="2" t="s">
        <v>10</v>
      </c>
      <c r="C35" s="2"/>
      <c r="D35" s="2"/>
      <c r="E35" s="2"/>
      <c r="F35" s="2"/>
      <c r="G35" s="2"/>
      <c r="H35" s="3"/>
      <c r="I35" s="3"/>
      <c r="J35" s="3"/>
      <c r="K35" s="2"/>
      <c r="L35" s="3"/>
    </row>
    <row r="36" spans="1:12" x14ac:dyDescent="0.3">
      <c r="B36" s="2" t="s">
        <v>10</v>
      </c>
      <c r="C36" s="2"/>
      <c r="D36" s="2"/>
      <c r="E36" s="2"/>
      <c r="F36" s="2"/>
      <c r="G36" s="2"/>
      <c r="H36" s="3"/>
      <c r="I36" s="2"/>
      <c r="J36" s="2"/>
      <c r="K36" s="2"/>
      <c r="L36" s="2"/>
    </row>
    <row r="38" spans="1:12" x14ac:dyDescent="0.3">
      <c r="A38" t="s">
        <v>60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36</v>
      </c>
    </row>
    <row r="39" spans="1:12" x14ac:dyDescent="0.3">
      <c r="B39" s="2" t="s">
        <v>10</v>
      </c>
      <c r="C39" s="2"/>
      <c r="D39" s="2"/>
      <c r="E39" s="2"/>
      <c r="F39" s="2"/>
      <c r="G39" s="2"/>
      <c r="H39" s="3"/>
      <c r="I39" s="3"/>
      <c r="J39" s="3"/>
      <c r="K39" s="2"/>
      <c r="L39" s="3"/>
    </row>
    <row r="40" spans="1:12" x14ac:dyDescent="0.3">
      <c r="B40" s="2" t="s">
        <v>10</v>
      </c>
      <c r="C40" s="2"/>
      <c r="D40" s="2"/>
      <c r="E40" s="2"/>
      <c r="F40" s="2"/>
      <c r="G40" s="2"/>
      <c r="H40" s="3"/>
      <c r="I40" s="2"/>
      <c r="J40" s="2"/>
      <c r="K40" s="2"/>
      <c r="L4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7" workbookViewId="0">
      <selection activeCell="G48" sqref="G48:G49"/>
    </sheetView>
  </sheetViews>
  <sheetFormatPr defaultRowHeight="14.4" x14ac:dyDescent="0.3"/>
  <cols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49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0.05</v>
      </c>
      <c r="D3" s="2">
        <v>0</v>
      </c>
      <c r="E3" s="2">
        <v>0.01</v>
      </c>
      <c r="F3" s="2">
        <v>0</v>
      </c>
      <c r="G3" s="2">
        <v>0.06</v>
      </c>
      <c r="H3" s="3">
        <v>1961</v>
      </c>
      <c r="I3" s="2">
        <v>149</v>
      </c>
      <c r="J3" s="2">
        <v>428</v>
      </c>
      <c r="K3" s="2">
        <v>0</v>
      </c>
      <c r="L3" s="2">
        <v>559</v>
      </c>
    </row>
    <row r="4" spans="1:12" x14ac:dyDescent="0.3">
      <c r="B4" s="2" t="s">
        <v>10</v>
      </c>
      <c r="C4" s="2">
        <v>0.04</v>
      </c>
      <c r="D4" s="2">
        <v>0</v>
      </c>
      <c r="E4" s="2">
        <v>0</v>
      </c>
      <c r="F4" s="2">
        <v>0</v>
      </c>
      <c r="G4" s="2">
        <v>0.04</v>
      </c>
      <c r="H4" s="3">
        <v>2464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B5" s="2" t="s">
        <v>10</v>
      </c>
      <c r="C5" s="2">
        <v>7.0000000000000007E-2</v>
      </c>
      <c r="D5" s="2">
        <v>0</v>
      </c>
      <c r="E5" s="2">
        <v>0.16</v>
      </c>
      <c r="F5" s="2">
        <v>0.57999999999999996</v>
      </c>
      <c r="G5" s="2">
        <v>0.8</v>
      </c>
      <c r="H5" s="3">
        <v>3050</v>
      </c>
      <c r="I5" s="2">
        <v>713</v>
      </c>
      <c r="J5" s="3">
        <v>9614638</v>
      </c>
      <c r="K5" s="2">
        <v>0</v>
      </c>
      <c r="L5" s="3">
        <v>17537</v>
      </c>
    </row>
    <row r="7" spans="1:12" x14ac:dyDescent="0.3">
      <c r="A7" t="s">
        <v>52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36</v>
      </c>
    </row>
    <row r="8" spans="1:12" x14ac:dyDescent="0.3">
      <c r="B8" s="2" t="s">
        <v>10</v>
      </c>
      <c r="C8" s="2">
        <v>0.1</v>
      </c>
      <c r="D8" s="2">
        <v>0</v>
      </c>
      <c r="E8" s="2">
        <v>0.11</v>
      </c>
      <c r="F8" s="2">
        <v>0.01</v>
      </c>
      <c r="G8" s="2">
        <v>0.22</v>
      </c>
      <c r="H8" s="3">
        <v>3924</v>
      </c>
      <c r="I8" s="2">
        <v>324</v>
      </c>
      <c r="J8" s="3">
        <v>2196</v>
      </c>
      <c r="K8" s="2">
        <v>0</v>
      </c>
      <c r="L8" s="3">
        <v>2012</v>
      </c>
    </row>
    <row r="9" spans="1:12" x14ac:dyDescent="0.3">
      <c r="B9" s="2" t="s">
        <v>10</v>
      </c>
      <c r="C9" s="2">
        <v>0.12</v>
      </c>
      <c r="D9" s="2">
        <v>0</v>
      </c>
      <c r="E9" s="2">
        <v>0</v>
      </c>
      <c r="F9" s="2">
        <v>0</v>
      </c>
      <c r="G9" s="2">
        <v>0.12</v>
      </c>
      <c r="H9" s="3">
        <v>4961</v>
      </c>
      <c r="I9" s="2">
        <v>13</v>
      </c>
      <c r="J9" s="2">
        <v>0</v>
      </c>
      <c r="K9" s="2">
        <v>0</v>
      </c>
      <c r="L9" s="2">
        <v>57</v>
      </c>
    </row>
    <row r="10" spans="1:12" x14ac:dyDescent="0.3">
      <c r="B10" s="2" t="s">
        <v>14</v>
      </c>
      <c r="C10" s="2">
        <v>0.17</v>
      </c>
      <c r="D10" s="2">
        <v>0</v>
      </c>
      <c r="E10" s="2">
        <v>2.85</v>
      </c>
      <c r="F10" s="2">
        <v>0</v>
      </c>
      <c r="G10" s="2">
        <v>3.29</v>
      </c>
      <c r="H10" s="3">
        <v>6136</v>
      </c>
      <c r="I10" s="3">
        <v>1682</v>
      </c>
      <c r="J10" s="3">
        <v>10000000</v>
      </c>
      <c r="K10" s="2">
        <v>0</v>
      </c>
      <c r="L10" s="3">
        <v>81387</v>
      </c>
    </row>
    <row r="12" spans="1:12" x14ac:dyDescent="0.3">
      <c r="A12" t="s">
        <v>53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36</v>
      </c>
    </row>
    <row r="13" spans="1:12" x14ac:dyDescent="0.3">
      <c r="B13" s="2" t="s">
        <v>10</v>
      </c>
      <c r="C13" s="2">
        <v>0.28999999999999998</v>
      </c>
      <c r="D13" s="2">
        <v>0</v>
      </c>
      <c r="E13" s="2">
        <v>0.64</v>
      </c>
      <c r="F13" s="2">
        <v>0.01</v>
      </c>
      <c r="G13" s="2">
        <v>0.94</v>
      </c>
      <c r="H13" s="3">
        <v>7911</v>
      </c>
      <c r="I13" s="2">
        <v>667</v>
      </c>
      <c r="J13" s="3">
        <v>7900</v>
      </c>
      <c r="K13" s="2">
        <v>0</v>
      </c>
      <c r="L13" s="3">
        <v>6229</v>
      </c>
    </row>
    <row r="14" spans="1:12" x14ac:dyDescent="0.3">
      <c r="B14" s="2" t="s">
        <v>10</v>
      </c>
      <c r="C14" s="2">
        <v>0.32</v>
      </c>
      <c r="D14" s="2">
        <v>0</v>
      </c>
      <c r="E14" s="2">
        <v>0</v>
      </c>
      <c r="F14" s="2">
        <v>0</v>
      </c>
      <c r="G14" s="2">
        <v>0.32</v>
      </c>
      <c r="H14" s="3">
        <v>10010</v>
      </c>
      <c r="I14" s="2">
        <v>26</v>
      </c>
      <c r="J14" s="2">
        <v>4</v>
      </c>
      <c r="K14" s="2">
        <v>0</v>
      </c>
      <c r="L14" s="2">
        <v>118</v>
      </c>
    </row>
    <row r="15" spans="1:12" x14ac:dyDescent="0.3">
      <c r="B15" s="2" t="s">
        <v>14</v>
      </c>
      <c r="C15" s="2">
        <v>1.03</v>
      </c>
      <c r="D15" s="2">
        <v>0</v>
      </c>
      <c r="E15" s="2">
        <v>38.24</v>
      </c>
      <c r="F15" s="2">
        <v>0</v>
      </c>
      <c r="G15" s="2">
        <v>39.700000000000003</v>
      </c>
      <c r="H15" s="3">
        <v>12136</v>
      </c>
      <c r="I15" s="3">
        <v>3990</v>
      </c>
      <c r="J15" s="3">
        <v>10000000</v>
      </c>
      <c r="K15" s="2">
        <v>0</v>
      </c>
      <c r="L15" s="3">
        <v>421959</v>
      </c>
    </row>
    <row r="17" spans="1:12" x14ac:dyDescent="0.3">
      <c r="A17" t="s">
        <v>54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36</v>
      </c>
    </row>
    <row r="18" spans="1:12" x14ac:dyDescent="0.3">
      <c r="B18" s="2" t="s">
        <v>10</v>
      </c>
      <c r="C18" s="2">
        <v>0.38</v>
      </c>
      <c r="D18" s="2">
        <v>0</v>
      </c>
      <c r="E18" s="2">
        <v>1.56</v>
      </c>
      <c r="F18" s="2">
        <v>0.01</v>
      </c>
      <c r="G18" s="2">
        <v>1.95</v>
      </c>
      <c r="H18" s="3">
        <v>11925</v>
      </c>
      <c r="I18" s="3">
        <v>1091</v>
      </c>
      <c r="J18" s="3">
        <v>18493</v>
      </c>
      <c r="K18" s="2">
        <v>0</v>
      </c>
      <c r="L18" s="3">
        <v>13427</v>
      </c>
    </row>
    <row r="19" spans="1:12" x14ac:dyDescent="0.3">
      <c r="B19" s="2" t="s">
        <v>10</v>
      </c>
      <c r="C19" s="2">
        <v>0.71</v>
      </c>
      <c r="D19" s="2">
        <v>0</v>
      </c>
      <c r="E19" s="2">
        <v>0.02</v>
      </c>
      <c r="F19" s="2">
        <v>0</v>
      </c>
      <c r="G19" s="2">
        <v>0.73</v>
      </c>
      <c r="H19" s="3">
        <v>14943</v>
      </c>
      <c r="I19" s="2">
        <v>68</v>
      </c>
      <c r="J19" s="2">
        <v>36</v>
      </c>
      <c r="K19" s="2">
        <v>0</v>
      </c>
      <c r="L19" s="2">
        <v>541</v>
      </c>
    </row>
    <row r="20" spans="1:12" x14ac:dyDescent="0.3">
      <c r="B20" s="2" t="s">
        <v>14</v>
      </c>
      <c r="C20" s="2">
        <v>3.52</v>
      </c>
      <c r="D20" s="2">
        <v>0</v>
      </c>
      <c r="E20" s="2">
        <v>143.13999999999999</v>
      </c>
      <c r="F20" s="2">
        <v>0</v>
      </c>
      <c r="G20" s="2">
        <v>146.99</v>
      </c>
      <c r="H20" s="3">
        <v>18232</v>
      </c>
      <c r="I20" s="3">
        <v>6115</v>
      </c>
      <c r="J20" s="3">
        <v>10000000</v>
      </c>
      <c r="K20" s="2">
        <v>0</v>
      </c>
      <c r="L20" s="3">
        <v>934881</v>
      </c>
    </row>
    <row r="22" spans="1:12" x14ac:dyDescent="0.3">
      <c r="A22" t="s">
        <v>55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10</v>
      </c>
      <c r="C23" s="2">
        <v>0.54</v>
      </c>
      <c r="D23" s="2">
        <v>0</v>
      </c>
      <c r="E23" s="2">
        <v>3.93</v>
      </c>
      <c r="F23" s="2">
        <v>0.01</v>
      </c>
      <c r="G23" s="2">
        <v>4.4800000000000004</v>
      </c>
      <c r="H23" s="3">
        <v>15913</v>
      </c>
      <c r="I23" s="3">
        <v>1516</v>
      </c>
      <c r="J23" s="3">
        <v>33261</v>
      </c>
      <c r="K23" s="2">
        <v>0</v>
      </c>
      <c r="L23" s="3">
        <v>22622</v>
      </c>
    </row>
    <row r="24" spans="1:12" x14ac:dyDescent="0.3">
      <c r="B24" s="2" t="s">
        <v>10</v>
      </c>
      <c r="C24" s="2">
        <v>1.24</v>
      </c>
      <c r="D24" s="2">
        <v>0</v>
      </c>
      <c r="E24" s="2">
        <v>0.04</v>
      </c>
      <c r="F24" s="2">
        <v>0</v>
      </c>
      <c r="G24" s="2">
        <v>1.29</v>
      </c>
      <c r="H24" s="3">
        <v>19985</v>
      </c>
      <c r="I24" s="2">
        <v>80</v>
      </c>
      <c r="J24" s="2">
        <v>40</v>
      </c>
      <c r="K24" s="2">
        <v>0</v>
      </c>
      <c r="L24" s="2">
        <v>679</v>
      </c>
    </row>
    <row r="25" spans="1:12" x14ac:dyDescent="0.3">
      <c r="B25" s="2" t="s">
        <v>14</v>
      </c>
      <c r="C25" s="2">
        <v>8.08</v>
      </c>
      <c r="D25" s="2">
        <v>0</v>
      </c>
      <c r="E25" s="2">
        <v>338.47</v>
      </c>
      <c r="F25" s="2">
        <v>0</v>
      </c>
      <c r="G25" s="2">
        <v>346.82</v>
      </c>
      <c r="H25" s="3">
        <v>24168</v>
      </c>
      <c r="I25" s="3">
        <v>7948</v>
      </c>
      <c r="J25" s="3">
        <v>10000000</v>
      </c>
      <c r="K25" s="2">
        <v>0</v>
      </c>
      <c r="L25" s="3">
        <v>1574961</v>
      </c>
    </row>
    <row r="27" spans="1:12" x14ac:dyDescent="0.3">
      <c r="A27" t="s">
        <v>56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36</v>
      </c>
    </row>
    <row r="28" spans="1:12" x14ac:dyDescent="0.3">
      <c r="B28" s="2" t="s">
        <v>10</v>
      </c>
      <c r="C28" s="2">
        <v>0.74</v>
      </c>
      <c r="D28" s="2">
        <v>0</v>
      </c>
      <c r="E28" s="2">
        <v>7.04</v>
      </c>
      <c r="F28" s="2">
        <v>0.02</v>
      </c>
      <c r="G28" s="2">
        <v>7.81</v>
      </c>
      <c r="H28" s="3">
        <v>19925</v>
      </c>
      <c r="I28" s="3">
        <v>1873</v>
      </c>
      <c r="J28" s="3">
        <v>48025</v>
      </c>
      <c r="K28" s="2">
        <v>0</v>
      </c>
      <c r="L28" s="3">
        <v>32037</v>
      </c>
    </row>
    <row r="29" spans="1:12" x14ac:dyDescent="0.3">
      <c r="B29" s="2" t="s">
        <v>10</v>
      </c>
      <c r="C29" s="2">
        <v>1.72</v>
      </c>
      <c r="D29" s="2">
        <v>0</v>
      </c>
      <c r="E29" s="2">
        <v>7.0000000000000007E-2</v>
      </c>
      <c r="F29" s="2">
        <v>0</v>
      </c>
      <c r="G29" s="2">
        <v>1.79</v>
      </c>
      <c r="H29" s="3">
        <v>24987</v>
      </c>
      <c r="I29" s="2">
        <v>81</v>
      </c>
      <c r="J29" s="2">
        <v>40</v>
      </c>
      <c r="K29" s="2">
        <v>0</v>
      </c>
      <c r="L29" s="2">
        <v>693</v>
      </c>
    </row>
    <row r="30" spans="1:12" x14ac:dyDescent="0.3">
      <c r="B30" s="2" t="s">
        <v>11</v>
      </c>
      <c r="C30" s="2">
        <v>12.37</v>
      </c>
      <c r="D30" s="2">
        <v>0</v>
      </c>
      <c r="E30" s="2">
        <v>0</v>
      </c>
      <c r="F30" s="2">
        <v>0</v>
      </c>
      <c r="G30" s="2">
        <v>12.37</v>
      </c>
      <c r="H30" s="3">
        <v>30167</v>
      </c>
      <c r="I30" s="2">
        <v>0</v>
      </c>
      <c r="J30" s="2">
        <v>0</v>
      </c>
      <c r="K30" s="2">
        <v>0</v>
      </c>
      <c r="L30" s="2">
        <v>0</v>
      </c>
    </row>
    <row r="32" spans="1:12" x14ac:dyDescent="0.3">
      <c r="A32" t="s">
        <v>57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36</v>
      </c>
    </row>
    <row r="33" spans="1:12" x14ac:dyDescent="0.3">
      <c r="B33" s="2" t="s">
        <v>10</v>
      </c>
      <c r="C33" s="2">
        <v>1.41</v>
      </c>
      <c r="D33" s="2">
        <v>0</v>
      </c>
      <c r="E33" s="2">
        <v>23.57</v>
      </c>
      <c r="F33" s="2">
        <v>0.03</v>
      </c>
      <c r="G33" s="2">
        <v>25.01</v>
      </c>
      <c r="H33" s="3">
        <v>29709</v>
      </c>
      <c r="I33" s="3">
        <v>2666</v>
      </c>
      <c r="J33" s="3">
        <v>88856</v>
      </c>
      <c r="K33" s="2">
        <v>0</v>
      </c>
      <c r="L33" s="3">
        <v>56925</v>
      </c>
    </row>
    <row r="34" spans="1:12" x14ac:dyDescent="0.3">
      <c r="B34" s="2" t="s">
        <v>10</v>
      </c>
      <c r="C34" s="2">
        <v>4.22</v>
      </c>
      <c r="D34" s="2">
        <v>0</v>
      </c>
      <c r="E34" s="2">
        <v>0.21</v>
      </c>
      <c r="F34" s="2">
        <v>0</v>
      </c>
      <c r="G34" s="2">
        <v>4.43</v>
      </c>
      <c r="H34" s="3">
        <v>37484</v>
      </c>
      <c r="I34" s="2">
        <v>88</v>
      </c>
      <c r="J34" s="2">
        <v>40</v>
      </c>
      <c r="K34" s="2">
        <v>0</v>
      </c>
      <c r="L34" s="2">
        <v>776</v>
      </c>
    </row>
    <row r="35" spans="1:12" x14ac:dyDescent="0.3">
      <c r="B35" s="2" t="s">
        <v>11</v>
      </c>
      <c r="C35" s="2">
        <v>32.11</v>
      </c>
      <c r="D35" s="2">
        <v>0</v>
      </c>
      <c r="E35" s="2">
        <v>0</v>
      </c>
      <c r="F35" s="2">
        <v>0</v>
      </c>
      <c r="G35" s="2">
        <v>32.11</v>
      </c>
      <c r="H35" s="3">
        <v>45120</v>
      </c>
      <c r="I35" s="2">
        <v>0</v>
      </c>
      <c r="J35" s="2">
        <v>0</v>
      </c>
      <c r="K35" s="2">
        <v>0</v>
      </c>
      <c r="L35" s="2">
        <v>0</v>
      </c>
    </row>
    <row r="37" spans="1:12" x14ac:dyDescent="0.3">
      <c r="A37" t="s">
        <v>58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36</v>
      </c>
    </row>
    <row r="38" spans="1:12" x14ac:dyDescent="0.3">
      <c r="B38" s="2" t="s">
        <v>10</v>
      </c>
      <c r="C38" s="2">
        <v>2.2400000000000002</v>
      </c>
      <c r="D38" s="2">
        <v>0</v>
      </c>
      <c r="E38" s="2">
        <v>50.29</v>
      </c>
      <c r="F38" s="2">
        <v>0.04</v>
      </c>
      <c r="G38" s="2">
        <v>52.57</v>
      </c>
      <c r="H38" s="3">
        <v>39804</v>
      </c>
      <c r="I38" s="3">
        <v>3359</v>
      </c>
      <c r="J38" s="3">
        <v>133089</v>
      </c>
      <c r="K38" s="2">
        <v>0</v>
      </c>
      <c r="L38" s="3">
        <v>84138</v>
      </c>
    </row>
    <row r="39" spans="1:12" x14ac:dyDescent="0.3">
      <c r="B39" s="2" t="s">
        <v>10</v>
      </c>
      <c r="C39" s="2">
        <v>6.77</v>
      </c>
      <c r="D39" s="2">
        <v>0</v>
      </c>
      <c r="E39" s="2">
        <v>0.36</v>
      </c>
      <c r="F39" s="2">
        <v>0</v>
      </c>
      <c r="G39" s="2">
        <v>7.14</v>
      </c>
      <c r="H39" s="3">
        <v>50140</v>
      </c>
      <c r="I39" s="2">
        <v>88</v>
      </c>
      <c r="J39" s="2">
        <v>40</v>
      </c>
      <c r="K39" s="2">
        <v>0</v>
      </c>
      <c r="L39" s="2">
        <v>776</v>
      </c>
    </row>
    <row r="40" spans="1:12" x14ac:dyDescent="0.3">
      <c r="B40" s="2" t="s">
        <v>11</v>
      </c>
      <c r="C40" s="2">
        <v>61.53</v>
      </c>
      <c r="D40" s="2">
        <v>0</v>
      </c>
      <c r="E40" s="2">
        <v>0</v>
      </c>
      <c r="F40" s="2">
        <v>0</v>
      </c>
      <c r="G40" s="2">
        <v>61.53</v>
      </c>
      <c r="H40" s="3">
        <v>60114</v>
      </c>
      <c r="I40" s="2">
        <v>0</v>
      </c>
      <c r="J40" s="2">
        <v>0</v>
      </c>
      <c r="K40" s="2">
        <v>0</v>
      </c>
      <c r="L40" s="2">
        <v>0</v>
      </c>
    </row>
    <row r="42" spans="1:12" x14ac:dyDescent="0.3">
      <c r="A42" t="s">
        <v>59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36</v>
      </c>
    </row>
    <row r="43" spans="1:12" x14ac:dyDescent="0.3">
      <c r="B43" s="2" t="s">
        <v>10</v>
      </c>
      <c r="C43" s="2">
        <v>2.92</v>
      </c>
      <c r="D43" s="2">
        <v>0</v>
      </c>
      <c r="E43" s="2">
        <v>81.3</v>
      </c>
      <c r="F43" s="2">
        <v>0.06</v>
      </c>
      <c r="G43" s="2">
        <v>84.28</v>
      </c>
      <c r="H43" s="3">
        <v>49761</v>
      </c>
      <c r="I43" s="3">
        <v>3996</v>
      </c>
      <c r="J43" s="3">
        <v>179649</v>
      </c>
      <c r="K43" s="2">
        <v>0</v>
      </c>
      <c r="L43" s="3">
        <v>112032</v>
      </c>
    </row>
    <row r="44" spans="1:12" x14ac:dyDescent="0.3">
      <c r="B44" s="2" t="s">
        <v>10</v>
      </c>
      <c r="C44" s="2">
        <v>9.33</v>
      </c>
      <c r="D44" s="2">
        <v>0</v>
      </c>
      <c r="E44" s="2">
        <v>0.53</v>
      </c>
      <c r="F44" s="2">
        <v>0</v>
      </c>
      <c r="G44" s="2">
        <v>9.86</v>
      </c>
      <c r="H44" s="3">
        <v>62584</v>
      </c>
      <c r="I44" s="2">
        <v>93</v>
      </c>
      <c r="J44" s="2">
        <v>40</v>
      </c>
      <c r="K44" s="2">
        <v>0</v>
      </c>
      <c r="L44" s="2">
        <v>852</v>
      </c>
    </row>
    <row r="45" spans="1:12" x14ac:dyDescent="0.3">
      <c r="B45" s="2" t="s">
        <v>11</v>
      </c>
      <c r="C45" s="2">
        <v>101.16</v>
      </c>
      <c r="D45" s="2">
        <v>0</v>
      </c>
      <c r="E45" s="2">
        <v>0</v>
      </c>
      <c r="F45" s="2">
        <v>0</v>
      </c>
      <c r="G45" s="2">
        <v>101.16</v>
      </c>
      <c r="H45" s="3">
        <v>75039</v>
      </c>
      <c r="I45" s="2">
        <v>0</v>
      </c>
      <c r="J45" s="2">
        <v>0</v>
      </c>
      <c r="K45" s="2">
        <v>0</v>
      </c>
      <c r="L45" s="2">
        <v>0</v>
      </c>
    </row>
    <row r="47" spans="1:12" x14ac:dyDescent="0.3">
      <c r="A47" t="s">
        <v>60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36</v>
      </c>
    </row>
    <row r="48" spans="1:12" x14ac:dyDescent="0.3">
      <c r="B48" s="2" t="s">
        <v>10</v>
      </c>
      <c r="C48" s="2">
        <v>4.04</v>
      </c>
      <c r="D48" s="2">
        <v>0</v>
      </c>
      <c r="E48" s="2">
        <v>129.31</v>
      </c>
      <c r="F48" s="2">
        <v>0.06</v>
      </c>
      <c r="G48" s="2">
        <v>133.41999999999999</v>
      </c>
      <c r="H48" s="3">
        <v>63087</v>
      </c>
      <c r="I48" s="3">
        <v>4806</v>
      </c>
      <c r="J48" s="3">
        <v>241432</v>
      </c>
      <c r="K48" s="2">
        <v>0</v>
      </c>
      <c r="L48" s="3">
        <v>154031</v>
      </c>
    </row>
    <row r="49" spans="2:12" x14ac:dyDescent="0.3">
      <c r="B49" s="2" t="s">
        <v>10</v>
      </c>
      <c r="C49" s="2">
        <v>12.74</v>
      </c>
      <c r="D49" s="2">
        <v>0</v>
      </c>
      <c r="E49" s="2">
        <v>0.73</v>
      </c>
      <c r="F49" s="2">
        <v>0</v>
      </c>
      <c r="G49" s="2">
        <v>13.47</v>
      </c>
      <c r="H49" s="3">
        <v>79158</v>
      </c>
      <c r="I49" s="2">
        <v>98</v>
      </c>
      <c r="J49" s="2">
        <v>40</v>
      </c>
      <c r="K49" s="2">
        <v>0</v>
      </c>
      <c r="L49" s="2">
        <v>927</v>
      </c>
    </row>
    <row r="50" spans="2:12" x14ac:dyDescent="0.3">
      <c r="B50" s="2" t="s">
        <v>11</v>
      </c>
      <c r="C50" s="2">
        <v>197.94</v>
      </c>
      <c r="D50" s="2">
        <v>0</v>
      </c>
      <c r="E50" s="2">
        <v>0</v>
      </c>
      <c r="F50" s="2">
        <v>0</v>
      </c>
      <c r="G50" s="2">
        <v>197.94</v>
      </c>
      <c r="H50" s="3">
        <v>95125</v>
      </c>
      <c r="I50" s="2">
        <v>0</v>
      </c>
      <c r="J50" s="2">
        <v>0</v>
      </c>
      <c r="K50" s="2">
        <v>0</v>
      </c>
      <c r="L50" s="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7" workbookViewId="0">
      <selection activeCell="G28" sqref="G28:G29"/>
    </sheetView>
  </sheetViews>
  <sheetFormatPr defaultRowHeight="14.4" x14ac:dyDescent="0.3"/>
  <cols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12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0.03</v>
      </c>
      <c r="D3" s="2">
        <v>0.01</v>
      </c>
      <c r="E3" s="2">
        <v>0.26</v>
      </c>
      <c r="F3" s="2">
        <v>0.02</v>
      </c>
      <c r="G3" s="2">
        <v>0.31</v>
      </c>
      <c r="H3" s="3">
        <v>1961</v>
      </c>
      <c r="I3" s="2">
        <v>560</v>
      </c>
      <c r="J3" s="2">
        <v>428</v>
      </c>
      <c r="K3" s="2">
        <v>13</v>
      </c>
      <c r="L3" s="2">
        <v>0</v>
      </c>
    </row>
    <row r="4" spans="1:12" x14ac:dyDescent="0.3">
      <c r="B4" s="2" t="s">
        <v>10</v>
      </c>
      <c r="C4" s="2">
        <v>0.02</v>
      </c>
      <c r="D4" s="2">
        <v>0.02</v>
      </c>
      <c r="E4" s="2">
        <v>7.0000000000000007E-2</v>
      </c>
      <c r="F4" s="2">
        <v>0</v>
      </c>
      <c r="G4" s="2">
        <v>0.12</v>
      </c>
      <c r="H4" s="3">
        <v>2464</v>
      </c>
      <c r="I4" s="2">
        <v>521</v>
      </c>
      <c r="J4" s="2">
        <v>0</v>
      </c>
      <c r="K4" s="2">
        <v>968</v>
      </c>
      <c r="L4" s="2">
        <v>0</v>
      </c>
    </row>
    <row r="5" spans="1:12" x14ac:dyDescent="0.3">
      <c r="B5" s="2" t="s">
        <v>40</v>
      </c>
      <c r="C5" s="2">
        <v>0.02</v>
      </c>
      <c r="D5" s="2">
        <v>0</v>
      </c>
      <c r="E5" s="2">
        <v>0.28999999999999998</v>
      </c>
      <c r="F5" s="2">
        <v>0</v>
      </c>
      <c r="G5" s="2">
        <v>0.31</v>
      </c>
      <c r="H5" s="3">
        <v>3050</v>
      </c>
      <c r="I5" s="2">
        <v>713</v>
      </c>
      <c r="J5" s="2">
        <v>0</v>
      </c>
      <c r="K5" s="2">
        <v>183</v>
      </c>
      <c r="L5" s="2">
        <v>0</v>
      </c>
    </row>
    <row r="7" spans="1:12" x14ac:dyDescent="0.3">
      <c r="A7" t="s">
        <v>52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36</v>
      </c>
    </row>
    <row r="8" spans="1:12" x14ac:dyDescent="0.3">
      <c r="B8" s="2" t="s">
        <v>10</v>
      </c>
      <c r="C8" s="2">
        <v>0.06</v>
      </c>
      <c r="D8" s="2">
        <v>0.01</v>
      </c>
      <c r="E8" s="2">
        <v>2.0499999999999998</v>
      </c>
      <c r="F8" s="2">
        <v>0.06</v>
      </c>
      <c r="G8" s="2">
        <v>2.1800000000000002</v>
      </c>
      <c r="H8" s="3">
        <v>3924</v>
      </c>
      <c r="I8" s="3">
        <v>1249</v>
      </c>
      <c r="J8" s="3">
        <v>2196</v>
      </c>
      <c r="K8" s="2">
        <v>13</v>
      </c>
      <c r="L8" s="2">
        <v>0</v>
      </c>
    </row>
    <row r="9" spans="1:12" x14ac:dyDescent="0.3">
      <c r="B9" s="2" t="s">
        <v>10</v>
      </c>
      <c r="C9" s="2">
        <v>0.02</v>
      </c>
      <c r="D9" s="2">
        <v>0.01</v>
      </c>
      <c r="E9" s="2">
        <v>0.98</v>
      </c>
      <c r="F9" s="2">
        <v>0.01</v>
      </c>
      <c r="G9" s="2">
        <v>1.03</v>
      </c>
      <c r="H9" s="3">
        <v>4961</v>
      </c>
      <c r="I9" s="3">
        <v>1349</v>
      </c>
      <c r="J9" s="2">
        <v>0</v>
      </c>
      <c r="K9" s="2">
        <v>968</v>
      </c>
      <c r="L9" s="2">
        <v>0</v>
      </c>
    </row>
    <row r="10" spans="1:12" x14ac:dyDescent="0.3">
      <c r="B10" s="2" t="s">
        <v>11</v>
      </c>
      <c r="C10" s="2">
        <v>0.02</v>
      </c>
      <c r="D10" s="2">
        <v>0</v>
      </c>
      <c r="E10" s="2">
        <v>3.38</v>
      </c>
      <c r="F10" s="2">
        <v>0</v>
      </c>
      <c r="G10" s="2">
        <v>3.41</v>
      </c>
      <c r="H10" s="3">
        <v>6136</v>
      </c>
      <c r="I10" s="3">
        <v>1684</v>
      </c>
      <c r="J10" s="2">
        <v>0</v>
      </c>
      <c r="K10" s="2">
        <v>183</v>
      </c>
      <c r="L10" s="2">
        <v>0</v>
      </c>
    </row>
    <row r="12" spans="1:12" x14ac:dyDescent="0.3">
      <c r="A12" t="s">
        <v>53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36</v>
      </c>
    </row>
    <row r="13" spans="1:12" x14ac:dyDescent="0.3">
      <c r="B13" s="2" t="s">
        <v>10</v>
      </c>
      <c r="C13" s="2">
        <v>0.12</v>
      </c>
      <c r="D13" s="2">
        <v>0.01</v>
      </c>
      <c r="E13" s="2">
        <v>26.62</v>
      </c>
      <c r="F13" s="2">
        <v>0.1</v>
      </c>
      <c r="G13" s="2">
        <v>26.84</v>
      </c>
      <c r="H13" s="3">
        <v>7911</v>
      </c>
      <c r="I13" s="3">
        <v>2871</v>
      </c>
      <c r="J13" s="3">
        <v>7900</v>
      </c>
      <c r="K13" s="2">
        <v>13</v>
      </c>
      <c r="L13" s="2">
        <v>0</v>
      </c>
    </row>
    <row r="14" spans="1:12" x14ac:dyDescent="0.3">
      <c r="B14" s="2" t="s">
        <v>10</v>
      </c>
      <c r="C14" s="2">
        <v>0.05</v>
      </c>
      <c r="D14" s="2">
        <v>0.01</v>
      </c>
      <c r="E14" s="2">
        <v>21.71</v>
      </c>
      <c r="F14" s="2">
        <v>0.04</v>
      </c>
      <c r="G14" s="2">
        <v>21.81</v>
      </c>
      <c r="H14" s="3">
        <v>10010</v>
      </c>
      <c r="I14" s="3">
        <v>3222</v>
      </c>
      <c r="J14" s="2">
        <v>4</v>
      </c>
      <c r="K14" s="2">
        <v>968</v>
      </c>
      <c r="L14" s="2">
        <v>0</v>
      </c>
    </row>
    <row r="15" spans="1:12" x14ac:dyDescent="0.3">
      <c r="B15" s="2" t="s">
        <v>40</v>
      </c>
      <c r="C15" s="2">
        <v>0.04</v>
      </c>
      <c r="D15" s="2">
        <v>0</v>
      </c>
      <c r="E15" s="2">
        <v>61.69</v>
      </c>
      <c r="F15" s="2">
        <v>0</v>
      </c>
      <c r="G15" s="2">
        <v>61.73</v>
      </c>
      <c r="H15" s="3">
        <v>12136</v>
      </c>
      <c r="I15" s="3">
        <v>3992</v>
      </c>
      <c r="J15" s="2">
        <v>0</v>
      </c>
      <c r="K15" s="2">
        <v>183</v>
      </c>
      <c r="L15" s="2">
        <v>0</v>
      </c>
    </row>
    <row r="17" spans="1:12" x14ac:dyDescent="0.3">
      <c r="A17" t="s">
        <v>54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36</v>
      </c>
    </row>
    <row r="18" spans="1:12" x14ac:dyDescent="0.3">
      <c r="B18" s="2" t="s">
        <v>10</v>
      </c>
      <c r="C18" s="2">
        <v>0.14000000000000001</v>
      </c>
      <c r="D18" s="2">
        <v>0.01</v>
      </c>
      <c r="E18" s="2">
        <v>86.74</v>
      </c>
      <c r="F18" s="2">
        <v>0.25</v>
      </c>
      <c r="G18" s="2">
        <v>87.14</v>
      </c>
      <c r="H18" s="3">
        <v>11925</v>
      </c>
      <c r="I18" s="3">
        <v>4471</v>
      </c>
      <c r="J18" s="3">
        <v>18493</v>
      </c>
      <c r="K18" s="2">
        <v>13</v>
      </c>
      <c r="L18" s="2">
        <v>0</v>
      </c>
    </row>
    <row r="19" spans="1:12" x14ac:dyDescent="0.3">
      <c r="B19" s="2" t="s">
        <v>10</v>
      </c>
      <c r="C19" s="2">
        <v>0.08</v>
      </c>
      <c r="D19" s="2">
        <v>0.01</v>
      </c>
      <c r="E19" s="2">
        <v>77.86</v>
      </c>
      <c r="F19" s="2">
        <v>0.08</v>
      </c>
      <c r="G19" s="2">
        <v>78.02</v>
      </c>
      <c r="H19" s="3">
        <v>14943</v>
      </c>
      <c r="I19" s="3">
        <v>5057</v>
      </c>
      <c r="J19" s="2">
        <v>36</v>
      </c>
      <c r="K19" s="2">
        <v>968</v>
      </c>
      <c r="L19" s="2">
        <v>0</v>
      </c>
    </row>
    <row r="20" spans="1:12" x14ac:dyDescent="0.3">
      <c r="B20" s="2" t="s">
        <v>40</v>
      </c>
      <c r="C20" s="2">
        <v>0.06</v>
      </c>
      <c r="D20" s="2">
        <v>0</v>
      </c>
      <c r="E20" s="2">
        <v>215.01</v>
      </c>
      <c r="F20" s="2">
        <v>0</v>
      </c>
      <c r="G20" s="2">
        <v>215.08</v>
      </c>
      <c r="H20" s="3">
        <v>18232</v>
      </c>
      <c r="I20" s="3">
        <v>6116</v>
      </c>
      <c r="J20" s="2">
        <v>0</v>
      </c>
      <c r="K20" s="2">
        <v>183</v>
      </c>
      <c r="L20" s="2">
        <v>0</v>
      </c>
    </row>
    <row r="22" spans="1:12" x14ac:dyDescent="0.3">
      <c r="A22" t="s">
        <v>55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10</v>
      </c>
      <c r="C23" s="2">
        <v>0.18</v>
      </c>
      <c r="D23" s="2">
        <v>0.01</v>
      </c>
      <c r="E23" s="2">
        <v>210.41</v>
      </c>
      <c r="F23" s="2">
        <v>0.35</v>
      </c>
      <c r="G23" s="2">
        <v>210.95</v>
      </c>
      <c r="H23" s="3">
        <v>15913</v>
      </c>
      <c r="I23" s="3">
        <v>6104</v>
      </c>
      <c r="J23" s="3">
        <v>33261</v>
      </c>
      <c r="K23" s="2">
        <v>13</v>
      </c>
      <c r="L23" s="2">
        <v>0</v>
      </c>
    </row>
    <row r="24" spans="1:12" x14ac:dyDescent="0.3">
      <c r="B24" s="2" t="s">
        <v>10</v>
      </c>
      <c r="C24" s="2">
        <v>0.09</v>
      </c>
      <c r="D24" s="2">
        <v>0.01</v>
      </c>
      <c r="E24" s="2">
        <v>195.33</v>
      </c>
      <c r="F24" s="2">
        <v>0.1</v>
      </c>
      <c r="G24" s="2">
        <v>195.53</v>
      </c>
      <c r="H24" s="3">
        <v>19985</v>
      </c>
      <c r="I24" s="3">
        <v>6721</v>
      </c>
      <c r="J24" s="2">
        <v>40</v>
      </c>
      <c r="K24" s="2">
        <v>968</v>
      </c>
      <c r="L24" s="2">
        <v>0</v>
      </c>
    </row>
    <row r="25" spans="1:12" x14ac:dyDescent="0.3">
      <c r="B25" s="2" t="s">
        <v>11</v>
      </c>
      <c r="C25" s="2">
        <v>0.1</v>
      </c>
      <c r="D25" s="2">
        <v>0</v>
      </c>
      <c r="E25" s="2">
        <v>532.34</v>
      </c>
      <c r="F25" s="2">
        <v>0</v>
      </c>
      <c r="G25" s="2">
        <v>532.44000000000005</v>
      </c>
      <c r="H25" s="3">
        <v>24168</v>
      </c>
      <c r="I25" s="3">
        <v>7950</v>
      </c>
      <c r="J25" s="2">
        <v>0</v>
      </c>
      <c r="K25" s="2">
        <v>183</v>
      </c>
      <c r="L25" s="2">
        <v>0</v>
      </c>
    </row>
    <row r="27" spans="1:12" x14ac:dyDescent="0.3">
      <c r="A27" s="13" t="s">
        <v>56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36</v>
      </c>
    </row>
    <row r="28" spans="1:12" x14ac:dyDescent="0.3">
      <c r="B28" s="2" t="s">
        <v>10</v>
      </c>
      <c r="C28" s="2">
        <v>0.17</v>
      </c>
      <c r="D28" s="2">
        <v>0.01</v>
      </c>
      <c r="E28" s="2">
        <v>426.1</v>
      </c>
      <c r="F28" s="2">
        <v>0.37</v>
      </c>
      <c r="G28" s="2">
        <v>426.65</v>
      </c>
      <c r="H28" s="3">
        <v>19925</v>
      </c>
      <c r="I28" s="3">
        <v>7630</v>
      </c>
      <c r="J28" s="3">
        <v>48025</v>
      </c>
      <c r="K28" s="2">
        <v>13</v>
      </c>
      <c r="L28" s="2">
        <v>0</v>
      </c>
    </row>
    <row r="29" spans="1:12" x14ac:dyDescent="0.3">
      <c r="B29" s="2" t="s">
        <v>10</v>
      </c>
      <c r="C29" s="2">
        <v>0.11</v>
      </c>
      <c r="D29" s="2">
        <v>0.01</v>
      </c>
      <c r="E29" s="2">
        <v>395.72</v>
      </c>
      <c r="F29" s="2">
        <v>0.14000000000000001</v>
      </c>
      <c r="G29" s="2">
        <v>395.99</v>
      </c>
      <c r="H29" s="3">
        <v>24987</v>
      </c>
      <c r="I29" s="3">
        <v>8392</v>
      </c>
      <c r="J29" s="2">
        <v>40</v>
      </c>
      <c r="K29" s="2">
        <v>968</v>
      </c>
      <c r="L29" s="2">
        <v>0</v>
      </c>
    </row>
    <row r="30" spans="1:12" x14ac:dyDescent="0.3">
      <c r="B30" s="2" t="s">
        <v>11</v>
      </c>
      <c r="C30" s="2">
        <v>0.11</v>
      </c>
      <c r="D30" s="2">
        <v>0</v>
      </c>
      <c r="E30" s="2">
        <v>0</v>
      </c>
      <c r="F30" s="2">
        <v>0</v>
      </c>
      <c r="G30" s="2">
        <v>0.11</v>
      </c>
      <c r="H30" s="3">
        <v>30167</v>
      </c>
      <c r="I30" s="3">
        <v>9674</v>
      </c>
      <c r="J30" s="2">
        <v>0</v>
      </c>
      <c r="K30" s="2">
        <v>0</v>
      </c>
      <c r="L30" s="2">
        <v>0</v>
      </c>
    </row>
    <row r="32" spans="1:12" x14ac:dyDescent="0.3">
      <c r="A32" t="s">
        <v>57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36</v>
      </c>
    </row>
    <row r="33" spans="1:12" x14ac:dyDescent="0.3">
      <c r="B33" s="2" t="s">
        <v>11</v>
      </c>
      <c r="C33" s="2">
        <v>0.22</v>
      </c>
      <c r="D33" s="2">
        <v>0</v>
      </c>
      <c r="E33" s="2">
        <v>0</v>
      </c>
      <c r="F33" s="2">
        <v>0</v>
      </c>
      <c r="G33" s="2">
        <v>0.22</v>
      </c>
      <c r="H33" s="3">
        <v>29709</v>
      </c>
      <c r="I33" s="3">
        <v>11082</v>
      </c>
      <c r="J33" s="2">
        <v>0</v>
      </c>
      <c r="K33" s="2">
        <v>0</v>
      </c>
      <c r="L33" s="2">
        <v>0</v>
      </c>
    </row>
    <row r="34" spans="1:12" x14ac:dyDescent="0.3">
      <c r="B34" s="2" t="s">
        <v>11</v>
      </c>
      <c r="C34" s="2">
        <v>0.46</v>
      </c>
      <c r="D34" s="2">
        <v>0</v>
      </c>
      <c r="E34" s="2">
        <v>0</v>
      </c>
      <c r="F34" s="2">
        <v>0</v>
      </c>
      <c r="G34" s="2">
        <v>0.46</v>
      </c>
      <c r="H34" s="3">
        <v>37484</v>
      </c>
      <c r="I34" s="3">
        <v>38304</v>
      </c>
      <c r="J34" s="2">
        <v>0</v>
      </c>
      <c r="K34" s="2">
        <v>0</v>
      </c>
      <c r="L34" s="2">
        <v>0</v>
      </c>
    </row>
    <row r="35" spans="1:12" x14ac:dyDescent="0.3">
      <c r="B35" s="2" t="s">
        <v>11</v>
      </c>
      <c r="C35" s="2">
        <v>0.41</v>
      </c>
      <c r="D35" s="2">
        <v>0</v>
      </c>
      <c r="E35" s="2">
        <v>0</v>
      </c>
      <c r="F35" s="2">
        <v>0</v>
      </c>
      <c r="G35" s="2">
        <v>0.41</v>
      </c>
      <c r="H35" s="3">
        <v>45120</v>
      </c>
      <c r="I35" s="3">
        <v>47975</v>
      </c>
      <c r="J35" s="2">
        <v>0</v>
      </c>
      <c r="K35" s="2">
        <v>0</v>
      </c>
      <c r="L35" s="2">
        <v>0</v>
      </c>
    </row>
    <row r="37" spans="1:12" x14ac:dyDescent="0.3">
      <c r="A37" t="s">
        <v>58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36</v>
      </c>
    </row>
    <row r="38" spans="1:12" x14ac:dyDescent="0.3">
      <c r="B38" s="2" t="s">
        <v>11</v>
      </c>
      <c r="C38" s="2">
        <v>0.28000000000000003</v>
      </c>
      <c r="D38" s="2">
        <v>0</v>
      </c>
      <c r="E38" s="2">
        <v>0</v>
      </c>
      <c r="F38" s="2">
        <v>0</v>
      </c>
      <c r="G38" s="2">
        <v>0.28000000000000003</v>
      </c>
      <c r="H38" s="3">
        <v>39804</v>
      </c>
      <c r="I38" s="3">
        <v>14466</v>
      </c>
      <c r="J38" s="2">
        <v>0</v>
      </c>
      <c r="K38" s="2">
        <v>0</v>
      </c>
      <c r="L38" s="2">
        <v>0</v>
      </c>
    </row>
    <row r="39" spans="1:12" x14ac:dyDescent="0.3">
      <c r="B39" s="2" t="s">
        <v>11</v>
      </c>
      <c r="C39" s="2">
        <v>0.6</v>
      </c>
      <c r="D39" s="2">
        <v>0</v>
      </c>
      <c r="E39" s="2">
        <v>0</v>
      </c>
      <c r="F39" s="2">
        <v>0</v>
      </c>
      <c r="G39" s="2">
        <v>0.6</v>
      </c>
      <c r="H39" s="3">
        <v>50140</v>
      </c>
      <c r="I39" s="3">
        <v>50476</v>
      </c>
      <c r="J39" s="2">
        <v>0</v>
      </c>
      <c r="K39" s="2">
        <v>0</v>
      </c>
      <c r="L39" s="2">
        <v>0</v>
      </c>
    </row>
    <row r="40" spans="1:12" x14ac:dyDescent="0.3">
      <c r="B40" s="2" t="s">
        <v>11</v>
      </c>
      <c r="C40" s="2">
        <v>0.61</v>
      </c>
      <c r="D40" s="2">
        <v>0</v>
      </c>
      <c r="E40" s="2">
        <v>0</v>
      </c>
      <c r="F40" s="2">
        <v>0</v>
      </c>
      <c r="G40" s="2">
        <v>0.61</v>
      </c>
      <c r="H40" s="3">
        <v>60114</v>
      </c>
      <c r="I40" s="3">
        <v>64249</v>
      </c>
      <c r="J40" s="2">
        <v>0</v>
      </c>
      <c r="K40" s="2">
        <v>0</v>
      </c>
      <c r="L40" s="2">
        <v>0</v>
      </c>
    </row>
    <row r="42" spans="1:12" x14ac:dyDescent="0.3">
      <c r="A42" t="s">
        <v>59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36</v>
      </c>
    </row>
    <row r="43" spans="1:12" x14ac:dyDescent="0.3">
      <c r="B43" s="2" t="s">
        <v>11</v>
      </c>
      <c r="C43" s="2">
        <v>0.31</v>
      </c>
      <c r="D43" s="2">
        <v>0</v>
      </c>
      <c r="E43" s="2">
        <v>0</v>
      </c>
      <c r="F43" s="2">
        <v>0</v>
      </c>
      <c r="G43" s="2">
        <v>0.31</v>
      </c>
      <c r="H43" s="3">
        <v>49761</v>
      </c>
      <c r="I43" s="3">
        <v>17767</v>
      </c>
      <c r="J43" s="2">
        <v>0</v>
      </c>
      <c r="K43" s="2">
        <v>0</v>
      </c>
      <c r="L43" s="2">
        <v>0</v>
      </c>
    </row>
    <row r="44" spans="1:12" x14ac:dyDescent="0.3">
      <c r="B44" s="2" t="s">
        <v>11</v>
      </c>
      <c r="C44" s="2">
        <v>0.73</v>
      </c>
      <c r="D44" s="2">
        <v>0</v>
      </c>
      <c r="E44" s="2">
        <v>0</v>
      </c>
      <c r="F44" s="2">
        <v>0</v>
      </c>
      <c r="G44" s="2">
        <v>0.73</v>
      </c>
      <c r="H44" s="3">
        <v>62584</v>
      </c>
      <c r="I44" s="3">
        <v>55503</v>
      </c>
      <c r="J44" s="2">
        <v>0</v>
      </c>
      <c r="K44" s="2">
        <v>0</v>
      </c>
      <c r="L44" s="2">
        <v>0</v>
      </c>
    </row>
    <row r="45" spans="1:12" x14ac:dyDescent="0.3">
      <c r="B45" s="2" t="s">
        <v>11</v>
      </c>
      <c r="C45" s="2">
        <v>0.75</v>
      </c>
      <c r="D45" s="2">
        <v>0</v>
      </c>
      <c r="E45" s="2">
        <v>0</v>
      </c>
      <c r="F45" s="2">
        <v>0</v>
      </c>
      <c r="G45" s="2">
        <v>0.75</v>
      </c>
      <c r="H45" s="3">
        <v>75039</v>
      </c>
      <c r="I45" s="3">
        <v>67814</v>
      </c>
      <c r="J45" s="2">
        <v>0</v>
      </c>
      <c r="K45" s="2">
        <v>0</v>
      </c>
      <c r="L45" s="2">
        <v>0</v>
      </c>
    </row>
    <row r="47" spans="1:12" x14ac:dyDescent="0.3">
      <c r="A47" t="s">
        <v>60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36</v>
      </c>
    </row>
    <row r="48" spans="1:12" x14ac:dyDescent="0.3">
      <c r="B48" s="2" t="s">
        <v>11</v>
      </c>
      <c r="C48" s="2">
        <v>0.51</v>
      </c>
      <c r="D48" s="2">
        <v>0</v>
      </c>
      <c r="E48" s="2">
        <v>0</v>
      </c>
      <c r="F48" s="2">
        <v>0</v>
      </c>
      <c r="G48" s="2">
        <v>0.51</v>
      </c>
      <c r="H48" s="3">
        <v>63087</v>
      </c>
      <c r="I48" s="3">
        <v>21922</v>
      </c>
      <c r="J48" s="2">
        <v>0</v>
      </c>
      <c r="K48" s="2">
        <v>0</v>
      </c>
      <c r="L48" s="2">
        <v>0</v>
      </c>
    </row>
    <row r="49" spans="2:12" x14ac:dyDescent="0.3">
      <c r="B49" s="2" t="s">
        <v>11</v>
      </c>
      <c r="C49" s="2">
        <v>0.85</v>
      </c>
      <c r="D49" s="2">
        <v>0</v>
      </c>
      <c r="E49" s="2">
        <v>0</v>
      </c>
      <c r="F49" s="2">
        <v>0</v>
      </c>
      <c r="G49" s="2">
        <v>0.85</v>
      </c>
      <c r="H49" s="3">
        <v>79158</v>
      </c>
      <c r="I49" s="3">
        <v>69432</v>
      </c>
      <c r="J49" s="2">
        <v>0</v>
      </c>
      <c r="K49" s="2">
        <v>0</v>
      </c>
      <c r="L49" s="2">
        <v>0</v>
      </c>
    </row>
    <row r="50" spans="2:12" x14ac:dyDescent="0.3">
      <c r="B50" s="2" t="s">
        <v>11</v>
      </c>
      <c r="C50" s="2">
        <v>0.87</v>
      </c>
      <c r="D50" s="2">
        <v>0</v>
      </c>
      <c r="E50" s="2">
        <v>0</v>
      </c>
      <c r="F50" s="2">
        <v>0</v>
      </c>
      <c r="G50" s="2">
        <v>0.87</v>
      </c>
      <c r="H50" s="3">
        <v>95125</v>
      </c>
      <c r="I50" s="3">
        <v>79205</v>
      </c>
      <c r="J50" s="2">
        <v>0</v>
      </c>
      <c r="K50" s="2">
        <v>0</v>
      </c>
      <c r="L50" s="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G12" sqref="G12"/>
    </sheetView>
  </sheetViews>
  <sheetFormatPr defaultRowHeight="14.4" x14ac:dyDescent="0.3"/>
  <cols>
    <col min="5" max="5" width="12.6640625" customWidth="1"/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220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0.03</v>
      </c>
      <c r="D3" s="2">
        <v>0</v>
      </c>
      <c r="E3" s="2">
        <v>0.22</v>
      </c>
      <c r="F3" s="2">
        <v>1.1399999999999999</v>
      </c>
      <c r="G3" s="2">
        <v>1.4</v>
      </c>
      <c r="H3" s="3">
        <v>2512</v>
      </c>
      <c r="I3" s="2">
        <v>690</v>
      </c>
      <c r="J3" s="2">
        <v>3308179</v>
      </c>
      <c r="K3" s="2">
        <v>12</v>
      </c>
      <c r="L3" s="2">
        <v>0</v>
      </c>
    </row>
    <row r="4" spans="1:12" x14ac:dyDescent="0.3">
      <c r="B4" s="2" t="s">
        <v>10</v>
      </c>
      <c r="C4" s="2">
        <v>0.01</v>
      </c>
      <c r="D4" s="2">
        <v>0</v>
      </c>
      <c r="E4" s="2">
        <v>0.23</v>
      </c>
      <c r="F4" s="2">
        <v>6.84</v>
      </c>
      <c r="G4" s="2">
        <v>7.08</v>
      </c>
      <c r="H4" s="3">
        <v>3050</v>
      </c>
      <c r="I4" s="2">
        <v>713</v>
      </c>
      <c r="J4" s="2">
        <v>9614638</v>
      </c>
      <c r="K4" s="2">
        <v>37</v>
      </c>
      <c r="L4" s="2">
        <v>0</v>
      </c>
    </row>
    <row r="6" spans="1:12" x14ac:dyDescent="0.3">
      <c r="A6" t="s">
        <v>52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36</v>
      </c>
    </row>
    <row r="7" spans="1:12" x14ac:dyDescent="0.3">
      <c r="B7" s="2" t="s">
        <v>14</v>
      </c>
      <c r="C7" s="2">
        <v>7.0000000000000007E-2</v>
      </c>
      <c r="D7" s="2">
        <v>0</v>
      </c>
      <c r="E7" s="2">
        <v>1.66</v>
      </c>
      <c r="F7" s="2">
        <v>0</v>
      </c>
      <c r="G7" s="2">
        <v>6.79</v>
      </c>
      <c r="H7" s="3">
        <v>4987</v>
      </c>
      <c r="I7" s="2">
        <v>1545</v>
      </c>
      <c r="J7" s="3">
        <v>10000000</v>
      </c>
      <c r="K7" s="2">
        <v>12</v>
      </c>
      <c r="L7" s="3">
        <v>0</v>
      </c>
    </row>
    <row r="8" spans="1:12" x14ac:dyDescent="0.3">
      <c r="B8" s="2" t="s">
        <v>40</v>
      </c>
      <c r="C8" s="2">
        <v>0.02</v>
      </c>
      <c r="D8" s="2">
        <v>0</v>
      </c>
      <c r="E8" s="2">
        <v>2.46</v>
      </c>
      <c r="F8" s="2">
        <v>0</v>
      </c>
      <c r="G8" s="2">
        <v>2.48</v>
      </c>
      <c r="H8" s="3">
        <v>6136</v>
      </c>
      <c r="I8" s="2">
        <v>1684</v>
      </c>
      <c r="J8" s="2">
        <v>0</v>
      </c>
      <c r="K8" s="2">
        <v>37</v>
      </c>
      <c r="L8" s="2">
        <v>0</v>
      </c>
    </row>
    <row r="10" spans="1:12" x14ac:dyDescent="0.3">
      <c r="A10" t="s">
        <v>53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36</v>
      </c>
    </row>
    <row r="11" spans="1:12" x14ac:dyDescent="0.3">
      <c r="B11" s="2" t="s">
        <v>14</v>
      </c>
      <c r="C11" s="2">
        <v>0.11</v>
      </c>
      <c r="D11" s="2">
        <v>0</v>
      </c>
      <c r="E11" s="2">
        <v>22.39</v>
      </c>
      <c r="F11" s="2">
        <v>0</v>
      </c>
      <c r="G11" s="2">
        <v>84.88</v>
      </c>
      <c r="H11" s="3">
        <v>10035</v>
      </c>
      <c r="I11" s="2">
        <v>3497</v>
      </c>
      <c r="J11" s="3">
        <v>10000000</v>
      </c>
      <c r="K11" s="2">
        <v>12</v>
      </c>
      <c r="L11" s="3">
        <v>0</v>
      </c>
    </row>
    <row r="12" spans="1:12" x14ac:dyDescent="0.3">
      <c r="B12" s="2" t="s">
        <v>40</v>
      </c>
      <c r="C12" s="2">
        <v>0.06</v>
      </c>
      <c r="D12" s="2">
        <v>0</v>
      </c>
      <c r="E12" s="2">
        <v>41.7</v>
      </c>
      <c r="F12" s="2">
        <v>0</v>
      </c>
      <c r="G12" s="2">
        <v>41.76</v>
      </c>
      <c r="H12" s="3">
        <v>12136</v>
      </c>
      <c r="I12" s="2">
        <v>3992</v>
      </c>
      <c r="J12" s="2">
        <v>0</v>
      </c>
      <c r="K12" s="2">
        <v>37</v>
      </c>
      <c r="L12" s="2">
        <v>0</v>
      </c>
    </row>
    <row r="14" spans="1:12" x14ac:dyDescent="0.3">
      <c r="A14" t="s">
        <v>54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36</v>
      </c>
    </row>
    <row r="15" spans="1:12" x14ac:dyDescent="0.3">
      <c r="B15" s="2" t="s">
        <v>40</v>
      </c>
      <c r="C15" s="2">
        <v>0.13</v>
      </c>
      <c r="D15" s="2">
        <v>0</v>
      </c>
      <c r="E15" s="2">
        <v>86.32</v>
      </c>
      <c r="F15" s="2">
        <v>0</v>
      </c>
      <c r="G15" s="2">
        <v>86.46</v>
      </c>
      <c r="H15" s="3">
        <v>15155</v>
      </c>
      <c r="I15" s="3">
        <v>5435</v>
      </c>
      <c r="J15" s="2">
        <v>0</v>
      </c>
      <c r="K15" s="2">
        <v>12</v>
      </c>
      <c r="L15" s="2">
        <v>0</v>
      </c>
    </row>
    <row r="16" spans="1:12" x14ac:dyDescent="0.3">
      <c r="B16" s="2" t="s">
        <v>40</v>
      </c>
      <c r="C16" s="2">
        <v>0.06</v>
      </c>
      <c r="D16" s="2">
        <v>0</v>
      </c>
      <c r="E16" s="2">
        <v>145.38</v>
      </c>
      <c r="F16" s="2">
        <v>0</v>
      </c>
      <c r="G16" s="2">
        <v>145.44</v>
      </c>
      <c r="H16" s="3">
        <v>18232</v>
      </c>
      <c r="I16" s="3">
        <v>6116</v>
      </c>
      <c r="J16" s="2">
        <v>0</v>
      </c>
      <c r="K16" s="2">
        <v>37</v>
      </c>
      <c r="L16" s="2">
        <v>0</v>
      </c>
    </row>
    <row r="18" spans="1:12" x14ac:dyDescent="0.3">
      <c r="A18" t="s">
        <v>55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36</v>
      </c>
    </row>
    <row r="19" spans="1:12" x14ac:dyDescent="0.3">
      <c r="B19" s="2"/>
      <c r="C19" s="2"/>
      <c r="D19" s="2"/>
      <c r="E19" s="2"/>
      <c r="F19" s="2"/>
      <c r="G19" s="2"/>
      <c r="H19" s="3"/>
      <c r="I19" s="3"/>
      <c r="J19" s="3"/>
      <c r="K19" s="2"/>
      <c r="L19" s="3"/>
    </row>
    <row r="20" spans="1:12" x14ac:dyDescent="0.3"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</row>
    <row r="22" spans="1:12" x14ac:dyDescent="0.3">
      <c r="A22" t="s">
        <v>56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/>
      <c r="C23" s="2"/>
      <c r="D23" s="2"/>
      <c r="E23" s="2"/>
      <c r="F23" s="2"/>
      <c r="G23" s="2"/>
      <c r="H23" s="3"/>
      <c r="I23" s="3"/>
      <c r="J23" s="3"/>
      <c r="K23" s="2"/>
      <c r="L23" s="3"/>
    </row>
    <row r="24" spans="1:12" x14ac:dyDescent="0.3"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</row>
    <row r="26" spans="1:12" x14ac:dyDescent="0.3">
      <c r="A26" t="s">
        <v>57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</row>
    <row r="27" spans="1:12" x14ac:dyDescent="0.3">
      <c r="B27" s="2" t="s">
        <v>10</v>
      </c>
      <c r="C27" s="2"/>
      <c r="D27" s="2"/>
      <c r="E27" s="2"/>
      <c r="F27" s="2"/>
      <c r="G27" s="2"/>
      <c r="H27" s="3"/>
      <c r="I27" s="3"/>
      <c r="J27" s="3"/>
      <c r="K27" s="2"/>
      <c r="L27" s="3"/>
    </row>
    <row r="28" spans="1:12" x14ac:dyDescent="0.3">
      <c r="B28" s="2" t="s">
        <v>10</v>
      </c>
      <c r="C28" s="2"/>
      <c r="D28" s="2"/>
      <c r="E28" s="2"/>
      <c r="F28" s="2"/>
      <c r="G28" s="2"/>
      <c r="H28" s="3"/>
      <c r="I28" s="2"/>
      <c r="J28" s="2"/>
      <c r="K28" s="2"/>
      <c r="L28" s="2"/>
    </row>
    <row r="30" spans="1:12" x14ac:dyDescent="0.3">
      <c r="A30" t="s">
        <v>58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36</v>
      </c>
    </row>
    <row r="31" spans="1:12" x14ac:dyDescent="0.3">
      <c r="B31" s="2" t="s">
        <v>10</v>
      </c>
      <c r="C31" s="2"/>
      <c r="D31" s="2"/>
      <c r="E31" s="2"/>
      <c r="F31" s="2"/>
      <c r="G31" s="2"/>
      <c r="H31" s="3"/>
      <c r="I31" s="3"/>
      <c r="J31" s="3"/>
      <c r="K31" s="2"/>
      <c r="L31" s="3"/>
    </row>
    <row r="32" spans="1:12" x14ac:dyDescent="0.3">
      <c r="B32" s="2" t="s">
        <v>10</v>
      </c>
      <c r="C32" s="2"/>
      <c r="D32" s="2"/>
      <c r="E32" s="2"/>
      <c r="F32" s="2"/>
      <c r="G32" s="2"/>
      <c r="H32" s="3"/>
      <c r="I32" s="2"/>
      <c r="J32" s="2"/>
      <c r="K32" s="2"/>
      <c r="L32" s="2"/>
    </row>
    <row r="34" spans="1:12" x14ac:dyDescent="0.3">
      <c r="A34" t="s">
        <v>59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36</v>
      </c>
    </row>
    <row r="35" spans="1:12" x14ac:dyDescent="0.3">
      <c r="B35" s="2" t="s">
        <v>10</v>
      </c>
      <c r="C35" s="2"/>
      <c r="D35" s="2"/>
      <c r="E35" s="2"/>
      <c r="F35" s="2"/>
      <c r="G35" s="2"/>
      <c r="H35" s="3"/>
      <c r="I35" s="3"/>
      <c r="J35" s="3"/>
      <c r="K35" s="2"/>
      <c r="L35" s="3"/>
    </row>
    <row r="36" spans="1:12" x14ac:dyDescent="0.3">
      <c r="B36" s="2" t="s">
        <v>10</v>
      </c>
      <c r="C36" s="2"/>
      <c r="D36" s="2"/>
      <c r="E36" s="2"/>
      <c r="F36" s="2"/>
      <c r="G36" s="2"/>
      <c r="H36" s="3"/>
      <c r="I36" s="2"/>
      <c r="J36" s="2"/>
      <c r="K36" s="2"/>
      <c r="L36" s="2"/>
    </row>
    <row r="38" spans="1:12" x14ac:dyDescent="0.3">
      <c r="A38" t="s">
        <v>60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36</v>
      </c>
    </row>
    <row r="39" spans="1:12" x14ac:dyDescent="0.3">
      <c r="B39" s="2" t="s">
        <v>10</v>
      </c>
      <c r="C39" s="2"/>
      <c r="D39" s="2"/>
      <c r="E39" s="2"/>
      <c r="F39" s="2"/>
      <c r="G39" s="2"/>
      <c r="H39" s="3"/>
      <c r="I39" s="3"/>
      <c r="J39" s="3"/>
      <c r="K39" s="2"/>
      <c r="L39" s="3"/>
    </row>
    <row r="40" spans="1:12" x14ac:dyDescent="0.3">
      <c r="B40" s="2" t="s">
        <v>10</v>
      </c>
      <c r="C40" s="2"/>
      <c r="D40" s="2"/>
      <c r="E40" s="2"/>
      <c r="F40" s="2"/>
      <c r="G40" s="2"/>
      <c r="H40" s="3"/>
      <c r="I40" s="2"/>
      <c r="J40" s="2"/>
      <c r="K40" s="2"/>
      <c r="L40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4" workbookViewId="0">
      <selection activeCell="G48" sqref="G48:G49"/>
    </sheetView>
  </sheetViews>
  <sheetFormatPr defaultRowHeight="14.4" x14ac:dyDescent="0.3"/>
  <cols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41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0.03</v>
      </c>
      <c r="D3" s="2">
        <v>0</v>
      </c>
      <c r="E3" s="2">
        <v>0.02</v>
      </c>
      <c r="F3" s="2">
        <v>0</v>
      </c>
      <c r="G3" s="2">
        <v>0.05</v>
      </c>
      <c r="H3" s="3">
        <v>1961</v>
      </c>
      <c r="I3" s="2">
        <v>560</v>
      </c>
      <c r="J3" s="2">
        <v>428</v>
      </c>
      <c r="K3" s="2">
        <v>0</v>
      </c>
      <c r="L3" s="3">
        <v>1187</v>
      </c>
    </row>
    <row r="4" spans="1:12" x14ac:dyDescent="0.3">
      <c r="B4" s="2" t="s">
        <v>10</v>
      </c>
      <c r="C4" s="2">
        <v>0.02</v>
      </c>
      <c r="D4" s="2">
        <v>0</v>
      </c>
      <c r="E4" s="2">
        <v>0.05</v>
      </c>
      <c r="F4" s="2">
        <v>0</v>
      </c>
      <c r="G4" s="2">
        <v>0.08</v>
      </c>
      <c r="H4" s="3">
        <v>2464</v>
      </c>
      <c r="I4" s="2">
        <v>521</v>
      </c>
      <c r="J4" s="2">
        <v>0</v>
      </c>
      <c r="K4" s="2">
        <v>0</v>
      </c>
      <c r="L4" s="2">
        <v>540</v>
      </c>
    </row>
    <row r="5" spans="1:12" x14ac:dyDescent="0.3">
      <c r="B5" s="2" t="s">
        <v>10</v>
      </c>
      <c r="C5" s="2">
        <v>0.01</v>
      </c>
      <c r="D5" s="2">
        <v>0</v>
      </c>
      <c r="E5" s="2">
        <v>0.19</v>
      </c>
      <c r="F5" s="2">
        <v>28.1</v>
      </c>
      <c r="G5" s="2">
        <v>28.3</v>
      </c>
      <c r="H5" s="3">
        <v>3050</v>
      </c>
      <c r="I5" s="2">
        <v>713</v>
      </c>
      <c r="J5" s="3">
        <v>9614638</v>
      </c>
      <c r="K5" s="2">
        <v>0</v>
      </c>
      <c r="L5" s="3">
        <v>11305</v>
      </c>
    </row>
    <row r="7" spans="1:12" x14ac:dyDescent="0.3">
      <c r="A7" t="s">
        <v>52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36</v>
      </c>
    </row>
    <row r="8" spans="1:12" x14ac:dyDescent="0.3">
      <c r="B8" s="2" t="s">
        <v>10</v>
      </c>
      <c r="C8" s="2">
        <v>0.06</v>
      </c>
      <c r="D8" s="2">
        <v>0</v>
      </c>
      <c r="E8" s="2">
        <v>0.21</v>
      </c>
      <c r="F8" s="2">
        <v>0</v>
      </c>
      <c r="G8" s="2">
        <v>0.27</v>
      </c>
      <c r="H8" s="3">
        <v>3924</v>
      </c>
      <c r="I8" s="3">
        <v>1249</v>
      </c>
      <c r="J8" s="3">
        <v>2196</v>
      </c>
      <c r="K8" s="2">
        <v>0</v>
      </c>
      <c r="L8" s="3">
        <v>4899</v>
      </c>
    </row>
    <row r="9" spans="1:12" x14ac:dyDescent="0.3">
      <c r="B9" s="2" t="s">
        <v>10</v>
      </c>
      <c r="C9" s="2">
        <v>0.03</v>
      </c>
      <c r="D9" s="2">
        <v>0</v>
      </c>
      <c r="E9" s="2">
        <v>0.22</v>
      </c>
      <c r="F9" s="2">
        <v>0</v>
      </c>
      <c r="G9" s="2">
        <v>0.25</v>
      </c>
      <c r="H9" s="3">
        <v>4961</v>
      </c>
      <c r="I9" s="3">
        <v>1349</v>
      </c>
      <c r="J9" s="2">
        <v>0</v>
      </c>
      <c r="K9" s="2">
        <v>0</v>
      </c>
      <c r="L9" s="3">
        <v>1676</v>
      </c>
    </row>
    <row r="10" spans="1:12" x14ac:dyDescent="0.3">
      <c r="B10" s="2" t="s">
        <v>14</v>
      </c>
      <c r="C10" s="2">
        <v>0.05</v>
      </c>
      <c r="D10" s="2">
        <v>0</v>
      </c>
      <c r="E10" s="2">
        <v>2.02</v>
      </c>
      <c r="F10" s="2">
        <v>0</v>
      </c>
      <c r="G10" s="2">
        <v>206.61</v>
      </c>
      <c r="H10" s="3">
        <v>6136</v>
      </c>
      <c r="I10" s="3">
        <v>1684</v>
      </c>
      <c r="J10" s="3">
        <v>10000000</v>
      </c>
      <c r="K10" s="2">
        <v>0</v>
      </c>
      <c r="L10" s="3">
        <v>54297</v>
      </c>
    </row>
    <row r="12" spans="1:12" x14ac:dyDescent="0.3">
      <c r="A12" t="s">
        <v>53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36</v>
      </c>
    </row>
    <row r="13" spans="1:12" x14ac:dyDescent="0.3">
      <c r="B13" s="2" t="s">
        <v>10</v>
      </c>
      <c r="C13" s="2">
        <v>0.1</v>
      </c>
      <c r="D13" s="2">
        <v>0</v>
      </c>
      <c r="E13" s="2">
        <v>1.79</v>
      </c>
      <c r="F13" s="2">
        <v>0</v>
      </c>
      <c r="G13" s="2">
        <v>1.89</v>
      </c>
      <c r="H13" s="3">
        <v>7911</v>
      </c>
      <c r="I13" s="3">
        <v>2871</v>
      </c>
      <c r="J13" s="3">
        <v>7900</v>
      </c>
      <c r="K13" s="2">
        <v>0</v>
      </c>
      <c r="L13" s="3">
        <v>17352</v>
      </c>
    </row>
    <row r="14" spans="1:12" x14ac:dyDescent="0.3">
      <c r="B14" s="2" t="s">
        <v>10</v>
      </c>
      <c r="C14" s="2">
        <v>0.04</v>
      </c>
      <c r="D14" s="2">
        <v>0</v>
      </c>
      <c r="E14" s="2">
        <v>3</v>
      </c>
      <c r="F14" s="2">
        <v>0.03</v>
      </c>
      <c r="G14" s="2">
        <v>3.07</v>
      </c>
      <c r="H14" s="3">
        <v>10010</v>
      </c>
      <c r="I14" s="3">
        <v>3222</v>
      </c>
      <c r="J14" s="2">
        <v>4</v>
      </c>
      <c r="K14" s="2">
        <v>0</v>
      </c>
      <c r="L14" s="3">
        <v>7414</v>
      </c>
    </row>
    <row r="15" spans="1:12" x14ac:dyDescent="0.3">
      <c r="B15" s="2" t="s">
        <v>14</v>
      </c>
      <c r="C15" s="2">
        <v>0.04</v>
      </c>
      <c r="D15" s="2">
        <v>0</v>
      </c>
      <c r="E15" s="2">
        <v>27.03</v>
      </c>
      <c r="F15" s="2">
        <v>0</v>
      </c>
      <c r="G15" s="2">
        <v>193.29</v>
      </c>
      <c r="H15" s="3">
        <v>12136</v>
      </c>
      <c r="I15" s="3">
        <v>3992</v>
      </c>
      <c r="J15" s="3">
        <v>10000000</v>
      </c>
      <c r="K15" s="2">
        <v>0</v>
      </c>
      <c r="L15" s="3">
        <v>286057</v>
      </c>
    </row>
    <row r="17" spans="1:12" x14ac:dyDescent="0.3">
      <c r="A17" t="s">
        <v>54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36</v>
      </c>
    </row>
    <row r="18" spans="1:12" x14ac:dyDescent="0.3">
      <c r="B18" s="2" t="s">
        <v>10</v>
      </c>
      <c r="C18" s="2">
        <v>0.12</v>
      </c>
      <c r="D18" s="2">
        <v>0</v>
      </c>
      <c r="E18" s="2">
        <v>6.04</v>
      </c>
      <c r="F18" s="2">
        <v>0.01</v>
      </c>
      <c r="G18" s="2">
        <v>6.17</v>
      </c>
      <c r="H18" s="3">
        <v>11925</v>
      </c>
      <c r="I18" s="3">
        <v>4471</v>
      </c>
      <c r="J18" s="3">
        <v>18493</v>
      </c>
      <c r="K18" s="2">
        <v>0</v>
      </c>
      <c r="L18" s="3">
        <v>41428</v>
      </c>
    </row>
    <row r="19" spans="1:12" x14ac:dyDescent="0.3">
      <c r="B19" s="2" t="s">
        <v>10</v>
      </c>
      <c r="C19" s="2">
        <v>0.12</v>
      </c>
      <c r="D19" s="2">
        <v>0</v>
      </c>
      <c r="E19" s="2">
        <v>11.29</v>
      </c>
      <c r="F19" s="2">
        <v>0.05</v>
      </c>
      <c r="G19" s="2">
        <v>11.46</v>
      </c>
      <c r="H19" s="3">
        <v>14943</v>
      </c>
      <c r="I19" s="3">
        <v>5057</v>
      </c>
      <c r="J19" s="2">
        <v>36</v>
      </c>
      <c r="K19" s="2">
        <v>0</v>
      </c>
      <c r="L19" s="3">
        <v>16706</v>
      </c>
    </row>
    <row r="20" spans="1:12" x14ac:dyDescent="0.3">
      <c r="B20" s="2" t="s">
        <v>14</v>
      </c>
      <c r="C20" s="2">
        <v>7.0000000000000007E-2</v>
      </c>
      <c r="D20" s="2">
        <v>0</v>
      </c>
      <c r="E20" s="2">
        <v>105.25</v>
      </c>
      <c r="F20" s="2">
        <v>0</v>
      </c>
      <c r="G20" s="2">
        <v>456.68</v>
      </c>
      <c r="H20" s="3">
        <v>18232</v>
      </c>
      <c r="I20" s="3">
        <v>6116</v>
      </c>
      <c r="J20" s="3">
        <v>10000000</v>
      </c>
      <c r="K20" s="2">
        <v>0</v>
      </c>
      <c r="L20" s="3">
        <v>627340</v>
      </c>
    </row>
    <row r="22" spans="1:12" x14ac:dyDescent="0.3">
      <c r="A22" t="s">
        <v>55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10</v>
      </c>
      <c r="C23" s="2">
        <v>0.15</v>
      </c>
      <c r="D23" s="2">
        <v>0</v>
      </c>
      <c r="E23" s="2">
        <v>13.87</v>
      </c>
      <c r="F23" s="2">
        <v>0.01</v>
      </c>
      <c r="G23" s="2">
        <v>14.03</v>
      </c>
      <c r="H23" s="3">
        <v>15913</v>
      </c>
      <c r="I23" s="3">
        <v>6104</v>
      </c>
      <c r="J23" s="3">
        <v>33261</v>
      </c>
      <c r="K23" s="2">
        <v>0</v>
      </c>
      <c r="L23" s="3">
        <v>73289</v>
      </c>
    </row>
    <row r="24" spans="1:12" x14ac:dyDescent="0.3">
      <c r="B24" s="2" t="s">
        <v>10</v>
      </c>
      <c r="C24" s="2">
        <v>0.09</v>
      </c>
      <c r="D24" s="2">
        <v>0</v>
      </c>
      <c r="E24" s="2">
        <v>22.44</v>
      </c>
      <c r="F24" s="2">
        <v>0.09</v>
      </c>
      <c r="G24" s="2">
        <v>22.61</v>
      </c>
      <c r="H24" s="3">
        <v>19985</v>
      </c>
      <c r="I24" s="3">
        <v>6721</v>
      </c>
      <c r="J24" s="2">
        <v>40</v>
      </c>
      <c r="K24" s="2">
        <v>0</v>
      </c>
      <c r="L24" s="3">
        <v>25305</v>
      </c>
    </row>
    <row r="25" spans="1:12" x14ac:dyDescent="0.3">
      <c r="B25" s="2" t="s">
        <v>14</v>
      </c>
      <c r="C25" s="2">
        <v>0.09</v>
      </c>
      <c r="D25" s="2">
        <v>0</v>
      </c>
      <c r="E25" s="2">
        <v>246.7</v>
      </c>
      <c r="F25" s="2">
        <v>0</v>
      </c>
      <c r="G25" s="2">
        <v>564.09</v>
      </c>
      <c r="H25" s="3">
        <v>24168</v>
      </c>
      <c r="I25" s="3">
        <v>7950</v>
      </c>
      <c r="J25" s="3">
        <v>10000000</v>
      </c>
      <c r="K25" s="2">
        <v>0</v>
      </c>
      <c r="L25" s="3">
        <v>1035598</v>
      </c>
    </row>
    <row r="27" spans="1:12" x14ac:dyDescent="0.3">
      <c r="A27" t="s">
        <v>56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36</v>
      </c>
    </row>
    <row r="28" spans="1:12" x14ac:dyDescent="0.3">
      <c r="B28" s="2" t="s">
        <v>10</v>
      </c>
      <c r="C28" s="2">
        <v>0.16</v>
      </c>
      <c r="D28" s="2">
        <v>0</v>
      </c>
      <c r="E28" s="2">
        <v>25.8</v>
      </c>
      <c r="F28" s="2">
        <v>0.01</v>
      </c>
      <c r="G28" s="2">
        <v>25.97</v>
      </c>
      <c r="H28" s="3">
        <v>19925</v>
      </c>
      <c r="I28" s="3">
        <v>7630</v>
      </c>
      <c r="J28" s="3">
        <v>48025</v>
      </c>
      <c r="K28" s="2">
        <v>0</v>
      </c>
      <c r="L28" s="3">
        <v>107044</v>
      </c>
    </row>
    <row r="29" spans="1:12" x14ac:dyDescent="0.3">
      <c r="B29" s="2" t="s">
        <v>10</v>
      </c>
      <c r="C29" s="2">
        <v>0.11</v>
      </c>
      <c r="D29" s="2">
        <v>0</v>
      </c>
      <c r="E29" s="2">
        <v>39.58</v>
      </c>
      <c r="F29" s="2">
        <v>0.11</v>
      </c>
      <c r="G29" s="2">
        <v>39.799999999999997</v>
      </c>
      <c r="H29" s="3">
        <v>24987</v>
      </c>
      <c r="I29" s="3">
        <v>8392</v>
      </c>
      <c r="J29" s="2">
        <v>40</v>
      </c>
      <c r="K29" s="2">
        <v>0</v>
      </c>
      <c r="L29" s="3">
        <v>37029</v>
      </c>
    </row>
    <row r="30" spans="1:12" x14ac:dyDescent="0.3">
      <c r="B30" s="2" t="s">
        <v>11</v>
      </c>
      <c r="C30" s="2">
        <v>0.12</v>
      </c>
      <c r="D30" s="2">
        <v>0</v>
      </c>
      <c r="E30" s="2">
        <v>457.68</v>
      </c>
      <c r="F30" s="2">
        <v>0</v>
      </c>
      <c r="G30" s="2">
        <v>457.8</v>
      </c>
      <c r="H30" s="3">
        <v>30167</v>
      </c>
      <c r="I30" s="3">
        <v>9674</v>
      </c>
      <c r="J30" s="3">
        <v>4847088</v>
      </c>
      <c r="K30" s="2">
        <v>0</v>
      </c>
      <c r="L30" s="3">
        <v>1493046</v>
      </c>
    </row>
    <row r="32" spans="1:12" x14ac:dyDescent="0.3">
      <c r="A32" t="s">
        <v>57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36</v>
      </c>
    </row>
    <row r="33" spans="1:12" x14ac:dyDescent="0.3">
      <c r="B33" s="2" t="s">
        <v>10</v>
      </c>
      <c r="C33" s="2">
        <v>0.28000000000000003</v>
      </c>
      <c r="D33" s="2">
        <v>0</v>
      </c>
      <c r="E33" s="2">
        <v>88.33</v>
      </c>
      <c r="F33" s="2">
        <v>0.01</v>
      </c>
      <c r="G33" s="2">
        <v>88.62</v>
      </c>
      <c r="H33" s="3">
        <v>29709</v>
      </c>
      <c r="I33" s="3">
        <v>11082</v>
      </c>
      <c r="J33" s="3">
        <v>88856</v>
      </c>
      <c r="K33" s="2">
        <v>0</v>
      </c>
      <c r="L33" s="3">
        <v>197342</v>
      </c>
    </row>
    <row r="34" spans="1:12" x14ac:dyDescent="0.3">
      <c r="B34" s="2" t="s">
        <v>10</v>
      </c>
      <c r="C34" s="2">
        <v>0.17</v>
      </c>
      <c r="D34" s="2">
        <v>0</v>
      </c>
      <c r="E34" s="2">
        <v>114.24</v>
      </c>
      <c r="F34" s="2">
        <v>0.17</v>
      </c>
      <c r="G34" s="2">
        <v>114.57</v>
      </c>
      <c r="H34" s="3">
        <v>37484</v>
      </c>
      <c r="I34" s="3">
        <v>12139</v>
      </c>
      <c r="J34" s="2">
        <v>40</v>
      </c>
      <c r="K34" s="2">
        <v>0</v>
      </c>
      <c r="L34" s="3">
        <v>60379</v>
      </c>
    </row>
    <row r="35" spans="1:12" x14ac:dyDescent="0.3">
      <c r="B35" s="2" t="s">
        <v>11</v>
      </c>
      <c r="C35" s="2">
        <v>0.18</v>
      </c>
      <c r="D35" s="2">
        <v>0</v>
      </c>
      <c r="E35" s="2">
        <v>0</v>
      </c>
      <c r="F35" s="2">
        <v>0</v>
      </c>
      <c r="G35" s="2">
        <v>0.18</v>
      </c>
      <c r="H35" s="3">
        <v>45120</v>
      </c>
      <c r="I35" s="3">
        <v>13854</v>
      </c>
      <c r="J35" s="2">
        <v>0</v>
      </c>
      <c r="K35" s="2">
        <v>0</v>
      </c>
      <c r="L35" s="2">
        <v>0</v>
      </c>
    </row>
    <row r="37" spans="1:12" x14ac:dyDescent="0.3">
      <c r="A37" t="s">
        <v>58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36</v>
      </c>
    </row>
    <row r="38" spans="1:12" x14ac:dyDescent="0.3">
      <c r="B38" s="2" t="s">
        <v>10</v>
      </c>
      <c r="C38" s="2">
        <v>0.27</v>
      </c>
      <c r="D38" s="2">
        <v>0</v>
      </c>
      <c r="E38" s="2">
        <v>198.08</v>
      </c>
      <c r="F38" s="2">
        <v>0.02</v>
      </c>
      <c r="G38" s="2">
        <v>198.38</v>
      </c>
      <c r="H38" s="3">
        <v>39804</v>
      </c>
      <c r="I38" s="3">
        <v>14466</v>
      </c>
      <c r="J38" s="3">
        <v>133089</v>
      </c>
      <c r="K38" s="2">
        <v>0</v>
      </c>
      <c r="L38" s="3">
        <v>297223</v>
      </c>
    </row>
    <row r="39" spans="1:12" x14ac:dyDescent="0.3">
      <c r="B39" s="2" t="s">
        <v>10</v>
      </c>
      <c r="C39" s="2">
        <v>0.23</v>
      </c>
      <c r="D39" s="2">
        <v>0</v>
      </c>
      <c r="E39" s="2">
        <v>222.54</v>
      </c>
      <c r="F39" s="2">
        <v>0.23</v>
      </c>
      <c r="G39" s="2">
        <v>223</v>
      </c>
      <c r="H39" s="3">
        <v>50140</v>
      </c>
      <c r="I39" s="3">
        <v>15481</v>
      </c>
      <c r="J39" s="2">
        <v>40</v>
      </c>
      <c r="K39" s="2">
        <v>0</v>
      </c>
      <c r="L39" s="3">
        <v>76569</v>
      </c>
    </row>
    <row r="40" spans="1:12" x14ac:dyDescent="0.3">
      <c r="B40" s="2" t="s">
        <v>11</v>
      </c>
      <c r="C40" s="2">
        <v>0.2</v>
      </c>
      <c r="D40" s="2">
        <v>0</v>
      </c>
      <c r="E40" s="2">
        <v>0</v>
      </c>
      <c r="F40" s="2">
        <v>0</v>
      </c>
      <c r="G40" s="2">
        <v>0.2</v>
      </c>
      <c r="H40" s="3">
        <v>60114</v>
      </c>
      <c r="I40" s="3">
        <v>17870</v>
      </c>
      <c r="J40" s="2">
        <v>0</v>
      </c>
      <c r="K40" s="2">
        <v>0</v>
      </c>
      <c r="L40" s="2">
        <v>0</v>
      </c>
    </row>
    <row r="42" spans="1:12" x14ac:dyDescent="0.3">
      <c r="A42" t="s">
        <v>59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36</v>
      </c>
    </row>
    <row r="43" spans="1:12" x14ac:dyDescent="0.3">
      <c r="B43" s="2" t="s">
        <v>10</v>
      </c>
      <c r="C43" s="2">
        <v>0.31</v>
      </c>
      <c r="D43" s="2">
        <v>0</v>
      </c>
      <c r="E43" s="2">
        <v>323.24</v>
      </c>
      <c r="F43" s="2">
        <v>0.02</v>
      </c>
      <c r="G43" s="2">
        <v>323.58</v>
      </c>
      <c r="H43" s="3">
        <v>49761</v>
      </c>
      <c r="I43" s="3">
        <v>17767</v>
      </c>
      <c r="J43" s="3">
        <v>179649</v>
      </c>
      <c r="K43" s="2">
        <v>0</v>
      </c>
      <c r="L43" s="3">
        <v>400517</v>
      </c>
    </row>
    <row r="44" spans="1:12" x14ac:dyDescent="0.3">
      <c r="B44" s="2" t="s">
        <v>10</v>
      </c>
      <c r="C44" s="2">
        <v>0.28000000000000003</v>
      </c>
      <c r="D44" s="2">
        <v>0</v>
      </c>
      <c r="E44" s="2">
        <v>332.87</v>
      </c>
      <c r="F44" s="2">
        <v>0.31</v>
      </c>
      <c r="G44" s="2">
        <v>333.46</v>
      </c>
      <c r="H44" s="3">
        <v>62584</v>
      </c>
      <c r="I44" s="3">
        <v>18825</v>
      </c>
      <c r="J44" s="2">
        <v>40</v>
      </c>
      <c r="K44" s="2">
        <v>0</v>
      </c>
      <c r="L44" s="3">
        <v>93499</v>
      </c>
    </row>
    <row r="45" spans="1:12" x14ac:dyDescent="0.3">
      <c r="B45" s="2" t="s">
        <v>11</v>
      </c>
      <c r="C45" s="2">
        <v>0.28000000000000003</v>
      </c>
      <c r="D45" s="2">
        <v>0</v>
      </c>
      <c r="E45" s="2">
        <v>0</v>
      </c>
      <c r="F45" s="2">
        <v>0</v>
      </c>
      <c r="G45" s="2">
        <v>0.28000000000000003</v>
      </c>
      <c r="H45" s="3">
        <v>75039</v>
      </c>
      <c r="I45" s="3">
        <v>21497</v>
      </c>
      <c r="J45" s="2">
        <v>0</v>
      </c>
      <c r="K45" s="2">
        <v>0</v>
      </c>
      <c r="L45" s="2">
        <v>0</v>
      </c>
    </row>
    <row r="47" spans="1:12" x14ac:dyDescent="0.3">
      <c r="A47" t="s">
        <v>60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36</v>
      </c>
    </row>
    <row r="48" spans="1:12" x14ac:dyDescent="0.3">
      <c r="B48" s="2" t="s">
        <v>10</v>
      </c>
      <c r="C48" s="2">
        <v>0.4</v>
      </c>
      <c r="D48" s="2">
        <v>0</v>
      </c>
      <c r="E48" s="2">
        <v>532.05999999999995</v>
      </c>
      <c r="F48" s="2">
        <v>0.03</v>
      </c>
      <c r="G48" s="2">
        <v>532.5</v>
      </c>
      <c r="H48" s="3">
        <v>63087</v>
      </c>
      <c r="I48" s="3">
        <v>21922</v>
      </c>
      <c r="J48" s="3">
        <v>241432</v>
      </c>
      <c r="K48" s="2">
        <v>0</v>
      </c>
      <c r="L48" s="3">
        <v>557823</v>
      </c>
    </row>
    <row r="49" spans="2:12" x14ac:dyDescent="0.3">
      <c r="B49" s="2" t="s">
        <v>10</v>
      </c>
      <c r="C49" s="2">
        <v>0.34</v>
      </c>
      <c r="D49" s="2">
        <v>0</v>
      </c>
      <c r="E49" s="2">
        <v>470.52</v>
      </c>
      <c r="F49" s="2">
        <v>0.28999999999999998</v>
      </c>
      <c r="G49" s="2">
        <v>471.15</v>
      </c>
      <c r="H49" s="3">
        <v>79158</v>
      </c>
      <c r="I49" s="3">
        <v>22910</v>
      </c>
      <c r="J49" s="2">
        <v>40</v>
      </c>
      <c r="K49" s="2">
        <v>0</v>
      </c>
      <c r="L49" s="3">
        <v>114530</v>
      </c>
    </row>
    <row r="50" spans="2:12" x14ac:dyDescent="0.3">
      <c r="B50" s="2" t="s">
        <v>11</v>
      </c>
      <c r="C50" s="2">
        <v>0.34</v>
      </c>
      <c r="D50" s="2">
        <v>0</v>
      </c>
      <c r="E50" s="2">
        <v>0</v>
      </c>
      <c r="F50" s="2">
        <v>0</v>
      </c>
      <c r="G50" s="2">
        <v>0.34</v>
      </c>
      <c r="H50" s="3">
        <v>95125</v>
      </c>
      <c r="I50" s="3">
        <v>26644</v>
      </c>
      <c r="J50" s="2">
        <v>0</v>
      </c>
      <c r="K50" s="2">
        <v>0</v>
      </c>
      <c r="L50" s="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3"/>
  <sheetViews>
    <sheetView topLeftCell="A151" workbookViewId="0">
      <selection activeCell="I192" sqref="I192"/>
    </sheetView>
  </sheetViews>
  <sheetFormatPr defaultRowHeight="14.4" x14ac:dyDescent="0.3"/>
  <cols>
    <col min="2" max="2" width="13.44140625" customWidth="1"/>
    <col min="4" max="4" width="14.109375" customWidth="1"/>
    <col min="5" max="5" width="16.109375" customWidth="1"/>
    <col min="6" max="6" width="12.109375" customWidth="1"/>
    <col min="8" max="8" width="12.33203125" customWidth="1"/>
    <col min="9" max="9" width="15.44140625" customWidth="1"/>
    <col min="10" max="10" width="11.88671875" customWidth="1"/>
    <col min="11" max="11" width="10.5546875" customWidth="1"/>
    <col min="12" max="12" width="11" customWidth="1"/>
    <col min="14" max="14" width="11.44140625" customWidth="1"/>
    <col min="15" max="15" width="9.33203125" customWidth="1"/>
    <col min="22" max="22" width="11.44140625" customWidth="1"/>
    <col min="24" max="24" width="11.33203125" customWidth="1"/>
    <col min="26" max="26" width="13.33203125" customWidth="1"/>
    <col min="34" max="34" width="11.88671875" customWidth="1"/>
    <col min="38" max="38" width="17.109375" customWidth="1"/>
    <col min="41" max="41" width="11.33203125" customWidth="1"/>
    <col min="44" max="44" width="15" customWidth="1"/>
    <col min="45" max="45" width="14.88671875" customWidth="1"/>
    <col min="46" max="46" width="12.6640625" customWidth="1"/>
    <col min="48" max="48" width="12.109375" customWidth="1"/>
  </cols>
  <sheetData>
    <row r="1" spans="1:48" x14ac:dyDescent="0.3">
      <c r="A1" s="4" t="s">
        <v>181</v>
      </c>
    </row>
    <row r="2" spans="1:48" x14ac:dyDescent="0.3">
      <c r="B2" t="s">
        <v>38</v>
      </c>
      <c r="N2" t="s">
        <v>41</v>
      </c>
      <c r="Y2" s="4" t="s">
        <v>16</v>
      </c>
      <c r="Z2" t="s">
        <v>43</v>
      </c>
      <c r="AA2" t="s">
        <v>215</v>
      </c>
      <c r="AL2" t="s">
        <v>43</v>
      </c>
      <c r="AM2" t="s">
        <v>216</v>
      </c>
    </row>
    <row r="3" spans="1:4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36</v>
      </c>
      <c r="N3" s="2" t="s">
        <v>0</v>
      </c>
      <c r="O3" s="2" t="s">
        <v>1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36</v>
      </c>
      <c r="Z3" s="2" t="s">
        <v>0</v>
      </c>
      <c r="AA3" s="2" t="s">
        <v>1</v>
      </c>
      <c r="AB3" s="2" t="s">
        <v>2</v>
      </c>
      <c r="AC3" s="2" t="s">
        <v>3</v>
      </c>
      <c r="AD3" s="2" t="s">
        <v>4</v>
      </c>
      <c r="AE3" s="2" t="s">
        <v>5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36</v>
      </c>
      <c r="AL3" s="2" t="s">
        <v>0</v>
      </c>
      <c r="AM3" s="2" t="s">
        <v>1</v>
      </c>
      <c r="AN3" s="2" t="s">
        <v>2</v>
      </c>
      <c r="AO3" s="2" t="s">
        <v>3</v>
      </c>
      <c r="AP3" s="2" t="s">
        <v>4</v>
      </c>
      <c r="AQ3" s="2" t="s">
        <v>5</v>
      </c>
      <c r="AR3" s="2" t="s">
        <v>6</v>
      </c>
      <c r="AS3" s="2" t="s">
        <v>7</v>
      </c>
      <c r="AT3" s="2" t="s">
        <v>8</v>
      </c>
      <c r="AU3" s="2" t="s">
        <v>9</v>
      </c>
      <c r="AV3" s="2" t="s">
        <v>36</v>
      </c>
    </row>
    <row r="4" spans="1:48" s="13" customFormat="1" x14ac:dyDescent="0.3">
      <c r="A4" s="13">
        <v>0</v>
      </c>
      <c r="B4" s="12" t="s">
        <v>14</v>
      </c>
      <c r="C4" s="12">
        <v>0.28999999999999998</v>
      </c>
      <c r="D4" s="12">
        <v>0</v>
      </c>
      <c r="E4" s="12">
        <v>1.93</v>
      </c>
      <c r="F4" s="12">
        <v>0</v>
      </c>
      <c r="G4" s="12">
        <v>2.46</v>
      </c>
      <c r="H4" s="23">
        <v>52869</v>
      </c>
      <c r="I4" s="23">
        <v>10356</v>
      </c>
      <c r="J4" s="23">
        <v>10000000</v>
      </c>
      <c r="K4" s="12">
        <v>0</v>
      </c>
      <c r="L4" s="23">
        <v>1255560</v>
      </c>
      <c r="M4" s="24">
        <v>0</v>
      </c>
      <c r="N4" s="12" t="s">
        <v>14</v>
      </c>
      <c r="O4" s="12">
        <v>0.27</v>
      </c>
      <c r="P4" s="12">
        <v>0</v>
      </c>
      <c r="Q4" s="12">
        <v>1.68</v>
      </c>
      <c r="R4" s="12">
        <v>0</v>
      </c>
      <c r="S4" s="12">
        <v>2.2200000000000002</v>
      </c>
      <c r="T4" s="23">
        <v>52869</v>
      </c>
      <c r="U4" s="23">
        <v>10356</v>
      </c>
      <c r="V4" s="23">
        <v>10000000</v>
      </c>
      <c r="W4" s="12">
        <v>0</v>
      </c>
      <c r="X4" s="23">
        <v>1255560</v>
      </c>
      <c r="Y4" s="13">
        <v>0</v>
      </c>
      <c r="Z4" s="12" t="s">
        <v>14</v>
      </c>
      <c r="AA4" s="12">
        <v>0.28999999999999998</v>
      </c>
      <c r="AB4" s="12">
        <v>0.01</v>
      </c>
      <c r="AC4" s="12">
        <v>1.72</v>
      </c>
      <c r="AD4" s="12">
        <v>0</v>
      </c>
      <c r="AE4" s="12">
        <v>11.44</v>
      </c>
      <c r="AF4" s="23">
        <v>52869</v>
      </c>
      <c r="AG4" s="23">
        <v>10356</v>
      </c>
      <c r="AH4" s="23">
        <v>10000000</v>
      </c>
      <c r="AI4" s="12">
        <v>6</v>
      </c>
      <c r="AJ4" s="12">
        <v>0</v>
      </c>
      <c r="AK4" s="13">
        <v>0</v>
      </c>
      <c r="AL4" s="12" t="s">
        <v>14</v>
      </c>
      <c r="AM4" s="12">
        <v>0.28999999999999998</v>
      </c>
      <c r="AN4" s="12">
        <v>0.01</v>
      </c>
      <c r="AO4" s="12">
        <v>1.72</v>
      </c>
      <c r="AP4" s="12">
        <v>0</v>
      </c>
      <c r="AQ4" s="12">
        <v>11.44</v>
      </c>
      <c r="AR4" s="23">
        <v>52869</v>
      </c>
      <c r="AS4" s="23">
        <v>10356</v>
      </c>
      <c r="AT4" s="23">
        <v>10000000</v>
      </c>
      <c r="AU4" s="12">
        <v>6</v>
      </c>
      <c r="AV4" s="12">
        <v>0</v>
      </c>
    </row>
    <row r="5" spans="1:48" x14ac:dyDescent="0.3">
      <c r="A5">
        <v>1</v>
      </c>
      <c r="B5" s="2" t="s">
        <v>14</v>
      </c>
      <c r="C5" s="2">
        <v>0.16</v>
      </c>
      <c r="D5" s="2">
        <v>0</v>
      </c>
      <c r="E5" s="2">
        <v>1.92</v>
      </c>
      <c r="F5" s="2">
        <v>0</v>
      </c>
      <c r="G5" s="2">
        <v>2.39</v>
      </c>
      <c r="H5" s="3">
        <v>79028</v>
      </c>
      <c r="I5" s="3">
        <v>10723</v>
      </c>
      <c r="J5" s="3">
        <v>10000000</v>
      </c>
      <c r="K5" s="2">
        <v>0</v>
      </c>
      <c r="L5" s="3">
        <v>1341803</v>
      </c>
      <c r="M5" s="24">
        <v>1</v>
      </c>
      <c r="N5" s="2" t="s">
        <v>14</v>
      </c>
      <c r="O5" s="2">
        <v>0.15</v>
      </c>
      <c r="P5" s="2">
        <v>0</v>
      </c>
      <c r="Q5" s="2">
        <v>1.6</v>
      </c>
      <c r="R5" s="2">
        <v>0</v>
      </c>
      <c r="S5" s="2">
        <v>1.97</v>
      </c>
      <c r="T5" s="3">
        <v>79028</v>
      </c>
      <c r="U5" s="3">
        <v>10723</v>
      </c>
      <c r="V5" s="3">
        <v>10000000</v>
      </c>
      <c r="W5" s="2">
        <v>0</v>
      </c>
      <c r="X5" s="3">
        <v>1341803</v>
      </c>
      <c r="Y5">
        <v>1</v>
      </c>
      <c r="Z5" s="2" t="s">
        <v>40</v>
      </c>
      <c r="AA5" s="2">
        <v>0.15</v>
      </c>
      <c r="AB5" s="2">
        <v>0</v>
      </c>
      <c r="AC5" s="2">
        <v>2.5299999999999998</v>
      </c>
      <c r="AD5" s="2">
        <v>0</v>
      </c>
      <c r="AE5" s="2">
        <v>2.68</v>
      </c>
      <c r="AF5" s="3">
        <v>79028</v>
      </c>
      <c r="AG5" s="3">
        <v>10723</v>
      </c>
      <c r="AH5" s="2">
        <v>0</v>
      </c>
      <c r="AI5" s="2">
        <v>15</v>
      </c>
      <c r="AJ5" s="2">
        <v>0</v>
      </c>
      <c r="AK5">
        <v>1</v>
      </c>
      <c r="AL5" s="2" t="s">
        <v>40</v>
      </c>
      <c r="AM5" s="2">
        <v>0.15</v>
      </c>
      <c r="AN5" s="2">
        <v>0</v>
      </c>
      <c r="AO5" s="2">
        <v>2.5299999999999998</v>
      </c>
      <c r="AP5" s="2">
        <v>0</v>
      </c>
      <c r="AQ5" s="2">
        <v>2.68</v>
      </c>
      <c r="AR5" s="3">
        <v>79028</v>
      </c>
      <c r="AS5" s="3">
        <v>10723</v>
      </c>
      <c r="AT5" s="2">
        <v>0</v>
      </c>
      <c r="AU5" s="2">
        <v>15</v>
      </c>
      <c r="AV5" s="2">
        <v>0</v>
      </c>
    </row>
    <row r="6" spans="1:48" s="13" customFormat="1" x14ac:dyDescent="0.3">
      <c r="A6" s="13">
        <v>2</v>
      </c>
      <c r="B6" s="12" t="s">
        <v>14</v>
      </c>
      <c r="C6" s="12">
        <v>0.14000000000000001</v>
      </c>
      <c r="D6" s="12">
        <v>0</v>
      </c>
      <c r="E6" s="12">
        <v>31</v>
      </c>
      <c r="F6" s="12">
        <v>0</v>
      </c>
      <c r="G6" s="12">
        <v>31.38</v>
      </c>
      <c r="H6" s="23">
        <v>66043</v>
      </c>
      <c r="I6" s="23">
        <v>15252</v>
      </c>
      <c r="J6" s="23">
        <v>10000000</v>
      </c>
      <c r="K6" s="12">
        <v>0</v>
      </c>
      <c r="L6" s="23">
        <v>13691385</v>
      </c>
      <c r="M6" s="24">
        <v>2</v>
      </c>
      <c r="N6" s="12" t="s">
        <v>14</v>
      </c>
      <c r="O6" s="12">
        <v>0.16</v>
      </c>
      <c r="P6" s="12">
        <v>0</v>
      </c>
      <c r="Q6" s="12">
        <v>22.91</v>
      </c>
      <c r="R6" s="12">
        <v>0</v>
      </c>
      <c r="S6" s="12">
        <v>23.23</v>
      </c>
      <c r="T6" s="23">
        <v>66043</v>
      </c>
      <c r="U6" s="23">
        <v>15252</v>
      </c>
      <c r="V6" s="23">
        <v>10000000</v>
      </c>
      <c r="W6" s="12">
        <v>0</v>
      </c>
      <c r="X6" s="23">
        <v>13691385</v>
      </c>
      <c r="Y6" s="13">
        <v>2</v>
      </c>
      <c r="Z6" s="12" t="s">
        <v>40</v>
      </c>
      <c r="AA6" s="12">
        <v>0.15</v>
      </c>
      <c r="AB6" s="12">
        <v>0</v>
      </c>
      <c r="AC6" s="12">
        <v>25.96</v>
      </c>
      <c r="AD6" s="12">
        <v>0</v>
      </c>
      <c r="AE6" s="12">
        <v>26.12</v>
      </c>
      <c r="AF6" s="23">
        <v>66043</v>
      </c>
      <c r="AG6" s="23">
        <v>15252</v>
      </c>
      <c r="AH6" s="12">
        <v>0</v>
      </c>
      <c r="AI6" s="12">
        <v>12</v>
      </c>
      <c r="AJ6" s="12">
        <v>0</v>
      </c>
      <c r="AK6" s="13">
        <v>2</v>
      </c>
      <c r="AL6" s="12" t="s">
        <v>40</v>
      </c>
      <c r="AM6" s="12">
        <v>0.15</v>
      </c>
      <c r="AN6" s="12">
        <v>0</v>
      </c>
      <c r="AO6" s="12">
        <v>25.96</v>
      </c>
      <c r="AP6" s="12">
        <v>0</v>
      </c>
      <c r="AQ6" s="12">
        <v>26.12</v>
      </c>
      <c r="AR6" s="23">
        <v>66043</v>
      </c>
      <c r="AS6" s="23">
        <v>15252</v>
      </c>
      <c r="AT6" s="12">
        <v>0</v>
      </c>
      <c r="AU6" s="12">
        <v>12</v>
      </c>
      <c r="AV6" s="12">
        <v>0</v>
      </c>
    </row>
    <row r="7" spans="1:48" s="13" customFormat="1" x14ac:dyDescent="0.3">
      <c r="A7" s="13">
        <v>3</v>
      </c>
      <c r="B7" s="12" t="s">
        <v>14</v>
      </c>
      <c r="C7" s="12">
        <v>0.16</v>
      </c>
      <c r="D7" s="12">
        <v>0</v>
      </c>
      <c r="E7" s="12">
        <v>4.09</v>
      </c>
      <c r="F7" s="12">
        <v>0</v>
      </c>
      <c r="G7" s="12">
        <v>4.43</v>
      </c>
      <c r="H7" s="23">
        <v>65675</v>
      </c>
      <c r="I7" s="23">
        <v>15285</v>
      </c>
      <c r="J7" s="23">
        <v>10000000</v>
      </c>
      <c r="K7" s="12">
        <v>0</v>
      </c>
      <c r="L7" s="23">
        <v>1706458</v>
      </c>
      <c r="M7" s="24">
        <v>3</v>
      </c>
      <c r="N7" s="12" t="s">
        <v>14</v>
      </c>
      <c r="O7" s="12">
        <v>0.16</v>
      </c>
      <c r="P7" s="12">
        <v>0</v>
      </c>
      <c r="Q7" s="12">
        <v>3.61</v>
      </c>
      <c r="R7" s="12">
        <v>0</v>
      </c>
      <c r="S7" s="12">
        <v>3.94</v>
      </c>
      <c r="T7" s="23">
        <v>65675</v>
      </c>
      <c r="U7" s="23">
        <v>15285</v>
      </c>
      <c r="V7" s="23">
        <v>10000000</v>
      </c>
      <c r="W7" s="12">
        <v>0</v>
      </c>
      <c r="X7" s="23">
        <v>1706458</v>
      </c>
      <c r="Y7" s="13">
        <v>3</v>
      </c>
      <c r="Z7" s="12" t="s">
        <v>40</v>
      </c>
      <c r="AA7" s="12">
        <v>0.16</v>
      </c>
      <c r="AB7" s="12">
        <v>0</v>
      </c>
      <c r="AC7" s="12">
        <v>3.8</v>
      </c>
      <c r="AD7" s="12">
        <v>0</v>
      </c>
      <c r="AE7" s="12">
        <v>3.96</v>
      </c>
      <c r="AF7" s="23">
        <v>65675</v>
      </c>
      <c r="AG7" s="23">
        <v>15285</v>
      </c>
      <c r="AH7" s="12">
        <v>0</v>
      </c>
      <c r="AI7" s="12">
        <v>15</v>
      </c>
      <c r="AJ7" s="12">
        <v>0</v>
      </c>
      <c r="AK7" s="13">
        <v>3</v>
      </c>
      <c r="AL7" s="12" t="s">
        <v>40</v>
      </c>
      <c r="AM7" s="12">
        <v>0.16</v>
      </c>
      <c r="AN7" s="12">
        <v>0</v>
      </c>
      <c r="AO7" s="12">
        <v>3.8</v>
      </c>
      <c r="AP7" s="12">
        <v>0</v>
      </c>
      <c r="AQ7" s="12">
        <v>3.96</v>
      </c>
      <c r="AR7" s="23">
        <v>65675</v>
      </c>
      <c r="AS7" s="23">
        <v>15285</v>
      </c>
      <c r="AT7" s="12">
        <v>0</v>
      </c>
      <c r="AU7" s="12">
        <v>15</v>
      </c>
      <c r="AV7" s="12">
        <v>0</v>
      </c>
    </row>
    <row r="8" spans="1:48" s="13" customFormat="1" x14ac:dyDescent="0.3">
      <c r="A8" s="13">
        <v>4</v>
      </c>
      <c r="B8" s="12" t="s">
        <v>14</v>
      </c>
      <c r="C8" s="12">
        <v>0.15</v>
      </c>
      <c r="D8" s="12">
        <v>0</v>
      </c>
      <c r="E8" s="12">
        <v>1.81</v>
      </c>
      <c r="F8" s="12">
        <v>0</v>
      </c>
      <c r="G8" s="12">
        <v>2.21</v>
      </c>
      <c r="H8" s="23">
        <v>66564</v>
      </c>
      <c r="I8" s="23">
        <v>17518</v>
      </c>
      <c r="J8" s="23">
        <v>10000000</v>
      </c>
      <c r="K8" s="12">
        <v>0</v>
      </c>
      <c r="L8" s="23">
        <v>2090753</v>
      </c>
      <c r="M8" s="24">
        <v>4</v>
      </c>
      <c r="N8" s="12" t="s">
        <v>14</v>
      </c>
      <c r="O8" s="12">
        <v>0.15</v>
      </c>
      <c r="P8" s="12">
        <v>0</v>
      </c>
      <c r="Q8" s="12">
        <v>1.29</v>
      </c>
      <c r="R8" s="12">
        <v>0</v>
      </c>
      <c r="S8" s="12">
        <v>1.81</v>
      </c>
      <c r="T8" s="23">
        <v>66564</v>
      </c>
      <c r="U8" s="23">
        <v>17518</v>
      </c>
      <c r="V8" s="23">
        <v>10000000</v>
      </c>
      <c r="W8" s="12">
        <v>0</v>
      </c>
      <c r="X8" s="23">
        <v>1193411</v>
      </c>
      <c r="Y8" s="13">
        <v>4</v>
      </c>
      <c r="Z8" s="12" t="s">
        <v>40</v>
      </c>
      <c r="AA8" s="12">
        <v>0.16</v>
      </c>
      <c r="AB8" s="12">
        <v>0</v>
      </c>
      <c r="AC8" s="12">
        <v>1.8</v>
      </c>
      <c r="AD8" s="12">
        <v>0</v>
      </c>
      <c r="AE8" s="12">
        <v>1.96</v>
      </c>
      <c r="AF8" s="23">
        <v>66564</v>
      </c>
      <c r="AG8" s="23">
        <v>17518</v>
      </c>
      <c r="AH8" s="12">
        <v>0</v>
      </c>
      <c r="AI8" s="12">
        <v>12</v>
      </c>
      <c r="AJ8" s="12">
        <v>0</v>
      </c>
      <c r="AK8" s="13">
        <v>4</v>
      </c>
      <c r="AL8" s="12" t="s">
        <v>40</v>
      </c>
      <c r="AM8" s="12">
        <v>0.16</v>
      </c>
      <c r="AN8" s="12">
        <v>0</v>
      </c>
      <c r="AO8" s="12">
        <v>1.8</v>
      </c>
      <c r="AP8" s="12">
        <v>0</v>
      </c>
      <c r="AQ8" s="12">
        <v>1.96</v>
      </c>
      <c r="AR8" s="23">
        <v>66564</v>
      </c>
      <c r="AS8" s="23">
        <v>17518</v>
      </c>
      <c r="AT8" s="12">
        <v>0</v>
      </c>
      <c r="AU8" s="12">
        <v>12</v>
      </c>
      <c r="AV8" s="12">
        <v>0</v>
      </c>
    </row>
    <row r="9" spans="1:48" x14ac:dyDescent="0.3">
      <c r="A9">
        <v>5</v>
      </c>
      <c r="B9" s="2" t="s">
        <v>14</v>
      </c>
      <c r="C9" s="2">
        <v>0.16</v>
      </c>
      <c r="D9" s="2">
        <v>0</v>
      </c>
      <c r="E9" s="2">
        <v>2.72</v>
      </c>
      <c r="F9" s="2">
        <v>0</v>
      </c>
      <c r="G9" s="2">
        <v>3.08</v>
      </c>
      <c r="H9" s="3">
        <v>66515</v>
      </c>
      <c r="I9" s="3">
        <v>24588</v>
      </c>
      <c r="J9" s="3">
        <v>10000000</v>
      </c>
      <c r="K9" s="2">
        <v>0</v>
      </c>
      <c r="L9" s="3">
        <v>3767189</v>
      </c>
      <c r="M9" s="24">
        <v>5</v>
      </c>
      <c r="N9" s="2" t="s">
        <v>14</v>
      </c>
      <c r="O9" s="2">
        <v>0.15</v>
      </c>
      <c r="P9" s="2">
        <v>0</v>
      </c>
      <c r="Q9" s="2">
        <v>1.69</v>
      </c>
      <c r="R9" s="2">
        <v>0</v>
      </c>
      <c r="S9" s="2">
        <v>6.08</v>
      </c>
      <c r="T9" s="3">
        <v>66515</v>
      </c>
      <c r="U9" s="3">
        <v>24588</v>
      </c>
      <c r="V9" s="3">
        <v>10000000</v>
      </c>
      <c r="W9" s="2">
        <v>0</v>
      </c>
      <c r="X9" s="3">
        <v>1486911</v>
      </c>
      <c r="Y9">
        <v>5</v>
      </c>
      <c r="Z9" s="2" t="s">
        <v>40</v>
      </c>
      <c r="AA9" s="2">
        <v>0.16</v>
      </c>
      <c r="AB9" s="2">
        <v>0</v>
      </c>
      <c r="AC9" s="2">
        <v>2.81</v>
      </c>
      <c r="AD9" s="2">
        <v>0</v>
      </c>
      <c r="AE9" s="2">
        <v>2.97</v>
      </c>
      <c r="AF9" s="3">
        <v>66515</v>
      </c>
      <c r="AG9" s="3">
        <v>24588</v>
      </c>
      <c r="AH9" s="2">
        <v>0</v>
      </c>
      <c r="AI9" s="2">
        <v>15</v>
      </c>
      <c r="AJ9" s="2">
        <v>0</v>
      </c>
      <c r="AK9">
        <v>5</v>
      </c>
      <c r="AL9" s="2" t="s">
        <v>40</v>
      </c>
      <c r="AM9" s="2">
        <v>0.16</v>
      </c>
      <c r="AN9" s="2">
        <v>0</v>
      </c>
      <c r="AO9" s="2">
        <v>2.81</v>
      </c>
      <c r="AP9" s="2">
        <v>0</v>
      </c>
      <c r="AQ9" s="2">
        <v>2.97</v>
      </c>
      <c r="AR9" s="3">
        <v>66515</v>
      </c>
      <c r="AS9" s="3">
        <v>24588</v>
      </c>
      <c r="AT9" s="2">
        <v>0</v>
      </c>
      <c r="AU9" s="2">
        <v>15</v>
      </c>
      <c r="AV9" s="2">
        <v>0</v>
      </c>
    </row>
    <row r="10" spans="1:48" x14ac:dyDescent="0.3">
      <c r="A10">
        <v>6</v>
      </c>
      <c r="B10" s="2" t="s">
        <v>14</v>
      </c>
      <c r="C10" s="2">
        <v>0.28999999999999998</v>
      </c>
      <c r="D10" s="2">
        <v>0</v>
      </c>
      <c r="E10" s="2">
        <v>1.96</v>
      </c>
      <c r="F10" s="2">
        <v>0</v>
      </c>
      <c r="G10" s="2">
        <v>2.54</v>
      </c>
      <c r="H10" s="3">
        <v>39591</v>
      </c>
      <c r="I10" s="3">
        <v>10195</v>
      </c>
      <c r="J10" s="3">
        <v>10000000</v>
      </c>
      <c r="K10" s="2">
        <v>0</v>
      </c>
      <c r="L10" s="3">
        <v>1262958</v>
      </c>
      <c r="M10" s="24">
        <v>6</v>
      </c>
      <c r="N10" s="2" t="s">
        <v>14</v>
      </c>
      <c r="O10" s="2">
        <v>0.26</v>
      </c>
      <c r="P10" s="2">
        <v>0</v>
      </c>
      <c r="Q10" s="2">
        <v>1.65</v>
      </c>
      <c r="R10" s="2">
        <v>0</v>
      </c>
      <c r="S10" s="2">
        <v>2.13</v>
      </c>
      <c r="T10" s="3">
        <v>39591</v>
      </c>
      <c r="U10" s="3">
        <v>10195</v>
      </c>
      <c r="V10" s="3">
        <v>10000000</v>
      </c>
      <c r="W10" s="2">
        <v>0</v>
      </c>
      <c r="X10" s="3">
        <v>1262958</v>
      </c>
      <c r="Y10">
        <v>6</v>
      </c>
      <c r="Z10" s="2" t="s">
        <v>40</v>
      </c>
      <c r="AA10" s="2">
        <v>0.26</v>
      </c>
      <c r="AB10" s="2">
        <v>0.01</v>
      </c>
      <c r="AC10" s="2">
        <v>36.61</v>
      </c>
      <c r="AD10" s="2">
        <v>0</v>
      </c>
      <c r="AE10" s="2">
        <v>36.880000000000003</v>
      </c>
      <c r="AF10" s="3">
        <v>39591</v>
      </c>
      <c r="AG10" s="3">
        <v>10195</v>
      </c>
      <c r="AH10" s="2">
        <v>0</v>
      </c>
      <c r="AI10" s="2">
        <v>7</v>
      </c>
      <c r="AJ10" s="2">
        <v>0</v>
      </c>
      <c r="AK10">
        <v>6</v>
      </c>
      <c r="AL10" s="2" t="s">
        <v>14</v>
      </c>
      <c r="AM10" s="2">
        <v>0.34</v>
      </c>
      <c r="AN10" s="2">
        <v>0</v>
      </c>
      <c r="AO10" s="2">
        <v>1.83</v>
      </c>
      <c r="AP10" s="2">
        <v>0</v>
      </c>
      <c r="AQ10" s="2">
        <v>4.59</v>
      </c>
      <c r="AR10" s="3">
        <v>39591</v>
      </c>
      <c r="AS10" s="3">
        <v>10195</v>
      </c>
      <c r="AT10" s="3">
        <v>10000000</v>
      </c>
      <c r="AU10" s="2">
        <v>3</v>
      </c>
      <c r="AV10" s="2">
        <v>0</v>
      </c>
    </row>
    <row r="11" spans="1:48" s="13" customFormat="1" x14ac:dyDescent="0.3">
      <c r="A11" s="13">
        <v>7</v>
      </c>
      <c r="B11" s="12" t="s">
        <v>14</v>
      </c>
      <c r="C11" s="12">
        <v>0.14000000000000001</v>
      </c>
      <c r="D11" s="12">
        <v>0</v>
      </c>
      <c r="E11" s="12">
        <v>4.99</v>
      </c>
      <c r="F11" s="12">
        <v>0</v>
      </c>
      <c r="G11" s="12">
        <v>5.57</v>
      </c>
      <c r="H11" s="23">
        <v>53054</v>
      </c>
      <c r="I11" s="23">
        <v>10313</v>
      </c>
      <c r="J11" s="23">
        <v>10000000</v>
      </c>
      <c r="K11" s="12">
        <v>0</v>
      </c>
      <c r="L11" s="23">
        <v>3154917</v>
      </c>
      <c r="M11" s="24">
        <v>7</v>
      </c>
      <c r="N11" s="12" t="s">
        <v>14</v>
      </c>
      <c r="O11" s="12">
        <v>0.14000000000000001</v>
      </c>
      <c r="P11" s="12">
        <v>0</v>
      </c>
      <c r="Q11" s="12">
        <v>2.33</v>
      </c>
      <c r="R11" s="12">
        <v>0</v>
      </c>
      <c r="S11" s="12">
        <v>35.43</v>
      </c>
      <c r="T11" s="23">
        <v>53054</v>
      </c>
      <c r="U11" s="23">
        <v>10313</v>
      </c>
      <c r="V11" s="23">
        <v>10000000</v>
      </c>
      <c r="W11" s="12">
        <v>0</v>
      </c>
      <c r="X11" s="23">
        <v>2833313</v>
      </c>
      <c r="Y11" s="13">
        <v>7</v>
      </c>
      <c r="Z11" s="12" t="s">
        <v>40</v>
      </c>
      <c r="AA11" s="12">
        <v>0.15</v>
      </c>
      <c r="AB11" s="12">
        <v>0</v>
      </c>
      <c r="AC11" s="12">
        <v>4.62</v>
      </c>
      <c r="AD11" s="12">
        <v>0</v>
      </c>
      <c r="AE11" s="12">
        <v>4.7699999999999996</v>
      </c>
      <c r="AF11" s="23">
        <v>53054</v>
      </c>
      <c r="AG11" s="23">
        <v>10313</v>
      </c>
      <c r="AH11" s="12">
        <v>0</v>
      </c>
      <c r="AI11" s="12">
        <v>13</v>
      </c>
      <c r="AJ11" s="12">
        <v>0</v>
      </c>
      <c r="AK11" s="13">
        <v>7</v>
      </c>
      <c r="AL11" s="12" t="s">
        <v>40</v>
      </c>
      <c r="AM11" s="12">
        <v>0.18</v>
      </c>
      <c r="AN11" s="12">
        <v>0</v>
      </c>
      <c r="AO11" s="12">
        <v>5.3</v>
      </c>
      <c r="AP11" s="12">
        <v>0</v>
      </c>
      <c r="AQ11" s="12">
        <v>5.48</v>
      </c>
      <c r="AR11" s="23">
        <v>53054</v>
      </c>
      <c r="AS11" s="23">
        <v>10313</v>
      </c>
      <c r="AT11" s="12">
        <v>0</v>
      </c>
      <c r="AU11" s="12">
        <v>13</v>
      </c>
      <c r="AV11" s="12">
        <v>0</v>
      </c>
    </row>
    <row r="12" spans="1:48" x14ac:dyDescent="0.3">
      <c r="A12">
        <v>8</v>
      </c>
      <c r="B12" s="2" t="s">
        <v>14</v>
      </c>
      <c r="C12" s="2">
        <v>0.15</v>
      </c>
      <c r="D12" s="2">
        <v>0</v>
      </c>
      <c r="E12" s="2">
        <v>2.2799999999999998</v>
      </c>
      <c r="F12" s="2">
        <v>0</v>
      </c>
      <c r="G12" s="2">
        <v>2.64</v>
      </c>
      <c r="H12" s="3">
        <v>52805</v>
      </c>
      <c r="I12" s="3">
        <v>10248</v>
      </c>
      <c r="J12" s="3">
        <v>10000000</v>
      </c>
      <c r="K12" s="2">
        <v>0</v>
      </c>
      <c r="L12" s="3">
        <v>1466817</v>
      </c>
      <c r="M12" s="24">
        <v>8</v>
      </c>
      <c r="N12" s="2" t="s">
        <v>14</v>
      </c>
      <c r="O12" s="2">
        <v>0.15</v>
      </c>
      <c r="P12" s="2">
        <v>0</v>
      </c>
      <c r="Q12" s="2">
        <v>1.88</v>
      </c>
      <c r="R12" s="2">
        <v>0</v>
      </c>
      <c r="S12" s="2">
        <v>2.21</v>
      </c>
      <c r="T12" s="3">
        <v>52805</v>
      </c>
      <c r="U12" s="3">
        <v>10248</v>
      </c>
      <c r="V12" s="3">
        <v>10000000</v>
      </c>
      <c r="W12" s="2">
        <v>0</v>
      </c>
      <c r="X12" s="3">
        <v>1466817</v>
      </c>
      <c r="Y12">
        <v>8</v>
      </c>
      <c r="Z12" s="2" t="s">
        <v>40</v>
      </c>
      <c r="AA12" s="2">
        <v>0.15</v>
      </c>
      <c r="AB12" s="2">
        <v>0</v>
      </c>
      <c r="AC12" s="2">
        <v>51.65</v>
      </c>
      <c r="AD12" s="2">
        <v>0</v>
      </c>
      <c r="AE12" s="2">
        <v>51.8</v>
      </c>
      <c r="AF12" s="3">
        <v>52805</v>
      </c>
      <c r="AG12" s="3">
        <v>10248</v>
      </c>
      <c r="AH12" s="2">
        <v>0</v>
      </c>
      <c r="AI12" s="2">
        <v>13</v>
      </c>
      <c r="AJ12" s="2">
        <v>0</v>
      </c>
      <c r="AK12">
        <v>8</v>
      </c>
      <c r="AL12" s="2" t="s">
        <v>14</v>
      </c>
      <c r="AM12" s="2">
        <v>0.15</v>
      </c>
      <c r="AN12" s="2">
        <v>0</v>
      </c>
      <c r="AO12" s="2">
        <v>2.14</v>
      </c>
      <c r="AP12" s="2">
        <v>0</v>
      </c>
      <c r="AQ12" s="2">
        <v>13.97</v>
      </c>
      <c r="AR12" s="3">
        <v>52805</v>
      </c>
      <c r="AS12" s="3">
        <v>10248</v>
      </c>
      <c r="AT12" s="3">
        <v>10000000</v>
      </c>
      <c r="AU12" s="2">
        <v>6</v>
      </c>
      <c r="AV12" s="2">
        <v>0</v>
      </c>
    </row>
    <row r="13" spans="1:48" x14ac:dyDescent="0.3">
      <c r="A13">
        <v>9</v>
      </c>
      <c r="B13" s="2" t="s">
        <v>14</v>
      </c>
      <c r="C13" s="2">
        <v>0.15</v>
      </c>
      <c r="D13" s="2">
        <v>0</v>
      </c>
      <c r="E13" s="2">
        <v>0.89</v>
      </c>
      <c r="F13" s="2">
        <v>0</v>
      </c>
      <c r="G13" s="2">
        <v>1.26</v>
      </c>
      <c r="H13" s="3">
        <v>53146</v>
      </c>
      <c r="I13" s="3">
        <v>10228</v>
      </c>
      <c r="J13" s="3">
        <v>10000000</v>
      </c>
      <c r="K13" s="2">
        <v>0</v>
      </c>
      <c r="L13" s="3">
        <v>1205532</v>
      </c>
      <c r="M13" s="24">
        <v>9</v>
      </c>
      <c r="N13" s="2" t="s">
        <v>14</v>
      </c>
      <c r="O13" s="2">
        <v>0.14000000000000001</v>
      </c>
      <c r="P13" s="2">
        <v>0</v>
      </c>
      <c r="Q13" s="2">
        <v>0.69</v>
      </c>
      <c r="R13" s="2">
        <v>0</v>
      </c>
      <c r="S13" s="2">
        <v>0.99</v>
      </c>
      <c r="T13" s="3">
        <v>53146</v>
      </c>
      <c r="U13" s="3">
        <v>10228</v>
      </c>
      <c r="V13" s="3">
        <v>10000000</v>
      </c>
      <c r="W13" s="2">
        <v>0</v>
      </c>
      <c r="X13" s="3">
        <v>1205532</v>
      </c>
      <c r="Y13">
        <v>9</v>
      </c>
      <c r="Z13" s="2" t="s">
        <v>40</v>
      </c>
      <c r="AA13" s="2">
        <v>0.17</v>
      </c>
      <c r="AB13" s="2">
        <v>0</v>
      </c>
      <c r="AC13" s="2">
        <v>1.6</v>
      </c>
      <c r="AD13" s="2">
        <v>0</v>
      </c>
      <c r="AE13" s="2">
        <v>1.77</v>
      </c>
      <c r="AF13" s="3">
        <v>53146</v>
      </c>
      <c r="AG13" s="3">
        <v>10228</v>
      </c>
      <c r="AH13" s="2">
        <v>0</v>
      </c>
      <c r="AI13" s="2">
        <v>29</v>
      </c>
      <c r="AJ13" s="2">
        <v>0</v>
      </c>
      <c r="AK13">
        <v>9</v>
      </c>
      <c r="AL13" s="2" t="s">
        <v>14</v>
      </c>
      <c r="AM13" s="2">
        <v>0.15</v>
      </c>
      <c r="AN13" s="2">
        <v>0</v>
      </c>
      <c r="AO13" s="2">
        <v>1.51</v>
      </c>
      <c r="AP13" s="2">
        <v>0</v>
      </c>
      <c r="AQ13" s="2">
        <v>11.1</v>
      </c>
      <c r="AR13" s="3">
        <v>53146</v>
      </c>
      <c r="AS13" s="3">
        <v>10228</v>
      </c>
      <c r="AT13" s="3">
        <v>10000000</v>
      </c>
      <c r="AU13" s="2">
        <v>6</v>
      </c>
      <c r="AV13" s="2">
        <v>0</v>
      </c>
    </row>
    <row r="14" spans="1:48" x14ac:dyDescent="0.3">
      <c r="A14">
        <v>10</v>
      </c>
      <c r="B14" s="2" t="s">
        <v>14</v>
      </c>
      <c r="C14" s="2">
        <v>0.17</v>
      </c>
      <c r="D14" s="2">
        <v>0</v>
      </c>
      <c r="E14" s="2">
        <v>1.42</v>
      </c>
      <c r="F14" s="2">
        <v>0</v>
      </c>
      <c r="G14" s="2">
        <v>1.82</v>
      </c>
      <c r="H14" s="3">
        <v>53148</v>
      </c>
      <c r="I14" s="3">
        <v>10142</v>
      </c>
      <c r="J14" s="3">
        <v>10000000</v>
      </c>
      <c r="K14" s="2">
        <v>0</v>
      </c>
      <c r="L14" s="3">
        <v>1350823</v>
      </c>
      <c r="M14" s="24">
        <v>10</v>
      </c>
      <c r="N14" s="2" t="s">
        <v>14</v>
      </c>
      <c r="O14" s="2">
        <v>0.14000000000000001</v>
      </c>
      <c r="P14" s="2">
        <v>0</v>
      </c>
      <c r="Q14" s="2">
        <v>1.07</v>
      </c>
      <c r="R14" s="2">
        <v>0</v>
      </c>
      <c r="S14" s="2">
        <v>1.37</v>
      </c>
      <c r="T14" s="3">
        <v>53148</v>
      </c>
      <c r="U14" s="3">
        <v>10142</v>
      </c>
      <c r="V14" s="3">
        <v>10000000</v>
      </c>
      <c r="W14" s="2">
        <v>0</v>
      </c>
      <c r="X14" s="3">
        <v>1350823</v>
      </c>
      <c r="Y14">
        <v>10</v>
      </c>
      <c r="Z14" s="2" t="s">
        <v>40</v>
      </c>
      <c r="AA14" s="2">
        <v>0.16</v>
      </c>
      <c r="AB14" s="2">
        <v>0</v>
      </c>
      <c r="AC14" s="2">
        <v>23.1</v>
      </c>
      <c r="AD14" s="2">
        <v>0</v>
      </c>
      <c r="AE14" s="2">
        <v>23.26</v>
      </c>
      <c r="AF14" s="3">
        <v>53148</v>
      </c>
      <c r="AG14" s="3">
        <v>10142</v>
      </c>
      <c r="AH14" s="2">
        <v>0</v>
      </c>
      <c r="AI14" s="2">
        <v>29</v>
      </c>
      <c r="AJ14" s="2">
        <v>0</v>
      </c>
      <c r="AK14">
        <v>10</v>
      </c>
      <c r="AL14" s="2" t="s">
        <v>14</v>
      </c>
      <c r="AM14" s="2">
        <v>0.14000000000000001</v>
      </c>
      <c r="AN14" s="2">
        <v>0</v>
      </c>
      <c r="AO14" s="2">
        <v>1.86</v>
      </c>
      <c r="AP14" s="2">
        <v>0</v>
      </c>
      <c r="AQ14" s="2">
        <v>12.2</v>
      </c>
      <c r="AR14" s="3">
        <v>53148</v>
      </c>
      <c r="AS14" s="3">
        <v>10142</v>
      </c>
      <c r="AT14" s="3">
        <v>10000000</v>
      </c>
      <c r="AU14" s="2">
        <v>6</v>
      </c>
      <c r="AV14" s="2">
        <v>0</v>
      </c>
    </row>
    <row r="15" spans="1:48" x14ac:dyDescent="0.3">
      <c r="A15">
        <v>11</v>
      </c>
      <c r="B15" s="2" t="s">
        <v>14</v>
      </c>
      <c r="C15" s="2">
        <v>0.15</v>
      </c>
      <c r="D15" s="2">
        <v>0</v>
      </c>
      <c r="E15" s="2">
        <v>2.5099999999999998</v>
      </c>
      <c r="F15" s="2">
        <v>0</v>
      </c>
      <c r="G15" s="2">
        <v>2.89</v>
      </c>
      <c r="H15" s="3">
        <v>53065</v>
      </c>
      <c r="I15" s="3">
        <v>10198</v>
      </c>
      <c r="J15" s="3">
        <v>10000000</v>
      </c>
      <c r="K15" s="2">
        <v>0</v>
      </c>
      <c r="L15" s="3">
        <v>1364274</v>
      </c>
      <c r="M15" s="24">
        <v>11</v>
      </c>
      <c r="N15" s="2" t="s">
        <v>14</v>
      </c>
      <c r="O15" s="2">
        <v>0.14000000000000001</v>
      </c>
      <c r="P15" s="2">
        <v>0</v>
      </c>
      <c r="Q15" s="2">
        <v>2.02</v>
      </c>
      <c r="R15" s="2">
        <v>0</v>
      </c>
      <c r="S15" s="2">
        <v>2.33</v>
      </c>
      <c r="T15" s="3">
        <v>53065</v>
      </c>
      <c r="U15" s="3">
        <v>10198</v>
      </c>
      <c r="V15" s="3">
        <v>10000000</v>
      </c>
      <c r="W15" s="2">
        <v>0</v>
      </c>
      <c r="X15" s="3">
        <v>1364274</v>
      </c>
      <c r="Y15">
        <v>11</v>
      </c>
      <c r="Z15" s="2" t="s">
        <v>40</v>
      </c>
      <c r="AA15" s="2">
        <v>0.14000000000000001</v>
      </c>
      <c r="AB15" s="2">
        <v>0</v>
      </c>
      <c r="AC15" s="2">
        <v>54.49</v>
      </c>
      <c r="AD15" s="2">
        <v>0</v>
      </c>
      <c r="AE15" s="2">
        <v>54.64</v>
      </c>
      <c r="AF15" s="3">
        <v>53065</v>
      </c>
      <c r="AG15" s="3">
        <v>10198</v>
      </c>
      <c r="AH15" s="2">
        <v>0</v>
      </c>
      <c r="AI15" s="2">
        <v>60</v>
      </c>
      <c r="AJ15" s="2">
        <v>0</v>
      </c>
      <c r="AK15">
        <v>11</v>
      </c>
      <c r="AL15" s="2" t="s">
        <v>14</v>
      </c>
      <c r="AM15" s="2">
        <v>0.14000000000000001</v>
      </c>
      <c r="AN15" s="2">
        <v>0</v>
      </c>
      <c r="AO15" s="2">
        <v>3.01</v>
      </c>
      <c r="AP15" s="2">
        <v>0</v>
      </c>
      <c r="AQ15" s="2">
        <v>13.49</v>
      </c>
      <c r="AR15" s="3">
        <v>53065</v>
      </c>
      <c r="AS15" s="3">
        <v>10198</v>
      </c>
      <c r="AT15" s="3">
        <v>10000000</v>
      </c>
      <c r="AU15" s="2">
        <v>6</v>
      </c>
      <c r="AV15" s="2">
        <v>0</v>
      </c>
    </row>
    <row r="16" spans="1:48" s="13" customFormat="1" x14ac:dyDescent="0.3">
      <c r="A16" s="13">
        <v>12</v>
      </c>
      <c r="B16" s="12" t="s">
        <v>14</v>
      </c>
      <c r="C16" s="12">
        <v>0.15</v>
      </c>
      <c r="D16" s="12">
        <v>0</v>
      </c>
      <c r="E16" s="12">
        <v>1.18</v>
      </c>
      <c r="F16" s="12">
        <v>0</v>
      </c>
      <c r="G16" s="12">
        <v>1.52</v>
      </c>
      <c r="H16" s="23">
        <v>66552</v>
      </c>
      <c r="I16" s="23">
        <v>10337</v>
      </c>
      <c r="J16" s="23">
        <v>10000000</v>
      </c>
      <c r="K16" s="12">
        <v>0</v>
      </c>
      <c r="L16" s="23">
        <v>1255435</v>
      </c>
      <c r="M16" s="24">
        <v>12</v>
      </c>
      <c r="N16" s="12" t="s">
        <v>14</v>
      </c>
      <c r="O16" s="12">
        <v>0.15</v>
      </c>
      <c r="P16" s="12">
        <v>0</v>
      </c>
      <c r="Q16" s="12">
        <v>0.73</v>
      </c>
      <c r="R16" s="12">
        <v>0</v>
      </c>
      <c r="S16" s="12">
        <v>1.03</v>
      </c>
      <c r="T16" s="23">
        <v>66552</v>
      </c>
      <c r="U16" s="23">
        <v>10337</v>
      </c>
      <c r="V16" s="23">
        <v>10000000</v>
      </c>
      <c r="W16" s="12">
        <v>0</v>
      </c>
      <c r="X16" s="23">
        <v>1255435</v>
      </c>
      <c r="Y16" s="13">
        <v>12</v>
      </c>
      <c r="Z16" s="12" t="s">
        <v>40</v>
      </c>
      <c r="AA16" s="12">
        <v>0.15</v>
      </c>
      <c r="AB16" s="12">
        <v>0.01</v>
      </c>
      <c r="AC16" s="12">
        <v>13.37</v>
      </c>
      <c r="AD16" s="12">
        <v>0</v>
      </c>
      <c r="AE16" s="12">
        <v>13.52</v>
      </c>
      <c r="AF16" s="23">
        <v>66552</v>
      </c>
      <c r="AG16" s="23">
        <v>10337</v>
      </c>
      <c r="AH16" s="12">
        <v>0</v>
      </c>
      <c r="AI16" s="12">
        <v>968</v>
      </c>
      <c r="AJ16" s="12">
        <v>0</v>
      </c>
      <c r="AK16" s="13">
        <v>12</v>
      </c>
      <c r="AL16" s="12" t="s">
        <v>40</v>
      </c>
      <c r="AM16" s="12">
        <v>0.15</v>
      </c>
      <c r="AN16" s="12">
        <v>0</v>
      </c>
      <c r="AO16" s="12">
        <v>0.77</v>
      </c>
      <c r="AP16" s="12">
        <v>0</v>
      </c>
      <c r="AQ16" s="12">
        <v>0.92</v>
      </c>
      <c r="AR16" s="23">
        <v>66552</v>
      </c>
      <c r="AS16" s="23">
        <v>10337</v>
      </c>
      <c r="AT16" s="12">
        <v>0</v>
      </c>
      <c r="AU16" s="12">
        <v>10</v>
      </c>
      <c r="AV16" s="12">
        <v>0</v>
      </c>
    </row>
    <row r="17" spans="1:48" x14ac:dyDescent="0.3">
      <c r="A17">
        <v>13</v>
      </c>
      <c r="B17" s="2" t="s">
        <v>14</v>
      </c>
      <c r="C17" s="2">
        <v>0.15</v>
      </c>
      <c r="D17" s="2">
        <v>0</v>
      </c>
      <c r="E17" s="2">
        <v>0.98</v>
      </c>
      <c r="F17" s="2">
        <v>0</v>
      </c>
      <c r="G17" s="2">
        <v>1.34</v>
      </c>
      <c r="H17" s="3">
        <v>66338</v>
      </c>
      <c r="I17" s="3">
        <v>10177</v>
      </c>
      <c r="J17" s="3">
        <v>10000000</v>
      </c>
      <c r="K17" s="2">
        <v>0</v>
      </c>
      <c r="L17" s="3">
        <v>1310341</v>
      </c>
      <c r="M17" s="24">
        <v>13</v>
      </c>
      <c r="N17" s="2" t="s">
        <v>14</v>
      </c>
      <c r="O17" s="2">
        <v>0.15</v>
      </c>
      <c r="P17" s="2">
        <v>0</v>
      </c>
      <c r="Q17" s="2">
        <v>0.81</v>
      </c>
      <c r="R17" s="2">
        <v>0</v>
      </c>
      <c r="S17" s="2">
        <v>1.1100000000000001</v>
      </c>
      <c r="T17" s="3">
        <v>66338</v>
      </c>
      <c r="U17" s="3">
        <v>10177</v>
      </c>
      <c r="V17" s="3">
        <v>10000000</v>
      </c>
      <c r="W17" s="2">
        <v>0</v>
      </c>
      <c r="X17" s="3">
        <v>1310341</v>
      </c>
      <c r="Y17">
        <v>13</v>
      </c>
      <c r="Z17" s="2" t="s">
        <v>40</v>
      </c>
      <c r="AA17" s="2">
        <v>0.15</v>
      </c>
      <c r="AB17" s="2">
        <v>0</v>
      </c>
      <c r="AC17" s="2">
        <v>1.9</v>
      </c>
      <c r="AD17" s="2">
        <v>0</v>
      </c>
      <c r="AE17" s="2">
        <v>2.04</v>
      </c>
      <c r="AF17" s="3">
        <v>66338</v>
      </c>
      <c r="AG17" s="3">
        <v>10177</v>
      </c>
      <c r="AH17" s="2">
        <v>0</v>
      </c>
      <c r="AI17" s="2">
        <v>50</v>
      </c>
      <c r="AJ17" s="2">
        <v>0</v>
      </c>
      <c r="AK17">
        <v>13</v>
      </c>
      <c r="AL17" s="2" t="s">
        <v>40</v>
      </c>
      <c r="AM17" s="2">
        <v>0.15</v>
      </c>
      <c r="AN17" s="2">
        <v>0</v>
      </c>
      <c r="AO17" s="2">
        <v>1.04</v>
      </c>
      <c r="AP17" s="2">
        <v>0</v>
      </c>
      <c r="AQ17" s="2">
        <v>1.19</v>
      </c>
      <c r="AR17" s="3">
        <v>66338</v>
      </c>
      <c r="AS17" s="3">
        <v>10177</v>
      </c>
      <c r="AT17" s="2">
        <v>0</v>
      </c>
      <c r="AU17" s="2">
        <v>10</v>
      </c>
      <c r="AV17" s="2">
        <v>0</v>
      </c>
    </row>
    <row r="18" spans="1:48" s="13" customFormat="1" x14ac:dyDescent="0.3">
      <c r="A18" s="13">
        <v>14</v>
      </c>
      <c r="B18" s="12" t="s">
        <v>14</v>
      </c>
      <c r="C18" s="12">
        <v>0.16</v>
      </c>
      <c r="D18" s="12">
        <v>0</v>
      </c>
      <c r="E18" s="12">
        <v>4.41</v>
      </c>
      <c r="F18" s="12">
        <v>0</v>
      </c>
      <c r="G18" s="12">
        <v>4.76</v>
      </c>
      <c r="H18" s="23">
        <v>79778</v>
      </c>
      <c r="I18" s="23">
        <v>24814</v>
      </c>
      <c r="J18" s="23">
        <v>10000000</v>
      </c>
      <c r="K18" s="12">
        <v>0</v>
      </c>
      <c r="L18" s="23">
        <v>4960784</v>
      </c>
      <c r="M18" s="24">
        <v>14</v>
      </c>
      <c r="N18" s="12" t="s">
        <v>14</v>
      </c>
      <c r="O18" s="12">
        <v>0.16</v>
      </c>
      <c r="P18" s="12">
        <v>0</v>
      </c>
      <c r="Q18" s="12">
        <v>1.58</v>
      </c>
      <c r="R18" s="12">
        <v>0</v>
      </c>
      <c r="S18" s="12">
        <v>15.07</v>
      </c>
      <c r="T18" s="23">
        <v>79778</v>
      </c>
      <c r="U18" s="23">
        <v>24814</v>
      </c>
      <c r="V18" s="23">
        <v>10000000</v>
      </c>
      <c r="W18" s="12">
        <v>0</v>
      </c>
      <c r="X18" s="23">
        <v>2465991</v>
      </c>
      <c r="Y18" s="13">
        <v>14</v>
      </c>
      <c r="Z18" s="12" t="s">
        <v>40</v>
      </c>
      <c r="AA18" s="12">
        <v>0.16</v>
      </c>
      <c r="AB18" s="12">
        <v>0</v>
      </c>
      <c r="AC18" s="12">
        <v>87.73</v>
      </c>
      <c r="AD18" s="12">
        <v>0</v>
      </c>
      <c r="AE18" s="12">
        <v>87.89</v>
      </c>
      <c r="AF18" s="23">
        <v>79778</v>
      </c>
      <c r="AG18" s="23">
        <v>24814</v>
      </c>
      <c r="AH18" s="12">
        <v>0</v>
      </c>
      <c r="AI18" s="12">
        <v>183</v>
      </c>
      <c r="AJ18" s="12">
        <v>0</v>
      </c>
      <c r="AK18" s="13">
        <v>14</v>
      </c>
      <c r="AL18" s="12" t="s">
        <v>40</v>
      </c>
      <c r="AM18" s="12">
        <v>0.17</v>
      </c>
      <c r="AN18" s="12">
        <v>0</v>
      </c>
      <c r="AO18" s="12">
        <v>4.25</v>
      </c>
      <c r="AP18" s="12">
        <v>0</v>
      </c>
      <c r="AQ18" s="12">
        <v>4.43</v>
      </c>
      <c r="AR18" s="23">
        <v>79778</v>
      </c>
      <c r="AS18" s="23">
        <v>24814</v>
      </c>
      <c r="AT18" s="12">
        <v>0</v>
      </c>
      <c r="AU18" s="12">
        <v>42</v>
      </c>
      <c r="AV18" s="12">
        <v>0</v>
      </c>
    </row>
    <row r="19" spans="1:48" s="13" customFormat="1" x14ac:dyDescent="0.3">
      <c r="A19" s="13">
        <v>15</v>
      </c>
      <c r="B19" s="12" t="s">
        <v>14</v>
      </c>
      <c r="C19" s="12">
        <v>0.15</v>
      </c>
      <c r="D19" s="12">
        <v>0</v>
      </c>
      <c r="E19" s="12">
        <v>4.4000000000000004</v>
      </c>
      <c r="F19" s="12">
        <v>0</v>
      </c>
      <c r="G19" s="12">
        <v>4.8600000000000003</v>
      </c>
      <c r="H19" s="23">
        <v>79747</v>
      </c>
      <c r="I19" s="23">
        <v>10626</v>
      </c>
      <c r="J19" s="23">
        <v>10000000</v>
      </c>
      <c r="K19" s="12">
        <v>0</v>
      </c>
      <c r="L19" s="23">
        <v>1662578</v>
      </c>
      <c r="M19" s="24">
        <v>15</v>
      </c>
      <c r="N19" s="12" t="s">
        <v>14</v>
      </c>
      <c r="O19" s="12">
        <v>0.15</v>
      </c>
      <c r="P19" s="12">
        <v>0</v>
      </c>
      <c r="Q19" s="12">
        <v>2</v>
      </c>
      <c r="R19" s="12">
        <v>0</v>
      </c>
      <c r="S19" s="12">
        <v>30.78</v>
      </c>
      <c r="T19" s="23">
        <v>79747</v>
      </c>
      <c r="U19" s="23">
        <v>10626</v>
      </c>
      <c r="V19" s="23">
        <v>10000000</v>
      </c>
      <c r="W19" s="12">
        <v>0</v>
      </c>
      <c r="X19" s="23">
        <v>1381223</v>
      </c>
      <c r="Y19" s="13">
        <v>15</v>
      </c>
      <c r="Z19" s="12" t="s">
        <v>40</v>
      </c>
      <c r="AA19" s="12">
        <v>0.15</v>
      </c>
      <c r="AB19" s="12">
        <v>0</v>
      </c>
      <c r="AC19" s="12">
        <v>5.84</v>
      </c>
      <c r="AD19" s="12">
        <v>0</v>
      </c>
      <c r="AE19" s="12">
        <v>5.99</v>
      </c>
      <c r="AF19" s="23">
        <v>79747</v>
      </c>
      <c r="AG19" s="23">
        <v>10626</v>
      </c>
      <c r="AH19" s="12">
        <v>0</v>
      </c>
      <c r="AI19" s="12">
        <v>183</v>
      </c>
      <c r="AJ19" s="12">
        <v>0</v>
      </c>
      <c r="AK19" s="13">
        <v>15</v>
      </c>
      <c r="AL19" s="12" t="s">
        <v>40</v>
      </c>
      <c r="AM19" s="12">
        <v>0.16</v>
      </c>
      <c r="AN19" s="12">
        <v>0</v>
      </c>
      <c r="AO19" s="12">
        <v>4.38</v>
      </c>
      <c r="AP19" s="12">
        <v>0</v>
      </c>
      <c r="AQ19" s="12">
        <v>4.55</v>
      </c>
      <c r="AR19" s="23">
        <v>79747</v>
      </c>
      <c r="AS19" s="23">
        <v>10626</v>
      </c>
      <c r="AT19" s="12">
        <v>0</v>
      </c>
      <c r="AU19" s="12">
        <v>37</v>
      </c>
      <c r="AV19" s="12">
        <v>0</v>
      </c>
    </row>
    <row r="20" spans="1:48" s="13" customFormat="1" x14ac:dyDescent="0.3">
      <c r="A20" s="13">
        <v>16</v>
      </c>
      <c r="B20" s="12" t="s">
        <v>14</v>
      </c>
      <c r="C20" s="12">
        <v>0.16</v>
      </c>
      <c r="D20" s="12">
        <v>0</v>
      </c>
      <c r="E20" s="12">
        <v>1.65</v>
      </c>
      <c r="F20" s="12">
        <v>0</v>
      </c>
      <c r="G20" s="12">
        <v>2.02</v>
      </c>
      <c r="H20" s="23">
        <v>79740</v>
      </c>
      <c r="I20" s="23">
        <v>10725</v>
      </c>
      <c r="J20" s="23">
        <v>10000000</v>
      </c>
      <c r="K20" s="12">
        <v>0</v>
      </c>
      <c r="L20" s="23">
        <v>2503927</v>
      </c>
      <c r="M20" s="24">
        <v>16</v>
      </c>
      <c r="N20" s="12" t="s">
        <v>14</v>
      </c>
      <c r="O20" s="12">
        <v>0.15</v>
      </c>
      <c r="P20" s="12">
        <v>0</v>
      </c>
      <c r="Q20" s="12">
        <v>1.26</v>
      </c>
      <c r="R20" s="12">
        <v>0</v>
      </c>
      <c r="S20" s="12">
        <v>1.72</v>
      </c>
      <c r="T20" s="23">
        <v>79740</v>
      </c>
      <c r="U20" s="23">
        <v>10725</v>
      </c>
      <c r="V20" s="23">
        <v>10000000</v>
      </c>
      <c r="W20" s="12">
        <v>0</v>
      </c>
      <c r="X20" s="23">
        <v>2481464</v>
      </c>
      <c r="Y20" s="13">
        <v>16</v>
      </c>
      <c r="Z20" s="12" t="s">
        <v>40</v>
      </c>
      <c r="AA20" s="12">
        <v>0.15</v>
      </c>
      <c r="AB20" s="12">
        <v>0</v>
      </c>
      <c r="AC20" s="12">
        <v>2.48</v>
      </c>
      <c r="AD20" s="12">
        <v>0</v>
      </c>
      <c r="AE20" s="12">
        <v>2.63</v>
      </c>
      <c r="AF20" s="23">
        <v>79740</v>
      </c>
      <c r="AG20" s="23">
        <v>10725</v>
      </c>
      <c r="AH20" s="12">
        <v>0</v>
      </c>
      <c r="AI20" s="12">
        <v>80</v>
      </c>
      <c r="AJ20" s="12">
        <v>0</v>
      </c>
      <c r="AK20" s="13">
        <v>16</v>
      </c>
      <c r="AL20" s="12" t="s">
        <v>40</v>
      </c>
      <c r="AM20" s="12">
        <v>0.15</v>
      </c>
      <c r="AN20" s="12">
        <v>0</v>
      </c>
      <c r="AO20" s="12">
        <v>1.72</v>
      </c>
      <c r="AP20" s="12">
        <v>0</v>
      </c>
      <c r="AQ20" s="12">
        <v>1.88</v>
      </c>
      <c r="AR20" s="23">
        <v>79740</v>
      </c>
      <c r="AS20" s="23">
        <v>10725</v>
      </c>
      <c r="AT20" s="12">
        <v>0</v>
      </c>
      <c r="AU20" s="12">
        <v>36</v>
      </c>
      <c r="AV20" s="12">
        <v>0</v>
      </c>
    </row>
    <row r="21" spans="1:48" x14ac:dyDescent="0.3">
      <c r="A21">
        <v>17</v>
      </c>
      <c r="B21" s="2" t="s">
        <v>14</v>
      </c>
      <c r="C21" s="2">
        <v>0.15</v>
      </c>
      <c r="D21" s="2">
        <v>0</v>
      </c>
      <c r="E21" s="2">
        <v>2.02</v>
      </c>
      <c r="F21" s="2">
        <v>0</v>
      </c>
      <c r="G21" s="2">
        <v>2.35</v>
      </c>
      <c r="H21" s="3">
        <v>79239</v>
      </c>
      <c r="I21" s="3">
        <v>10604</v>
      </c>
      <c r="J21" s="3">
        <v>10000000</v>
      </c>
      <c r="K21" s="2">
        <v>0</v>
      </c>
      <c r="L21" s="3">
        <v>1460515</v>
      </c>
      <c r="M21" s="24">
        <v>17</v>
      </c>
      <c r="N21" s="2" t="s">
        <v>14</v>
      </c>
      <c r="O21" s="2">
        <v>0.15</v>
      </c>
      <c r="P21" s="2">
        <v>0</v>
      </c>
      <c r="Q21" s="2">
        <v>1.72</v>
      </c>
      <c r="R21" s="2">
        <v>0</v>
      </c>
      <c r="S21" s="2">
        <v>2.0299999999999998</v>
      </c>
      <c r="T21" s="3">
        <v>79239</v>
      </c>
      <c r="U21" s="3">
        <v>10604</v>
      </c>
      <c r="V21" s="3">
        <v>10000000</v>
      </c>
      <c r="W21" s="2">
        <v>0</v>
      </c>
      <c r="X21" s="3">
        <v>1460515</v>
      </c>
      <c r="Y21">
        <v>17</v>
      </c>
      <c r="Z21" s="2" t="s">
        <v>40</v>
      </c>
      <c r="AA21" s="2">
        <v>0.16</v>
      </c>
      <c r="AB21" s="2">
        <v>0</v>
      </c>
      <c r="AC21" s="2">
        <v>27.92</v>
      </c>
      <c r="AD21" s="2">
        <v>0</v>
      </c>
      <c r="AE21" s="2">
        <v>28.08</v>
      </c>
      <c r="AF21" s="3">
        <v>79239</v>
      </c>
      <c r="AG21" s="3">
        <v>10604</v>
      </c>
      <c r="AH21" s="2">
        <v>0</v>
      </c>
      <c r="AI21" s="2">
        <v>31</v>
      </c>
      <c r="AJ21" s="2">
        <v>0</v>
      </c>
      <c r="AK21">
        <v>17</v>
      </c>
      <c r="AL21" s="2" t="s">
        <v>40</v>
      </c>
      <c r="AM21" s="2">
        <v>0.15</v>
      </c>
      <c r="AN21" s="2">
        <v>0</v>
      </c>
      <c r="AO21" s="2">
        <v>1.97</v>
      </c>
      <c r="AP21" s="2">
        <v>0</v>
      </c>
      <c r="AQ21" s="2">
        <v>2.13</v>
      </c>
      <c r="AR21" s="3">
        <v>79239</v>
      </c>
      <c r="AS21" s="3">
        <v>10604</v>
      </c>
      <c r="AT21" s="2">
        <v>0</v>
      </c>
      <c r="AU21" s="2">
        <v>15</v>
      </c>
      <c r="AV21" s="2">
        <v>0</v>
      </c>
    </row>
    <row r="22" spans="1:48" x14ac:dyDescent="0.3">
      <c r="A22">
        <v>18</v>
      </c>
      <c r="B22" s="2" t="s">
        <v>14</v>
      </c>
      <c r="C22" s="2">
        <v>0.15</v>
      </c>
      <c r="D22" s="2">
        <v>0</v>
      </c>
      <c r="E22" s="2">
        <v>3.27</v>
      </c>
      <c r="F22" s="2">
        <v>0</v>
      </c>
      <c r="G22" s="2">
        <v>3.75</v>
      </c>
      <c r="H22" s="3">
        <v>79778</v>
      </c>
      <c r="I22" s="3">
        <v>12939</v>
      </c>
      <c r="J22" s="3">
        <v>10000000</v>
      </c>
      <c r="K22" s="2">
        <v>0</v>
      </c>
      <c r="L22" s="3">
        <v>2674828</v>
      </c>
      <c r="M22" s="24">
        <v>18</v>
      </c>
      <c r="N22" s="2" t="s">
        <v>14</v>
      </c>
      <c r="O22" s="2">
        <v>0.15</v>
      </c>
      <c r="P22" s="2">
        <v>0</v>
      </c>
      <c r="Q22" s="2">
        <v>2.89</v>
      </c>
      <c r="R22" s="2">
        <v>0</v>
      </c>
      <c r="S22" s="2">
        <v>3.2</v>
      </c>
      <c r="T22" s="3">
        <v>79778</v>
      </c>
      <c r="U22" s="3">
        <v>12939</v>
      </c>
      <c r="V22" s="3">
        <v>10000000</v>
      </c>
      <c r="W22" s="2">
        <v>0</v>
      </c>
      <c r="X22" s="3">
        <v>2674828</v>
      </c>
      <c r="Y22">
        <v>18</v>
      </c>
      <c r="Z22" s="2" t="s">
        <v>40</v>
      </c>
      <c r="AA22" s="2">
        <v>0.15</v>
      </c>
      <c r="AB22" s="2">
        <v>0</v>
      </c>
      <c r="AC22" s="2">
        <v>68.2</v>
      </c>
      <c r="AD22" s="2">
        <v>0</v>
      </c>
      <c r="AE22" s="2">
        <v>68.349999999999994</v>
      </c>
      <c r="AF22" s="3">
        <v>79778</v>
      </c>
      <c r="AG22" s="3">
        <v>12939</v>
      </c>
      <c r="AH22" s="2">
        <v>0</v>
      </c>
      <c r="AI22" s="2">
        <v>63</v>
      </c>
      <c r="AJ22" s="2">
        <v>0</v>
      </c>
      <c r="AK22">
        <v>18</v>
      </c>
      <c r="AL22" s="2" t="s">
        <v>40</v>
      </c>
      <c r="AM22" s="2">
        <v>0.17</v>
      </c>
      <c r="AN22" s="2">
        <v>0</v>
      </c>
      <c r="AO22" s="2">
        <v>3.42</v>
      </c>
      <c r="AP22" s="2">
        <v>0</v>
      </c>
      <c r="AQ22" s="2">
        <v>3.59</v>
      </c>
      <c r="AR22" s="3">
        <v>79778</v>
      </c>
      <c r="AS22" s="3">
        <v>12939</v>
      </c>
      <c r="AT22" s="2">
        <v>0</v>
      </c>
      <c r="AU22" s="2">
        <v>15</v>
      </c>
      <c r="AV22" s="2">
        <v>0</v>
      </c>
    </row>
    <row r="23" spans="1:48" s="13" customFormat="1" x14ac:dyDescent="0.3">
      <c r="A23" s="13">
        <v>19</v>
      </c>
      <c r="B23" s="12" t="s">
        <v>14</v>
      </c>
      <c r="C23" s="12">
        <v>0.16</v>
      </c>
      <c r="D23" s="12">
        <v>0</v>
      </c>
      <c r="E23" s="12">
        <v>1.95</v>
      </c>
      <c r="F23" s="12">
        <v>0</v>
      </c>
      <c r="G23" s="12">
        <v>2.2999999999999998</v>
      </c>
      <c r="H23" s="23">
        <v>93368</v>
      </c>
      <c r="I23" s="23">
        <v>10714</v>
      </c>
      <c r="J23" s="23">
        <v>10000000</v>
      </c>
      <c r="K23" s="12">
        <v>0</v>
      </c>
      <c r="L23" s="23">
        <v>1258642</v>
      </c>
      <c r="M23" s="24">
        <v>19</v>
      </c>
      <c r="N23" s="12" t="s">
        <v>14</v>
      </c>
      <c r="O23" s="12">
        <v>0.15</v>
      </c>
      <c r="P23" s="12">
        <v>0</v>
      </c>
      <c r="Q23" s="12">
        <v>1.69</v>
      </c>
      <c r="R23" s="12">
        <v>0</v>
      </c>
      <c r="S23" s="12">
        <v>2</v>
      </c>
      <c r="T23" s="23">
        <v>93368</v>
      </c>
      <c r="U23" s="23">
        <v>10714</v>
      </c>
      <c r="V23" s="23">
        <v>10000000</v>
      </c>
      <c r="W23" s="12">
        <v>0</v>
      </c>
      <c r="X23" s="23">
        <v>1258642</v>
      </c>
      <c r="Y23" s="13">
        <v>19</v>
      </c>
      <c r="Z23" s="12" t="s">
        <v>11</v>
      </c>
      <c r="AA23" s="12">
        <v>0.15</v>
      </c>
      <c r="AB23" s="12">
        <v>0</v>
      </c>
      <c r="AC23" s="12">
        <v>60.61</v>
      </c>
      <c r="AD23" s="12">
        <v>0</v>
      </c>
      <c r="AE23" s="12">
        <v>60.76</v>
      </c>
      <c r="AF23" s="23">
        <v>93368</v>
      </c>
      <c r="AG23" s="23">
        <v>10714</v>
      </c>
      <c r="AH23" s="12">
        <v>0</v>
      </c>
      <c r="AI23" s="12">
        <v>0</v>
      </c>
      <c r="AJ23" s="12">
        <v>0</v>
      </c>
      <c r="AK23" s="13">
        <v>19</v>
      </c>
      <c r="AL23" s="12" t="s">
        <v>40</v>
      </c>
      <c r="AM23" s="12">
        <v>0.15</v>
      </c>
      <c r="AN23" s="12">
        <v>0</v>
      </c>
      <c r="AO23" s="12">
        <v>1.92</v>
      </c>
      <c r="AP23" s="12">
        <v>0</v>
      </c>
      <c r="AQ23" s="12">
        <v>2.08</v>
      </c>
      <c r="AR23" s="23">
        <v>93368</v>
      </c>
      <c r="AS23" s="23">
        <v>10714</v>
      </c>
      <c r="AT23" s="12">
        <v>0</v>
      </c>
      <c r="AU23" s="12">
        <v>21</v>
      </c>
      <c r="AV23" s="12">
        <v>0</v>
      </c>
    </row>
    <row r="24" spans="1:48" x14ac:dyDescent="0.3">
      <c r="M24" s="24"/>
    </row>
    <row r="26" spans="1:48" x14ac:dyDescent="0.3">
      <c r="A26" s="4" t="s">
        <v>186</v>
      </c>
    </row>
    <row r="27" spans="1:48" x14ac:dyDescent="0.3">
      <c r="B27" t="s">
        <v>38</v>
      </c>
      <c r="M27" s="4" t="s">
        <v>16</v>
      </c>
      <c r="N27" t="s">
        <v>41</v>
      </c>
      <c r="O27" t="s">
        <v>47</v>
      </c>
      <c r="Y27" s="4" t="s">
        <v>16</v>
      </c>
      <c r="Z27" t="s">
        <v>43</v>
      </c>
      <c r="AA27" t="s">
        <v>218</v>
      </c>
    </row>
    <row r="28" spans="1:48" x14ac:dyDescent="0.3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36</v>
      </c>
      <c r="N28" s="2" t="s">
        <v>0</v>
      </c>
      <c r="O28" s="2" t="s">
        <v>1</v>
      </c>
      <c r="P28" s="2" t="s">
        <v>2</v>
      </c>
      <c r="Q28" s="2" t="s">
        <v>3</v>
      </c>
      <c r="R28" s="2" t="s">
        <v>4</v>
      </c>
      <c r="S28" s="2" t="s">
        <v>5</v>
      </c>
      <c r="T28" s="2" t="s">
        <v>6</v>
      </c>
      <c r="U28" s="2" t="s">
        <v>7</v>
      </c>
      <c r="V28" s="2" t="s">
        <v>8</v>
      </c>
      <c r="W28" s="2" t="s">
        <v>9</v>
      </c>
      <c r="X28" s="2" t="s">
        <v>36</v>
      </c>
      <c r="Z28" s="2" t="s">
        <v>0</v>
      </c>
      <c r="AA28" s="2" t="s">
        <v>1</v>
      </c>
      <c r="AB28" s="2" t="s">
        <v>2</v>
      </c>
      <c r="AC28" s="2" t="s">
        <v>3</v>
      </c>
      <c r="AD28" s="2" t="s">
        <v>4</v>
      </c>
      <c r="AE28" s="2" t="s">
        <v>5</v>
      </c>
      <c r="AF28" s="2" t="s">
        <v>6</v>
      </c>
      <c r="AG28" s="2" t="s">
        <v>7</v>
      </c>
      <c r="AH28" s="2" t="s">
        <v>8</v>
      </c>
      <c r="AI28" s="2" t="s">
        <v>9</v>
      </c>
      <c r="AJ28" s="2" t="s">
        <v>36</v>
      </c>
    </row>
    <row r="29" spans="1:48" s="13" customFormat="1" x14ac:dyDescent="0.3">
      <c r="A29" s="13">
        <v>0</v>
      </c>
      <c r="B29" s="12" t="s">
        <v>14</v>
      </c>
      <c r="C29" s="12">
        <v>0.15</v>
      </c>
      <c r="D29" s="12">
        <v>0</v>
      </c>
      <c r="E29" s="12">
        <v>13.39</v>
      </c>
      <c r="F29" s="12">
        <v>0</v>
      </c>
      <c r="G29" s="12">
        <v>13.77</v>
      </c>
      <c r="H29" s="23">
        <v>15253</v>
      </c>
      <c r="I29" s="23">
        <v>5108</v>
      </c>
      <c r="J29" s="23">
        <v>10000000</v>
      </c>
      <c r="K29" s="12">
        <v>0</v>
      </c>
      <c r="L29" s="23">
        <v>1507043</v>
      </c>
      <c r="M29" s="13">
        <v>0</v>
      </c>
      <c r="N29" s="12" t="s">
        <v>14</v>
      </c>
      <c r="O29" s="12">
        <v>0.14000000000000001</v>
      </c>
      <c r="P29" s="12">
        <v>0</v>
      </c>
      <c r="Q29" s="12">
        <v>11.01</v>
      </c>
      <c r="R29" s="12">
        <v>0</v>
      </c>
      <c r="S29" s="12">
        <v>11.35</v>
      </c>
      <c r="T29" s="23">
        <v>15253</v>
      </c>
      <c r="U29" s="23">
        <v>5108</v>
      </c>
      <c r="V29" s="23">
        <v>10000000</v>
      </c>
      <c r="W29" s="12">
        <v>0</v>
      </c>
      <c r="X29" s="23">
        <v>1507043</v>
      </c>
      <c r="Y29" s="13">
        <v>0</v>
      </c>
      <c r="Z29" s="12" t="s">
        <v>14</v>
      </c>
      <c r="AA29" s="12">
        <v>0.16</v>
      </c>
      <c r="AB29" s="12">
        <v>0.01</v>
      </c>
      <c r="AC29" s="12">
        <v>11.62</v>
      </c>
      <c r="AD29" s="12">
        <v>0</v>
      </c>
      <c r="AE29" s="12">
        <v>86.58</v>
      </c>
      <c r="AF29" s="23">
        <v>15253</v>
      </c>
      <c r="AG29" s="23">
        <v>5108</v>
      </c>
      <c r="AH29" s="23">
        <v>10000000</v>
      </c>
      <c r="AI29" s="12">
        <v>6</v>
      </c>
      <c r="AJ29" s="12">
        <v>0</v>
      </c>
    </row>
    <row r="30" spans="1:48" x14ac:dyDescent="0.3">
      <c r="A30">
        <v>1</v>
      </c>
      <c r="B30" s="2" t="s">
        <v>14</v>
      </c>
      <c r="C30" s="2">
        <v>0.11</v>
      </c>
      <c r="D30" s="2">
        <v>0</v>
      </c>
      <c r="E30" s="2">
        <v>8.02</v>
      </c>
      <c r="F30" s="2">
        <v>0</v>
      </c>
      <c r="G30" s="2">
        <v>8.39</v>
      </c>
      <c r="H30" s="3">
        <v>22865</v>
      </c>
      <c r="I30" s="3">
        <v>6271</v>
      </c>
      <c r="J30" s="3">
        <v>10000000</v>
      </c>
      <c r="K30" s="2">
        <v>0</v>
      </c>
      <c r="L30" s="3">
        <v>1811804</v>
      </c>
      <c r="M30">
        <v>1</v>
      </c>
      <c r="N30" s="2" t="s">
        <v>14</v>
      </c>
      <c r="O30" s="2">
        <v>7.0000000000000007E-2</v>
      </c>
      <c r="P30" s="2">
        <v>0</v>
      </c>
      <c r="Q30" s="2">
        <v>6.78</v>
      </c>
      <c r="R30" s="2">
        <v>0</v>
      </c>
      <c r="S30" s="2">
        <v>7.02</v>
      </c>
      <c r="T30" s="3">
        <v>22865</v>
      </c>
      <c r="U30" s="3">
        <v>6271</v>
      </c>
      <c r="V30" s="3">
        <v>10000000</v>
      </c>
      <c r="W30" s="2">
        <v>0</v>
      </c>
      <c r="X30" s="3">
        <v>1811804</v>
      </c>
      <c r="Y30">
        <v>1</v>
      </c>
      <c r="Z30" s="2" t="s">
        <v>40</v>
      </c>
      <c r="AA30" s="2">
        <v>0.14000000000000001</v>
      </c>
      <c r="AB30" s="2">
        <v>0</v>
      </c>
      <c r="AC30" s="2">
        <v>9.06</v>
      </c>
      <c r="AD30" s="2">
        <v>0</v>
      </c>
      <c r="AE30" s="2">
        <v>9.1999999999999993</v>
      </c>
      <c r="AF30" s="3">
        <v>22865</v>
      </c>
      <c r="AG30" s="3">
        <v>6271</v>
      </c>
      <c r="AH30" s="2">
        <v>0</v>
      </c>
      <c r="AI30" s="2">
        <v>15</v>
      </c>
      <c r="AJ30" s="2">
        <v>0</v>
      </c>
    </row>
    <row r="31" spans="1:48" s="13" customFormat="1" x14ac:dyDescent="0.3">
      <c r="A31" s="13">
        <v>2</v>
      </c>
      <c r="B31" s="12" t="s">
        <v>14</v>
      </c>
      <c r="C31" s="12">
        <v>0.12</v>
      </c>
      <c r="D31" s="12">
        <v>0</v>
      </c>
      <c r="E31" s="12">
        <v>42.07</v>
      </c>
      <c r="F31" s="12">
        <v>0</v>
      </c>
      <c r="G31" s="12">
        <v>42.38</v>
      </c>
      <c r="H31" s="23">
        <v>18966</v>
      </c>
      <c r="I31" s="23">
        <v>9258</v>
      </c>
      <c r="J31" s="23">
        <v>10000000</v>
      </c>
      <c r="K31" s="12">
        <v>0</v>
      </c>
      <c r="L31" s="23">
        <v>4833231</v>
      </c>
      <c r="M31" s="13">
        <v>2</v>
      </c>
      <c r="N31" s="12" t="s">
        <v>14</v>
      </c>
      <c r="O31" s="12">
        <v>7.0000000000000007E-2</v>
      </c>
      <c r="P31" s="12">
        <v>0</v>
      </c>
      <c r="Q31" s="12">
        <v>35.840000000000003</v>
      </c>
      <c r="R31" s="12">
        <v>0</v>
      </c>
      <c r="S31" s="12">
        <v>36.03</v>
      </c>
      <c r="T31" s="23">
        <v>18966</v>
      </c>
      <c r="U31" s="23">
        <v>9258</v>
      </c>
      <c r="V31" s="23">
        <v>10000000</v>
      </c>
      <c r="W31" s="12">
        <v>0</v>
      </c>
      <c r="X31" s="23">
        <v>4833231</v>
      </c>
      <c r="Y31" s="13">
        <v>2</v>
      </c>
      <c r="Z31" s="12" t="s">
        <v>40</v>
      </c>
      <c r="AA31" s="12">
        <v>0.12</v>
      </c>
      <c r="AB31" s="12">
        <v>0</v>
      </c>
      <c r="AC31" s="12">
        <v>36.57</v>
      </c>
      <c r="AD31" s="12">
        <v>0</v>
      </c>
      <c r="AE31" s="12">
        <v>36.69</v>
      </c>
      <c r="AF31" s="23">
        <v>18966</v>
      </c>
      <c r="AG31" s="23">
        <v>9258</v>
      </c>
      <c r="AH31" s="12">
        <v>0</v>
      </c>
      <c r="AI31" s="12">
        <v>12</v>
      </c>
      <c r="AJ31" s="12">
        <v>0</v>
      </c>
    </row>
    <row r="32" spans="1:48" s="13" customFormat="1" x14ac:dyDescent="0.3">
      <c r="A32" s="13">
        <v>3</v>
      </c>
      <c r="B32" s="12" t="s">
        <v>14</v>
      </c>
      <c r="C32" s="12">
        <v>7.0000000000000007E-2</v>
      </c>
      <c r="D32" s="12">
        <v>0</v>
      </c>
      <c r="E32" s="12">
        <v>34.94</v>
      </c>
      <c r="F32" s="12">
        <v>0</v>
      </c>
      <c r="G32" s="12">
        <v>35.17</v>
      </c>
      <c r="H32" s="23">
        <v>18868</v>
      </c>
      <c r="I32" s="23">
        <v>9229</v>
      </c>
      <c r="J32" s="23">
        <v>10000000</v>
      </c>
      <c r="K32" s="12">
        <v>0</v>
      </c>
      <c r="L32" s="23">
        <v>3008549</v>
      </c>
      <c r="M32" s="13">
        <v>3</v>
      </c>
      <c r="N32" s="12" t="s">
        <v>14</v>
      </c>
      <c r="O32" s="12">
        <v>7.0000000000000007E-2</v>
      </c>
      <c r="P32" s="12">
        <v>0</v>
      </c>
      <c r="Q32" s="12">
        <v>30.27</v>
      </c>
      <c r="R32" s="12">
        <v>0</v>
      </c>
      <c r="S32" s="12">
        <v>30.45</v>
      </c>
      <c r="T32" s="23">
        <v>18868</v>
      </c>
      <c r="U32" s="23">
        <v>9229</v>
      </c>
      <c r="V32" s="23">
        <v>10000000</v>
      </c>
      <c r="W32" s="12">
        <v>0</v>
      </c>
      <c r="X32" s="23">
        <v>3008549</v>
      </c>
      <c r="Y32" s="13">
        <v>3</v>
      </c>
      <c r="Z32" s="12" t="s">
        <v>40</v>
      </c>
      <c r="AA32" s="12">
        <v>0.13</v>
      </c>
      <c r="AB32" s="12">
        <v>0</v>
      </c>
      <c r="AC32" s="12">
        <v>30.42</v>
      </c>
      <c r="AD32" s="12">
        <v>0</v>
      </c>
      <c r="AE32" s="12">
        <v>30.54</v>
      </c>
      <c r="AF32" s="23">
        <v>18868</v>
      </c>
      <c r="AG32" s="23">
        <v>9229</v>
      </c>
      <c r="AH32" s="12">
        <v>0</v>
      </c>
      <c r="AI32" s="12">
        <v>15</v>
      </c>
      <c r="AJ32" s="12">
        <v>0</v>
      </c>
    </row>
    <row r="33" spans="1:36" s="13" customFormat="1" x14ac:dyDescent="0.3">
      <c r="A33" s="13">
        <v>4</v>
      </c>
      <c r="B33" s="12" t="s">
        <v>14</v>
      </c>
      <c r="C33" s="12">
        <v>7.0000000000000007E-2</v>
      </c>
      <c r="D33" s="12">
        <v>0</v>
      </c>
      <c r="E33" s="12">
        <v>14.16</v>
      </c>
      <c r="F33" s="12">
        <v>0</v>
      </c>
      <c r="G33" s="12">
        <v>14.38</v>
      </c>
      <c r="H33" s="23">
        <v>19120</v>
      </c>
      <c r="I33" s="23">
        <v>6713</v>
      </c>
      <c r="J33" s="23">
        <v>10000000</v>
      </c>
      <c r="K33" s="12">
        <v>0</v>
      </c>
      <c r="L33" s="23">
        <v>2079115</v>
      </c>
      <c r="M33" s="13">
        <v>4</v>
      </c>
      <c r="N33" s="12" t="s">
        <v>14</v>
      </c>
      <c r="O33" s="12">
        <v>0.06</v>
      </c>
      <c r="P33" s="12">
        <v>0</v>
      </c>
      <c r="Q33" s="12">
        <v>12</v>
      </c>
      <c r="R33" s="12">
        <v>0</v>
      </c>
      <c r="S33" s="12">
        <v>12.4</v>
      </c>
      <c r="T33" s="23">
        <v>19120</v>
      </c>
      <c r="U33" s="23">
        <v>6713</v>
      </c>
      <c r="V33" s="23">
        <v>10000000</v>
      </c>
      <c r="W33" s="12">
        <v>0</v>
      </c>
      <c r="X33" s="23">
        <v>1563457</v>
      </c>
      <c r="Y33" s="13">
        <v>4</v>
      </c>
      <c r="Z33" s="12" t="s">
        <v>40</v>
      </c>
      <c r="AA33" s="12">
        <v>7.0000000000000007E-2</v>
      </c>
      <c r="AB33" s="12">
        <v>0</v>
      </c>
      <c r="AC33" s="12">
        <v>12.36</v>
      </c>
      <c r="AD33" s="12">
        <v>0</v>
      </c>
      <c r="AE33" s="12">
        <v>12.43</v>
      </c>
      <c r="AF33" s="23">
        <v>19120</v>
      </c>
      <c r="AG33" s="23">
        <v>6713</v>
      </c>
      <c r="AH33" s="12">
        <v>0</v>
      </c>
      <c r="AI33" s="12">
        <v>12</v>
      </c>
      <c r="AJ33" s="12">
        <v>0</v>
      </c>
    </row>
    <row r="34" spans="1:36" x14ac:dyDescent="0.3">
      <c r="A34">
        <v>5</v>
      </c>
      <c r="B34" s="2" t="s">
        <v>14</v>
      </c>
      <c r="C34" s="2">
        <v>0.06</v>
      </c>
      <c r="D34" s="2">
        <v>0</v>
      </c>
      <c r="E34" s="2">
        <v>20.9</v>
      </c>
      <c r="F34" s="2">
        <v>0</v>
      </c>
      <c r="G34" s="2">
        <v>21.13</v>
      </c>
      <c r="H34" s="3">
        <v>18925</v>
      </c>
      <c r="I34" s="3">
        <v>7503</v>
      </c>
      <c r="J34" s="3">
        <v>10000000</v>
      </c>
      <c r="K34" s="2">
        <v>0</v>
      </c>
      <c r="L34" s="3">
        <v>2694002</v>
      </c>
      <c r="M34">
        <v>5</v>
      </c>
      <c r="N34" s="2" t="s">
        <v>14</v>
      </c>
      <c r="O34" s="2">
        <v>7.0000000000000007E-2</v>
      </c>
      <c r="P34" s="2">
        <v>0</v>
      </c>
      <c r="Q34" s="2">
        <v>13.5</v>
      </c>
      <c r="R34" s="2">
        <v>0</v>
      </c>
      <c r="S34" s="2">
        <v>14.35</v>
      </c>
      <c r="T34" s="3">
        <v>18925</v>
      </c>
      <c r="U34" s="3">
        <v>7503</v>
      </c>
      <c r="V34" s="3">
        <v>10000000</v>
      </c>
      <c r="W34" s="2">
        <v>0</v>
      </c>
      <c r="X34" s="3">
        <v>1412029</v>
      </c>
      <c r="Y34">
        <v>5</v>
      </c>
      <c r="Z34" s="2" t="s">
        <v>40</v>
      </c>
      <c r="AA34" s="2">
        <v>7.0000000000000007E-2</v>
      </c>
      <c r="AB34" s="2">
        <v>0</v>
      </c>
      <c r="AC34" s="2">
        <v>18.059999999999999</v>
      </c>
      <c r="AD34" s="2">
        <v>0</v>
      </c>
      <c r="AE34" s="2">
        <v>18.13</v>
      </c>
      <c r="AF34" s="3">
        <v>18925</v>
      </c>
      <c r="AG34" s="3">
        <v>7503</v>
      </c>
      <c r="AH34" s="2">
        <v>0</v>
      </c>
      <c r="AI34" s="2">
        <v>15</v>
      </c>
      <c r="AJ34" s="2">
        <v>0</v>
      </c>
    </row>
    <row r="35" spans="1:36" x14ac:dyDescent="0.3">
      <c r="A35">
        <v>6</v>
      </c>
      <c r="B35" s="2" t="s">
        <v>14</v>
      </c>
      <c r="C35" s="2">
        <v>0.17</v>
      </c>
      <c r="D35" s="2">
        <v>0</v>
      </c>
      <c r="E35" s="2">
        <v>9.01</v>
      </c>
      <c r="F35" s="2">
        <v>0</v>
      </c>
      <c r="G35" s="2">
        <v>9.39</v>
      </c>
      <c r="H35" s="3">
        <v>11272</v>
      </c>
      <c r="I35" s="3">
        <v>4518</v>
      </c>
      <c r="J35" s="3">
        <v>10000000</v>
      </c>
      <c r="K35" s="2">
        <v>0</v>
      </c>
      <c r="L35" s="3">
        <v>1472224</v>
      </c>
      <c r="M35">
        <v>6</v>
      </c>
      <c r="N35" s="2" t="s">
        <v>14</v>
      </c>
      <c r="O35" s="2">
        <v>0.15</v>
      </c>
      <c r="P35" s="2">
        <v>0</v>
      </c>
      <c r="Q35" s="2">
        <v>7.85</v>
      </c>
      <c r="R35" s="2">
        <v>0</v>
      </c>
      <c r="S35" s="2">
        <v>8.1999999999999993</v>
      </c>
      <c r="T35" s="3">
        <v>11272</v>
      </c>
      <c r="U35" s="3">
        <v>4518</v>
      </c>
      <c r="V35" s="3">
        <v>10000000</v>
      </c>
      <c r="W35" s="2">
        <v>0</v>
      </c>
      <c r="X35" s="3">
        <v>1472224</v>
      </c>
      <c r="Y35">
        <v>6</v>
      </c>
      <c r="Z35" s="2" t="s">
        <v>14</v>
      </c>
      <c r="AA35" s="2">
        <v>0.13</v>
      </c>
      <c r="AB35" s="2">
        <v>0</v>
      </c>
      <c r="AC35" s="2">
        <v>8.67</v>
      </c>
      <c r="AD35" s="2">
        <v>0</v>
      </c>
      <c r="AE35" s="2">
        <v>11.21</v>
      </c>
      <c r="AF35" s="3">
        <v>11272</v>
      </c>
      <c r="AG35" s="3">
        <v>4518</v>
      </c>
      <c r="AH35" s="3">
        <v>10000000</v>
      </c>
      <c r="AI35" s="2">
        <v>3</v>
      </c>
      <c r="AJ35" s="2">
        <v>0</v>
      </c>
    </row>
    <row r="36" spans="1:36" s="13" customFormat="1" x14ac:dyDescent="0.3">
      <c r="A36" s="13">
        <v>7</v>
      </c>
      <c r="B36" s="12" t="s">
        <v>14</v>
      </c>
      <c r="C36" s="12">
        <v>0.12</v>
      </c>
      <c r="D36" s="12">
        <v>0</v>
      </c>
      <c r="E36" s="12">
        <v>20.7</v>
      </c>
      <c r="F36" s="12">
        <v>0</v>
      </c>
      <c r="G36" s="12">
        <v>21.2</v>
      </c>
      <c r="H36" s="23">
        <v>15021</v>
      </c>
      <c r="I36" s="23">
        <v>5294</v>
      </c>
      <c r="J36" s="23">
        <v>10000000</v>
      </c>
      <c r="K36" s="12">
        <v>0</v>
      </c>
      <c r="L36" s="23">
        <v>2975942</v>
      </c>
      <c r="M36" s="13">
        <v>7</v>
      </c>
      <c r="N36" s="12" t="s">
        <v>14</v>
      </c>
      <c r="O36" s="12">
        <v>7.0000000000000007E-2</v>
      </c>
      <c r="P36" s="12">
        <v>0</v>
      </c>
      <c r="Q36" s="12">
        <v>9.33</v>
      </c>
      <c r="R36" s="12">
        <v>0</v>
      </c>
      <c r="S36" s="12">
        <v>114.52</v>
      </c>
      <c r="T36" s="23">
        <v>15021</v>
      </c>
      <c r="U36" s="23">
        <v>5294</v>
      </c>
      <c r="V36" s="23">
        <v>10000000</v>
      </c>
      <c r="W36" s="12">
        <v>0</v>
      </c>
      <c r="X36" s="23">
        <v>2121687</v>
      </c>
      <c r="Y36" s="13">
        <v>7</v>
      </c>
      <c r="Z36" s="12" t="s">
        <v>40</v>
      </c>
      <c r="AA36" s="12">
        <v>0.08</v>
      </c>
      <c r="AB36" s="12">
        <v>0</v>
      </c>
      <c r="AC36" s="12">
        <v>19.23</v>
      </c>
      <c r="AD36" s="12">
        <v>0</v>
      </c>
      <c r="AE36" s="12">
        <v>19.309999999999999</v>
      </c>
      <c r="AF36" s="23">
        <v>15021</v>
      </c>
      <c r="AG36" s="23">
        <v>5294</v>
      </c>
      <c r="AH36" s="12">
        <v>0</v>
      </c>
      <c r="AI36" s="12">
        <v>13</v>
      </c>
      <c r="AJ36" s="12">
        <v>0</v>
      </c>
    </row>
    <row r="37" spans="1:36" x14ac:dyDescent="0.3">
      <c r="A37">
        <v>8</v>
      </c>
      <c r="B37" s="2" t="s">
        <v>14</v>
      </c>
      <c r="C37" s="2">
        <v>7.0000000000000007E-2</v>
      </c>
      <c r="D37" s="2">
        <v>0</v>
      </c>
      <c r="E37" s="2">
        <v>14.89</v>
      </c>
      <c r="F37" s="2">
        <v>0</v>
      </c>
      <c r="G37" s="2">
        <v>15.12</v>
      </c>
      <c r="H37" s="3">
        <v>15159</v>
      </c>
      <c r="I37" s="3">
        <v>5134</v>
      </c>
      <c r="J37" s="3">
        <v>10000000</v>
      </c>
      <c r="K37" s="2">
        <v>0</v>
      </c>
      <c r="L37" s="3">
        <v>1513728</v>
      </c>
      <c r="M37">
        <v>8</v>
      </c>
      <c r="N37" s="2" t="s">
        <v>14</v>
      </c>
      <c r="O37" s="2">
        <v>0.09</v>
      </c>
      <c r="P37" s="2">
        <v>0</v>
      </c>
      <c r="Q37" s="2">
        <v>13.15</v>
      </c>
      <c r="R37" s="2">
        <v>0</v>
      </c>
      <c r="S37" s="2">
        <v>13.35</v>
      </c>
      <c r="T37" s="3">
        <v>15159</v>
      </c>
      <c r="U37" s="3">
        <v>5134</v>
      </c>
      <c r="V37" s="3">
        <v>10000000</v>
      </c>
      <c r="W37" s="2">
        <v>0</v>
      </c>
      <c r="X37" s="3">
        <v>1513728</v>
      </c>
      <c r="Y37">
        <v>8</v>
      </c>
      <c r="Z37" s="2" t="s">
        <v>14</v>
      </c>
      <c r="AA37" s="2">
        <v>7.0000000000000007E-2</v>
      </c>
      <c r="AB37" s="2">
        <v>0</v>
      </c>
      <c r="AC37" s="2">
        <v>13.36</v>
      </c>
      <c r="AD37" s="2">
        <v>0</v>
      </c>
      <c r="AE37" s="2">
        <v>87.1</v>
      </c>
      <c r="AF37" s="3">
        <v>15159</v>
      </c>
      <c r="AG37" s="3">
        <v>5134</v>
      </c>
      <c r="AH37" s="3">
        <v>10000000</v>
      </c>
      <c r="AI37" s="2">
        <v>6</v>
      </c>
      <c r="AJ37" s="2">
        <v>0</v>
      </c>
    </row>
    <row r="38" spans="1:36" x14ac:dyDescent="0.3">
      <c r="A38">
        <v>9</v>
      </c>
      <c r="B38" s="2" t="s">
        <v>14</v>
      </c>
      <c r="C38" s="2">
        <v>0.06</v>
      </c>
      <c r="D38" s="2">
        <v>0</v>
      </c>
      <c r="E38" s="2">
        <v>12.43</v>
      </c>
      <c r="F38" s="2">
        <v>0</v>
      </c>
      <c r="G38" s="2">
        <v>12.65</v>
      </c>
      <c r="H38" s="3">
        <v>15238</v>
      </c>
      <c r="I38" s="3">
        <v>5046</v>
      </c>
      <c r="J38" s="3">
        <v>10000000</v>
      </c>
      <c r="K38" s="2">
        <v>0</v>
      </c>
      <c r="L38" s="3">
        <v>1480841</v>
      </c>
      <c r="M38">
        <v>9</v>
      </c>
      <c r="N38" s="2" t="s">
        <v>14</v>
      </c>
      <c r="O38" s="2">
        <v>7.0000000000000007E-2</v>
      </c>
      <c r="P38" s="2">
        <v>0</v>
      </c>
      <c r="Q38" s="2">
        <v>11.17</v>
      </c>
      <c r="R38" s="2">
        <v>0</v>
      </c>
      <c r="S38" s="2">
        <v>11.34</v>
      </c>
      <c r="T38" s="3">
        <v>15238</v>
      </c>
      <c r="U38" s="3">
        <v>5046</v>
      </c>
      <c r="V38" s="3">
        <v>10000000</v>
      </c>
      <c r="W38" s="2">
        <v>0</v>
      </c>
      <c r="X38" s="3">
        <v>1480841</v>
      </c>
      <c r="Y38">
        <v>9</v>
      </c>
      <c r="Z38" s="2" t="s">
        <v>14</v>
      </c>
      <c r="AA38" s="2">
        <v>7.0000000000000007E-2</v>
      </c>
      <c r="AB38" s="2">
        <v>0</v>
      </c>
      <c r="AC38" s="2">
        <v>13.88</v>
      </c>
      <c r="AD38" s="2">
        <v>0</v>
      </c>
      <c r="AE38" s="2">
        <v>77.31</v>
      </c>
      <c r="AF38" s="3">
        <v>15238</v>
      </c>
      <c r="AG38" s="3">
        <v>5046</v>
      </c>
      <c r="AH38" s="3">
        <v>10000000</v>
      </c>
      <c r="AI38" s="2">
        <v>6</v>
      </c>
      <c r="AJ38" s="2">
        <v>0</v>
      </c>
    </row>
    <row r="39" spans="1:36" x14ac:dyDescent="0.3">
      <c r="A39">
        <v>10</v>
      </c>
      <c r="B39" s="2" t="s">
        <v>14</v>
      </c>
      <c r="C39" s="2">
        <v>7.0000000000000007E-2</v>
      </c>
      <c r="D39" s="2">
        <v>0</v>
      </c>
      <c r="E39" s="2">
        <v>11.21</v>
      </c>
      <c r="F39" s="2">
        <v>0</v>
      </c>
      <c r="G39" s="2">
        <v>11.46</v>
      </c>
      <c r="H39" s="3">
        <v>15298</v>
      </c>
      <c r="I39" s="3">
        <v>5179</v>
      </c>
      <c r="J39" s="3">
        <v>10000000</v>
      </c>
      <c r="K39" s="2">
        <v>0</v>
      </c>
      <c r="L39" s="3">
        <v>1513048</v>
      </c>
      <c r="M39">
        <v>10</v>
      </c>
      <c r="N39" s="2" t="s">
        <v>14</v>
      </c>
      <c r="O39" s="2">
        <v>7.0000000000000007E-2</v>
      </c>
      <c r="P39" s="2">
        <v>0</v>
      </c>
      <c r="Q39" s="2">
        <v>9.9700000000000006</v>
      </c>
      <c r="R39" s="2">
        <v>0</v>
      </c>
      <c r="S39" s="2">
        <v>10.15</v>
      </c>
      <c r="T39" s="3">
        <v>15298</v>
      </c>
      <c r="U39" s="3">
        <v>5179</v>
      </c>
      <c r="V39" s="3">
        <v>10000000</v>
      </c>
      <c r="W39" s="2">
        <v>0</v>
      </c>
      <c r="X39" s="3">
        <v>1513048</v>
      </c>
      <c r="Y39">
        <v>10</v>
      </c>
      <c r="Z39" s="2" t="s">
        <v>14</v>
      </c>
      <c r="AA39" s="2">
        <v>7.0000000000000007E-2</v>
      </c>
      <c r="AB39" s="2">
        <v>0</v>
      </c>
      <c r="AC39" s="2">
        <v>16.82</v>
      </c>
      <c r="AD39" s="2">
        <v>0</v>
      </c>
      <c r="AE39" s="2">
        <v>88.21</v>
      </c>
      <c r="AF39" s="3">
        <v>15298</v>
      </c>
      <c r="AG39" s="3">
        <v>5179</v>
      </c>
      <c r="AH39" s="3">
        <v>10000000</v>
      </c>
      <c r="AI39" s="2">
        <v>6</v>
      </c>
      <c r="AJ39" s="2">
        <v>0</v>
      </c>
    </row>
    <row r="40" spans="1:36" x14ac:dyDescent="0.3">
      <c r="A40">
        <v>11</v>
      </c>
      <c r="B40" s="2" t="s">
        <v>14</v>
      </c>
      <c r="C40" s="2">
        <v>7.0000000000000007E-2</v>
      </c>
      <c r="D40" s="2">
        <v>0</v>
      </c>
      <c r="E40" s="2">
        <v>12.37</v>
      </c>
      <c r="F40" s="2">
        <v>0</v>
      </c>
      <c r="G40" s="2">
        <v>12.64</v>
      </c>
      <c r="H40" s="3">
        <v>15267</v>
      </c>
      <c r="I40" s="3">
        <v>5215</v>
      </c>
      <c r="J40" s="3">
        <v>10000000</v>
      </c>
      <c r="K40" s="2">
        <v>0</v>
      </c>
      <c r="L40" s="3">
        <v>1597089</v>
      </c>
      <c r="M40">
        <v>11</v>
      </c>
      <c r="N40" s="2" t="s">
        <v>14</v>
      </c>
      <c r="O40" s="2">
        <v>7.0000000000000007E-2</v>
      </c>
      <c r="P40" s="2">
        <v>0</v>
      </c>
      <c r="Q40" s="2">
        <v>11.09</v>
      </c>
      <c r="R40" s="2">
        <v>0</v>
      </c>
      <c r="S40" s="2">
        <v>11.26</v>
      </c>
      <c r="T40" s="3">
        <v>15267</v>
      </c>
      <c r="U40" s="3">
        <v>5215</v>
      </c>
      <c r="V40" s="3">
        <v>10000000</v>
      </c>
      <c r="W40" s="2">
        <v>0</v>
      </c>
      <c r="X40" s="3">
        <v>1597089</v>
      </c>
      <c r="Y40">
        <v>11</v>
      </c>
      <c r="Z40" s="2" t="s">
        <v>14</v>
      </c>
      <c r="AA40" s="2">
        <v>7.0000000000000007E-2</v>
      </c>
      <c r="AB40" s="2">
        <v>0</v>
      </c>
      <c r="AC40" s="2">
        <v>17.32</v>
      </c>
      <c r="AD40" s="2">
        <v>0</v>
      </c>
      <c r="AE40" s="2">
        <v>95.95</v>
      </c>
      <c r="AF40" s="3">
        <v>15267</v>
      </c>
      <c r="AG40" s="3">
        <v>5215</v>
      </c>
      <c r="AH40" s="3">
        <v>10000000</v>
      </c>
      <c r="AI40" s="2">
        <v>6</v>
      </c>
      <c r="AJ40" s="2">
        <v>0</v>
      </c>
    </row>
    <row r="41" spans="1:36" s="13" customFormat="1" x14ac:dyDescent="0.3">
      <c r="A41" s="13">
        <v>12</v>
      </c>
      <c r="B41" s="12" t="s">
        <v>14</v>
      </c>
      <c r="C41" s="12">
        <v>7.0000000000000007E-2</v>
      </c>
      <c r="D41" s="12">
        <v>0</v>
      </c>
      <c r="E41" s="12">
        <v>14.61</v>
      </c>
      <c r="F41" s="12">
        <v>0</v>
      </c>
      <c r="G41" s="12">
        <v>14.88</v>
      </c>
      <c r="H41" s="23">
        <v>18882</v>
      </c>
      <c r="I41" s="23">
        <v>5690</v>
      </c>
      <c r="J41" s="23">
        <v>10000000</v>
      </c>
      <c r="K41" s="12">
        <v>0</v>
      </c>
      <c r="L41" s="23">
        <v>1674224</v>
      </c>
      <c r="M41" s="13">
        <v>12</v>
      </c>
      <c r="N41" s="12" t="s">
        <v>14</v>
      </c>
      <c r="O41" s="12">
        <v>7.0000000000000007E-2</v>
      </c>
      <c r="P41" s="12">
        <v>0</v>
      </c>
      <c r="Q41" s="12">
        <v>13.04</v>
      </c>
      <c r="R41" s="12">
        <v>0</v>
      </c>
      <c r="S41" s="12">
        <v>13.24</v>
      </c>
      <c r="T41" s="23">
        <v>18882</v>
      </c>
      <c r="U41" s="23">
        <v>5690</v>
      </c>
      <c r="V41" s="23">
        <v>10000000</v>
      </c>
      <c r="W41" s="12">
        <v>0</v>
      </c>
      <c r="X41" s="23">
        <v>1674224</v>
      </c>
      <c r="Y41" s="13">
        <v>12</v>
      </c>
      <c r="Z41" s="12" t="s">
        <v>40</v>
      </c>
      <c r="AA41" s="12">
        <v>0.06</v>
      </c>
      <c r="AB41" s="12">
        <v>0</v>
      </c>
      <c r="AC41" s="12">
        <v>15.49</v>
      </c>
      <c r="AD41" s="12">
        <v>0</v>
      </c>
      <c r="AE41" s="12">
        <v>15.55</v>
      </c>
      <c r="AF41" s="23">
        <v>18882</v>
      </c>
      <c r="AG41" s="23">
        <v>5690</v>
      </c>
      <c r="AH41" s="12">
        <v>0</v>
      </c>
      <c r="AI41" s="12">
        <v>10</v>
      </c>
      <c r="AJ41" s="12">
        <v>0</v>
      </c>
    </row>
    <row r="42" spans="1:36" x14ac:dyDescent="0.3">
      <c r="A42">
        <v>13</v>
      </c>
      <c r="B42" s="2" t="s">
        <v>14</v>
      </c>
      <c r="C42" s="2">
        <v>7.0000000000000007E-2</v>
      </c>
      <c r="D42" s="2">
        <v>0</v>
      </c>
      <c r="E42" s="2">
        <v>7.7</v>
      </c>
      <c r="F42" s="2">
        <v>0</v>
      </c>
      <c r="G42" s="2">
        <v>7.92</v>
      </c>
      <c r="H42" s="3">
        <v>18974</v>
      </c>
      <c r="I42" s="3">
        <v>5563</v>
      </c>
      <c r="J42" s="3">
        <v>10000000</v>
      </c>
      <c r="K42" s="2">
        <v>0</v>
      </c>
      <c r="L42" s="3">
        <v>1540318</v>
      </c>
      <c r="M42">
        <v>13</v>
      </c>
      <c r="N42" s="2" t="s">
        <v>14</v>
      </c>
      <c r="O42" s="2">
        <v>7.0000000000000007E-2</v>
      </c>
      <c r="P42" s="2">
        <v>0</v>
      </c>
      <c r="Q42" s="2">
        <v>6.86</v>
      </c>
      <c r="R42" s="2">
        <v>0</v>
      </c>
      <c r="S42" s="2">
        <v>7.05</v>
      </c>
      <c r="T42" s="3">
        <v>18974</v>
      </c>
      <c r="U42" s="3">
        <v>5563</v>
      </c>
      <c r="V42" s="3">
        <v>10000000</v>
      </c>
      <c r="W42" s="2">
        <v>0</v>
      </c>
      <c r="X42" s="3">
        <v>1540318</v>
      </c>
      <c r="Y42">
        <v>13</v>
      </c>
      <c r="Z42" s="2" t="s">
        <v>40</v>
      </c>
      <c r="AA42" s="2">
        <v>7.0000000000000007E-2</v>
      </c>
      <c r="AB42" s="2">
        <v>0</v>
      </c>
      <c r="AC42" s="2">
        <v>7.54</v>
      </c>
      <c r="AD42" s="2">
        <v>0</v>
      </c>
      <c r="AE42" s="2">
        <v>7.61</v>
      </c>
      <c r="AF42" s="3">
        <v>18974</v>
      </c>
      <c r="AG42" s="3">
        <v>5563</v>
      </c>
      <c r="AH42" s="2">
        <v>0</v>
      </c>
      <c r="AI42" s="2">
        <v>10</v>
      </c>
      <c r="AJ42" s="2">
        <v>0</v>
      </c>
    </row>
    <row r="43" spans="1:36" s="13" customFormat="1" x14ac:dyDescent="0.3">
      <c r="A43" s="13">
        <v>14</v>
      </c>
      <c r="B43" s="12" t="s">
        <v>14</v>
      </c>
      <c r="C43" s="12">
        <v>7.0000000000000007E-2</v>
      </c>
      <c r="D43" s="12">
        <v>0</v>
      </c>
      <c r="E43" s="12">
        <v>31.88</v>
      </c>
      <c r="F43" s="12">
        <v>0</v>
      </c>
      <c r="G43" s="12">
        <v>32.11</v>
      </c>
      <c r="H43" s="23">
        <v>23044</v>
      </c>
      <c r="I43" s="23">
        <v>8340</v>
      </c>
      <c r="J43" s="23">
        <v>10000000</v>
      </c>
      <c r="K43" s="12">
        <v>0</v>
      </c>
      <c r="L43" s="23">
        <v>4404556</v>
      </c>
      <c r="M43" s="13">
        <v>14</v>
      </c>
      <c r="N43" s="12" t="s">
        <v>14</v>
      </c>
      <c r="O43" s="12">
        <v>7.0000000000000007E-2</v>
      </c>
      <c r="P43" s="12">
        <v>0</v>
      </c>
      <c r="Q43" s="12">
        <v>13.65</v>
      </c>
      <c r="R43" s="12">
        <v>0</v>
      </c>
      <c r="S43" s="12">
        <v>155.77000000000001</v>
      </c>
      <c r="T43" s="23">
        <v>23044</v>
      </c>
      <c r="U43" s="23">
        <v>8340</v>
      </c>
      <c r="V43" s="23">
        <v>10000000</v>
      </c>
      <c r="W43" s="12">
        <v>0</v>
      </c>
      <c r="X43" s="23">
        <v>2202888</v>
      </c>
      <c r="Y43" s="13">
        <v>14</v>
      </c>
      <c r="Z43" s="12" t="s">
        <v>40</v>
      </c>
      <c r="AA43" s="12">
        <v>7.0000000000000007E-2</v>
      </c>
      <c r="AB43" s="12">
        <v>0</v>
      </c>
      <c r="AC43" s="12">
        <v>30.32</v>
      </c>
      <c r="AD43" s="12">
        <v>0</v>
      </c>
      <c r="AE43" s="12">
        <v>30.39</v>
      </c>
      <c r="AF43" s="23">
        <v>23044</v>
      </c>
      <c r="AG43" s="23">
        <v>8340</v>
      </c>
      <c r="AH43" s="12">
        <v>0</v>
      </c>
      <c r="AI43" s="12">
        <v>42</v>
      </c>
      <c r="AJ43" s="12">
        <v>0</v>
      </c>
    </row>
    <row r="44" spans="1:36" s="13" customFormat="1" x14ac:dyDescent="0.3">
      <c r="A44" s="13">
        <v>15</v>
      </c>
      <c r="B44" s="12" t="s">
        <v>14</v>
      </c>
      <c r="C44" s="12">
        <v>7.0000000000000007E-2</v>
      </c>
      <c r="D44" s="12">
        <v>0</v>
      </c>
      <c r="E44" s="12">
        <v>28.01</v>
      </c>
      <c r="F44" s="12">
        <v>0</v>
      </c>
      <c r="G44" s="12">
        <v>28.35</v>
      </c>
      <c r="H44" s="23">
        <v>22643</v>
      </c>
      <c r="I44" s="23">
        <v>6232</v>
      </c>
      <c r="J44" s="23">
        <v>10000000</v>
      </c>
      <c r="K44" s="12">
        <v>0</v>
      </c>
      <c r="L44" s="23">
        <v>2616124</v>
      </c>
      <c r="M44" s="13">
        <v>15</v>
      </c>
      <c r="N44" s="12" t="s">
        <v>14</v>
      </c>
      <c r="O44" s="12">
        <v>7.0000000000000007E-2</v>
      </c>
      <c r="P44" s="12">
        <v>0</v>
      </c>
      <c r="Q44" s="12">
        <v>12.43</v>
      </c>
      <c r="R44" s="12">
        <v>0</v>
      </c>
      <c r="S44" s="12">
        <v>157.22</v>
      </c>
      <c r="T44" s="23">
        <v>22643</v>
      </c>
      <c r="U44" s="23">
        <v>6232</v>
      </c>
      <c r="V44" s="23">
        <v>10000000</v>
      </c>
      <c r="W44" s="12">
        <v>0</v>
      </c>
      <c r="X44" s="23">
        <v>1781214</v>
      </c>
      <c r="Y44" s="13">
        <v>15</v>
      </c>
      <c r="Z44" s="12" t="s">
        <v>40</v>
      </c>
      <c r="AA44" s="12">
        <v>7.0000000000000007E-2</v>
      </c>
      <c r="AB44" s="12">
        <v>0</v>
      </c>
      <c r="AC44" s="12">
        <v>26.6</v>
      </c>
      <c r="AD44" s="12">
        <v>0</v>
      </c>
      <c r="AE44" s="12">
        <v>26.67</v>
      </c>
      <c r="AF44" s="23">
        <v>22643</v>
      </c>
      <c r="AG44" s="23">
        <v>6232</v>
      </c>
      <c r="AH44" s="12">
        <v>0</v>
      </c>
      <c r="AI44" s="12">
        <v>37</v>
      </c>
      <c r="AJ44" s="12">
        <v>0</v>
      </c>
    </row>
    <row r="45" spans="1:36" s="13" customFormat="1" x14ac:dyDescent="0.3">
      <c r="A45" s="13">
        <v>16</v>
      </c>
      <c r="B45" s="12" t="s">
        <v>14</v>
      </c>
      <c r="C45" s="12">
        <v>7.0000000000000007E-2</v>
      </c>
      <c r="D45" s="12">
        <v>0</v>
      </c>
      <c r="E45" s="12">
        <v>10.68</v>
      </c>
      <c r="F45" s="12">
        <v>0</v>
      </c>
      <c r="G45" s="12">
        <v>10.91</v>
      </c>
      <c r="H45" s="23">
        <v>22874</v>
      </c>
      <c r="I45" s="23">
        <v>6183</v>
      </c>
      <c r="J45" s="23">
        <v>10000000</v>
      </c>
      <c r="K45" s="12">
        <v>0</v>
      </c>
      <c r="L45" s="23">
        <v>2243827</v>
      </c>
      <c r="M45" s="13">
        <v>16</v>
      </c>
      <c r="N45" s="12" t="s">
        <v>14</v>
      </c>
      <c r="O45" s="12">
        <v>7.0000000000000007E-2</v>
      </c>
      <c r="P45" s="12">
        <v>0</v>
      </c>
      <c r="Q45" s="12">
        <v>9.15</v>
      </c>
      <c r="R45" s="12">
        <v>0</v>
      </c>
      <c r="S45" s="12">
        <v>9.48</v>
      </c>
      <c r="T45" s="23">
        <v>22874</v>
      </c>
      <c r="U45" s="23">
        <v>6183</v>
      </c>
      <c r="V45" s="23">
        <v>10000000</v>
      </c>
      <c r="W45" s="12">
        <v>0</v>
      </c>
      <c r="X45" s="23">
        <v>2082235</v>
      </c>
      <c r="Y45" s="13">
        <v>16</v>
      </c>
      <c r="Z45" s="12" t="s">
        <v>40</v>
      </c>
      <c r="AA45" s="12">
        <v>7.0000000000000007E-2</v>
      </c>
      <c r="AB45" s="12">
        <v>0</v>
      </c>
      <c r="AC45" s="12">
        <v>10.130000000000001</v>
      </c>
      <c r="AD45" s="12">
        <v>0</v>
      </c>
      <c r="AE45" s="12">
        <v>10.199999999999999</v>
      </c>
      <c r="AF45" s="23">
        <v>22874</v>
      </c>
      <c r="AG45" s="23">
        <v>6183</v>
      </c>
      <c r="AH45" s="12">
        <v>0</v>
      </c>
      <c r="AI45" s="12">
        <v>36</v>
      </c>
      <c r="AJ45" s="12">
        <v>0</v>
      </c>
    </row>
    <row r="46" spans="1:36" x14ac:dyDescent="0.3">
      <c r="A46">
        <v>17</v>
      </c>
      <c r="B46" s="2" t="s">
        <v>14</v>
      </c>
      <c r="C46" s="2">
        <v>7.0000000000000007E-2</v>
      </c>
      <c r="D46" s="2">
        <v>0</v>
      </c>
      <c r="E46" s="2">
        <v>7.24</v>
      </c>
      <c r="F46" s="2">
        <v>0</v>
      </c>
      <c r="G46" s="2">
        <v>7.46</v>
      </c>
      <c r="H46" s="3">
        <v>22577</v>
      </c>
      <c r="I46" s="3">
        <v>6192</v>
      </c>
      <c r="J46" s="3">
        <v>10000000</v>
      </c>
      <c r="K46" s="2">
        <v>0</v>
      </c>
      <c r="L46" s="3">
        <v>1788921</v>
      </c>
      <c r="M46">
        <v>17</v>
      </c>
      <c r="N46" s="2" t="s">
        <v>14</v>
      </c>
      <c r="O46" s="2">
        <v>7.0000000000000007E-2</v>
      </c>
      <c r="P46" s="2">
        <v>0</v>
      </c>
      <c r="Q46" s="2">
        <v>6.27</v>
      </c>
      <c r="R46" s="2">
        <v>0</v>
      </c>
      <c r="S46" s="2">
        <v>6.46</v>
      </c>
      <c r="T46" s="3">
        <v>22577</v>
      </c>
      <c r="U46" s="3">
        <v>6192</v>
      </c>
      <c r="V46" s="3">
        <v>10000000</v>
      </c>
      <c r="W46" s="2">
        <v>0</v>
      </c>
      <c r="X46" s="3">
        <v>1788921</v>
      </c>
      <c r="Y46">
        <v>17</v>
      </c>
      <c r="Z46" s="2" t="s">
        <v>40</v>
      </c>
      <c r="AA46" s="2">
        <v>7.0000000000000007E-2</v>
      </c>
      <c r="AB46" s="2">
        <v>0</v>
      </c>
      <c r="AC46" s="2">
        <v>6.91</v>
      </c>
      <c r="AD46" s="2">
        <v>0</v>
      </c>
      <c r="AE46" s="2">
        <v>6.98</v>
      </c>
      <c r="AF46" s="3">
        <v>22577</v>
      </c>
      <c r="AG46" s="3">
        <v>6192</v>
      </c>
      <c r="AH46" s="2">
        <v>0</v>
      </c>
      <c r="AI46" s="2">
        <v>15</v>
      </c>
      <c r="AJ46" s="2">
        <v>0</v>
      </c>
    </row>
    <row r="47" spans="1:36" x14ac:dyDescent="0.3">
      <c r="A47">
        <v>18</v>
      </c>
      <c r="B47" s="2" t="s">
        <v>14</v>
      </c>
      <c r="C47" s="2">
        <v>7.0000000000000007E-2</v>
      </c>
      <c r="D47" s="2">
        <v>0</v>
      </c>
      <c r="E47" s="2">
        <v>27.17</v>
      </c>
      <c r="F47" s="2">
        <v>0</v>
      </c>
      <c r="G47" s="2">
        <v>27.41</v>
      </c>
      <c r="H47" s="3">
        <v>22618</v>
      </c>
      <c r="I47" s="3">
        <v>8243</v>
      </c>
      <c r="J47" s="3">
        <v>10000000</v>
      </c>
      <c r="K47" s="2">
        <v>0</v>
      </c>
      <c r="L47" s="3">
        <v>3050952</v>
      </c>
      <c r="M47">
        <v>18</v>
      </c>
      <c r="N47" s="2" t="s">
        <v>14</v>
      </c>
      <c r="O47" s="2">
        <v>7.0000000000000007E-2</v>
      </c>
      <c r="P47" s="2">
        <v>0</v>
      </c>
      <c r="Q47" s="2">
        <v>24.18</v>
      </c>
      <c r="R47" s="2">
        <v>0</v>
      </c>
      <c r="S47" s="2">
        <v>24.36</v>
      </c>
      <c r="T47" s="3">
        <v>22618</v>
      </c>
      <c r="U47" s="3">
        <v>8243</v>
      </c>
      <c r="V47" s="3">
        <v>10000000</v>
      </c>
      <c r="W47" s="2">
        <v>0</v>
      </c>
      <c r="X47" s="3">
        <v>3050952</v>
      </c>
      <c r="Y47">
        <v>18</v>
      </c>
      <c r="Z47" s="2" t="s">
        <v>40</v>
      </c>
      <c r="AA47" s="2">
        <v>7.0000000000000007E-2</v>
      </c>
      <c r="AB47" s="2">
        <v>0</v>
      </c>
      <c r="AC47" s="2">
        <v>23.85</v>
      </c>
      <c r="AD47" s="2">
        <v>0</v>
      </c>
      <c r="AE47" s="2">
        <v>23.92</v>
      </c>
      <c r="AF47" s="3">
        <v>22618</v>
      </c>
      <c r="AG47" s="3">
        <v>8243</v>
      </c>
      <c r="AH47" s="2">
        <v>0</v>
      </c>
      <c r="AI47" s="2">
        <v>15</v>
      </c>
      <c r="AJ47" s="2">
        <v>0</v>
      </c>
    </row>
    <row r="48" spans="1:36" s="13" customFormat="1" x14ac:dyDescent="0.3">
      <c r="A48" s="13">
        <v>19</v>
      </c>
      <c r="B48" s="12" t="s">
        <v>14</v>
      </c>
      <c r="C48" s="12">
        <v>7.0000000000000007E-2</v>
      </c>
      <c r="D48" s="12">
        <v>0</v>
      </c>
      <c r="E48" s="12">
        <v>15.38</v>
      </c>
      <c r="F48" s="12">
        <v>0</v>
      </c>
      <c r="G48" s="12">
        <v>15.64</v>
      </c>
      <c r="H48" s="23">
        <v>26544</v>
      </c>
      <c r="I48" s="23">
        <v>6882</v>
      </c>
      <c r="J48" s="23">
        <v>10000000</v>
      </c>
      <c r="K48" s="12">
        <v>0</v>
      </c>
      <c r="L48" s="23">
        <v>1981056</v>
      </c>
      <c r="M48" s="13">
        <v>19</v>
      </c>
      <c r="N48" s="12" t="s">
        <v>14</v>
      </c>
      <c r="O48" s="12">
        <v>7.0000000000000007E-2</v>
      </c>
      <c r="P48" s="12">
        <v>0</v>
      </c>
      <c r="Q48" s="12">
        <v>13.45</v>
      </c>
      <c r="R48" s="12">
        <v>0</v>
      </c>
      <c r="S48" s="12">
        <v>13.63</v>
      </c>
      <c r="T48" s="23">
        <v>26544</v>
      </c>
      <c r="U48" s="23">
        <v>6882</v>
      </c>
      <c r="V48" s="23">
        <v>10000000</v>
      </c>
      <c r="W48" s="12">
        <v>0</v>
      </c>
      <c r="X48" s="23">
        <v>1981056</v>
      </c>
      <c r="Y48" s="13">
        <v>19</v>
      </c>
      <c r="Z48" s="12" t="s">
        <v>40</v>
      </c>
      <c r="AA48" s="12">
        <v>7.0000000000000007E-2</v>
      </c>
      <c r="AB48" s="12">
        <v>0</v>
      </c>
      <c r="AC48" s="12">
        <v>13.1</v>
      </c>
      <c r="AD48" s="12">
        <v>0</v>
      </c>
      <c r="AE48" s="12">
        <v>13.17</v>
      </c>
      <c r="AF48" s="23">
        <v>26544</v>
      </c>
      <c r="AG48" s="23">
        <v>6882</v>
      </c>
      <c r="AH48" s="12">
        <v>0</v>
      </c>
      <c r="AI48" s="12">
        <v>21</v>
      </c>
      <c r="AJ48" s="12">
        <v>0</v>
      </c>
    </row>
    <row r="51" spans="1:48" x14ac:dyDescent="0.3">
      <c r="A51" s="4" t="s">
        <v>17</v>
      </c>
    </row>
    <row r="52" spans="1:48" x14ac:dyDescent="0.3">
      <c r="B52" t="s">
        <v>38</v>
      </c>
      <c r="M52" s="4" t="s">
        <v>16</v>
      </c>
      <c r="N52" t="s">
        <v>41</v>
      </c>
      <c r="Y52" s="4" t="s">
        <v>16</v>
      </c>
      <c r="Z52" t="s">
        <v>43</v>
      </c>
      <c r="AA52" t="s">
        <v>217</v>
      </c>
      <c r="AL52" t="s">
        <v>43</v>
      </c>
      <c r="AM52" t="s">
        <v>218</v>
      </c>
    </row>
    <row r="53" spans="1:48" x14ac:dyDescent="0.3">
      <c r="B53" s="2" t="s">
        <v>0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2" t="s">
        <v>8</v>
      </c>
      <c r="K53" s="2" t="s">
        <v>9</v>
      </c>
      <c r="L53" s="2" t="s">
        <v>36</v>
      </c>
      <c r="N53" s="2" t="s">
        <v>0</v>
      </c>
      <c r="O53" s="2" t="s">
        <v>1</v>
      </c>
      <c r="P53" s="2" t="s">
        <v>2</v>
      </c>
      <c r="Q53" s="2" t="s">
        <v>3</v>
      </c>
      <c r="R53" s="2" t="s">
        <v>4</v>
      </c>
      <c r="S53" s="2" t="s">
        <v>5</v>
      </c>
      <c r="T53" s="2" t="s">
        <v>6</v>
      </c>
      <c r="U53" s="2" t="s">
        <v>7</v>
      </c>
      <c r="V53" s="2" t="s">
        <v>8</v>
      </c>
      <c r="W53" s="2" t="s">
        <v>9</v>
      </c>
      <c r="X53" s="2" t="s">
        <v>36</v>
      </c>
      <c r="Z53" s="2" t="s">
        <v>0</v>
      </c>
      <c r="AA53" s="2" t="s">
        <v>1</v>
      </c>
      <c r="AB53" s="2" t="s">
        <v>2</v>
      </c>
      <c r="AC53" s="2" t="s">
        <v>3</v>
      </c>
      <c r="AD53" s="2" t="s">
        <v>4</v>
      </c>
      <c r="AE53" s="2" t="s">
        <v>5</v>
      </c>
      <c r="AF53" s="2" t="s">
        <v>6</v>
      </c>
      <c r="AG53" s="2" t="s">
        <v>7</v>
      </c>
      <c r="AH53" s="2" t="s">
        <v>8</v>
      </c>
      <c r="AI53" s="2" t="s">
        <v>9</v>
      </c>
      <c r="AJ53" s="2" t="s">
        <v>36</v>
      </c>
      <c r="AL53" s="2" t="s">
        <v>0</v>
      </c>
      <c r="AM53" s="2" t="s">
        <v>1</v>
      </c>
      <c r="AN53" s="2" t="s">
        <v>2</v>
      </c>
      <c r="AO53" s="2" t="s">
        <v>3</v>
      </c>
      <c r="AP53" s="2" t="s">
        <v>4</v>
      </c>
      <c r="AQ53" s="2" t="s">
        <v>5</v>
      </c>
      <c r="AR53" s="2" t="s">
        <v>6</v>
      </c>
      <c r="AS53" s="2" t="s">
        <v>7</v>
      </c>
      <c r="AT53" s="2" t="s">
        <v>8</v>
      </c>
      <c r="AU53" s="2" t="s">
        <v>9</v>
      </c>
      <c r="AV53" s="2" t="s">
        <v>36</v>
      </c>
    </row>
    <row r="54" spans="1:48" x14ac:dyDescent="0.3">
      <c r="A54">
        <v>0</v>
      </c>
      <c r="B54" s="2" t="s">
        <v>10</v>
      </c>
      <c r="C54" s="2">
        <v>0.04</v>
      </c>
      <c r="D54" s="2">
        <v>0</v>
      </c>
      <c r="E54" s="2">
        <v>0.37</v>
      </c>
      <c r="F54" s="2">
        <v>0.09</v>
      </c>
      <c r="G54" s="2">
        <v>0.49</v>
      </c>
      <c r="H54" s="3">
        <v>1212</v>
      </c>
      <c r="I54" s="2">
        <v>362</v>
      </c>
      <c r="J54" s="3">
        <v>1595487</v>
      </c>
      <c r="K54" s="2">
        <v>0</v>
      </c>
      <c r="L54" s="3">
        <v>10473</v>
      </c>
      <c r="M54">
        <v>0</v>
      </c>
      <c r="N54" s="2" t="s">
        <v>10</v>
      </c>
      <c r="O54" s="2">
        <v>0.04</v>
      </c>
      <c r="P54" s="2">
        <v>0</v>
      </c>
      <c r="Q54" s="2">
        <v>0.17</v>
      </c>
      <c r="R54" s="2">
        <v>0.06</v>
      </c>
      <c r="S54" s="2">
        <v>0.27</v>
      </c>
      <c r="T54" s="3">
        <v>1212</v>
      </c>
      <c r="U54" s="2">
        <v>362</v>
      </c>
      <c r="V54" s="3">
        <v>1595487</v>
      </c>
      <c r="W54" s="2">
        <v>0</v>
      </c>
      <c r="X54" s="3">
        <v>10473</v>
      </c>
      <c r="Y54">
        <v>0</v>
      </c>
      <c r="Z54" s="2" t="s">
        <v>10</v>
      </c>
      <c r="AA54" s="2">
        <v>0.04</v>
      </c>
      <c r="AB54" s="2">
        <v>0.01</v>
      </c>
      <c r="AC54" s="2">
        <v>0.26</v>
      </c>
      <c r="AD54" s="2">
        <v>2.74</v>
      </c>
      <c r="AE54" s="2">
        <v>3.05</v>
      </c>
      <c r="AF54" s="3">
        <v>1212</v>
      </c>
      <c r="AG54" s="2">
        <v>362</v>
      </c>
      <c r="AH54" s="3">
        <v>1595487</v>
      </c>
      <c r="AI54" s="2">
        <v>14</v>
      </c>
      <c r="AJ54" s="2">
        <v>0</v>
      </c>
      <c r="AK54">
        <v>0</v>
      </c>
      <c r="AL54" s="2" t="s">
        <v>10</v>
      </c>
      <c r="AM54" s="2">
        <v>0.04</v>
      </c>
      <c r="AN54" s="2">
        <v>0</v>
      </c>
      <c r="AO54" s="2">
        <v>0.25</v>
      </c>
      <c r="AP54" s="2">
        <v>0.23</v>
      </c>
      <c r="AQ54" s="2">
        <v>0.52</v>
      </c>
      <c r="AR54" s="3">
        <v>1212</v>
      </c>
      <c r="AS54" s="2">
        <v>362</v>
      </c>
      <c r="AT54" s="3">
        <v>1595487</v>
      </c>
      <c r="AU54" s="2">
        <v>6</v>
      </c>
      <c r="AV54" s="2">
        <v>0</v>
      </c>
    </row>
    <row r="55" spans="1:48" x14ac:dyDescent="0.3">
      <c r="A55">
        <v>1</v>
      </c>
      <c r="B55" s="2" t="s">
        <v>14</v>
      </c>
      <c r="C55" s="2">
        <v>0.02</v>
      </c>
      <c r="D55" s="2">
        <v>0</v>
      </c>
      <c r="E55" s="2">
        <v>0.12</v>
      </c>
      <c r="F55" s="2">
        <v>0</v>
      </c>
      <c r="G55" s="2">
        <v>0.33</v>
      </c>
      <c r="H55" s="3">
        <v>1412</v>
      </c>
      <c r="I55" s="2">
        <v>866</v>
      </c>
      <c r="J55" s="3">
        <v>10000000</v>
      </c>
      <c r="K55" s="2">
        <v>0</v>
      </c>
      <c r="L55" s="3">
        <v>29972</v>
      </c>
      <c r="M55">
        <v>1</v>
      </c>
      <c r="N55" s="2" t="s">
        <v>14</v>
      </c>
      <c r="O55" s="2">
        <v>0.04</v>
      </c>
      <c r="P55" s="2">
        <v>0</v>
      </c>
      <c r="Q55" s="2">
        <v>7.0000000000000007E-2</v>
      </c>
      <c r="R55" s="2">
        <v>0</v>
      </c>
      <c r="S55" s="2">
        <v>0.26</v>
      </c>
      <c r="T55" s="3">
        <v>1412</v>
      </c>
      <c r="U55" s="2">
        <v>866</v>
      </c>
      <c r="V55" s="3">
        <v>10000000</v>
      </c>
      <c r="W55" s="2">
        <v>0</v>
      </c>
      <c r="X55" s="3">
        <v>29972</v>
      </c>
      <c r="Y55">
        <v>1</v>
      </c>
      <c r="Z55" s="2" t="s">
        <v>14</v>
      </c>
      <c r="AA55" s="2">
        <v>0.02</v>
      </c>
      <c r="AB55" s="2">
        <v>0</v>
      </c>
      <c r="AC55" s="2">
        <v>0.14000000000000001</v>
      </c>
      <c r="AD55" s="2">
        <v>0</v>
      </c>
      <c r="AE55" s="2">
        <v>33.29</v>
      </c>
      <c r="AF55" s="3">
        <v>1412</v>
      </c>
      <c r="AG55" s="2">
        <v>866</v>
      </c>
      <c r="AH55" s="3">
        <v>10000000</v>
      </c>
      <c r="AI55" s="2">
        <v>60</v>
      </c>
      <c r="AJ55" s="2">
        <v>0</v>
      </c>
      <c r="AK55">
        <v>1</v>
      </c>
      <c r="AL55" s="2" t="s">
        <v>14</v>
      </c>
      <c r="AM55" s="2">
        <v>0.03</v>
      </c>
      <c r="AN55" s="2">
        <v>0</v>
      </c>
      <c r="AO55" s="2">
        <v>0.13</v>
      </c>
      <c r="AP55" s="2">
        <v>0</v>
      </c>
      <c r="AQ55" s="2">
        <v>2.5</v>
      </c>
      <c r="AR55" s="3">
        <v>1412</v>
      </c>
      <c r="AS55" s="2">
        <v>866</v>
      </c>
      <c r="AT55" s="3">
        <v>10000000</v>
      </c>
      <c r="AU55" s="2">
        <v>6</v>
      </c>
      <c r="AV55" s="2">
        <v>0</v>
      </c>
    </row>
    <row r="56" spans="1:48" x14ac:dyDescent="0.3">
      <c r="A56">
        <v>2</v>
      </c>
      <c r="B56" s="2" t="s">
        <v>14</v>
      </c>
      <c r="C56" s="2">
        <v>0.02</v>
      </c>
      <c r="D56" s="2">
        <v>0</v>
      </c>
      <c r="E56" s="2">
        <v>0.41</v>
      </c>
      <c r="F56" s="2">
        <v>0</v>
      </c>
      <c r="G56" s="2">
        <v>0.76</v>
      </c>
      <c r="H56" s="3">
        <v>2908</v>
      </c>
      <c r="I56" s="3">
        <v>1005</v>
      </c>
      <c r="J56" s="3">
        <v>10000000</v>
      </c>
      <c r="K56" s="2">
        <v>0</v>
      </c>
      <c r="L56" s="3">
        <v>47473</v>
      </c>
      <c r="M56">
        <v>2</v>
      </c>
      <c r="N56" s="2" t="s">
        <v>14</v>
      </c>
      <c r="O56" s="2">
        <v>0.03</v>
      </c>
      <c r="P56" s="2">
        <v>0</v>
      </c>
      <c r="Q56" s="2">
        <v>0.39</v>
      </c>
      <c r="R56" s="2">
        <v>0</v>
      </c>
      <c r="S56" s="2">
        <v>0.56999999999999995</v>
      </c>
      <c r="T56" s="3">
        <v>2908</v>
      </c>
      <c r="U56" s="3">
        <v>1005</v>
      </c>
      <c r="V56" s="3">
        <v>10000000</v>
      </c>
      <c r="W56" s="2">
        <v>0</v>
      </c>
      <c r="X56" s="3">
        <v>47473</v>
      </c>
      <c r="Y56">
        <v>2</v>
      </c>
      <c r="Z56" s="2" t="s">
        <v>11</v>
      </c>
      <c r="AA56" s="2">
        <v>0.02</v>
      </c>
      <c r="AB56" s="2">
        <v>0</v>
      </c>
      <c r="AC56" s="2">
        <v>0.96</v>
      </c>
      <c r="AD56" s="2">
        <v>0</v>
      </c>
      <c r="AE56" s="2">
        <v>0.98</v>
      </c>
      <c r="AF56" s="3">
        <v>2908</v>
      </c>
      <c r="AG56" s="3">
        <v>1005</v>
      </c>
      <c r="AH56" s="2">
        <v>0</v>
      </c>
      <c r="AI56" s="2">
        <v>0</v>
      </c>
      <c r="AJ56" s="2">
        <v>0</v>
      </c>
      <c r="AK56">
        <v>2</v>
      </c>
      <c r="AL56" s="2" t="s">
        <v>40</v>
      </c>
      <c r="AM56" s="2">
        <v>0.01</v>
      </c>
      <c r="AN56" s="2">
        <v>0</v>
      </c>
      <c r="AO56" s="2">
        <v>0.66</v>
      </c>
      <c r="AP56" s="2">
        <v>0</v>
      </c>
      <c r="AQ56" s="2">
        <v>0.68</v>
      </c>
      <c r="AR56" s="3">
        <v>2908</v>
      </c>
      <c r="AS56" s="3">
        <v>1005</v>
      </c>
      <c r="AT56" s="2">
        <v>0</v>
      </c>
      <c r="AU56" s="2">
        <v>36</v>
      </c>
      <c r="AV56" s="2">
        <v>0</v>
      </c>
    </row>
    <row r="57" spans="1:48" x14ac:dyDescent="0.3">
      <c r="A57">
        <v>3</v>
      </c>
      <c r="B57" s="2" t="s">
        <v>14</v>
      </c>
      <c r="C57" s="2">
        <v>0.02</v>
      </c>
      <c r="D57" s="2">
        <v>0</v>
      </c>
      <c r="E57" s="2">
        <v>0.71</v>
      </c>
      <c r="F57" s="2">
        <v>0</v>
      </c>
      <c r="G57" s="2">
        <v>1.06</v>
      </c>
      <c r="H57" s="3">
        <v>2908</v>
      </c>
      <c r="I57" s="3">
        <v>1245</v>
      </c>
      <c r="J57" s="3">
        <v>10000000</v>
      </c>
      <c r="K57" s="2">
        <v>0</v>
      </c>
      <c r="L57" s="3">
        <v>88684</v>
      </c>
      <c r="M57">
        <v>3</v>
      </c>
      <c r="N57" s="2" t="s">
        <v>14</v>
      </c>
      <c r="O57" s="2">
        <v>0.02</v>
      </c>
      <c r="P57" s="2">
        <v>0</v>
      </c>
      <c r="Q57" s="2">
        <v>0.36</v>
      </c>
      <c r="R57" s="2">
        <v>0</v>
      </c>
      <c r="S57" s="2">
        <v>115.01</v>
      </c>
      <c r="T57" s="3">
        <v>2908</v>
      </c>
      <c r="U57" s="3">
        <v>1245</v>
      </c>
      <c r="V57" s="3">
        <v>10000000</v>
      </c>
      <c r="W57" s="2">
        <v>0</v>
      </c>
      <c r="X57" s="3">
        <v>53439</v>
      </c>
      <c r="Y57">
        <v>3</v>
      </c>
      <c r="Z57" s="2" t="s">
        <v>40</v>
      </c>
      <c r="AA57" s="2">
        <v>0.01</v>
      </c>
      <c r="AB57" s="2">
        <v>0.01</v>
      </c>
      <c r="AC57" s="2">
        <v>0.98</v>
      </c>
      <c r="AD57" s="2">
        <v>0</v>
      </c>
      <c r="AE57" s="2">
        <v>1.01</v>
      </c>
      <c r="AF57" s="3">
        <v>2908</v>
      </c>
      <c r="AG57" s="3">
        <v>1245</v>
      </c>
      <c r="AH57" s="2">
        <v>0</v>
      </c>
      <c r="AI57" s="3">
        <v>1214</v>
      </c>
      <c r="AJ57" s="2">
        <v>0</v>
      </c>
      <c r="AK57">
        <v>3</v>
      </c>
      <c r="AL57" s="2" t="s">
        <v>40</v>
      </c>
      <c r="AM57" s="2">
        <v>0.01</v>
      </c>
      <c r="AN57" s="2">
        <v>0</v>
      </c>
      <c r="AO57" s="2">
        <v>0.63</v>
      </c>
      <c r="AP57" s="2">
        <v>0</v>
      </c>
      <c r="AQ57" s="2">
        <v>0.64</v>
      </c>
      <c r="AR57" s="3">
        <v>2908</v>
      </c>
      <c r="AS57" s="3">
        <v>1245</v>
      </c>
      <c r="AT57" s="2">
        <v>0</v>
      </c>
      <c r="AU57" s="2">
        <v>198</v>
      </c>
      <c r="AV57" s="2">
        <v>0</v>
      </c>
    </row>
    <row r="58" spans="1:48" x14ac:dyDescent="0.3">
      <c r="A58">
        <v>4</v>
      </c>
      <c r="B58" s="2" t="s">
        <v>14</v>
      </c>
      <c r="C58" s="2">
        <v>0.01</v>
      </c>
      <c r="D58" s="2">
        <v>0</v>
      </c>
      <c r="E58" s="2">
        <v>0.04</v>
      </c>
      <c r="F58" s="2">
        <v>0</v>
      </c>
      <c r="G58" s="2">
        <v>0.14000000000000001</v>
      </c>
      <c r="H58" s="3">
        <v>3562</v>
      </c>
      <c r="I58" s="3">
        <v>1427</v>
      </c>
      <c r="J58" s="3">
        <v>10000000</v>
      </c>
      <c r="K58" s="2">
        <v>0</v>
      </c>
      <c r="L58" s="3">
        <v>36845</v>
      </c>
      <c r="M58">
        <v>4</v>
      </c>
      <c r="N58" s="2" t="s">
        <v>14</v>
      </c>
      <c r="O58" s="2">
        <v>0.01</v>
      </c>
      <c r="P58" s="2">
        <v>0</v>
      </c>
      <c r="Q58" s="2">
        <v>0.03</v>
      </c>
      <c r="R58" s="2">
        <v>0</v>
      </c>
      <c r="S58" s="2">
        <v>0.16</v>
      </c>
      <c r="T58" s="3">
        <v>3562</v>
      </c>
      <c r="U58" s="3">
        <v>1427</v>
      </c>
      <c r="V58" s="3">
        <v>10000000</v>
      </c>
      <c r="W58" s="2">
        <v>0</v>
      </c>
      <c r="X58" s="3">
        <v>36845</v>
      </c>
      <c r="Y58">
        <v>4</v>
      </c>
      <c r="Z58" s="2" t="s">
        <v>11</v>
      </c>
      <c r="AA58" s="2">
        <v>0.01</v>
      </c>
      <c r="AB58" s="2">
        <v>0</v>
      </c>
      <c r="AC58" s="2">
        <v>0.1</v>
      </c>
      <c r="AD58" s="2">
        <v>0</v>
      </c>
      <c r="AE58" s="2">
        <v>0.11</v>
      </c>
      <c r="AF58" s="3">
        <v>3562</v>
      </c>
      <c r="AG58" s="3">
        <v>1427</v>
      </c>
      <c r="AH58" s="2">
        <v>0</v>
      </c>
      <c r="AI58" s="2">
        <v>0</v>
      </c>
      <c r="AJ58" s="2">
        <v>0</v>
      </c>
      <c r="AK58">
        <v>4</v>
      </c>
      <c r="AL58" s="2" t="s">
        <v>11</v>
      </c>
      <c r="AM58" s="2">
        <v>0.01</v>
      </c>
      <c r="AN58" s="2">
        <v>0</v>
      </c>
      <c r="AO58" s="2">
        <v>0.04</v>
      </c>
      <c r="AP58" s="2">
        <v>0</v>
      </c>
      <c r="AQ58" s="2">
        <v>0.05</v>
      </c>
      <c r="AR58" s="3">
        <v>3562</v>
      </c>
      <c r="AS58" s="3">
        <v>1427</v>
      </c>
      <c r="AT58" s="2">
        <v>0</v>
      </c>
      <c r="AU58" s="2">
        <v>163</v>
      </c>
      <c r="AV58" s="2">
        <v>0</v>
      </c>
    </row>
    <row r="59" spans="1:48" x14ac:dyDescent="0.3">
      <c r="A59">
        <v>5</v>
      </c>
      <c r="B59" s="2" t="s">
        <v>14</v>
      </c>
      <c r="C59" s="2">
        <v>0.01</v>
      </c>
      <c r="D59" s="2">
        <v>0</v>
      </c>
      <c r="E59" s="2">
        <v>0.02</v>
      </c>
      <c r="F59" s="2">
        <v>0</v>
      </c>
      <c r="G59" s="2">
        <v>0.13</v>
      </c>
      <c r="H59" s="3">
        <v>3562</v>
      </c>
      <c r="I59" s="3">
        <v>1579</v>
      </c>
      <c r="J59" s="3">
        <v>10000000</v>
      </c>
      <c r="K59" s="2">
        <v>0</v>
      </c>
      <c r="L59" s="3">
        <v>29938</v>
      </c>
      <c r="M59">
        <v>5</v>
      </c>
      <c r="N59" s="2" t="s">
        <v>14</v>
      </c>
      <c r="O59" s="2">
        <v>0.01</v>
      </c>
      <c r="P59" s="2">
        <v>0</v>
      </c>
      <c r="Q59" s="2">
        <v>0.02</v>
      </c>
      <c r="R59" s="2">
        <v>0</v>
      </c>
      <c r="S59" s="2">
        <v>0.13</v>
      </c>
      <c r="T59" s="3">
        <v>3562</v>
      </c>
      <c r="U59" s="3">
        <v>1579</v>
      </c>
      <c r="V59" s="3">
        <v>10000000</v>
      </c>
      <c r="W59" s="2">
        <v>0</v>
      </c>
      <c r="X59" s="3">
        <v>29938</v>
      </c>
      <c r="Y59">
        <v>5</v>
      </c>
      <c r="Z59" s="2" t="s">
        <v>40</v>
      </c>
      <c r="AA59" s="2">
        <v>0.01</v>
      </c>
      <c r="AB59" s="2">
        <v>0.17</v>
      </c>
      <c r="AC59" s="2">
        <v>7.0000000000000007E-2</v>
      </c>
      <c r="AD59" s="2">
        <v>0</v>
      </c>
      <c r="AE59" s="2">
        <v>0.25</v>
      </c>
      <c r="AF59" s="3">
        <v>3562</v>
      </c>
      <c r="AG59" s="3">
        <v>1579</v>
      </c>
      <c r="AH59" s="2">
        <v>0</v>
      </c>
      <c r="AI59" s="3">
        <v>16720</v>
      </c>
      <c r="AJ59" s="2">
        <v>0</v>
      </c>
      <c r="AK59">
        <v>5</v>
      </c>
      <c r="AL59" s="2" t="s">
        <v>40</v>
      </c>
      <c r="AM59" s="2">
        <v>26.88</v>
      </c>
      <c r="AN59" s="2">
        <v>0</v>
      </c>
      <c r="AO59" s="2">
        <v>79.61</v>
      </c>
      <c r="AP59" s="2">
        <v>0</v>
      </c>
      <c r="AQ59" s="2">
        <v>106.48</v>
      </c>
      <c r="AR59" s="3">
        <v>3562</v>
      </c>
      <c r="AS59" s="3">
        <v>1579</v>
      </c>
      <c r="AT59" s="2">
        <v>0</v>
      </c>
      <c r="AU59" s="2">
        <v>151</v>
      </c>
      <c r="AV59" s="2">
        <v>0</v>
      </c>
    </row>
    <row r="60" spans="1:48" x14ac:dyDescent="0.3">
      <c r="A60">
        <v>6</v>
      </c>
      <c r="B60" s="2" t="s">
        <v>14</v>
      </c>
      <c r="C60" s="2">
        <v>0.01</v>
      </c>
      <c r="D60" s="2">
        <v>0</v>
      </c>
      <c r="E60" s="2">
        <v>0.02</v>
      </c>
      <c r="F60" s="2">
        <v>0</v>
      </c>
      <c r="G60" s="2">
        <v>0.57999999999999996</v>
      </c>
      <c r="H60" s="3">
        <v>4706</v>
      </c>
      <c r="I60" s="2">
        <v>470</v>
      </c>
      <c r="J60" s="3">
        <v>10000000</v>
      </c>
      <c r="K60" s="2">
        <v>0</v>
      </c>
      <c r="L60" s="3">
        <v>5818</v>
      </c>
      <c r="M60">
        <v>6</v>
      </c>
      <c r="N60" s="2" t="s">
        <v>14</v>
      </c>
      <c r="O60" s="2">
        <v>0.01</v>
      </c>
      <c r="P60" s="2">
        <v>0</v>
      </c>
      <c r="Q60" s="2">
        <v>0.01</v>
      </c>
      <c r="R60" s="2">
        <v>0</v>
      </c>
      <c r="S60" s="2">
        <v>0.53</v>
      </c>
      <c r="T60" s="3">
        <v>4706</v>
      </c>
      <c r="U60" s="2">
        <v>470</v>
      </c>
      <c r="V60" s="3">
        <v>10000000</v>
      </c>
      <c r="W60" s="2">
        <v>0</v>
      </c>
      <c r="X60" s="3">
        <v>5482</v>
      </c>
      <c r="Y60">
        <v>6</v>
      </c>
      <c r="Z60" s="2" t="s">
        <v>11</v>
      </c>
      <c r="AA60" s="2">
        <v>0.01</v>
      </c>
      <c r="AB60" s="2">
        <v>0</v>
      </c>
      <c r="AC60" s="2">
        <v>0.26</v>
      </c>
      <c r="AD60" s="2">
        <v>0</v>
      </c>
      <c r="AE60" s="2">
        <v>0.27</v>
      </c>
      <c r="AF60" s="3">
        <v>4706</v>
      </c>
      <c r="AG60" s="2">
        <v>470</v>
      </c>
      <c r="AH60" s="2">
        <v>0</v>
      </c>
      <c r="AI60" s="2">
        <v>0</v>
      </c>
      <c r="AJ60" s="2">
        <v>0</v>
      </c>
      <c r="AK60">
        <v>6</v>
      </c>
      <c r="AL60" s="2" t="s">
        <v>40</v>
      </c>
      <c r="AM60" s="2">
        <v>41.41</v>
      </c>
      <c r="AN60" s="2">
        <v>0</v>
      </c>
      <c r="AO60" s="2">
        <v>79.8</v>
      </c>
      <c r="AP60" s="2">
        <v>0</v>
      </c>
      <c r="AQ60" s="2">
        <v>121.21</v>
      </c>
      <c r="AR60" s="3">
        <v>4706</v>
      </c>
      <c r="AS60" s="2">
        <v>470</v>
      </c>
      <c r="AT60" s="2">
        <v>0</v>
      </c>
      <c r="AU60" s="2">
        <v>0</v>
      </c>
      <c r="AV60" s="2">
        <v>0</v>
      </c>
    </row>
    <row r="61" spans="1:48" x14ac:dyDescent="0.3">
      <c r="A61">
        <v>7</v>
      </c>
      <c r="B61" s="2" t="s">
        <v>14</v>
      </c>
      <c r="C61" s="2">
        <v>0.01</v>
      </c>
      <c r="D61" s="2">
        <v>0</v>
      </c>
      <c r="E61" s="2">
        <v>0.43</v>
      </c>
      <c r="F61" s="2">
        <v>0</v>
      </c>
      <c r="G61" s="2">
        <v>0.54</v>
      </c>
      <c r="H61" s="3">
        <v>4706</v>
      </c>
      <c r="I61" s="3">
        <v>1633</v>
      </c>
      <c r="J61" s="3">
        <v>10000000</v>
      </c>
      <c r="K61" s="2">
        <v>0</v>
      </c>
      <c r="L61" s="3">
        <v>64639</v>
      </c>
      <c r="M61">
        <v>7</v>
      </c>
      <c r="N61" s="2" t="s">
        <v>11</v>
      </c>
      <c r="O61" s="2">
        <v>0.01</v>
      </c>
      <c r="P61" s="2">
        <v>0</v>
      </c>
      <c r="Q61" s="2">
        <v>0.19</v>
      </c>
      <c r="R61" s="2">
        <v>0</v>
      </c>
      <c r="S61" s="2">
        <v>0.19</v>
      </c>
      <c r="T61" s="3">
        <v>4706</v>
      </c>
      <c r="U61" s="3">
        <v>1633</v>
      </c>
      <c r="V61" s="3">
        <v>328440</v>
      </c>
      <c r="W61" s="2">
        <v>0</v>
      </c>
      <c r="X61" s="3">
        <v>53725</v>
      </c>
      <c r="Y61">
        <v>7</v>
      </c>
      <c r="Z61" s="2" t="s">
        <v>40</v>
      </c>
      <c r="AA61" s="2">
        <v>0.01</v>
      </c>
      <c r="AB61" s="2">
        <v>127.62</v>
      </c>
      <c r="AC61" s="2">
        <v>0.56000000000000005</v>
      </c>
      <c r="AD61" s="2">
        <v>0</v>
      </c>
      <c r="AE61" s="2">
        <v>128.19</v>
      </c>
      <c r="AF61" s="3">
        <v>4706</v>
      </c>
      <c r="AG61" s="3">
        <v>1633</v>
      </c>
      <c r="AH61" s="2">
        <v>0</v>
      </c>
      <c r="AI61" s="3">
        <v>841092</v>
      </c>
      <c r="AJ61" s="2">
        <v>0</v>
      </c>
      <c r="AK61">
        <v>7</v>
      </c>
      <c r="AL61" s="2" t="s">
        <v>40</v>
      </c>
      <c r="AM61" s="2">
        <v>0.01</v>
      </c>
      <c r="AN61" s="2">
        <v>0.91</v>
      </c>
      <c r="AO61" s="2">
        <v>0.34</v>
      </c>
      <c r="AP61" s="2">
        <v>0</v>
      </c>
      <c r="AQ61" s="2">
        <v>1.26</v>
      </c>
      <c r="AR61" s="3">
        <v>4706</v>
      </c>
      <c r="AS61" s="3">
        <v>1633</v>
      </c>
      <c r="AT61" s="2">
        <v>0</v>
      </c>
      <c r="AU61" s="3">
        <v>56342</v>
      </c>
      <c r="AV61" s="2">
        <v>0</v>
      </c>
    </row>
    <row r="62" spans="1:48" x14ac:dyDescent="0.3">
      <c r="A62">
        <v>8</v>
      </c>
      <c r="B62" s="2" t="s">
        <v>14</v>
      </c>
      <c r="C62" s="2">
        <v>0.01</v>
      </c>
      <c r="D62" s="2">
        <v>0</v>
      </c>
      <c r="E62" s="2">
        <v>0.08</v>
      </c>
      <c r="F62" s="2">
        <v>0</v>
      </c>
      <c r="G62" s="2">
        <v>0.18</v>
      </c>
      <c r="H62" s="3">
        <v>9500</v>
      </c>
      <c r="I62" s="3">
        <v>1202</v>
      </c>
      <c r="J62" s="3">
        <v>10000000</v>
      </c>
      <c r="K62" s="2">
        <v>0</v>
      </c>
      <c r="L62" s="3">
        <v>40336</v>
      </c>
      <c r="M62">
        <v>8</v>
      </c>
      <c r="N62" s="2" t="s">
        <v>11</v>
      </c>
      <c r="O62" s="2">
        <v>7.0000000000000007E-2</v>
      </c>
      <c r="P62" s="2">
        <v>0</v>
      </c>
      <c r="Q62" s="2">
        <v>0</v>
      </c>
      <c r="R62" s="2">
        <v>0</v>
      </c>
      <c r="S62" s="2">
        <v>7.0000000000000007E-2</v>
      </c>
      <c r="T62" s="3">
        <v>9500</v>
      </c>
      <c r="U62" s="3">
        <v>67892</v>
      </c>
      <c r="V62" s="2">
        <v>0</v>
      </c>
      <c r="W62" s="2">
        <v>0</v>
      </c>
      <c r="X62" s="2">
        <v>0</v>
      </c>
      <c r="Y62">
        <v>8</v>
      </c>
      <c r="Z62" s="2" t="s">
        <v>11</v>
      </c>
      <c r="AA62" s="2">
        <v>0.01</v>
      </c>
      <c r="AB62" s="2">
        <v>0</v>
      </c>
      <c r="AC62" s="2">
        <v>2.2400000000000002</v>
      </c>
      <c r="AD62" s="2">
        <v>0</v>
      </c>
      <c r="AE62" s="2">
        <v>2.25</v>
      </c>
      <c r="AF62" s="3">
        <v>9500</v>
      </c>
      <c r="AG62" s="3">
        <v>1202</v>
      </c>
      <c r="AH62" s="2">
        <v>0</v>
      </c>
      <c r="AI62" s="2">
        <v>0</v>
      </c>
      <c r="AJ62" s="2">
        <v>0</v>
      </c>
      <c r="AK62">
        <v>8</v>
      </c>
      <c r="AL62" s="2" t="s">
        <v>40</v>
      </c>
      <c r="AM62" s="2">
        <v>0.01</v>
      </c>
      <c r="AN62" s="2">
        <v>0</v>
      </c>
      <c r="AO62" s="2">
        <v>0.09</v>
      </c>
      <c r="AP62" s="2">
        <v>0</v>
      </c>
      <c r="AQ62" s="2">
        <v>0.1</v>
      </c>
      <c r="AR62" s="3">
        <v>9500</v>
      </c>
      <c r="AS62" s="3">
        <v>1202</v>
      </c>
      <c r="AT62" s="2">
        <v>0</v>
      </c>
      <c r="AU62" s="2">
        <v>262</v>
      </c>
      <c r="AV62" s="2">
        <v>0</v>
      </c>
    </row>
    <row r="63" spans="1:48" x14ac:dyDescent="0.3">
      <c r="A63">
        <v>9</v>
      </c>
      <c r="B63" s="2" t="s">
        <v>14</v>
      </c>
      <c r="C63" s="2">
        <v>0.01</v>
      </c>
      <c r="D63" s="2">
        <v>0</v>
      </c>
      <c r="E63" s="2">
        <v>0.89</v>
      </c>
      <c r="F63" s="2">
        <v>0</v>
      </c>
      <c r="G63" s="2">
        <v>1.08</v>
      </c>
      <c r="H63" s="3">
        <v>9500</v>
      </c>
      <c r="I63" s="3">
        <v>2654</v>
      </c>
      <c r="J63" s="3">
        <v>10000000</v>
      </c>
      <c r="K63" s="2">
        <v>0</v>
      </c>
      <c r="L63" s="3">
        <v>171442</v>
      </c>
      <c r="M63">
        <v>9</v>
      </c>
      <c r="N63" s="2" t="s">
        <v>11</v>
      </c>
      <c r="O63" s="2">
        <v>7.0000000000000007E-2</v>
      </c>
      <c r="P63" s="2">
        <v>0</v>
      </c>
      <c r="Q63" s="2">
        <v>0</v>
      </c>
      <c r="R63" s="2">
        <v>0</v>
      </c>
      <c r="S63" s="2">
        <v>7.0000000000000007E-2</v>
      </c>
      <c r="T63" s="3">
        <v>9500</v>
      </c>
      <c r="U63" s="3">
        <v>105890</v>
      </c>
      <c r="V63" s="2">
        <v>0</v>
      </c>
      <c r="W63" s="2">
        <v>0</v>
      </c>
      <c r="X63" s="2">
        <v>0</v>
      </c>
      <c r="Y63">
        <v>9</v>
      </c>
      <c r="Z63" s="2" t="s">
        <v>11</v>
      </c>
      <c r="AA63" s="2">
        <v>0.01</v>
      </c>
      <c r="AB63" s="2">
        <v>0</v>
      </c>
      <c r="AC63" s="2">
        <v>2.34</v>
      </c>
      <c r="AD63" s="2">
        <v>0</v>
      </c>
      <c r="AE63" s="2">
        <v>2.35</v>
      </c>
      <c r="AF63" s="3">
        <v>9500</v>
      </c>
      <c r="AG63" s="3">
        <v>2654</v>
      </c>
      <c r="AH63" s="2">
        <v>0</v>
      </c>
      <c r="AI63" s="2">
        <v>0</v>
      </c>
      <c r="AJ63" s="2">
        <v>0</v>
      </c>
      <c r="AK63">
        <v>9</v>
      </c>
      <c r="AL63" s="2" t="s">
        <v>40</v>
      </c>
      <c r="AM63" s="2">
        <v>0.01</v>
      </c>
      <c r="AN63" s="2">
        <v>46.75</v>
      </c>
      <c r="AO63" s="2">
        <v>0.99</v>
      </c>
      <c r="AP63" s="2">
        <v>0</v>
      </c>
      <c r="AQ63" s="2">
        <v>47.75</v>
      </c>
      <c r="AR63" s="3">
        <v>9500</v>
      </c>
      <c r="AS63" s="3">
        <v>2654</v>
      </c>
      <c r="AT63" s="2">
        <v>0</v>
      </c>
      <c r="AU63" s="3">
        <v>652069</v>
      </c>
      <c r="AV63" s="2">
        <v>0</v>
      </c>
    </row>
    <row r="66" spans="1:48" x14ac:dyDescent="0.3">
      <c r="A66" s="4" t="s">
        <v>187</v>
      </c>
    </row>
    <row r="67" spans="1:48" x14ac:dyDescent="0.3">
      <c r="B67" t="s">
        <v>38</v>
      </c>
      <c r="M67" s="4" t="s">
        <v>16</v>
      </c>
      <c r="N67" t="s">
        <v>41</v>
      </c>
      <c r="O67" t="s">
        <v>47</v>
      </c>
      <c r="Y67" s="4" t="s">
        <v>16</v>
      </c>
      <c r="Z67" t="s">
        <v>43</v>
      </c>
      <c r="AA67" t="s">
        <v>217</v>
      </c>
      <c r="AL67" t="s">
        <v>43</v>
      </c>
      <c r="AM67" t="s">
        <v>218</v>
      </c>
    </row>
    <row r="68" spans="1:48" x14ac:dyDescent="0.3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  <c r="L68" s="2" t="s">
        <v>36</v>
      </c>
      <c r="N68" s="2" t="s">
        <v>0</v>
      </c>
      <c r="O68" s="2" t="s">
        <v>1</v>
      </c>
      <c r="P68" s="2" t="s">
        <v>2</v>
      </c>
      <c r="Q68" s="2" t="s">
        <v>3</v>
      </c>
      <c r="R68" s="2" t="s">
        <v>4</v>
      </c>
      <c r="S68" s="2" t="s">
        <v>5</v>
      </c>
      <c r="T68" s="2" t="s">
        <v>6</v>
      </c>
      <c r="U68" s="2" t="s">
        <v>7</v>
      </c>
      <c r="V68" s="2" t="s">
        <v>8</v>
      </c>
      <c r="W68" s="2" t="s">
        <v>9</v>
      </c>
      <c r="X68" s="2" t="s">
        <v>36</v>
      </c>
      <c r="Z68" s="2" t="s">
        <v>0</v>
      </c>
      <c r="AA68" s="2" t="s">
        <v>1</v>
      </c>
      <c r="AB68" s="2" t="s">
        <v>2</v>
      </c>
      <c r="AC68" s="2" t="s">
        <v>3</v>
      </c>
      <c r="AD68" s="2" t="s">
        <v>4</v>
      </c>
      <c r="AE68" s="2" t="s">
        <v>5</v>
      </c>
      <c r="AF68" s="2" t="s">
        <v>6</v>
      </c>
      <c r="AG68" s="2" t="s">
        <v>7</v>
      </c>
      <c r="AH68" s="2" t="s">
        <v>8</v>
      </c>
      <c r="AI68" s="2" t="s">
        <v>9</v>
      </c>
      <c r="AJ68" s="2" t="s">
        <v>36</v>
      </c>
      <c r="AL68" s="2" t="s">
        <v>0</v>
      </c>
      <c r="AM68" s="2" t="s">
        <v>1</v>
      </c>
      <c r="AN68" s="2" t="s">
        <v>2</v>
      </c>
      <c r="AO68" s="2" t="s">
        <v>3</v>
      </c>
      <c r="AP68" s="2" t="s">
        <v>4</v>
      </c>
      <c r="AQ68" s="2" t="s">
        <v>5</v>
      </c>
      <c r="AR68" s="2" t="s">
        <v>6</v>
      </c>
      <c r="AS68" s="2" t="s">
        <v>7</v>
      </c>
      <c r="AT68" s="2" t="s">
        <v>8</v>
      </c>
      <c r="AU68" s="2" t="s">
        <v>9</v>
      </c>
      <c r="AV68" s="2" t="s">
        <v>36</v>
      </c>
    </row>
    <row r="69" spans="1:48" x14ac:dyDescent="0.3">
      <c r="A69">
        <v>0</v>
      </c>
      <c r="B69" s="2" t="s">
        <v>10</v>
      </c>
      <c r="C69" s="2">
        <v>0.1</v>
      </c>
      <c r="D69" s="2">
        <v>0</v>
      </c>
      <c r="E69" s="2">
        <v>0.4</v>
      </c>
      <c r="F69" s="2">
        <v>0.11</v>
      </c>
      <c r="G69" s="2">
        <v>0.61</v>
      </c>
      <c r="H69" s="3">
        <v>2391</v>
      </c>
      <c r="I69" s="2">
        <v>954</v>
      </c>
      <c r="J69" s="3">
        <v>1578125</v>
      </c>
      <c r="K69" s="2">
        <v>0</v>
      </c>
      <c r="L69" s="3">
        <v>30784</v>
      </c>
      <c r="M69">
        <v>0</v>
      </c>
      <c r="N69" s="2" t="s">
        <v>10</v>
      </c>
      <c r="O69" s="2">
        <v>0.03</v>
      </c>
      <c r="P69" s="2">
        <v>0</v>
      </c>
      <c r="Q69" s="2">
        <v>0.47</v>
      </c>
      <c r="R69" s="2">
        <v>0.05</v>
      </c>
      <c r="S69" s="2">
        <v>0.55000000000000004</v>
      </c>
      <c r="T69" s="3">
        <v>2391</v>
      </c>
      <c r="U69" s="2">
        <v>954</v>
      </c>
      <c r="V69" s="3">
        <v>1578125</v>
      </c>
      <c r="W69" s="2">
        <v>0</v>
      </c>
      <c r="X69" s="3">
        <v>30784</v>
      </c>
      <c r="Y69">
        <v>0</v>
      </c>
      <c r="Z69" s="2" t="s">
        <v>10</v>
      </c>
      <c r="AA69" s="2">
        <v>0.03</v>
      </c>
      <c r="AB69" s="2">
        <v>0.01</v>
      </c>
      <c r="AC69" s="2">
        <v>0.42</v>
      </c>
      <c r="AD69" s="2">
        <v>0.2</v>
      </c>
      <c r="AE69" s="2">
        <v>0.66</v>
      </c>
      <c r="AF69" s="3">
        <v>2391</v>
      </c>
      <c r="AG69" s="2">
        <v>954</v>
      </c>
      <c r="AH69" s="3">
        <v>1578125</v>
      </c>
      <c r="AI69" s="2">
        <v>6</v>
      </c>
      <c r="AJ69" s="2">
        <v>0</v>
      </c>
      <c r="AL69" s="2" t="s">
        <v>10</v>
      </c>
      <c r="AM69" s="2">
        <v>0.03</v>
      </c>
      <c r="AN69" s="2">
        <v>0</v>
      </c>
      <c r="AO69" s="2">
        <v>0.53</v>
      </c>
      <c r="AP69" s="2">
        <v>0.26</v>
      </c>
      <c r="AQ69" s="2">
        <v>0.82</v>
      </c>
      <c r="AR69" s="3">
        <v>2391</v>
      </c>
      <c r="AS69" s="2">
        <v>954</v>
      </c>
      <c r="AT69" s="3">
        <v>1578125</v>
      </c>
      <c r="AU69" s="2">
        <v>6</v>
      </c>
      <c r="AV69" s="2">
        <v>0</v>
      </c>
    </row>
    <row r="70" spans="1:48" x14ac:dyDescent="0.3">
      <c r="A70">
        <v>1</v>
      </c>
      <c r="B70" s="2" t="s">
        <v>10</v>
      </c>
      <c r="C70" s="2">
        <v>0.04</v>
      </c>
      <c r="D70" s="2">
        <v>0</v>
      </c>
      <c r="E70" s="2">
        <v>7.0000000000000007E-2</v>
      </c>
      <c r="F70" s="2">
        <v>0.01</v>
      </c>
      <c r="G70" s="2">
        <v>0.11</v>
      </c>
      <c r="H70" s="3">
        <v>1004</v>
      </c>
      <c r="I70" s="2">
        <v>645</v>
      </c>
      <c r="J70" s="3">
        <v>46388</v>
      </c>
      <c r="K70" s="2">
        <v>0</v>
      </c>
      <c r="L70" s="3">
        <v>5010</v>
      </c>
      <c r="M70">
        <v>1</v>
      </c>
      <c r="N70" s="2" t="s">
        <v>10</v>
      </c>
      <c r="O70" s="2">
        <v>0.01</v>
      </c>
      <c r="P70" s="2">
        <v>0</v>
      </c>
      <c r="Q70" s="2">
        <v>7.0000000000000007E-2</v>
      </c>
      <c r="R70" s="2">
        <v>0.55000000000000004</v>
      </c>
      <c r="S70" s="2">
        <v>0.63</v>
      </c>
      <c r="T70" s="3">
        <v>1004</v>
      </c>
      <c r="U70" s="2">
        <v>645</v>
      </c>
      <c r="V70" s="3">
        <v>46388</v>
      </c>
      <c r="W70" s="2">
        <v>0</v>
      </c>
      <c r="X70" s="3">
        <v>2724</v>
      </c>
      <c r="Y70">
        <v>1</v>
      </c>
      <c r="Z70" s="2" t="s">
        <v>10</v>
      </c>
      <c r="AA70" s="2">
        <v>0.01</v>
      </c>
      <c r="AB70" s="2">
        <v>0</v>
      </c>
      <c r="AC70" s="2">
        <v>0.06</v>
      </c>
      <c r="AD70" s="2">
        <v>0.03</v>
      </c>
      <c r="AE70" s="2">
        <v>0.1</v>
      </c>
      <c r="AF70" s="3">
        <v>1004</v>
      </c>
      <c r="AG70" s="2">
        <v>645</v>
      </c>
      <c r="AH70" s="3">
        <v>46388</v>
      </c>
      <c r="AI70" s="2">
        <v>6</v>
      </c>
      <c r="AJ70" s="2">
        <v>0</v>
      </c>
      <c r="AL70" s="2" t="s">
        <v>10</v>
      </c>
      <c r="AM70" s="2">
        <v>0.01</v>
      </c>
      <c r="AN70" s="2">
        <v>0</v>
      </c>
      <c r="AO70" s="2">
        <v>7.0000000000000007E-2</v>
      </c>
      <c r="AP70" s="2">
        <v>0.02</v>
      </c>
      <c r="AQ70" s="2">
        <v>0.11</v>
      </c>
      <c r="AR70" s="3">
        <v>1004</v>
      </c>
      <c r="AS70" s="2">
        <v>645</v>
      </c>
      <c r="AT70" s="3">
        <v>46388</v>
      </c>
      <c r="AU70" s="2">
        <v>6</v>
      </c>
      <c r="AV70" s="2">
        <v>0</v>
      </c>
    </row>
    <row r="71" spans="1:48" x14ac:dyDescent="0.3">
      <c r="A71">
        <v>2</v>
      </c>
      <c r="B71" s="2" t="s">
        <v>10</v>
      </c>
      <c r="C71" s="2">
        <v>0.04</v>
      </c>
      <c r="D71" s="2">
        <v>0</v>
      </c>
      <c r="E71" s="2">
        <v>0.22</v>
      </c>
      <c r="F71" s="2">
        <v>0.71</v>
      </c>
      <c r="G71" s="2">
        <v>0.97</v>
      </c>
      <c r="H71" s="3">
        <v>2506</v>
      </c>
      <c r="I71" s="2">
        <v>758</v>
      </c>
      <c r="J71" s="3">
        <v>7519773</v>
      </c>
      <c r="K71" s="2">
        <v>0</v>
      </c>
      <c r="L71" s="3">
        <v>19004</v>
      </c>
      <c r="M71">
        <v>2</v>
      </c>
      <c r="N71" s="2" t="s">
        <v>10</v>
      </c>
      <c r="O71" s="2">
        <v>0.01</v>
      </c>
      <c r="P71" s="2">
        <v>0</v>
      </c>
      <c r="Q71" s="2">
        <v>0.2</v>
      </c>
      <c r="R71" s="2">
        <v>15.86</v>
      </c>
      <c r="S71" s="2">
        <v>16.079999999999998</v>
      </c>
      <c r="T71" s="3">
        <v>2506</v>
      </c>
      <c r="U71" s="2">
        <v>758</v>
      </c>
      <c r="V71" s="3">
        <v>7519773</v>
      </c>
      <c r="W71" s="2">
        <v>0</v>
      </c>
      <c r="X71" s="3">
        <v>18620</v>
      </c>
      <c r="Y71">
        <v>2</v>
      </c>
      <c r="Z71" s="2" t="s">
        <v>10</v>
      </c>
      <c r="AA71" s="2">
        <v>0.01</v>
      </c>
      <c r="AB71" s="2">
        <v>0.11</v>
      </c>
      <c r="AC71" s="2">
        <v>0.19</v>
      </c>
      <c r="AD71" s="2">
        <v>6.58</v>
      </c>
      <c r="AE71" s="2">
        <v>6.88</v>
      </c>
      <c r="AF71" s="3">
        <v>2506</v>
      </c>
      <c r="AG71" s="2">
        <v>758</v>
      </c>
      <c r="AH71" s="3">
        <v>7519773</v>
      </c>
      <c r="AI71" s="3">
        <v>6354</v>
      </c>
      <c r="AJ71" s="2">
        <v>0</v>
      </c>
      <c r="AL71" s="2" t="s">
        <v>10</v>
      </c>
      <c r="AM71" s="2">
        <v>0.01</v>
      </c>
      <c r="AN71" s="2">
        <v>0</v>
      </c>
      <c r="AO71" s="2">
        <v>0.25</v>
      </c>
      <c r="AP71" s="2">
        <v>1.84</v>
      </c>
      <c r="AQ71" s="2">
        <v>2.1</v>
      </c>
      <c r="AR71" s="3">
        <v>2506</v>
      </c>
      <c r="AS71" s="2">
        <v>758</v>
      </c>
      <c r="AT71" s="3">
        <v>7519773</v>
      </c>
      <c r="AU71" s="2">
        <v>139</v>
      </c>
      <c r="AV71" s="2">
        <v>0</v>
      </c>
    </row>
    <row r="72" spans="1:48" x14ac:dyDescent="0.3">
      <c r="A72">
        <v>3</v>
      </c>
      <c r="B72" s="2" t="s">
        <v>14</v>
      </c>
      <c r="C72" s="2">
        <v>0.02</v>
      </c>
      <c r="D72" s="2">
        <v>0</v>
      </c>
      <c r="E72" s="2">
        <v>0.08</v>
      </c>
      <c r="F72" s="2">
        <v>0</v>
      </c>
      <c r="G72" s="2">
        <v>0.89</v>
      </c>
      <c r="H72" s="3">
        <v>2506</v>
      </c>
      <c r="I72" s="3">
        <v>1326</v>
      </c>
      <c r="J72" s="3">
        <v>10000000</v>
      </c>
      <c r="K72" s="2">
        <v>0</v>
      </c>
      <c r="L72" s="3">
        <v>8981</v>
      </c>
      <c r="M72">
        <v>3</v>
      </c>
      <c r="N72" s="2" t="s">
        <v>14</v>
      </c>
      <c r="O72" s="2">
        <v>0.01</v>
      </c>
      <c r="P72" s="2">
        <v>0</v>
      </c>
      <c r="Q72" s="2">
        <v>0.06</v>
      </c>
      <c r="R72" s="2">
        <v>0</v>
      </c>
      <c r="S72" s="2">
        <v>121.13</v>
      </c>
      <c r="T72" s="3">
        <v>2506</v>
      </c>
      <c r="U72" s="3">
        <v>1326</v>
      </c>
      <c r="V72" s="3">
        <v>10000000</v>
      </c>
      <c r="W72" s="2">
        <v>0</v>
      </c>
      <c r="X72" s="3">
        <v>6541</v>
      </c>
      <c r="Y72">
        <v>3</v>
      </c>
      <c r="Z72" s="2" t="s">
        <v>14</v>
      </c>
      <c r="AA72" s="2">
        <v>0.01</v>
      </c>
      <c r="AB72" s="2">
        <v>0.01</v>
      </c>
      <c r="AC72" s="2">
        <v>0.13</v>
      </c>
      <c r="AD72" s="2">
        <v>0</v>
      </c>
      <c r="AE72" s="2">
        <v>3.48</v>
      </c>
      <c r="AF72" s="3">
        <v>2506</v>
      </c>
      <c r="AG72" s="3">
        <v>1326</v>
      </c>
      <c r="AH72" s="3">
        <v>10000000</v>
      </c>
      <c r="AI72" s="3">
        <v>1537</v>
      </c>
      <c r="AJ72" s="2">
        <v>0</v>
      </c>
      <c r="AL72" s="2" t="s">
        <v>14</v>
      </c>
      <c r="AM72" s="2">
        <v>0.01</v>
      </c>
      <c r="AN72" s="2">
        <v>0</v>
      </c>
      <c r="AO72" s="2">
        <v>0.11</v>
      </c>
      <c r="AP72" s="2">
        <v>0</v>
      </c>
      <c r="AQ72" s="2">
        <v>4.4000000000000004</v>
      </c>
      <c r="AR72" s="3">
        <v>2506</v>
      </c>
      <c r="AS72" s="3">
        <v>1326</v>
      </c>
      <c r="AT72" s="3">
        <v>10000000</v>
      </c>
      <c r="AU72" s="2">
        <v>141</v>
      </c>
      <c r="AV72" s="2">
        <v>0</v>
      </c>
    </row>
    <row r="73" spans="1:48" x14ac:dyDescent="0.3">
      <c r="A73">
        <v>4</v>
      </c>
      <c r="B73" s="2" t="s">
        <v>14</v>
      </c>
      <c r="C73" s="2">
        <v>0.01</v>
      </c>
      <c r="D73" s="2">
        <v>0</v>
      </c>
      <c r="E73" s="2">
        <v>0.02</v>
      </c>
      <c r="F73" s="2">
        <v>0</v>
      </c>
      <c r="G73" s="2">
        <v>0.28000000000000003</v>
      </c>
      <c r="H73" s="3">
        <v>2758</v>
      </c>
      <c r="I73" s="2">
        <v>298</v>
      </c>
      <c r="J73" s="3">
        <v>10000000</v>
      </c>
      <c r="K73" s="2">
        <v>0</v>
      </c>
      <c r="L73" s="3">
        <v>1474</v>
      </c>
      <c r="M73">
        <v>4</v>
      </c>
      <c r="N73" s="2" t="s">
        <v>14</v>
      </c>
      <c r="O73" s="2">
        <v>0.01</v>
      </c>
      <c r="P73" s="2">
        <v>0</v>
      </c>
      <c r="Q73" s="2">
        <v>0.01</v>
      </c>
      <c r="R73" s="2">
        <v>0</v>
      </c>
      <c r="S73" s="2">
        <v>338.55</v>
      </c>
      <c r="T73" s="3">
        <v>2758</v>
      </c>
      <c r="U73" s="2">
        <v>301</v>
      </c>
      <c r="V73" s="3">
        <v>10000000</v>
      </c>
      <c r="W73" s="2">
        <v>0</v>
      </c>
      <c r="X73" s="3">
        <v>1056</v>
      </c>
      <c r="Y73">
        <v>4</v>
      </c>
      <c r="Z73" s="2" t="s">
        <v>11</v>
      </c>
      <c r="AA73" s="2">
        <v>0.01</v>
      </c>
      <c r="AB73" s="2">
        <v>0</v>
      </c>
      <c r="AC73" s="2">
        <v>0.03</v>
      </c>
      <c r="AD73" s="2">
        <v>0</v>
      </c>
      <c r="AE73" s="2">
        <v>0.04</v>
      </c>
      <c r="AF73" s="3">
        <v>2758</v>
      </c>
      <c r="AG73" s="2">
        <v>301</v>
      </c>
      <c r="AH73" s="2">
        <v>0</v>
      </c>
      <c r="AI73" s="2">
        <v>0</v>
      </c>
      <c r="AJ73" s="2">
        <v>0</v>
      </c>
      <c r="AL73" s="2" t="s">
        <v>40</v>
      </c>
      <c r="AM73" s="2">
        <v>0.01</v>
      </c>
      <c r="AN73" s="2">
        <v>0.21</v>
      </c>
      <c r="AO73" s="2">
        <v>0.02</v>
      </c>
      <c r="AP73" s="2">
        <v>0</v>
      </c>
      <c r="AQ73" s="2">
        <v>0.24</v>
      </c>
      <c r="AR73" s="3">
        <v>2758</v>
      </c>
      <c r="AS73" s="2">
        <v>301</v>
      </c>
      <c r="AT73" s="2">
        <v>0</v>
      </c>
      <c r="AU73" s="3">
        <v>18798</v>
      </c>
      <c r="AV73" s="2">
        <v>0</v>
      </c>
    </row>
    <row r="74" spans="1:48" x14ac:dyDescent="0.3">
      <c r="A74">
        <v>5</v>
      </c>
      <c r="B74" s="2" t="s">
        <v>14</v>
      </c>
      <c r="C74" s="2">
        <v>0.02</v>
      </c>
      <c r="D74" s="2">
        <v>0</v>
      </c>
      <c r="E74" s="2">
        <v>0.09</v>
      </c>
      <c r="F74" s="2">
        <v>0</v>
      </c>
      <c r="G74" s="2">
        <v>0.45</v>
      </c>
      <c r="H74" s="3">
        <v>2758</v>
      </c>
      <c r="I74" s="2">
        <v>939</v>
      </c>
      <c r="J74" s="3">
        <v>10000000</v>
      </c>
      <c r="K74" s="2">
        <v>0</v>
      </c>
      <c r="L74" s="3">
        <v>9045</v>
      </c>
      <c r="M74">
        <v>5</v>
      </c>
      <c r="N74" s="2" t="s">
        <v>14</v>
      </c>
      <c r="O74" s="2">
        <v>0.01</v>
      </c>
      <c r="P74" s="2">
        <v>0</v>
      </c>
      <c r="Q74" s="2">
        <v>0.08</v>
      </c>
      <c r="R74" s="2">
        <v>0</v>
      </c>
      <c r="S74" s="2">
        <v>597.82000000000005</v>
      </c>
      <c r="T74" s="3">
        <v>2758</v>
      </c>
      <c r="U74" s="2">
        <v>939</v>
      </c>
      <c r="V74" s="3">
        <v>10000000</v>
      </c>
      <c r="W74" s="2">
        <v>0</v>
      </c>
      <c r="X74" s="3">
        <v>8534</v>
      </c>
      <c r="Y74">
        <v>5</v>
      </c>
      <c r="Z74" s="2" t="s">
        <v>40</v>
      </c>
      <c r="AA74" s="2">
        <v>0.01</v>
      </c>
      <c r="AB74" s="2">
        <v>86.36</v>
      </c>
      <c r="AC74" s="2">
        <v>0.12</v>
      </c>
      <c r="AD74" s="2">
        <v>0</v>
      </c>
      <c r="AE74" s="2">
        <v>86.49</v>
      </c>
      <c r="AF74" s="3">
        <v>2758</v>
      </c>
      <c r="AG74" s="2">
        <v>939</v>
      </c>
      <c r="AH74" s="2">
        <v>0</v>
      </c>
      <c r="AI74" s="3">
        <v>765627</v>
      </c>
      <c r="AJ74" s="2">
        <v>0</v>
      </c>
      <c r="AL74" s="2" t="s">
        <v>40</v>
      </c>
      <c r="AM74" s="2">
        <v>0.01</v>
      </c>
      <c r="AN74" s="2">
        <v>0.21</v>
      </c>
      <c r="AO74" s="2">
        <v>0.1</v>
      </c>
      <c r="AP74" s="2">
        <v>0</v>
      </c>
      <c r="AQ74" s="2">
        <v>0.32</v>
      </c>
      <c r="AR74" s="3">
        <v>2758</v>
      </c>
      <c r="AS74" s="2">
        <v>939</v>
      </c>
      <c r="AT74" s="2">
        <v>0</v>
      </c>
      <c r="AU74" s="3">
        <v>22083</v>
      </c>
      <c r="AV74" s="2">
        <v>0</v>
      </c>
    </row>
    <row r="75" spans="1:48" x14ac:dyDescent="0.3">
      <c r="A75">
        <v>6</v>
      </c>
      <c r="B75" s="2" t="s">
        <v>14</v>
      </c>
      <c r="C75" s="2">
        <v>0.03</v>
      </c>
      <c r="D75" s="2">
        <v>0</v>
      </c>
      <c r="E75" s="2">
        <v>0.13</v>
      </c>
      <c r="F75" s="2">
        <v>0</v>
      </c>
      <c r="G75" s="2">
        <v>1.01</v>
      </c>
      <c r="H75" s="3">
        <v>7370</v>
      </c>
      <c r="I75" s="3">
        <v>1049</v>
      </c>
      <c r="J75" s="3">
        <v>10000000</v>
      </c>
      <c r="K75" s="2">
        <v>0</v>
      </c>
      <c r="L75" s="3">
        <v>13710</v>
      </c>
      <c r="M75">
        <v>6</v>
      </c>
      <c r="N75" s="2" t="s">
        <v>11</v>
      </c>
      <c r="O75" s="2">
        <v>0.01</v>
      </c>
      <c r="P75" s="2">
        <v>0</v>
      </c>
      <c r="Q75" s="2">
        <v>0.15</v>
      </c>
      <c r="R75" s="2">
        <v>0</v>
      </c>
      <c r="S75" s="2">
        <v>0.15</v>
      </c>
      <c r="T75" s="3">
        <v>7370</v>
      </c>
      <c r="U75" s="3">
        <v>1050</v>
      </c>
      <c r="V75" s="2">
        <v>0</v>
      </c>
      <c r="W75" s="2">
        <v>0</v>
      </c>
      <c r="X75" s="3">
        <v>12044</v>
      </c>
      <c r="Y75">
        <v>6</v>
      </c>
      <c r="Z75" s="2" t="s">
        <v>11</v>
      </c>
      <c r="AA75" s="2">
        <v>0.01</v>
      </c>
      <c r="AB75" s="2">
        <v>0</v>
      </c>
      <c r="AC75" s="2">
        <v>0.18</v>
      </c>
      <c r="AD75" s="2">
        <v>0</v>
      </c>
      <c r="AE75" s="2">
        <v>0.19</v>
      </c>
      <c r="AF75" s="3">
        <v>7370</v>
      </c>
      <c r="AG75" s="3">
        <v>1050</v>
      </c>
      <c r="AH75" s="2">
        <v>0</v>
      </c>
      <c r="AI75" s="2">
        <v>0</v>
      </c>
      <c r="AJ75" s="2">
        <v>0</v>
      </c>
      <c r="AL75" s="2" t="s">
        <v>40</v>
      </c>
      <c r="AM75" s="2">
        <v>0.01</v>
      </c>
      <c r="AN75" s="2">
        <v>233.12</v>
      </c>
      <c r="AO75" s="2">
        <v>0.14000000000000001</v>
      </c>
      <c r="AP75" s="2">
        <v>0</v>
      </c>
      <c r="AQ75" s="2">
        <v>233.27</v>
      </c>
      <c r="AR75" s="3">
        <v>7370</v>
      </c>
      <c r="AS75" s="3">
        <v>1050</v>
      </c>
      <c r="AT75" s="2">
        <v>0</v>
      </c>
      <c r="AU75" s="3">
        <v>2384971</v>
      </c>
      <c r="AV75" s="2">
        <v>0</v>
      </c>
    </row>
    <row r="76" spans="1:48" x14ac:dyDescent="0.3">
      <c r="A76">
        <v>7</v>
      </c>
      <c r="B76" s="2" t="s">
        <v>14</v>
      </c>
      <c r="C76" s="2">
        <v>0.04</v>
      </c>
      <c r="D76" s="2">
        <v>0</v>
      </c>
      <c r="E76" s="2">
        <v>0.28999999999999998</v>
      </c>
      <c r="F76" s="2">
        <v>0</v>
      </c>
      <c r="G76" s="2">
        <v>1.43</v>
      </c>
      <c r="H76" s="3">
        <v>7370</v>
      </c>
      <c r="I76" s="3">
        <v>1572</v>
      </c>
      <c r="J76" s="3">
        <v>10000000</v>
      </c>
      <c r="K76" s="2">
        <v>0</v>
      </c>
      <c r="L76" s="3">
        <v>28486</v>
      </c>
      <c r="M76">
        <v>7</v>
      </c>
      <c r="N76" s="2" t="s">
        <v>10</v>
      </c>
      <c r="O76" s="2">
        <v>0.02</v>
      </c>
      <c r="P76" s="2">
        <v>0</v>
      </c>
      <c r="Q76" s="2">
        <v>121.39</v>
      </c>
      <c r="R76" s="2">
        <v>4.17</v>
      </c>
      <c r="S76" s="2">
        <v>125.58</v>
      </c>
      <c r="T76" s="3">
        <v>7370</v>
      </c>
      <c r="U76" s="3">
        <v>11477</v>
      </c>
      <c r="V76" s="2">
        <v>0</v>
      </c>
      <c r="W76" s="2">
        <v>0</v>
      </c>
      <c r="X76" s="3">
        <v>2527098</v>
      </c>
      <c r="Y76">
        <v>7</v>
      </c>
      <c r="Z76" s="2" t="s">
        <v>11</v>
      </c>
      <c r="AA76" s="2">
        <v>0.01</v>
      </c>
      <c r="AB76" s="2">
        <v>0</v>
      </c>
      <c r="AC76" s="2">
        <v>0.41</v>
      </c>
      <c r="AD76" s="2">
        <v>0</v>
      </c>
      <c r="AE76" s="2">
        <v>0.42</v>
      </c>
      <c r="AF76" s="3">
        <v>7370</v>
      </c>
      <c r="AG76" s="3">
        <v>1574</v>
      </c>
      <c r="AH76" s="2">
        <v>0</v>
      </c>
      <c r="AI76" s="2">
        <v>0</v>
      </c>
      <c r="AJ76" s="2">
        <v>0</v>
      </c>
      <c r="AL76" s="2" t="s">
        <v>40</v>
      </c>
      <c r="AM76" s="2">
        <v>0.01</v>
      </c>
      <c r="AN76" s="2">
        <v>1.4</v>
      </c>
      <c r="AO76" s="2">
        <v>0.33</v>
      </c>
      <c r="AP76" s="2">
        <v>0</v>
      </c>
      <c r="AQ76" s="2">
        <v>1.73</v>
      </c>
      <c r="AR76" s="3">
        <v>7370</v>
      </c>
      <c r="AS76" s="3">
        <v>1574</v>
      </c>
      <c r="AT76" s="2">
        <v>0</v>
      </c>
      <c r="AU76" s="3">
        <v>89178</v>
      </c>
      <c r="AV76" s="2">
        <v>0</v>
      </c>
    </row>
    <row r="77" spans="1:48" x14ac:dyDescent="0.3">
      <c r="A77">
        <v>8</v>
      </c>
      <c r="B77" s="2" t="s">
        <v>10</v>
      </c>
      <c r="C77" s="2">
        <v>0.01</v>
      </c>
      <c r="D77" s="2">
        <v>0</v>
      </c>
      <c r="E77" s="2">
        <v>0</v>
      </c>
      <c r="F77" s="2">
        <v>0</v>
      </c>
      <c r="G77" s="2">
        <v>0.01</v>
      </c>
      <c r="H77" s="3">
        <v>8702</v>
      </c>
      <c r="I77" s="2">
        <v>0</v>
      </c>
      <c r="J77" s="2">
        <v>0</v>
      </c>
      <c r="K77" s="2">
        <v>0</v>
      </c>
      <c r="L77" s="2">
        <v>0</v>
      </c>
      <c r="M77">
        <v>8</v>
      </c>
      <c r="N77" s="2" t="s">
        <v>10</v>
      </c>
      <c r="O77" s="2">
        <v>0.03</v>
      </c>
      <c r="P77" s="2">
        <v>0</v>
      </c>
      <c r="Q77" s="2">
        <v>2.0699999999999998</v>
      </c>
      <c r="R77" s="2">
        <v>0</v>
      </c>
      <c r="S77" s="2">
        <v>2.1</v>
      </c>
      <c r="T77" s="3">
        <v>8702</v>
      </c>
      <c r="U77" s="3">
        <v>2159</v>
      </c>
      <c r="V77" s="2">
        <v>0</v>
      </c>
      <c r="W77" s="2">
        <v>0</v>
      </c>
      <c r="X77" s="3">
        <v>45423</v>
      </c>
      <c r="Y77">
        <v>8</v>
      </c>
      <c r="Z77" s="2" t="s">
        <v>11</v>
      </c>
      <c r="AA77" s="2">
        <v>0.01</v>
      </c>
      <c r="AB77" s="2">
        <v>0</v>
      </c>
      <c r="AC77" s="2">
        <v>0.02</v>
      </c>
      <c r="AD77" s="2">
        <v>0</v>
      </c>
      <c r="AE77" s="2">
        <v>0.03</v>
      </c>
      <c r="AF77" s="3">
        <v>8702</v>
      </c>
      <c r="AG77" s="2">
        <v>167</v>
      </c>
      <c r="AH77" s="2">
        <v>0</v>
      </c>
      <c r="AI77" s="2">
        <v>0</v>
      </c>
      <c r="AJ77" s="2">
        <v>0</v>
      </c>
      <c r="AL77" s="2" t="s">
        <v>11</v>
      </c>
      <c r="AM77" s="2">
        <v>0.01</v>
      </c>
      <c r="AN77" s="2">
        <v>0</v>
      </c>
      <c r="AO77" s="2">
        <v>0.02</v>
      </c>
      <c r="AP77" s="2">
        <v>0</v>
      </c>
      <c r="AQ77" s="2">
        <v>0.02</v>
      </c>
      <c r="AR77" s="3">
        <v>8702</v>
      </c>
      <c r="AS77" s="2">
        <v>167</v>
      </c>
      <c r="AT77" s="2">
        <v>0</v>
      </c>
      <c r="AU77" s="2">
        <v>0</v>
      </c>
      <c r="AV77" s="2">
        <v>0</v>
      </c>
    </row>
    <row r="78" spans="1:48" x14ac:dyDescent="0.3">
      <c r="A78">
        <v>9</v>
      </c>
      <c r="B78" s="2" t="s">
        <v>10</v>
      </c>
      <c r="C78" s="2">
        <v>0.01</v>
      </c>
      <c r="D78" s="2">
        <v>0</v>
      </c>
      <c r="E78" s="2">
        <v>0</v>
      </c>
      <c r="F78" s="2">
        <v>0</v>
      </c>
      <c r="G78" s="2">
        <v>0.01</v>
      </c>
      <c r="H78" s="3">
        <v>8702</v>
      </c>
      <c r="I78" s="2">
        <v>59</v>
      </c>
      <c r="J78" s="2">
        <v>0</v>
      </c>
      <c r="K78" s="2">
        <v>0</v>
      </c>
      <c r="L78" s="2">
        <v>154</v>
      </c>
      <c r="M78">
        <v>9</v>
      </c>
      <c r="N78" s="2" t="s">
        <v>10</v>
      </c>
      <c r="O78" s="2">
        <v>0.03</v>
      </c>
      <c r="P78" s="2">
        <v>0</v>
      </c>
      <c r="Q78" s="2">
        <v>5.38</v>
      </c>
      <c r="R78" s="2">
        <v>0</v>
      </c>
      <c r="S78" s="2">
        <v>5.41</v>
      </c>
      <c r="T78" s="3">
        <v>8702</v>
      </c>
      <c r="U78" s="3">
        <v>4355</v>
      </c>
      <c r="V78" s="2">
        <v>0</v>
      </c>
      <c r="W78" s="2">
        <v>0</v>
      </c>
      <c r="X78" s="3">
        <v>204563</v>
      </c>
      <c r="Y78">
        <v>9</v>
      </c>
      <c r="Z78" s="2" t="s">
        <v>11</v>
      </c>
      <c r="AA78" s="2">
        <v>0.01</v>
      </c>
      <c r="AB78" s="2">
        <v>0</v>
      </c>
      <c r="AC78" s="2">
        <v>0.02</v>
      </c>
      <c r="AD78" s="2">
        <v>0</v>
      </c>
      <c r="AE78" s="2">
        <v>0.03</v>
      </c>
      <c r="AF78" s="3">
        <v>8702</v>
      </c>
      <c r="AG78" s="2">
        <v>304</v>
      </c>
      <c r="AH78" s="2">
        <v>0</v>
      </c>
      <c r="AI78" s="2">
        <v>0</v>
      </c>
      <c r="AJ78" s="2">
        <v>0</v>
      </c>
      <c r="AL78" s="2" t="s">
        <v>11</v>
      </c>
      <c r="AM78" s="2">
        <v>0.01</v>
      </c>
      <c r="AN78" s="2">
        <v>0</v>
      </c>
      <c r="AO78" s="2">
        <v>0.02</v>
      </c>
      <c r="AP78" s="2">
        <v>0</v>
      </c>
      <c r="AQ78" s="2">
        <v>0.03</v>
      </c>
      <c r="AR78" s="3">
        <v>8702</v>
      </c>
      <c r="AS78" s="2">
        <v>304</v>
      </c>
      <c r="AT78" s="2">
        <v>0</v>
      </c>
      <c r="AU78" s="2">
        <v>0</v>
      </c>
      <c r="AV78" s="2">
        <v>0</v>
      </c>
    </row>
    <row r="81" spans="1:48" x14ac:dyDescent="0.3">
      <c r="A81" s="4" t="s">
        <v>18</v>
      </c>
    </row>
    <row r="82" spans="1:48" x14ac:dyDescent="0.3">
      <c r="B82" t="s">
        <v>38</v>
      </c>
      <c r="M82" s="4" t="s">
        <v>16</v>
      </c>
      <c r="N82" t="s">
        <v>41</v>
      </c>
      <c r="O82" t="s">
        <v>47</v>
      </c>
      <c r="Y82" s="4" t="s">
        <v>16</v>
      </c>
      <c r="Z82" t="s">
        <v>43</v>
      </c>
      <c r="AA82" t="s">
        <v>217</v>
      </c>
      <c r="AL82" t="s">
        <v>43</v>
      </c>
      <c r="AM82" t="s">
        <v>218</v>
      </c>
    </row>
    <row r="83" spans="1:48" x14ac:dyDescent="0.3">
      <c r="B83" s="2" t="s">
        <v>0</v>
      </c>
      <c r="C83" s="2" t="s">
        <v>1</v>
      </c>
      <c r="D83" s="2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8</v>
      </c>
      <c r="K83" s="2" t="s">
        <v>9</v>
      </c>
      <c r="L83" s="2" t="s">
        <v>36</v>
      </c>
      <c r="N83" s="2" t="s">
        <v>0</v>
      </c>
      <c r="O83" s="2" t="s">
        <v>1</v>
      </c>
      <c r="P83" s="2" t="s">
        <v>2</v>
      </c>
      <c r="Q83" s="2" t="s">
        <v>3</v>
      </c>
      <c r="R83" s="2" t="s">
        <v>4</v>
      </c>
      <c r="S83" s="2" t="s">
        <v>5</v>
      </c>
      <c r="T83" s="2" t="s">
        <v>6</v>
      </c>
      <c r="U83" s="2" t="s">
        <v>7</v>
      </c>
      <c r="V83" s="2" t="s">
        <v>8</v>
      </c>
      <c r="W83" s="2" t="s">
        <v>9</v>
      </c>
      <c r="X83" s="2" t="s">
        <v>36</v>
      </c>
      <c r="Y83" s="5"/>
      <c r="Z83" s="2" t="s">
        <v>0</v>
      </c>
      <c r="AA83" s="2" t="s">
        <v>1</v>
      </c>
      <c r="AB83" s="2" t="s">
        <v>2</v>
      </c>
      <c r="AC83" s="2" t="s">
        <v>3</v>
      </c>
      <c r="AD83" s="2" t="s">
        <v>4</v>
      </c>
      <c r="AE83" s="2" t="s">
        <v>5</v>
      </c>
      <c r="AF83" s="2" t="s">
        <v>6</v>
      </c>
      <c r="AG83" s="2" t="s">
        <v>7</v>
      </c>
      <c r="AH83" s="2" t="s">
        <v>8</v>
      </c>
      <c r="AI83" s="2" t="s">
        <v>9</v>
      </c>
      <c r="AJ83" s="2" t="s">
        <v>36</v>
      </c>
      <c r="AL83" s="2" t="s">
        <v>0</v>
      </c>
      <c r="AM83" s="2" t="s">
        <v>1</v>
      </c>
      <c r="AN83" s="2" t="s">
        <v>2</v>
      </c>
      <c r="AO83" s="2" t="s">
        <v>3</v>
      </c>
      <c r="AP83" s="2" t="s">
        <v>4</v>
      </c>
      <c r="AQ83" s="2" t="s">
        <v>5</v>
      </c>
      <c r="AR83" s="2" t="s">
        <v>6</v>
      </c>
      <c r="AS83" s="2" t="s">
        <v>7</v>
      </c>
      <c r="AT83" s="2" t="s">
        <v>8</v>
      </c>
      <c r="AU83" s="2" t="s">
        <v>9</v>
      </c>
      <c r="AV83" s="2" t="s">
        <v>36</v>
      </c>
    </row>
    <row r="84" spans="1:48" x14ac:dyDescent="0.3">
      <c r="A84">
        <v>0</v>
      </c>
      <c r="B84" s="2" t="s">
        <v>10</v>
      </c>
      <c r="C84" s="2">
        <v>0.01</v>
      </c>
      <c r="D84" s="2">
        <v>0</v>
      </c>
      <c r="E84" s="2">
        <v>0.03</v>
      </c>
      <c r="F84" s="2">
        <v>0.1</v>
      </c>
      <c r="G84" s="2">
        <v>0.14000000000000001</v>
      </c>
      <c r="H84" s="3">
        <v>1156</v>
      </c>
      <c r="I84" s="2">
        <v>590</v>
      </c>
      <c r="J84" s="3">
        <v>1735329</v>
      </c>
      <c r="K84" s="2">
        <v>0</v>
      </c>
      <c r="L84" s="3">
        <v>6427</v>
      </c>
      <c r="M84">
        <v>0</v>
      </c>
      <c r="N84" s="2" t="s">
        <v>10</v>
      </c>
      <c r="O84" s="2">
        <v>0.01</v>
      </c>
      <c r="P84" s="2">
        <v>0</v>
      </c>
      <c r="Q84" s="2">
        <v>0.04</v>
      </c>
      <c r="R84" s="2">
        <v>7.0000000000000007E-2</v>
      </c>
      <c r="S84" s="2">
        <v>0.12</v>
      </c>
      <c r="T84" s="3">
        <v>1156</v>
      </c>
      <c r="U84" s="2">
        <v>590</v>
      </c>
      <c r="V84" s="3">
        <v>1735329</v>
      </c>
      <c r="W84" s="2">
        <v>0</v>
      </c>
      <c r="X84" s="3">
        <v>6427</v>
      </c>
      <c r="Y84" s="5">
        <v>0</v>
      </c>
      <c r="Z84" s="2" t="s">
        <v>10</v>
      </c>
      <c r="AA84" s="2">
        <v>0.01</v>
      </c>
      <c r="AB84" s="2">
        <v>0.01</v>
      </c>
      <c r="AC84" s="2">
        <v>0.04</v>
      </c>
      <c r="AD84" s="2">
        <v>0.25</v>
      </c>
      <c r="AE84" s="2">
        <v>0.31</v>
      </c>
      <c r="AF84" s="3">
        <v>1156</v>
      </c>
      <c r="AG84" s="2">
        <v>590</v>
      </c>
      <c r="AH84" s="3">
        <v>1735329</v>
      </c>
      <c r="AI84" s="2">
        <v>6</v>
      </c>
      <c r="AJ84" s="2">
        <v>0</v>
      </c>
      <c r="AL84" s="2" t="s">
        <v>10</v>
      </c>
      <c r="AM84" s="2">
        <v>0.01</v>
      </c>
      <c r="AN84" s="2">
        <v>0</v>
      </c>
      <c r="AO84" s="2">
        <v>0.02</v>
      </c>
      <c r="AP84" s="2">
        <v>0.22</v>
      </c>
      <c r="AQ84" s="2">
        <v>0.26</v>
      </c>
      <c r="AR84" s="3">
        <v>1156</v>
      </c>
      <c r="AS84" s="2">
        <v>590</v>
      </c>
      <c r="AT84" s="3">
        <v>1735329</v>
      </c>
      <c r="AU84" s="2">
        <v>6</v>
      </c>
      <c r="AV84" s="2">
        <v>0</v>
      </c>
    </row>
    <row r="85" spans="1:48" x14ac:dyDescent="0.3">
      <c r="A85">
        <v>1</v>
      </c>
      <c r="B85" s="2" t="s">
        <v>10</v>
      </c>
      <c r="C85" s="2">
        <v>0.01</v>
      </c>
      <c r="D85" s="2">
        <v>0</v>
      </c>
      <c r="E85" s="2">
        <v>0.01</v>
      </c>
      <c r="F85" s="2">
        <v>0</v>
      </c>
      <c r="G85" s="2">
        <v>0.02</v>
      </c>
      <c r="H85" s="3">
        <v>1265</v>
      </c>
      <c r="I85" s="2">
        <v>244</v>
      </c>
      <c r="J85" s="3">
        <v>17907</v>
      </c>
      <c r="K85" s="2">
        <v>0</v>
      </c>
      <c r="L85" s="3">
        <v>1617</v>
      </c>
      <c r="M85">
        <v>1</v>
      </c>
      <c r="N85" s="2" t="s">
        <v>10</v>
      </c>
      <c r="O85" s="2">
        <v>0.01</v>
      </c>
      <c r="P85" s="2">
        <v>0</v>
      </c>
      <c r="Q85" s="2">
        <v>0.01</v>
      </c>
      <c r="R85" s="2">
        <v>0</v>
      </c>
      <c r="S85" s="2">
        <v>0.02</v>
      </c>
      <c r="T85" s="3">
        <v>1265</v>
      </c>
      <c r="U85" s="2">
        <v>244</v>
      </c>
      <c r="V85" s="3">
        <v>17907</v>
      </c>
      <c r="W85" s="2">
        <v>0</v>
      </c>
      <c r="X85" s="3">
        <v>1617</v>
      </c>
      <c r="Y85" s="5">
        <v>1</v>
      </c>
      <c r="Z85" s="2" t="s">
        <v>10</v>
      </c>
      <c r="AA85" s="2">
        <v>0</v>
      </c>
      <c r="AB85" s="2">
        <v>0</v>
      </c>
      <c r="AC85" s="2">
        <v>0.01</v>
      </c>
      <c r="AD85" s="2">
        <v>0.01</v>
      </c>
      <c r="AE85" s="2">
        <v>0.02</v>
      </c>
      <c r="AF85" s="3">
        <v>1265</v>
      </c>
      <c r="AG85" s="2">
        <v>244</v>
      </c>
      <c r="AH85" s="3">
        <v>17907</v>
      </c>
      <c r="AI85" s="2">
        <v>6</v>
      </c>
      <c r="AJ85" s="2">
        <v>0</v>
      </c>
      <c r="AL85" s="2" t="s">
        <v>10</v>
      </c>
      <c r="AM85" s="2">
        <v>0.01</v>
      </c>
      <c r="AN85" s="2">
        <v>0</v>
      </c>
      <c r="AO85" s="2">
        <v>0.01</v>
      </c>
      <c r="AP85" s="2">
        <v>0</v>
      </c>
      <c r="AQ85" s="2">
        <v>0.02</v>
      </c>
      <c r="AR85" s="3">
        <v>1265</v>
      </c>
      <c r="AS85" s="2">
        <v>244</v>
      </c>
      <c r="AT85" s="3">
        <v>17907</v>
      </c>
      <c r="AU85" s="2">
        <v>6</v>
      </c>
      <c r="AV85" s="2">
        <v>0</v>
      </c>
    </row>
    <row r="86" spans="1:48" x14ac:dyDescent="0.3">
      <c r="A86">
        <v>2</v>
      </c>
      <c r="B86" s="2" t="s">
        <v>14</v>
      </c>
      <c r="C86" s="2">
        <v>0.01</v>
      </c>
      <c r="D86" s="2">
        <v>0</v>
      </c>
      <c r="E86" s="2">
        <v>0.12</v>
      </c>
      <c r="F86" s="2">
        <v>0</v>
      </c>
      <c r="G86" s="2">
        <v>0.57999999999999996</v>
      </c>
      <c r="H86" s="3">
        <v>3654</v>
      </c>
      <c r="I86" s="3">
        <v>1083</v>
      </c>
      <c r="J86" s="3">
        <v>10000000</v>
      </c>
      <c r="K86" s="2">
        <v>0</v>
      </c>
      <c r="L86" s="3">
        <v>31120</v>
      </c>
      <c r="M86">
        <v>2</v>
      </c>
      <c r="N86" s="2" t="s">
        <v>14</v>
      </c>
      <c r="O86" s="2">
        <v>0.01</v>
      </c>
      <c r="P86" s="2">
        <v>0</v>
      </c>
      <c r="Q86" s="2">
        <v>0.05</v>
      </c>
      <c r="R86" s="2">
        <v>0</v>
      </c>
      <c r="S86" s="2">
        <v>2.35</v>
      </c>
      <c r="T86" s="3">
        <v>3654</v>
      </c>
      <c r="U86" s="3">
        <v>1083</v>
      </c>
      <c r="V86" s="3">
        <v>10000000</v>
      </c>
      <c r="W86" s="2">
        <v>0</v>
      </c>
      <c r="X86" s="3">
        <v>29331</v>
      </c>
      <c r="Y86" s="5">
        <v>2</v>
      </c>
      <c r="Z86" s="2" t="s">
        <v>40</v>
      </c>
      <c r="AA86" s="2">
        <v>0.01</v>
      </c>
      <c r="AB86" s="2">
        <v>0.12</v>
      </c>
      <c r="AC86" s="2">
        <v>0.13</v>
      </c>
      <c r="AD86" s="2">
        <v>0</v>
      </c>
      <c r="AE86" s="2">
        <v>0.27</v>
      </c>
      <c r="AF86" s="3">
        <v>3654</v>
      </c>
      <c r="AG86" s="3">
        <v>1083</v>
      </c>
      <c r="AH86" s="2">
        <v>0</v>
      </c>
      <c r="AI86" s="3">
        <v>5406</v>
      </c>
      <c r="AJ86" s="2">
        <v>0</v>
      </c>
      <c r="AL86" s="2" t="s">
        <v>40</v>
      </c>
      <c r="AM86" s="2">
        <v>0.01</v>
      </c>
      <c r="AN86" s="2">
        <v>0</v>
      </c>
      <c r="AO86" s="2">
        <v>7.0000000000000007E-2</v>
      </c>
      <c r="AP86" s="2">
        <v>0</v>
      </c>
      <c r="AQ86" s="2">
        <v>0.08</v>
      </c>
      <c r="AR86" s="3">
        <v>3654</v>
      </c>
      <c r="AS86" s="3">
        <v>1083</v>
      </c>
      <c r="AT86" s="2">
        <v>0</v>
      </c>
      <c r="AU86" s="2">
        <v>40</v>
      </c>
      <c r="AV86" s="2">
        <v>0</v>
      </c>
    </row>
    <row r="87" spans="1:48" x14ac:dyDescent="0.3">
      <c r="A87">
        <v>3</v>
      </c>
      <c r="B87" s="2" t="s">
        <v>14</v>
      </c>
      <c r="C87" s="2">
        <v>0</v>
      </c>
      <c r="D87" s="2">
        <v>0</v>
      </c>
      <c r="E87" s="2">
        <v>0.05</v>
      </c>
      <c r="F87" s="2">
        <v>0</v>
      </c>
      <c r="G87" s="2">
        <v>0.28000000000000003</v>
      </c>
      <c r="H87" s="3">
        <v>3654</v>
      </c>
      <c r="I87" s="3">
        <v>1381</v>
      </c>
      <c r="J87" s="3">
        <v>10000000</v>
      </c>
      <c r="K87" s="2">
        <v>0</v>
      </c>
      <c r="L87" s="3">
        <v>51264</v>
      </c>
      <c r="M87">
        <v>3</v>
      </c>
      <c r="N87" s="2" t="s">
        <v>14</v>
      </c>
      <c r="O87" s="2">
        <v>0.01</v>
      </c>
      <c r="P87" s="2">
        <v>0</v>
      </c>
      <c r="Q87" s="2">
        <v>0.05</v>
      </c>
      <c r="R87" s="2">
        <v>0</v>
      </c>
      <c r="S87" s="2">
        <v>2.17</v>
      </c>
      <c r="T87" s="3">
        <v>3654</v>
      </c>
      <c r="U87" s="3">
        <v>1381</v>
      </c>
      <c r="V87" s="3">
        <v>10000000</v>
      </c>
      <c r="W87" s="2">
        <v>0</v>
      </c>
      <c r="X87" s="3">
        <v>49402</v>
      </c>
      <c r="Y87" s="5">
        <v>3</v>
      </c>
      <c r="Z87" s="2" t="s">
        <v>40</v>
      </c>
      <c r="AA87" s="2">
        <v>0.01</v>
      </c>
      <c r="AB87" s="2">
        <v>0.01</v>
      </c>
      <c r="AC87" s="2">
        <v>0.17</v>
      </c>
      <c r="AD87" s="2">
        <v>0</v>
      </c>
      <c r="AE87" s="2">
        <v>0.18</v>
      </c>
      <c r="AF87" s="3">
        <v>3654</v>
      </c>
      <c r="AG87" s="3">
        <v>1381</v>
      </c>
      <c r="AH87" s="2">
        <v>0</v>
      </c>
      <c r="AI87" s="3">
        <v>1165</v>
      </c>
      <c r="AJ87" s="2">
        <v>0</v>
      </c>
      <c r="AL87" s="2" t="s">
        <v>40</v>
      </c>
      <c r="AM87" s="2">
        <v>0.01</v>
      </c>
      <c r="AN87" s="2">
        <v>0</v>
      </c>
      <c r="AO87" s="2">
        <v>0.06</v>
      </c>
      <c r="AP87" s="2">
        <v>0</v>
      </c>
      <c r="AQ87" s="2">
        <v>7.0000000000000007E-2</v>
      </c>
      <c r="AR87" s="3">
        <v>3654</v>
      </c>
      <c r="AS87" s="3">
        <v>1381</v>
      </c>
      <c r="AT87" s="2">
        <v>0</v>
      </c>
      <c r="AU87" s="2">
        <v>56</v>
      </c>
      <c r="AV87" s="2">
        <v>0</v>
      </c>
    </row>
    <row r="88" spans="1:48" x14ac:dyDescent="0.3">
      <c r="A88">
        <v>4</v>
      </c>
      <c r="B88" s="2" t="s">
        <v>14</v>
      </c>
      <c r="C88" s="2">
        <v>0</v>
      </c>
      <c r="D88" s="2">
        <v>0</v>
      </c>
      <c r="E88" s="2">
        <v>0.03</v>
      </c>
      <c r="F88" s="2">
        <v>0</v>
      </c>
      <c r="G88" s="2">
        <v>0.23</v>
      </c>
      <c r="H88" s="3">
        <v>4078</v>
      </c>
      <c r="I88" s="2">
        <v>648</v>
      </c>
      <c r="J88" s="3">
        <v>10000000</v>
      </c>
      <c r="K88" s="2">
        <v>0</v>
      </c>
      <c r="L88" s="3">
        <v>22851</v>
      </c>
      <c r="M88">
        <v>4</v>
      </c>
      <c r="N88" s="2" t="s">
        <v>14</v>
      </c>
      <c r="O88" s="2">
        <v>0</v>
      </c>
      <c r="P88" s="2">
        <v>0</v>
      </c>
      <c r="Q88" s="2">
        <v>0.01</v>
      </c>
      <c r="R88" s="2">
        <v>0</v>
      </c>
      <c r="S88" s="2">
        <v>35.68</v>
      </c>
      <c r="T88" s="3">
        <v>4078</v>
      </c>
      <c r="U88" s="2">
        <v>648</v>
      </c>
      <c r="V88" s="3">
        <v>10000000</v>
      </c>
      <c r="W88" s="2">
        <v>0</v>
      </c>
      <c r="X88" s="3">
        <v>14307</v>
      </c>
      <c r="Y88" s="5">
        <v>4</v>
      </c>
      <c r="Z88" s="2" t="s">
        <v>11</v>
      </c>
      <c r="AA88" s="2">
        <v>0.01</v>
      </c>
      <c r="AB88" s="2">
        <v>0</v>
      </c>
      <c r="AC88" s="2">
        <v>0.03</v>
      </c>
      <c r="AD88" s="2">
        <v>0</v>
      </c>
      <c r="AE88" s="2">
        <v>0.04</v>
      </c>
      <c r="AF88" s="3">
        <v>4078</v>
      </c>
      <c r="AG88" s="2">
        <v>648</v>
      </c>
      <c r="AH88" s="2">
        <v>0</v>
      </c>
      <c r="AI88" s="2">
        <v>0</v>
      </c>
      <c r="AJ88" s="2">
        <v>0</v>
      </c>
      <c r="AL88" s="2" t="s">
        <v>11</v>
      </c>
      <c r="AM88" s="2">
        <v>0</v>
      </c>
      <c r="AN88" s="2">
        <v>0</v>
      </c>
      <c r="AO88" s="2">
        <v>0.03</v>
      </c>
      <c r="AP88" s="2">
        <v>0</v>
      </c>
      <c r="AQ88" s="2">
        <v>0.03</v>
      </c>
      <c r="AR88" s="3">
        <v>4078</v>
      </c>
      <c r="AS88" s="2">
        <v>648</v>
      </c>
      <c r="AT88" s="2">
        <v>0</v>
      </c>
      <c r="AU88" s="2">
        <v>0</v>
      </c>
      <c r="AV88" s="2">
        <v>0</v>
      </c>
    </row>
    <row r="89" spans="1:48" x14ac:dyDescent="0.3">
      <c r="A89">
        <v>5</v>
      </c>
      <c r="B89" s="2" t="s">
        <v>14</v>
      </c>
      <c r="C89" s="2">
        <v>0.01</v>
      </c>
      <c r="D89" s="2">
        <v>0</v>
      </c>
      <c r="E89" s="2">
        <v>0.03</v>
      </c>
      <c r="F89" s="2">
        <v>0</v>
      </c>
      <c r="G89" s="2">
        <v>0.35</v>
      </c>
      <c r="H89" s="3">
        <v>4078</v>
      </c>
      <c r="I89" s="2">
        <v>735</v>
      </c>
      <c r="J89" s="3">
        <v>10000000</v>
      </c>
      <c r="K89" s="2">
        <v>0</v>
      </c>
      <c r="L89" s="3">
        <v>20052</v>
      </c>
      <c r="M89">
        <v>5</v>
      </c>
      <c r="N89" s="2" t="s">
        <v>14</v>
      </c>
      <c r="O89" s="2">
        <v>0</v>
      </c>
      <c r="P89" s="2">
        <v>0</v>
      </c>
      <c r="Q89" s="2">
        <v>0.02</v>
      </c>
      <c r="R89" s="2">
        <v>0</v>
      </c>
      <c r="S89" s="2">
        <v>26.63</v>
      </c>
      <c r="T89" s="3">
        <v>4078</v>
      </c>
      <c r="U89" s="2">
        <v>735</v>
      </c>
      <c r="V89" s="3">
        <v>10000000</v>
      </c>
      <c r="W89" s="2">
        <v>0</v>
      </c>
      <c r="X89" s="3">
        <v>17601</v>
      </c>
      <c r="Y89" s="5">
        <v>5</v>
      </c>
      <c r="Z89" s="2" t="s">
        <v>40</v>
      </c>
      <c r="AA89" s="2">
        <v>0</v>
      </c>
      <c r="AB89" s="2">
        <v>52.94</v>
      </c>
      <c r="AC89" s="2">
        <v>0.02</v>
      </c>
      <c r="AD89" s="2">
        <v>0</v>
      </c>
      <c r="AE89" s="2">
        <v>52.96</v>
      </c>
      <c r="AF89" s="3">
        <v>4078</v>
      </c>
      <c r="AG89" s="2">
        <v>735</v>
      </c>
      <c r="AH89" s="2">
        <v>0</v>
      </c>
      <c r="AI89" s="3">
        <v>540327</v>
      </c>
      <c r="AJ89" s="2">
        <v>0</v>
      </c>
      <c r="AL89" s="2" t="s">
        <v>40</v>
      </c>
      <c r="AM89" s="2">
        <v>0.01</v>
      </c>
      <c r="AN89" s="2">
        <v>56.75</v>
      </c>
      <c r="AO89" s="2">
        <v>0.04</v>
      </c>
      <c r="AP89" s="2">
        <v>0</v>
      </c>
      <c r="AQ89" s="2">
        <v>56.79</v>
      </c>
      <c r="AR89" s="3">
        <v>4078</v>
      </c>
      <c r="AS89" s="2">
        <v>735</v>
      </c>
      <c r="AT89" s="2">
        <v>0</v>
      </c>
      <c r="AU89" s="3">
        <v>540327</v>
      </c>
      <c r="AV89" s="2">
        <v>0</v>
      </c>
    </row>
    <row r="90" spans="1:48" x14ac:dyDescent="0.3">
      <c r="A90">
        <v>6</v>
      </c>
      <c r="B90" s="2" t="s">
        <v>14</v>
      </c>
      <c r="C90" s="2">
        <v>0.01</v>
      </c>
      <c r="D90" s="2">
        <v>0</v>
      </c>
      <c r="E90" s="2">
        <v>0.05</v>
      </c>
      <c r="F90" s="2">
        <v>0</v>
      </c>
      <c r="G90" s="2">
        <v>0.25</v>
      </c>
      <c r="H90" s="3">
        <v>6763</v>
      </c>
      <c r="I90" s="3">
        <v>1462</v>
      </c>
      <c r="J90" s="3">
        <v>10000000</v>
      </c>
      <c r="K90" s="2">
        <v>0</v>
      </c>
      <c r="L90" s="3">
        <v>40753</v>
      </c>
      <c r="M90">
        <v>6</v>
      </c>
      <c r="N90" s="2" t="s">
        <v>11</v>
      </c>
      <c r="O90" s="2">
        <v>0.01</v>
      </c>
      <c r="P90" s="2">
        <v>0</v>
      </c>
      <c r="Q90" s="2">
        <v>0.03</v>
      </c>
      <c r="R90" s="2">
        <v>0</v>
      </c>
      <c r="S90" s="2">
        <v>0.03</v>
      </c>
      <c r="T90" s="3">
        <v>6763</v>
      </c>
      <c r="U90" s="3">
        <v>1462</v>
      </c>
      <c r="V90" s="3">
        <v>5795075</v>
      </c>
      <c r="W90" s="2">
        <v>0</v>
      </c>
      <c r="X90" s="3">
        <v>28711</v>
      </c>
      <c r="Y90" s="5">
        <v>6</v>
      </c>
      <c r="Z90" s="2" t="s">
        <v>11</v>
      </c>
      <c r="AA90" s="2">
        <v>0</v>
      </c>
      <c r="AB90" s="2">
        <v>0</v>
      </c>
      <c r="AC90" s="2">
        <v>0.05</v>
      </c>
      <c r="AD90" s="2">
        <v>0</v>
      </c>
      <c r="AE90" s="2">
        <v>0.05</v>
      </c>
      <c r="AF90" s="3">
        <v>6763</v>
      </c>
      <c r="AG90" s="3">
        <v>1462</v>
      </c>
      <c r="AH90" s="2">
        <v>0</v>
      </c>
      <c r="AI90" s="2">
        <v>0</v>
      </c>
      <c r="AJ90" s="2">
        <v>0</v>
      </c>
      <c r="AL90" s="2" t="s">
        <v>11</v>
      </c>
      <c r="AM90" s="2">
        <v>0</v>
      </c>
      <c r="AN90" s="2">
        <v>0</v>
      </c>
      <c r="AO90" s="2">
        <v>0.04</v>
      </c>
      <c r="AP90" s="2">
        <v>0</v>
      </c>
      <c r="AQ90" s="2">
        <v>0.04</v>
      </c>
      <c r="AR90" s="3">
        <v>6763</v>
      </c>
      <c r="AS90" s="3">
        <v>1462</v>
      </c>
      <c r="AT90" s="2">
        <v>0</v>
      </c>
      <c r="AU90" s="2">
        <v>0</v>
      </c>
      <c r="AV90" s="2">
        <v>0</v>
      </c>
    </row>
    <row r="91" spans="1:48" x14ac:dyDescent="0.3">
      <c r="A91">
        <v>7</v>
      </c>
      <c r="B91" s="2" t="s">
        <v>14</v>
      </c>
      <c r="C91" s="2">
        <v>0</v>
      </c>
      <c r="D91" s="2">
        <v>0</v>
      </c>
      <c r="E91" s="2">
        <v>0.05</v>
      </c>
      <c r="F91" s="2">
        <v>0</v>
      </c>
      <c r="G91" s="2">
        <v>0.24</v>
      </c>
      <c r="H91" s="3">
        <v>6763</v>
      </c>
      <c r="I91" s="3">
        <v>2003</v>
      </c>
      <c r="J91" s="3">
        <v>10000000</v>
      </c>
      <c r="K91" s="2">
        <v>0</v>
      </c>
      <c r="L91" s="3">
        <v>42367</v>
      </c>
      <c r="M91">
        <v>7</v>
      </c>
      <c r="N91" s="2" t="s">
        <v>14</v>
      </c>
      <c r="O91" s="2">
        <v>0.01</v>
      </c>
      <c r="P91" s="2">
        <v>0</v>
      </c>
      <c r="Q91" s="2">
        <v>2.86</v>
      </c>
      <c r="R91" s="2">
        <v>0</v>
      </c>
      <c r="S91" s="2">
        <v>78.64</v>
      </c>
      <c r="T91" s="3">
        <v>6763</v>
      </c>
      <c r="U91" s="3">
        <v>15056</v>
      </c>
      <c r="V91" s="3">
        <v>10000000</v>
      </c>
      <c r="W91" s="2">
        <v>0</v>
      </c>
      <c r="X91" s="3">
        <v>3358971</v>
      </c>
      <c r="Y91" s="5">
        <v>7</v>
      </c>
      <c r="Z91" s="2" t="s">
        <v>11</v>
      </c>
      <c r="AA91" s="2">
        <v>0</v>
      </c>
      <c r="AB91" s="2">
        <v>0</v>
      </c>
      <c r="AC91" s="2">
        <v>0.05</v>
      </c>
      <c r="AD91" s="2">
        <v>0</v>
      </c>
      <c r="AE91" s="2">
        <v>0.05</v>
      </c>
      <c r="AF91" s="3">
        <v>6763</v>
      </c>
      <c r="AG91" s="3">
        <v>2003</v>
      </c>
      <c r="AH91" s="2">
        <v>0</v>
      </c>
      <c r="AI91" s="2">
        <v>0</v>
      </c>
      <c r="AJ91" s="2">
        <v>0</v>
      </c>
      <c r="AL91" s="2" t="s">
        <v>11</v>
      </c>
      <c r="AM91" s="2">
        <v>0</v>
      </c>
      <c r="AN91" s="2">
        <v>0</v>
      </c>
      <c r="AO91" s="2">
        <v>0.06</v>
      </c>
      <c r="AP91" s="2">
        <v>0</v>
      </c>
      <c r="AQ91" s="2">
        <v>7.0000000000000007E-2</v>
      </c>
      <c r="AR91" s="3">
        <v>6763</v>
      </c>
      <c r="AS91" s="3">
        <v>2003</v>
      </c>
      <c r="AT91" s="2">
        <v>0</v>
      </c>
      <c r="AU91" s="2">
        <v>0</v>
      </c>
      <c r="AV91" s="2">
        <v>0</v>
      </c>
    </row>
    <row r="92" spans="1:48" x14ac:dyDescent="0.3">
      <c r="A92">
        <v>8</v>
      </c>
      <c r="B92" s="2" t="s">
        <v>14</v>
      </c>
      <c r="C92" s="2">
        <v>0</v>
      </c>
      <c r="D92" s="2">
        <v>0</v>
      </c>
      <c r="E92" s="2">
        <v>0.12</v>
      </c>
      <c r="F92" s="2">
        <v>0</v>
      </c>
      <c r="G92" s="2">
        <v>0.66</v>
      </c>
      <c r="H92" s="3">
        <v>12138</v>
      </c>
      <c r="I92" s="3">
        <v>3108</v>
      </c>
      <c r="J92" s="3">
        <v>10000000</v>
      </c>
      <c r="K92" s="2">
        <v>0</v>
      </c>
      <c r="L92" s="3">
        <v>116015</v>
      </c>
      <c r="M92">
        <v>8</v>
      </c>
      <c r="N92" s="2" t="s">
        <v>11</v>
      </c>
      <c r="O92" s="2">
        <v>0.01</v>
      </c>
      <c r="P92" s="2">
        <v>0</v>
      </c>
      <c r="Q92" s="2">
        <v>5.97</v>
      </c>
      <c r="R92" s="2">
        <v>0</v>
      </c>
      <c r="S92" s="2">
        <v>5.98</v>
      </c>
      <c r="T92" s="3">
        <v>12138</v>
      </c>
      <c r="U92" s="3">
        <v>29868</v>
      </c>
      <c r="V92" s="2">
        <v>0</v>
      </c>
      <c r="W92" s="2">
        <v>0</v>
      </c>
      <c r="X92" s="3">
        <v>7980443</v>
      </c>
      <c r="Y92" s="5">
        <v>8</v>
      </c>
      <c r="Z92" s="2" t="s">
        <v>11</v>
      </c>
      <c r="AA92" s="2">
        <v>0</v>
      </c>
      <c r="AB92" s="2">
        <v>0</v>
      </c>
      <c r="AC92" s="2">
        <v>0.19</v>
      </c>
      <c r="AD92" s="2">
        <v>0</v>
      </c>
      <c r="AE92" s="2">
        <v>0.19</v>
      </c>
      <c r="AF92" s="3">
        <v>12138</v>
      </c>
      <c r="AG92" s="3">
        <v>3108</v>
      </c>
      <c r="AH92" s="2">
        <v>0</v>
      </c>
      <c r="AI92" s="2">
        <v>0</v>
      </c>
      <c r="AJ92" s="2">
        <v>0</v>
      </c>
      <c r="AL92" s="2" t="s">
        <v>11</v>
      </c>
      <c r="AM92" s="2">
        <v>0.01</v>
      </c>
      <c r="AN92" s="2">
        <v>0</v>
      </c>
      <c r="AO92" s="2">
        <v>0.23</v>
      </c>
      <c r="AP92" s="2">
        <v>0</v>
      </c>
      <c r="AQ92" s="2">
        <v>0.23</v>
      </c>
      <c r="AR92" s="3">
        <v>12138</v>
      </c>
      <c r="AS92" s="3">
        <v>3108</v>
      </c>
      <c r="AT92" s="2">
        <v>0</v>
      </c>
      <c r="AU92" s="2">
        <v>0</v>
      </c>
      <c r="AV92" s="2">
        <v>0</v>
      </c>
    </row>
    <row r="93" spans="1:48" x14ac:dyDescent="0.3">
      <c r="A93">
        <v>9</v>
      </c>
      <c r="B93" s="2" t="s">
        <v>14</v>
      </c>
      <c r="C93" s="2">
        <v>0</v>
      </c>
      <c r="D93" s="2">
        <v>0</v>
      </c>
      <c r="E93" s="2">
        <v>0.12</v>
      </c>
      <c r="F93" s="2">
        <v>0</v>
      </c>
      <c r="G93" s="2">
        <v>0.69</v>
      </c>
      <c r="H93" s="3">
        <v>12138</v>
      </c>
      <c r="I93" s="3">
        <v>3108</v>
      </c>
      <c r="J93" s="3">
        <v>10000000</v>
      </c>
      <c r="K93" s="2">
        <v>0</v>
      </c>
      <c r="L93" s="3">
        <v>116015</v>
      </c>
      <c r="M93">
        <v>9</v>
      </c>
      <c r="N93" s="2" t="s">
        <v>11</v>
      </c>
      <c r="O93" s="2">
        <v>0.01</v>
      </c>
      <c r="P93" s="2">
        <v>0</v>
      </c>
      <c r="Q93" s="2">
        <v>156.19999999999999</v>
      </c>
      <c r="R93" s="2">
        <v>0</v>
      </c>
      <c r="S93" s="2">
        <v>156.21</v>
      </c>
      <c r="T93" s="3">
        <v>12138</v>
      </c>
      <c r="U93" s="3">
        <v>32172</v>
      </c>
      <c r="V93" s="2">
        <v>0</v>
      </c>
      <c r="W93" s="2">
        <v>0</v>
      </c>
      <c r="X93" s="3">
        <v>9397775</v>
      </c>
      <c r="Y93" s="5">
        <v>9</v>
      </c>
      <c r="Z93" s="2" t="s">
        <v>11</v>
      </c>
      <c r="AA93" s="2">
        <v>0</v>
      </c>
      <c r="AB93" s="2">
        <v>0</v>
      </c>
      <c r="AC93" s="2">
        <v>0.6</v>
      </c>
      <c r="AD93" s="2">
        <v>0</v>
      </c>
      <c r="AE93" s="2">
        <v>0.6</v>
      </c>
      <c r="AF93" s="3">
        <v>12138</v>
      </c>
      <c r="AG93" s="3">
        <v>3108</v>
      </c>
      <c r="AH93" s="2">
        <v>0</v>
      </c>
      <c r="AI93" s="2">
        <v>0</v>
      </c>
      <c r="AJ93" s="2">
        <v>0</v>
      </c>
      <c r="AL93" s="2" t="s">
        <v>11</v>
      </c>
      <c r="AM93" s="2">
        <v>0.01</v>
      </c>
      <c r="AN93" s="2">
        <v>0</v>
      </c>
      <c r="AO93" s="2">
        <v>0.24</v>
      </c>
      <c r="AP93" s="2">
        <v>0</v>
      </c>
      <c r="AQ93" s="2">
        <v>0.24</v>
      </c>
      <c r="AR93" s="3">
        <v>12138</v>
      </c>
      <c r="AS93" s="3">
        <v>3108</v>
      </c>
      <c r="AT93" s="2">
        <v>0</v>
      </c>
      <c r="AU93" s="2">
        <v>0</v>
      </c>
      <c r="AV93" s="2">
        <v>0</v>
      </c>
    </row>
    <row r="96" spans="1:48" x14ac:dyDescent="0.3">
      <c r="A96" s="4" t="s">
        <v>181</v>
      </c>
    </row>
    <row r="97" spans="1:48" x14ac:dyDescent="0.3">
      <c r="B97" t="s">
        <v>38</v>
      </c>
      <c r="N97" t="s">
        <v>41</v>
      </c>
      <c r="Z97" t="s">
        <v>43</v>
      </c>
      <c r="AA97" t="s">
        <v>216</v>
      </c>
      <c r="AL97" t="s">
        <v>50</v>
      </c>
    </row>
    <row r="98" spans="1:48" x14ac:dyDescent="0.3">
      <c r="B98" s="2" t="s">
        <v>0</v>
      </c>
      <c r="C98" s="2" t="s">
        <v>1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36</v>
      </c>
      <c r="N98" s="2" t="s">
        <v>0</v>
      </c>
      <c r="O98" s="2" t="s">
        <v>1</v>
      </c>
      <c r="P98" s="2" t="s">
        <v>2</v>
      </c>
      <c r="Q98" s="2" t="s">
        <v>3</v>
      </c>
      <c r="R98" s="2" t="s">
        <v>4</v>
      </c>
      <c r="S98" s="2" t="s">
        <v>5</v>
      </c>
      <c r="T98" s="2" t="s">
        <v>6</v>
      </c>
      <c r="U98" s="2" t="s">
        <v>7</v>
      </c>
      <c r="V98" s="2" t="s">
        <v>8</v>
      </c>
      <c r="W98" s="2" t="s">
        <v>9</v>
      </c>
      <c r="X98" s="2" t="s">
        <v>36</v>
      </c>
      <c r="Z98" s="2" t="s">
        <v>0</v>
      </c>
      <c r="AA98" s="2" t="s">
        <v>1</v>
      </c>
      <c r="AB98" s="2" t="s">
        <v>2</v>
      </c>
      <c r="AC98" s="2" t="s">
        <v>3</v>
      </c>
      <c r="AD98" s="2" t="s">
        <v>4</v>
      </c>
      <c r="AE98" s="2" t="s">
        <v>5</v>
      </c>
      <c r="AF98" s="2" t="s">
        <v>6</v>
      </c>
      <c r="AG98" s="2" t="s">
        <v>7</v>
      </c>
      <c r="AH98" s="2" t="s">
        <v>8</v>
      </c>
      <c r="AI98" s="2" t="s">
        <v>9</v>
      </c>
      <c r="AJ98" s="2" t="s">
        <v>36</v>
      </c>
      <c r="AL98" s="2" t="s">
        <v>0</v>
      </c>
      <c r="AM98" s="2" t="s">
        <v>1</v>
      </c>
      <c r="AN98" s="2" t="s">
        <v>2</v>
      </c>
      <c r="AO98" s="2" t="s">
        <v>3</v>
      </c>
      <c r="AP98" s="2" t="s">
        <v>4</v>
      </c>
      <c r="AQ98" s="2" t="s">
        <v>5</v>
      </c>
      <c r="AR98" s="2" t="s">
        <v>6</v>
      </c>
      <c r="AS98" s="2" t="s">
        <v>7</v>
      </c>
      <c r="AT98" s="2" t="s">
        <v>8</v>
      </c>
      <c r="AU98" s="2" t="s">
        <v>9</v>
      </c>
      <c r="AV98" s="2" t="s">
        <v>36</v>
      </c>
    </row>
    <row r="99" spans="1:48" x14ac:dyDescent="0.3">
      <c r="A99" s="24">
        <v>0</v>
      </c>
      <c r="B99" s="14" t="s">
        <v>14</v>
      </c>
      <c r="C99" s="14">
        <v>0.28999999999999998</v>
      </c>
      <c r="D99" s="14">
        <v>0</v>
      </c>
      <c r="E99" s="14">
        <v>1.93</v>
      </c>
      <c r="F99" s="14">
        <v>0</v>
      </c>
      <c r="G99" s="14">
        <v>2.46</v>
      </c>
      <c r="H99" s="25">
        <v>52869</v>
      </c>
      <c r="I99" s="25">
        <v>10356</v>
      </c>
      <c r="J99" s="25">
        <v>10000000</v>
      </c>
      <c r="K99" s="14">
        <v>0</v>
      </c>
      <c r="L99" s="25">
        <v>1255560</v>
      </c>
      <c r="M99" s="26">
        <v>0</v>
      </c>
      <c r="N99" s="14" t="s">
        <v>14</v>
      </c>
      <c r="O99" s="14">
        <v>0.27</v>
      </c>
      <c r="P99" s="14">
        <v>0</v>
      </c>
      <c r="Q99" s="14">
        <v>1.68</v>
      </c>
      <c r="R99" s="14">
        <v>0</v>
      </c>
      <c r="S99" s="14">
        <v>2.2200000000000002</v>
      </c>
      <c r="T99" s="25">
        <v>52869</v>
      </c>
      <c r="U99" s="25">
        <v>10356</v>
      </c>
      <c r="V99" s="25">
        <v>10000000</v>
      </c>
      <c r="W99" s="14">
        <v>0</v>
      </c>
      <c r="X99" s="25">
        <v>1255560</v>
      </c>
      <c r="Y99" s="24">
        <v>0</v>
      </c>
      <c r="Z99" s="14" t="s">
        <v>14</v>
      </c>
      <c r="AA99" s="14">
        <v>0.28999999999999998</v>
      </c>
      <c r="AB99" s="14">
        <v>0.01</v>
      </c>
      <c r="AC99" s="14">
        <v>1.72</v>
      </c>
      <c r="AD99" s="14">
        <v>0</v>
      </c>
      <c r="AE99" s="14">
        <v>11.44</v>
      </c>
      <c r="AF99" s="25">
        <v>52869</v>
      </c>
      <c r="AG99" s="25">
        <v>10356</v>
      </c>
      <c r="AH99" s="25">
        <v>10000000</v>
      </c>
      <c r="AI99" s="14">
        <v>6</v>
      </c>
      <c r="AJ99" s="14">
        <v>0</v>
      </c>
      <c r="AL99" s="2" t="s">
        <v>14</v>
      </c>
      <c r="AM99" s="2">
        <v>0</v>
      </c>
      <c r="AN99" s="2">
        <v>0</v>
      </c>
      <c r="AO99" s="2">
        <v>157.18</v>
      </c>
      <c r="AP99" s="2">
        <v>0</v>
      </c>
      <c r="AQ99" s="2">
        <v>157.49</v>
      </c>
      <c r="AR99" s="3">
        <v>52869</v>
      </c>
      <c r="AS99" s="3">
        <v>52869</v>
      </c>
      <c r="AT99" s="3">
        <v>10000000</v>
      </c>
      <c r="AU99" s="2">
        <v>0</v>
      </c>
      <c r="AV99" s="3">
        <v>36425141</v>
      </c>
    </row>
    <row r="100" spans="1:48" x14ac:dyDescent="0.3">
      <c r="A100" s="24">
        <v>4</v>
      </c>
      <c r="B100" s="14" t="s">
        <v>14</v>
      </c>
      <c r="C100" s="14">
        <v>0.15</v>
      </c>
      <c r="D100" s="14">
        <v>0</v>
      </c>
      <c r="E100" s="14">
        <v>1.81</v>
      </c>
      <c r="F100" s="14">
        <v>0</v>
      </c>
      <c r="G100" s="14">
        <v>2.21</v>
      </c>
      <c r="H100" s="25">
        <v>66564</v>
      </c>
      <c r="I100" s="25">
        <v>17518</v>
      </c>
      <c r="J100" s="25">
        <v>10000000</v>
      </c>
      <c r="K100" s="14">
        <v>0</v>
      </c>
      <c r="L100" s="25">
        <v>2090753</v>
      </c>
      <c r="M100" s="24">
        <v>4</v>
      </c>
      <c r="N100" s="14" t="s">
        <v>14</v>
      </c>
      <c r="O100" s="14">
        <v>0.15</v>
      </c>
      <c r="P100" s="14">
        <v>0</v>
      </c>
      <c r="Q100" s="14">
        <v>1.29</v>
      </c>
      <c r="R100" s="14">
        <v>0</v>
      </c>
      <c r="S100" s="14">
        <v>1.81</v>
      </c>
      <c r="T100" s="25">
        <v>66564</v>
      </c>
      <c r="U100" s="25">
        <v>17518</v>
      </c>
      <c r="V100" s="25">
        <v>10000000</v>
      </c>
      <c r="W100" s="14">
        <v>0</v>
      </c>
      <c r="X100" s="25">
        <v>1193411</v>
      </c>
      <c r="Y100" s="24">
        <v>4</v>
      </c>
      <c r="Z100" s="14" t="s">
        <v>40</v>
      </c>
      <c r="AA100" s="14">
        <v>0.16</v>
      </c>
      <c r="AB100" s="14">
        <v>0</v>
      </c>
      <c r="AC100" s="14">
        <v>1.8</v>
      </c>
      <c r="AD100" s="14">
        <v>0</v>
      </c>
      <c r="AE100" s="14">
        <v>1.96</v>
      </c>
      <c r="AF100" s="25">
        <v>66564</v>
      </c>
      <c r="AG100" s="25">
        <v>17518</v>
      </c>
      <c r="AH100" s="14">
        <v>0</v>
      </c>
      <c r="AI100" s="14">
        <v>12</v>
      </c>
      <c r="AJ100" s="14">
        <v>0</v>
      </c>
      <c r="AL100" s="2" t="s">
        <v>14</v>
      </c>
      <c r="AM100" s="2">
        <v>0</v>
      </c>
      <c r="AN100" s="2">
        <v>0</v>
      </c>
      <c r="AO100" s="2">
        <v>236.71</v>
      </c>
      <c r="AP100" s="2">
        <v>0</v>
      </c>
      <c r="AQ100" s="2">
        <v>237</v>
      </c>
      <c r="AR100" s="3">
        <v>66564</v>
      </c>
      <c r="AS100" s="3">
        <v>66564</v>
      </c>
      <c r="AT100" s="3">
        <v>10000000</v>
      </c>
      <c r="AU100" s="2">
        <v>0</v>
      </c>
      <c r="AV100" s="3">
        <v>48252924</v>
      </c>
    </row>
    <row r="101" spans="1:48" x14ac:dyDescent="0.3">
      <c r="A101" s="24">
        <v>14</v>
      </c>
      <c r="B101" s="14" t="s">
        <v>14</v>
      </c>
      <c r="C101" s="14">
        <v>0.16</v>
      </c>
      <c r="D101" s="14">
        <v>0</v>
      </c>
      <c r="E101" s="14">
        <v>4.41</v>
      </c>
      <c r="F101" s="14">
        <v>0</v>
      </c>
      <c r="G101" s="14">
        <v>4.76</v>
      </c>
      <c r="H101" s="25">
        <v>79778</v>
      </c>
      <c r="I101" s="25">
        <v>24814</v>
      </c>
      <c r="J101" s="25">
        <v>10000000</v>
      </c>
      <c r="K101" s="14">
        <v>0</v>
      </c>
      <c r="L101" s="25">
        <v>4960784</v>
      </c>
      <c r="M101" s="24">
        <v>14</v>
      </c>
      <c r="N101" s="14" t="s">
        <v>14</v>
      </c>
      <c r="O101" s="14">
        <v>0.16</v>
      </c>
      <c r="P101" s="14">
        <v>0</v>
      </c>
      <c r="Q101" s="14">
        <v>1.58</v>
      </c>
      <c r="R101" s="14">
        <v>0</v>
      </c>
      <c r="S101" s="14">
        <v>15.07</v>
      </c>
      <c r="T101" s="25">
        <v>79778</v>
      </c>
      <c r="U101" s="25">
        <v>24814</v>
      </c>
      <c r="V101" s="25">
        <v>10000000</v>
      </c>
      <c r="W101" s="14">
        <v>0</v>
      </c>
      <c r="X101" s="25">
        <v>2465991</v>
      </c>
      <c r="Y101" s="24">
        <v>14</v>
      </c>
      <c r="Z101" s="14" t="s">
        <v>40</v>
      </c>
      <c r="AA101" s="14">
        <v>0.17</v>
      </c>
      <c r="AB101" s="14">
        <v>0</v>
      </c>
      <c r="AC101" s="14">
        <v>4.25</v>
      </c>
      <c r="AD101" s="14">
        <v>0</v>
      </c>
      <c r="AE101" s="14">
        <v>4.43</v>
      </c>
      <c r="AF101" s="25">
        <v>79778</v>
      </c>
      <c r="AG101" s="25">
        <v>24814</v>
      </c>
      <c r="AH101" s="14">
        <v>0</v>
      </c>
      <c r="AI101" s="14">
        <v>42</v>
      </c>
      <c r="AJ101" s="14">
        <v>0</v>
      </c>
      <c r="AL101" s="2" t="s">
        <v>14</v>
      </c>
      <c r="AM101" s="2">
        <v>0</v>
      </c>
      <c r="AN101" s="2">
        <v>0</v>
      </c>
      <c r="AO101" s="2">
        <v>230.86</v>
      </c>
      <c r="AP101" s="2">
        <v>0</v>
      </c>
      <c r="AQ101" s="2">
        <v>231.05</v>
      </c>
      <c r="AR101" s="3">
        <v>79778</v>
      </c>
      <c r="AS101" s="3">
        <v>79778</v>
      </c>
      <c r="AT101" s="3">
        <v>10000000</v>
      </c>
      <c r="AU101" s="2">
        <v>0</v>
      </c>
      <c r="AV101" s="3">
        <v>72281803</v>
      </c>
    </row>
    <row r="102" spans="1:48" x14ac:dyDescent="0.3">
      <c r="A102" s="24">
        <v>15</v>
      </c>
      <c r="B102" s="14" t="s">
        <v>14</v>
      </c>
      <c r="C102" s="14">
        <v>0.15</v>
      </c>
      <c r="D102" s="14">
        <v>0</v>
      </c>
      <c r="E102" s="14">
        <v>4.4000000000000004</v>
      </c>
      <c r="F102" s="14">
        <v>0</v>
      </c>
      <c r="G102" s="14">
        <v>4.8600000000000003</v>
      </c>
      <c r="H102" s="25">
        <v>79747</v>
      </c>
      <c r="I102" s="25">
        <v>10626</v>
      </c>
      <c r="J102" s="25">
        <v>10000000</v>
      </c>
      <c r="K102" s="14">
        <v>0</v>
      </c>
      <c r="L102" s="25">
        <v>1662578</v>
      </c>
      <c r="M102" s="24">
        <v>15</v>
      </c>
      <c r="N102" s="14" t="s">
        <v>14</v>
      </c>
      <c r="O102" s="14">
        <v>0.15</v>
      </c>
      <c r="P102" s="14">
        <v>0</v>
      </c>
      <c r="Q102" s="14">
        <v>2</v>
      </c>
      <c r="R102" s="14">
        <v>0</v>
      </c>
      <c r="S102" s="14">
        <v>30.78</v>
      </c>
      <c r="T102" s="25">
        <v>79747</v>
      </c>
      <c r="U102" s="25">
        <v>10626</v>
      </c>
      <c r="V102" s="25">
        <v>10000000</v>
      </c>
      <c r="W102" s="14">
        <v>0</v>
      </c>
      <c r="X102" s="25">
        <v>1381223</v>
      </c>
      <c r="Y102" s="24">
        <v>15</v>
      </c>
      <c r="Z102" s="14" t="s">
        <v>40</v>
      </c>
      <c r="AA102" s="14">
        <v>0.16</v>
      </c>
      <c r="AB102" s="14">
        <v>0</v>
      </c>
      <c r="AC102" s="14">
        <v>4.38</v>
      </c>
      <c r="AD102" s="14">
        <v>0</v>
      </c>
      <c r="AE102" s="14">
        <v>4.55</v>
      </c>
      <c r="AF102" s="25">
        <v>79747</v>
      </c>
      <c r="AG102" s="25">
        <v>10626</v>
      </c>
      <c r="AH102" s="14">
        <v>0</v>
      </c>
      <c r="AI102" s="14">
        <v>37</v>
      </c>
      <c r="AJ102" s="14">
        <v>0</v>
      </c>
      <c r="AL102" s="2" t="s">
        <v>14</v>
      </c>
      <c r="AM102" s="2">
        <v>0</v>
      </c>
      <c r="AN102" s="2">
        <v>0</v>
      </c>
      <c r="AO102" s="2">
        <v>361.17</v>
      </c>
      <c r="AP102" s="2">
        <v>0</v>
      </c>
      <c r="AQ102" s="2">
        <v>361.32</v>
      </c>
      <c r="AR102" s="3">
        <v>79747</v>
      </c>
      <c r="AS102" s="3">
        <v>79747</v>
      </c>
      <c r="AT102" s="3">
        <v>10000000</v>
      </c>
      <c r="AU102" s="2">
        <v>0</v>
      </c>
      <c r="AV102" s="3">
        <v>73574753</v>
      </c>
    </row>
    <row r="103" spans="1:48" x14ac:dyDescent="0.3">
      <c r="A103" s="24">
        <v>16</v>
      </c>
      <c r="B103" s="14" t="s">
        <v>14</v>
      </c>
      <c r="C103" s="14">
        <v>0.16</v>
      </c>
      <c r="D103" s="14">
        <v>0</v>
      </c>
      <c r="E103" s="14">
        <v>1.65</v>
      </c>
      <c r="F103" s="14">
        <v>0</v>
      </c>
      <c r="G103" s="14">
        <v>2.02</v>
      </c>
      <c r="H103" s="25">
        <v>79740</v>
      </c>
      <c r="I103" s="25">
        <v>10725</v>
      </c>
      <c r="J103" s="25">
        <v>10000000</v>
      </c>
      <c r="K103" s="14">
        <v>0</v>
      </c>
      <c r="L103" s="25">
        <v>2503927</v>
      </c>
      <c r="M103" s="24">
        <v>16</v>
      </c>
      <c r="N103" s="14" t="s">
        <v>14</v>
      </c>
      <c r="O103" s="14">
        <v>0.15</v>
      </c>
      <c r="P103" s="14">
        <v>0</v>
      </c>
      <c r="Q103" s="14">
        <v>1.26</v>
      </c>
      <c r="R103" s="14">
        <v>0</v>
      </c>
      <c r="S103" s="14">
        <v>1.72</v>
      </c>
      <c r="T103" s="25">
        <v>79740</v>
      </c>
      <c r="U103" s="25">
        <v>10725</v>
      </c>
      <c r="V103" s="25">
        <v>10000000</v>
      </c>
      <c r="W103" s="14">
        <v>0</v>
      </c>
      <c r="X103" s="25">
        <v>2481464</v>
      </c>
      <c r="Y103" s="24">
        <v>16</v>
      </c>
      <c r="Z103" s="14" t="s">
        <v>40</v>
      </c>
      <c r="AA103" s="14">
        <v>0.15</v>
      </c>
      <c r="AB103" s="14">
        <v>0</v>
      </c>
      <c r="AC103" s="14">
        <v>1.72</v>
      </c>
      <c r="AD103" s="14">
        <v>0</v>
      </c>
      <c r="AE103" s="14">
        <v>1.88</v>
      </c>
      <c r="AF103" s="25">
        <v>79740</v>
      </c>
      <c r="AG103" s="25">
        <v>10725</v>
      </c>
      <c r="AH103" s="14">
        <v>0</v>
      </c>
      <c r="AI103" s="14">
        <v>36</v>
      </c>
      <c r="AJ103" s="14">
        <v>0</v>
      </c>
      <c r="AL103" s="2" t="s">
        <v>14</v>
      </c>
      <c r="AM103" s="2">
        <v>0</v>
      </c>
      <c r="AN103" s="2">
        <v>0</v>
      </c>
      <c r="AO103" s="2">
        <v>276.89999999999998</v>
      </c>
      <c r="AP103" s="2">
        <v>0</v>
      </c>
      <c r="AQ103" s="2">
        <v>291.25</v>
      </c>
      <c r="AR103" s="3">
        <v>79740</v>
      </c>
      <c r="AS103" s="3">
        <v>79740</v>
      </c>
      <c r="AT103" s="3">
        <v>10000000</v>
      </c>
      <c r="AU103" s="2">
        <v>0</v>
      </c>
      <c r="AV103" s="3">
        <v>73334533</v>
      </c>
    </row>
    <row r="104" spans="1:48" x14ac:dyDescent="0.3">
      <c r="G104">
        <f>AVERAGE(G99:G103)</f>
        <v>3.2619999999999996</v>
      </c>
      <c r="S104">
        <f>AVERAGE(S99:S103)</f>
        <v>10.32</v>
      </c>
      <c r="AQ104">
        <f>AVERAGE(AQ99:AQ103)</f>
        <v>255.62199999999999</v>
      </c>
    </row>
    <row r="105" spans="1:48" x14ac:dyDescent="0.3">
      <c r="A105" s="4" t="s">
        <v>186</v>
      </c>
    </row>
    <row r="106" spans="1:48" x14ac:dyDescent="0.3">
      <c r="B106" t="s">
        <v>38</v>
      </c>
      <c r="M106" s="4" t="s">
        <v>16</v>
      </c>
      <c r="N106" t="s">
        <v>41</v>
      </c>
      <c r="O106" t="s">
        <v>47</v>
      </c>
      <c r="Y106" s="4" t="s">
        <v>16</v>
      </c>
      <c r="Z106" t="s">
        <v>43</v>
      </c>
      <c r="AA106" t="s">
        <v>218</v>
      </c>
      <c r="AL106" t="s">
        <v>50</v>
      </c>
    </row>
    <row r="107" spans="1:48" x14ac:dyDescent="0.3">
      <c r="B107" s="2" t="s">
        <v>0</v>
      </c>
      <c r="C107" s="2" t="s">
        <v>1</v>
      </c>
      <c r="D107" s="2" t="s">
        <v>2</v>
      </c>
      <c r="E107" s="2" t="s">
        <v>3</v>
      </c>
      <c r="F107" s="2" t="s">
        <v>4</v>
      </c>
      <c r="G107" s="2" t="s">
        <v>5</v>
      </c>
      <c r="H107" s="2" t="s">
        <v>6</v>
      </c>
      <c r="I107" s="2" t="s">
        <v>7</v>
      </c>
      <c r="J107" s="2" t="s">
        <v>8</v>
      </c>
      <c r="K107" s="2" t="s">
        <v>9</v>
      </c>
      <c r="L107" s="2" t="s">
        <v>36</v>
      </c>
      <c r="N107" s="2" t="s">
        <v>0</v>
      </c>
      <c r="O107" s="2" t="s">
        <v>1</v>
      </c>
      <c r="P107" s="2" t="s">
        <v>2</v>
      </c>
      <c r="Q107" s="2" t="s">
        <v>3</v>
      </c>
      <c r="R107" s="2" t="s">
        <v>4</v>
      </c>
      <c r="S107" s="2" t="s">
        <v>5</v>
      </c>
      <c r="T107" s="2" t="s">
        <v>6</v>
      </c>
      <c r="U107" s="2" t="s">
        <v>7</v>
      </c>
      <c r="V107" s="2" t="s">
        <v>8</v>
      </c>
      <c r="W107" s="2" t="s">
        <v>9</v>
      </c>
      <c r="X107" s="2" t="s">
        <v>36</v>
      </c>
      <c r="Z107" s="2" t="s"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E107" s="2" t="s">
        <v>5</v>
      </c>
      <c r="AF107" s="2" t="s">
        <v>6</v>
      </c>
      <c r="AG107" s="2" t="s">
        <v>7</v>
      </c>
      <c r="AH107" s="2" t="s">
        <v>8</v>
      </c>
      <c r="AI107" s="2" t="s">
        <v>9</v>
      </c>
      <c r="AJ107" s="2" t="s">
        <v>36</v>
      </c>
      <c r="AL107" s="2" t="s">
        <v>0</v>
      </c>
      <c r="AM107" s="2" t="s">
        <v>1</v>
      </c>
      <c r="AN107" s="2" t="s">
        <v>2</v>
      </c>
      <c r="AO107" s="2" t="s">
        <v>3</v>
      </c>
      <c r="AP107" s="2" t="s">
        <v>4</v>
      </c>
      <c r="AQ107" s="2" t="s">
        <v>5</v>
      </c>
      <c r="AR107" s="2" t="s">
        <v>6</v>
      </c>
      <c r="AS107" s="2" t="s">
        <v>7</v>
      </c>
      <c r="AT107" s="2" t="s">
        <v>8</v>
      </c>
      <c r="AU107" s="2" t="s">
        <v>9</v>
      </c>
      <c r="AV107" s="2" t="s">
        <v>36</v>
      </c>
    </row>
    <row r="108" spans="1:48" x14ac:dyDescent="0.3">
      <c r="A108" s="24">
        <v>0</v>
      </c>
      <c r="B108" s="14" t="s">
        <v>14</v>
      </c>
      <c r="C108" s="14">
        <v>0.15</v>
      </c>
      <c r="D108" s="14">
        <v>0</v>
      </c>
      <c r="E108" s="14">
        <v>13.39</v>
      </c>
      <c r="F108" s="14">
        <v>0</v>
      </c>
      <c r="G108" s="14">
        <v>13.77</v>
      </c>
      <c r="H108" s="25">
        <v>15253</v>
      </c>
      <c r="I108" s="25">
        <v>5108</v>
      </c>
      <c r="J108" s="25">
        <v>10000000</v>
      </c>
      <c r="K108" s="14">
        <v>0</v>
      </c>
      <c r="L108" s="25">
        <v>1507043</v>
      </c>
      <c r="M108" s="24">
        <v>0</v>
      </c>
      <c r="N108" s="14" t="s">
        <v>14</v>
      </c>
      <c r="O108" s="14">
        <v>0.14000000000000001</v>
      </c>
      <c r="P108" s="14">
        <v>0</v>
      </c>
      <c r="Q108" s="14">
        <v>11.01</v>
      </c>
      <c r="R108" s="14">
        <v>0</v>
      </c>
      <c r="S108" s="14">
        <v>11.35</v>
      </c>
      <c r="T108" s="25">
        <v>15253</v>
      </c>
      <c r="U108" s="25">
        <v>5108</v>
      </c>
      <c r="V108" s="25">
        <v>10000000</v>
      </c>
      <c r="W108" s="14">
        <v>0</v>
      </c>
      <c r="X108" s="25">
        <v>1507043</v>
      </c>
      <c r="Y108" s="24">
        <v>0</v>
      </c>
      <c r="Z108" s="14" t="s">
        <v>14</v>
      </c>
      <c r="AA108" s="14">
        <v>0.16</v>
      </c>
      <c r="AB108" s="14">
        <v>0.01</v>
      </c>
      <c r="AC108" s="14">
        <v>11.62</v>
      </c>
      <c r="AD108" s="14">
        <v>0</v>
      </c>
      <c r="AE108" s="14">
        <v>86.58</v>
      </c>
      <c r="AF108" s="25">
        <v>15253</v>
      </c>
      <c r="AG108" s="25">
        <v>5108</v>
      </c>
      <c r="AH108" s="25">
        <v>10000000</v>
      </c>
      <c r="AI108" s="14">
        <v>6</v>
      </c>
      <c r="AJ108" s="14">
        <v>0</v>
      </c>
      <c r="AL108" s="2" t="s">
        <v>14</v>
      </c>
      <c r="AM108" s="2">
        <v>0</v>
      </c>
      <c r="AN108" s="2">
        <v>0</v>
      </c>
      <c r="AO108" s="2">
        <v>58.93</v>
      </c>
      <c r="AP108" s="2">
        <v>0</v>
      </c>
      <c r="AQ108" s="2">
        <v>59.13</v>
      </c>
      <c r="AR108" s="3">
        <v>15253</v>
      </c>
      <c r="AS108" s="3">
        <v>15253</v>
      </c>
      <c r="AT108" s="3">
        <v>10000000</v>
      </c>
      <c r="AU108" s="2">
        <v>0</v>
      </c>
      <c r="AV108" s="3">
        <v>7537415</v>
      </c>
    </row>
    <row r="109" spans="1:48" x14ac:dyDescent="0.3">
      <c r="A109" s="24">
        <v>4</v>
      </c>
      <c r="B109" s="14" t="s">
        <v>14</v>
      </c>
      <c r="C109" s="14">
        <v>7.0000000000000007E-2</v>
      </c>
      <c r="D109" s="14">
        <v>0</v>
      </c>
      <c r="E109" s="14">
        <v>14.16</v>
      </c>
      <c r="F109" s="14">
        <v>0</v>
      </c>
      <c r="G109" s="14">
        <v>14.38</v>
      </c>
      <c r="H109" s="25">
        <v>19120</v>
      </c>
      <c r="I109" s="25">
        <v>6713</v>
      </c>
      <c r="J109" s="25">
        <v>10000000</v>
      </c>
      <c r="K109" s="14">
        <v>0</v>
      </c>
      <c r="L109" s="25">
        <v>2079115</v>
      </c>
      <c r="M109" s="24">
        <v>4</v>
      </c>
      <c r="N109" s="14" t="s">
        <v>14</v>
      </c>
      <c r="O109" s="14">
        <v>0.06</v>
      </c>
      <c r="P109" s="14">
        <v>0</v>
      </c>
      <c r="Q109" s="14">
        <v>12</v>
      </c>
      <c r="R109" s="14">
        <v>0</v>
      </c>
      <c r="S109" s="14">
        <v>12.4</v>
      </c>
      <c r="T109" s="25">
        <v>19120</v>
      </c>
      <c r="U109" s="25">
        <v>6713</v>
      </c>
      <c r="V109" s="25">
        <v>10000000</v>
      </c>
      <c r="W109" s="14">
        <v>0</v>
      </c>
      <c r="X109" s="25">
        <v>1563457</v>
      </c>
      <c r="Y109" s="24">
        <v>4</v>
      </c>
      <c r="Z109" s="14" t="s">
        <v>40</v>
      </c>
      <c r="AA109" s="14">
        <v>7.0000000000000007E-2</v>
      </c>
      <c r="AB109" s="14">
        <v>0</v>
      </c>
      <c r="AC109" s="14">
        <v>12.36</v>
      </c>
      <c r="AD109" s="14">
        <v>0</v>
      </c>
      <c r="AE109" s="14">
        <v>12.43</v>
      </c>
      <c r="AF109" s="25">
        <v>19120</v>
      </c>
      <c r="AG109" s="25">
        <v>6713</v>
      </c>
      <c r="AH109" s="14">
        <v>0</v>
      </c>
      <c r="AI109" s="14">
        <v>12</v>
      </c>
      <c r="AJ109" s="14">
        <v>0</v>
      </c>
      <c r="AL109" s="2" t="s">
        <v>14</v>
      </c>
      <c r="AM109" s="2">
        <v>0</v>
      </c>
      <c r="AN109" s="2">
        <v>0</v>
      </c>
      <c r="AO109" s="2">
        <v>90.98</v>
      </c>
      <c r="AP109" s="2">
        <v>0</v>
      </c>
      <c r="AQ109" s="2">
        <v>91.21</v>
      </c>
      <c r="AR109" s="3">
        <v>19120</v>
      </c>
      <c r="AS109" s="3">
        <v>19120</v>
      </c>
      <c r="AT109" s="3">
        <v>10000000</v>
      </c>
      <c r="AU109" s="2">
        <v>0</v>
      </c>
      <c r="AV109" s="3">
        <v>10044799</v>
      </c>
    </row>
    <row r="110" spans="1:48" x14ac:dyDescent="0.3">
      <c r="A110" s="24">
        <v>14</v>
      </c>
      <c r="B110" s="14" t="s">
        <v>14</v>
      </c>
      <c r="C110" s="14">
        <v>7.0000000000000007E-2</v>
      </c>
      <c r="D110" s="14">
        <v>0</v>
      </c>
      <c r="E110" s="14">
        <v>31.88</v>
      </c>
      <c r="F110" s="14">
        <v>0</v>
      </c>
      <c r="G110" s="14">
        <v>32.11</v>
      </c>
      <c r="H110" s="25">
        <v>23044</v>
      </c>
      <c r="I110" s="25">
        <v>8340</v>
      </c>
      <c r="J110" s="25">
        <v>10000000</v>
      </c>
      <c r="K110" s="14">
        <v>0</v>
      </c>
      <c r="L110" s="25">
        <v>4404556</v>
      </c>
      <c r="M110" s="24">
        <v>14</v>
      </c>
      <c r="N110" s="14" t="s">
        <v>14</v>
      </c>
      <c r="O110" s="14">
        <v>7.0000000000000007E-2</v>
      </c>
      <c r="P110" s="14">
        <v>0</v>
      </c>
      <c r="Q110" s="14">
        <v>13.65</v>
      </c>
      <c r="R110" s="14">
        <v>0</v>
      </c>
      <c r="S110" s="14">
        <v>155.77000000000001</v>
      </c>
      <c r="T110" s="25">
        <v>23044</v>
      </c>
      <c r="U110" s="25">
        <v>8340</v>
      </c>
      <c r="V110" s="25">
        <v>10000000</v>
      </c>
      <c r="W110" s="14">
        <v>0</v>
      </c>
      <c r="X110" s="25">
        <v>2202888</v>
      </c>
      <c r="Y110" s="24">
        <v>14</v>
      </c>
      <c r="Z110" s="14" t="s">
        <v>40</v>
      </c>
      <c r="AA110" s="14">
        <v>7.0000000000000007E-2</v>
      </c>
      <c r="AB110" s="14">
        <v>0</v>
      </c>
      <c r="AC110" s="14">
        <v>30.32</v>
      </c>
      <c r="AD110" s="14">
        <v>0</v>
      </c>
      <c r="AE110" s="14">
        <v>30.39</v>
      </c>
      <c r="AF110" s="25">
        <v>23044</v>
      </c>
      <c r="AG110" s="25">
        <v>8340</v>
      </c>
      <c r="AH110" s="14">
        <v>0</v>
      </c>
      <c r="AI110" s="14">
        <v>42</v>
      </c>
      <c r="AJ110" s="14">
        <v>0</v>
      </c>
      <c r="AL110" s="2" t="s">
        <v>14</v>
      </c>
      <c r="AM110" s="2">
        <v>0</v>
      </c>
      <c r="AN110" s="2">
        <v>0</v>
      </c>
      <c r="AO110" s="2">
        <v>120.03</v>
      </c>
      <c r="AP110" s="2">
        <v>0</v>
      </c>
      <c r="AQ110" s="2">
        <v>120.28</v>
      </c>
      <c r="AR110" s="3">
        <v>23044</v>
      </c>
      <c r="AS110" s="3">
        <v>23044</v>
      </c>
      <c r="AT110" s="3">
        <v>10000000</v>
      </c>
      <c r="AU110" s="2">
        <v>0</v>
      </c>
      <c r="AV110" s="3">
        <v>15251336</v>
      </c>
    </row>
    <row r="111" spans="1:48" x14ac:dyDescent="0.3">
      <c r="A111" s="24">
        <v>15</v>
      </c>
      <c r="B111" s="14" t="s">
        <v>14</v>
      </c>
      <c r="C111" s="14">
        <v>7.0000000000000007E-2</v>
      </c>
      <c r="D111" s="14">
        <v>0</v>
      </c>
      <c r="E111" s="14">
        <v>28.01</v>
      </c>
      <c r="F111" s="14">
        <v>0</v>
      </c>
      <c r="G111" s="14">
        <v>28.35</v>
      </c>
      <c r="H111" s="25">
        <v>22643</v>
      </c>
      <c r="I111" s="25">
        <v>6232</v>
      </c>
      <c r="J111" s="25">
        <v>10000000</v>
      </c>
      <c r="K111" s="14">
        <v>0</v>
      </c>
      <c r="L111" s="25">
        <v>2616124</v>
      </c>
      <c r="M111" s="24">
        <v>15</v>
      </c>
      <c r="N111" s="14" t="s">
        <v>14</v>
      </c>
      <c r="O111" s="14">
        <v>7.0000000000000007E-2</v>
      </c>
      <c r="P111" s="14">
        <v>0</v>
      </c>
      <c r="Q111" s="14">
        <v>12.43</v>
      </c>
      <c r="R111" s="14">
        <v>0</v>
      </c>
      <c r="S111" s="14">
        <v>157.22</v>
      </c>
      <c r="T111" s="25">
        <v>22643</v>
      </c>
      <c r="U111" s="25">
        <v>6232</v>
      </c>
      <c r="V111" s="25">
        <v>10000000</v>
      </c>
      <c r="W111" s="14">
        <v>0</v>
      </c>
      <c r="X111" s="25">
        <v>1781214</v>
      </c>
      <c r="Y111" s="24">
        <v>15</v>
      </c>
      <c r="Z111" s="14" t="s">
        <v>40</v>
      </c>
      <c r="AA111" s="14">
        <v>7.0000000000000007E-2</v>
      </c>
      <c r="AB111" s="14">
        <v>0</v>
      </c>
      <c r="AC111" s="14">
        <v>26.6</v>
      </c>
      <c r="AD111" s="14">
        <v>0</v>
      </c>
      <c r="AE111" s="14">
        <v>26.67</v>
      </c>
      <c r="AF111" s="25">
        <v>22643</v>
      </c>
      <c r="AG111" s="25">
        <v>6232</v>
      </c>
      <c r="AH111" s="14">
        <v>0</v>
      </c>
      <c r="AI111" s="14">
        <v>37</v>
      </c>
      <c r="AJ111" s="14">
        <v>0</v>
      </c>
      <c r="AL111" s="2" t="s">
        <v>14</v>
      </c>
      <c r="AM111" s="2">
        <v>0</v>
      </c>
      <c r="AN111" s="2">
        <v>0</v>
      </c>
      <c r="AO111" s="2">
        <v>137.29</v>
      </c>
      <c r="AP111" s="2">
        <v>0</v>
      </c>
      <c r="AQ111" s="2">
        <v>137.54</v>
      </c>
      <c r="AR111" s="3">
        <v>22643</v>
      </c>
      <c r="AS111" s="3">
        <v>22643</v>
      </c>
      <c r="AT111" s="3">
        <v>10000000</v>
      </c>
      <c r="AU111" s="2">
        <v>0</v>
      </c>
      <c r="AV111" s="3">
        <v>14688971</v>
      </c>
    </row>
    <row r="112" spans="1:48" x14ac:dyDescent="0.3">
      <c r="A112" s="24">
        <v>16</v>
      </c>
      <c r="B112" s="14" t="s">
        <v>14</v>
      </c>
      <c r="C112" s="14">
        <v>7.0000000000000007E-2</v>
      </c>
      <c r="D112" s="14">
        <v>0</v>
      </c>
      <c r="E112" s="14">
        <v>10.68</v>
      </c>
      <c r="F112" s="14">
        <v>0</v>
      </c>
      <c r="G112" s="14">
        <v>10.91</v>
      </c>
      <c r="H112" s="25">
        <v>22874</v>
      </c>
      <c r="I112" s="25">
        <v>6183</v>
      </c>
      <c r="J112" s="25">
        <v>10000000</v>
      </c>
      <c r="K112" s="14">
        <v>0</v>
      </c>
      <c r="L112" s="25">
        <v>2243827</v>
      </c>
      <c r="M112" s="24">
        <v>16</v>
      </c>
      <c r="N112" s="14" t="s">
        <v>14</v>
      </c>
      <c r="O112" s="14">
        <v>7.0000000000000007E-2</v>
      </c>
      <c r="P112" s="14">
        <v>0</v>
      </c>
      <c r="Q112" s="14">
        <v>9.15</v>
      </c>
      <c r="R112" s="14">
        <v>0</v>
      </c>
      <c r="S112" s="14">
        <v>9.48</v>
      </c>
      <c r="T112" s="25">
        <v>22874</v>
      </c>
      <c r="U112" s="25">
        <v>6183</v>
      </c>
      <c r="V112" s="25">
        <v>10000000</v>
      </c>
      <c r="W112" s="14">
        <v>0</v>
      </c>
      <c r="X112" s="25">
        <v>2082235</v>
      </c>
      <c r="Y112" s="24">
        <v>16</v>
      </c>
      <c r="Z112" s="14" t="s">
        <v>40</v>
      </c>
      <c r="AA112" s="14">
        <v>7.0000000000000007E-2</v>
      </c>
      <c r="AB112" s="14">
        <v>0</v>
      </c>
      <c r="AC112" s="14">
        <v>10.130000000000001</v>
      </c>
      <c r="AD112" s="14">
        <v>0</v>
      </c>
      <c r="AE112" s="14">
        <v>10.199999999999999</v>
      </c>
      <c r="AF112" s="25">
        <v>22874</v>
      </c>
      <c r="AG112" s="25">
        <v>6183</v>
      </c>
      <c r="AH112" s="14">
        <v>0</v>
      </c>
      <c r="AI112" s="14">
        <v>36</v>
      </c>
      <c r="AJ112" s="14">
        <v>0</v>
      </c>
      <c r="AL112" s="2" t="s">
        <v>14</v>
      </c>
      <c r="AM112" s="2">
        <v>0</v>
      </c>
      <c r="AN112" s="2">
        <v>0</v>
      </c>
      <c r="AO112" s="2">
        <v>137.03</v>
      </c>
      <c r="AP112" s="2">
        <v>0</v>
      </c>
      <c r="AQ112" s="2">
        <v>137.16999999999999</v>
      </c>
      <c r="AR112" s="3">
        <v>22874</v>
      </c>
      <c r="AS112" s="3">
        <v>22874</v>
      </c>
      <c r="AT112" s="3">
        <v>10000000</v>
      </c>
      <c r="AU112" s="2">
        <v>0</v>
      </c>
      <c r="AV112" s="3">
        <v>15344047</v>
      </c>
    </row>
    <row r="113" spans="1:43" x14ac:dyDescent="0.3">
      <c r="G113">
        <f>AVERAGE(G108:G112)</f>
        <v>19.904</v>
      </c>
      <c r="S113">
        <f>AVERAGE(S108:S112)</f>
        <v>69.244</v>
      </c>
      <c r="AQ113">
        <f>AVERAGE(AQ108:AQ112)</f>
        <v>109.06599999999999</v>
      </c>
    </row>
    <row r="117" spans="1:43" x14ac:dyDescent="0.3">
      <c r="A117" t="s">
        <v>196</v>
      </c>
    </row>
    <row r="118" spans="1:43" x14ac:dyDescent="0.3">
      <c r="B118" t="s">
        <v>197</v>
      </c>
      <c r="C118" s="2" t="s">
        <v>198</v>
      </c>
      <c r="D118" s="2" t="s">
        <v>190</v>
      </c>
      <c r="E118" s="2" t="s">
        <v>193</v>
      </c>
      <c r="F118" s="2" t="s">
        <v>12</v>
      </c>
      <c r="H118" t="s">
        <v>199</v>
      </c>
      <c r="I118" s="2" t="s">
        <v>198</v>
      </c>
      <c r="J118" s="2" t="s">
        <v>190</v>
      </c>
      <c r="K118" s="2" t="s">
        <v>193</v>
      </c>
      <c r="L118" s="2" t="s">
        <v>12</v>
      </c>
    </row>
    <row r="119" spans="1:43" x14ac:dyDescent="0.3">
      <c r="C119" s="2" t="s">
        <v>200</v>
      </c>
      <c r="D119" s="2">
        <v>0.39</v>
      </c>
      <c r="E119" s="2">
        <v>10.26</v>
      </c>
      <c r="F119" s="2">
        <v>1.4</v>
      </c>
      <c r="I119" s="2" t="s">
        <v>200</v>
      </c>
      <c r="J119" s="2">
        <v>0.84</v>
      </c>
      <c r="K119" s="2">
        <v>21.56</v>
      </c>
      <c r="L119" s="2">
        <v>7.08</v>
      </c>
    </row>
    <row r="120" spans="1:43" x14ac:dyDescent="0.3">
      <c r="C120" s="2" t="s">
        <v>201</v>
      </c>
      <c r="D120" s="2">
        <v>2.0699999999999998</v>
      </c>
      <c r="E120" s="2">
        <v>100.06</v>
      </c>
      <c r="F120" s="2">
        <v>6.79</v>
      </c>
      <c r="I120" s="2" t="s">
        <v>201</v>
      </c>
      <c r="J120" s="2">
        <v>2.84</v>
      </c>
      <c r="K120" s="2">
        <v>250.49</v>
      </c>
      <c r="L120" s="2" t="s">
        <v>222</v>
      </c>
    </row>
    <row r="121" spans="1:43" x14ac:dyDescent="0.3">
      <c r="C121" s="2" t="s">
        <v>202</v>
      </c>
      <c r="D121" s="2">
        <v>23.21</v>
      </c>
      <c r="E121" s="2" t="s">
        <v>221</v>
      </c>
      <c r="F121" s="2">
        <v>84.88</v>
      </c>
      <c r="I121" s="2" t="s">
        <v>202</v>
      </c>
      <c r="J121" s="2">
        <v>39.18</v>
      </c>
      <c r="K121" s="2" t="s">
        <v>221</v>
      </c>
      <c r="L121" s="2" t="s">
        <v>222</v>
      </c>
    </row>
    <row r="122" spans="1:43" x14ac:dyDescent="0.3">
      <c r="C122" s="2" t="s">
        <v>203</v>
      </c>
      <c r="D122" s="2">
        <v>90.18</v>
      </c>
      <c r="E122" s="2"/>
      <c r="F122" s="2" t="s">
        <v>222</v>
      </c>
      <c r="I122" s="2" t="s">
        <v>203</v>
      </c>
      <c r="J122" s="2">
        <v>149.27000000000001</v>
      </c>
      <c r="K122" s="2"/>
      <c r="L122" s="2" t="s">
        <v>222</v>
      </c>
    </row>
    <row r="123" spans="1:43" x14ac:dyDescent="0.3">
      <c r="C123" s="2" t="s">
        <v>204</v>
      </c>
      <c r="D123" s="2">
        <v>222.68</v>
      </c>
      <c r="E123" s="2"/>
      <c r="F123" s="2"/>
      <c r="I123" s="2" t="s">
        <v>204</v>
      </c>
      <c r="J123" s="2">
        <v>374.1</v>
      </c>
      <c r="K123" s="2"/>
      <c r="L123" s="2"/>
    </row>
    <row r="124" spans="1:43" x14ac:dyDescent="0.3">
      <c r="C124" s="2" t="s">
        <v>205</v>
      </c>
      <c r="D124" s="2">
        <v>423.93</v>
      </c>
      <c r="E124" s="2"/>
      <c r="F124" s="2"/>
      <c r="I124" s="2" t="s">
        <v>205</v>
      </c>
      <c r="J124" s="2" t="s">
        <v>221</v>
      </c>
      <c r="K124" s="2"/>
      <c r="L124" s="2"/>
    </row>
    <row r="125" spans="1:43" x14ac:dyDescent="0.3">
      <c r="C125" s="2" t="s">
        <v>206</v>
      </c>
      <c r="D125" s="2"/>
      <c r="E125" s="2"/>
      <c r="F125" s="2"/>
      <c r="I125" s="2" t="s">
        <v>206</v>
      </c>
      <c r="J125" s="2"/>
      <c r="K125" s="2"/>
      <c r="L125" s="2"/>
    </row>
    <row r="126" spans="1:43" x14ac:dyDescent="0.3">
      <c r="C126" s="2" t="s">
        <v>207</v>
      </c>
      <c r="D126" s="2"/>
      <c r="E126" s="2"/>
      <c r="F126" s="2"/>
      <c r="I126" s="2" t="s">
        <v>207</v>
      </c>
      <c r="J126" s="2"/>
      <c r="K126" s="2"/>
      <c r="L126" s="2"/>
    </row>
    <row r="127" spans="1:43" x14ac:dyDescent="0.3">
      <c r="C127" s="2" t="s">
        <v>208</v>
      </c>
      <c r="D127" s="2"/>
      <c r="E127" s="2"/>
      <c r="F127" s="2"/>
      <c r="I127" s="2" t="s">
        <v>208</v>
      </c>
      <c r="J127" s="2"/>
      <c r="K127" s="2"/>
      <c r="L127" s="2"/>
    </row>
    <row r="128" spans="1:43" x14ac:dyDescent="0.3">
      <c r="C128" s="2" t="s">
        <v>209</v>
      </c>
      <c r="D128" s="2"/>
      <c r="E128" s="2"/>
      <c r="F128" s="2"/>
      <c r="I128" s="2" t="s">
        <v>209</v>
      </c>
      <c r="J128" s="2"/>
      <c r="K128" s="2"/>
      <c r="L128" s="2"/>
    </row>
    <row r="131" spans="1:7" x14ac:dyDescent="0.3">
      <c r="A131" t="s">
        <v>223</v>
      </c>
      <c r="C131" t="s">
        <v>219</v>
      </c>
    </row>
    <row r="132" spans="1:7" x14ac:dyDescent="0.3">
      <c r="B132" t="s">
        <v>181</v>
      </c>
      <c r="C132" s="2" t="s">
        <v>99</v>
      </c>
      <c r="D132" s="2" t="s">
        <v>97</v>
      </c>
      <c r="E132" s="2" t="s">
        <v>98</v>
      </c>
      <c r="F132" s="2" t="s">
        <v>190</v>
      </c>
      <c r="G132" s="2" t="s">
        <v>50</v>
      </c>
    </row>
    <row r="133" spans="1:7" x14ac:dyDescent="0.3">
      <c r="C133" s="2">
        <v>1</v>
      </c>
      <c r="D133" s="14">
        <v>11.44</v>
      </c>
      <c r="E133" s="14">
        <v>2.2200000000000002</v>
      </c>
      <c r="F133" s="14">
        <v>2.46</v>
      </c>
      <c r="G133" s="2">
        <v>157.49</v>
      </c>
    </row>
    <row r="134" spans="1:7" x14ac:dyDescent="0.3">
      <c r="C134" s="2">
        <v>2</v>
      </c>
      <c r="D134" s="2"/>
      <c r="E134" s="14">
        <v>1.81</v>
      </c>
      <c r="F134" s="14">
        <v>2.21</v>
      </c>
      <c r="G134" s="2">
        <v>237</v>
      </c>
    </row>
    <row r="135" spans="1:7" x14ac:dyDescent="0.3">
      <c r="C135" s="2">
        <v>3</v>
      </c>
      <c r="D135" s="2"/>
      <c r="E135" s="14">
        <v>15.07</v>
      </c>
      <c r="F135" s="14">
        <v>4.76</v>
      </c>
      <c r="G135" s="2">
        <v>231.05</v>
      </c>
    </row>
    <row r="136" spans="1:7" x14ac:dyDescent="0.3">
      <c r="C136" s="2">
        <v>4</v>
      </c>
      <c r="D136" s="2"/>
      <c r="E136" s="14">
        <v>30.78</v>
      </c>
      <c r="F136" s="14">
        <v>4.8600000000000003</v>
      </c>
      <c r="G136" s="2">
        <v>361.32</v>
      </c>
    </row>
    <row r="137" spans="1:7" x14ac:dyDescent="0.3">
      <c r="C137" s="2">
        <v>5</v>
      </c>
      <c r="D137" s="2"/>
      <c r="E137" s="14">
        <v>1.72</v>
      </c>
      <c r="F137" s="14">
        <v>2.02</v>
      </c>
      <c r="G137" s="2">
        <v>291.25</v>
      </c>
    </row>
    <row r="138" spans="1:7" x14ac:dyDescent="0.3">
      <c r="C138" s="2" t="s">
        <v>185</v>
      </c>
      <c r="D138" s="2">
        <f>AVERAGE(D133:D137)</f>
        <v>11.44</v>
      </c>
      <c r="E138" s="2">
        <f>AVERAGE(E133:E137)</f>
        <v>10.32</v>
      </c>
      <c r="F138" s="2">
        <f>AVERAGE(F133:F137)</f>
        <v>3.2619999999999996</v>
      </c>
      <c r="G138" s="2">
        <f>AVERAGE(G133:G137)</f>
        <v>255.62199999999999</v>
      </c>
    </row>
    <row r="142" spans="1:7" x14ac:dyDescent="0.3">
      <c r="B142" t="s">
        <v>186</v>
      </c>
      <c r="C142" s="2" t="s">
        <v>99</v>
      </c>
      <c r="D142" s="2" t="s">
        <v>97</v>
      </c>
      <c r="E142" s="2" t="s">
        <v>98</v>
      </c>
      <c r="F142" s="2" t="s">
        <v>190</v>
      </c>
      <c r="G142" s="2" t="s">
        <v>50</v>
      </c>
    </row>
    <row r="143" spans="1:7" x14ac:dyDescent="0.3">
      <c r="C143" s="2">
        <v>1</v>
      </c>
      <c r="D143" s="14">
        <v>86.58</v>
      </c>
      <c r="E143" s="14">
        <v>11.35</v>
      </c>
      <c r="F143" s="14">
        <v>13.77</v>
      </c>
      <c r="G143" s="2">
        <v>59.13</v>
      </c>
    </row>
    <row r="144" spans="1:7" x14ac:dyDescent="0.3">
      <c r="C144" s="2">
        <v>2</v>
      </c>
      <c r="D144" s="2"/>
      <c r="E144" s="14">
        <v>12.4</v>
      </c>
      <c r="F144" s="14">
        <v>14.38</v>
      </c>
      <c r="G144" s="2">
        <v>91.21</v>
      </c>
    </row>
    <row r="145" spans="2:8" x14ac:dyDescent="0.3">
      <c r="C145" s="2">
        <v>3</v>
      </c>
      <c r="D145" s="2"/>
      <c r="E145" s="14">
        <v>155.77000000000001</v>
      </c>
      <c r="F145" s="14">
        <v>32.11</v>
      </c>
      <c r="G145" s="2">
        <v>120.28</v>
      </c>
    </row>
    <row r="146" spans="2:8" x14ac:dyDescent="0.3">
      <c r="C146" s="2">
        <v>4</v>
      </c>
      <c r="D146" s="2"/>
      <c r="E146" s="14">
        <v>157.22</v>
      </c>
      <c r="F146" s="14">
        <v>28.35</v>
      </c>
      <c r="G146" s="2">
        <v>137.54</v>
      </c>
    </row>
    <row r="147" spans="2:8" x14ac:dyDescent="0.3">
      <c r="C147" s="2">
        <v>5</v>
      </c>
      <c r="D147" s="2"/>
      <c r="E147" s="14">
        <v>9.48</v>
      </c>
      <c r="F147" s="14">
        <v>10.91</v>
      </c>
      <c r="G147" s="2">
        <v>137.16999999999999</v>
      </c>
    </row>
    <row r="148" spans="2:8" x14ac:dyDescent="0.3">
      <c r="C148" s="2" t="s">
        <v>185</v>
      </c>
      <c r="D148" s="2">
        <f>AVERAGE(D143:D147)</f>
        <v>86.58</v>
      </c>
      <c r="E148" s="2">
        <f>AVERAGE(E143:E147)</f>
        <v>69.244</v>
      </c>
      <c r="F148" s="2">
        <f>AVERAGE(F143:F147)</f>
        <v>19.904</v>
      </c>
      <c r="G148" s="2">
        <f>AVERAGE(G143:G147)</f>
        <v>109.06599999999999</v>
      </c>
    </row>
    <row r="151" spans="2:8" x14ac:dyDescent="0.3">
      <c r="B151" t="s">
        <v>17</v>
      </c>
      <c r="C151" t="s">
        <v>219</v>
      </c>
    </row>
    <row r="152" spans="2:8" x14ac:dyDescent="0.3">
      <c r="C152" s="2" t="s">
        <v>99</v>
      </c>
      <c r="D152" s="2" t="s">
        <v>97</v>
      </c>
      <c r="E152" s="2" t="s">
        <v>98</v>
      </c>
      <c r="F152" s="2" t="s">
        <v>190</v>
      </c>
      <c r="G152" s="2" t="s">
        <v>50</v>
      </c>
    </row>
    <row r="153" spans="2:8" x14ac:dyDescent="0.3">
      <c r="C153" s="2">
        <v>1</v>
      </c>
      <c r="D153" s="2">
        <v>0.52</v>
      </c>
      <c r="E153" s="2">
        <v>0.27</v>
      </c>
      <c r="F153" s="2">
        <v>0.49</v>
      </c>
      <c r="G153" s="2"/>
      <c r="H153" s="2" t="s">
        <v>10</v>
      </c>
    </row>
    <row r="154" spans="2:8" x14ac:dyDescent="0.3">
      <c r="C154" s="2">
        <v>2</v>
      </c>
      <c r="D154" s="2">
        <v>2.5</v>
      </c>
      <c r="E154" s="2">
        <v>0.26</v>
      </c>
      <c r="F154" s="2">
        <v>0.33</v>
      </c>
      <c r="G154" s="2"/>
      <c r="H154" s="2" t="s">
        <v>14</v>
      </c>
    </row>
    <row r="155" spans="2:8" x14ac:dyDescent="0.3">
      <c r="C155" s="2">
        <v>3</v>
      </c>
      <c r="D155" s="2"/>
      <c r="E155" s="2">
        <v>0.56999999999999995</v>
      </c>
      <c r="F155" s="2">
        <v>0.76</v>
      </c>
      <c r="G155" s="2"/>
      <c r="H155" s="2" t="s">
        <v>40</v>
      </c>
    </row>
    <row r="156" spans="2:8" x14ac:dyDescent="0.3">
      <c r="C156" s="2">
        <v>4</v>
      </c>
      <c r="D156" s="2"/>
      <c r="E156" s="2">
        <v>115.01</v>
      </c>
      <c r="F156" s="2">
        <v>1.06</v>
      </c>
      <c r="G156" s="2"/>
      <c r="H156" s="2" t="s">
        <v>40</v>
      </c>
    </row>
    <row r="157" spans="2:8" x14ac:dyDescent="0.3">
      <c r="C157" s="2">
        <v>5</v>
      </c>
      <c r="D157" s="2"/>
      <c r="E157" s="2">
        <v>0.16</v>
      </c>
      <c r="F157" s="2">
        <v>0.14000000000000001</v>
      </c>
      <c r="G157" s="2"/>
      <c r="H157" s="2" t="s">
        <v>11</v>
      </c>
    </row>
    <row r="158" spans="2:8" x14ac:dyDescent="0.3">
      <c r="C158" s="14">
        <v>6</v>
      </c>
      <c r="D158" s="2"/>
      <c r="E158" s="2">
        <v>0.13</v>
      </c>
      <c r="F158" s="2">
        <v>0.13</v>
      </c>
      <c r="G158" s="2"/>
      <c r="H158" s="2" t="s">
        <v>40</v>
      </c>
    </row>
    <row r="159" spans="2:8" x14ac:dyDescent="0.3">
      <c r="C159" s="14">
        <v>7</v>
      </c>
      <c r="D159" s="2"/>
      <c r="E159" s="2">
        <v>0.53</v>
      </c>
      <c r="F159" s="2">
        <v>0.57999999999999996</v>
      </c>
      <c r="G159" s="2"/>
      <c r="H159" s="2" t="s">
        <v>40</v>
      </c>
    </row>
    <row r="160" spans="2:8" x14ac:dyDescent="0.3">
      <c r="C160" s="14">
        <v>8</v>
      </c>
      <c r="D160" s="2"/>
      <c r="E160" s="14"/>
      <c r="F160" s="2">
        <v>0.54</v>
      </c>
      <c r="G160" s="2"/>
      <c r="H160" s="2" t="s">
        <v>40</v>
      </c>
    </row>
    <row r="161" spans="2:8" x14ac:dyDescent="0.3">
      <c r="C161" s="14">
        <v>9</v>
      </c>
      <c r="D161" s="2"/>
      <c r="E161" s="14"/>
      <c r="F161" s="2">
        <v>0.18</v>
      </c>
      <c r="G161" s="2"/>
      <c r="H161" s="2" t="s">
        <v>40</v>
      </c>
    </row>
    <row r="162" spans="2:8" x14ac:dyDescent="0.3">
      <c r="C162" s="14">
        <v>10</v>
      </c>
      <c r="D162" s="2"/>
      <c r="E162" s="14"/>
      <c r="F162" s="2">
        <v>1.08</v>
      </c>
      <c r="G162" s="2"/>
      <c r="H162" s="2" t="s">
        <v>40</v>
      </c>
    </row>
    <row r="163" spans="2:8" x14ac:dyDescent="0.3">
      <c r="C163" s="2" t="s">
        <v>185</v>
      </c>
      <c r="D163" s="2">
        <f>AVERAGE(D153:D162)</f>
        <v>1.51</v>
      </c>
      <c r="E163" s="2">
        <f>AVERAGE(E153:E162)</f>
        <v>16.704285714285714</v>
      </c>
      <c r="F163" s="2">
        <f>AVERAGE(F153:F162)</f>
        <v>0.52900000000000003</v>
      </c>
      <c r="G163" s="2"/>
    </row>
    <row r="167" spans="2:8" x14ac:dyDescent="0.3">
      <c r="B167" s="4" t="s">
        <v>187</v>
      </c>
      <c r="C167" t="s">
        <v>219</v>
      </c>
    </row>
    <row r="168" spans="2:8" x14ac:dyDescent="0.3">
      <c r="C168" s="2" t="s">
        <v>99</v>
      </c>
      <c r="D168" s="2" t="s">
        <v>97</v>
      </c>
      <c r="E168" s="2" t="s">
        <v>98</v>
      </c>
      <c r="F168" s="2" t="s">
        <v>190</v>
      </c>
      <c r="G168" s="2" t="s">
        <v>50</v>
      </c>
    </row>
    <row r="169" spans="2:8" x14ac:dyDescent="0.3">
      <c r="C169" s="2">
        <v>1</v>
      </c>
      <c r="D169" s="2">
        <v>0.82</v>
      </c>
      <c r="E169" s="2">
        <v>0.55000000000000004</v>
      </c>
      <c r="F169" s="2">
        <v>0.61</v>
      </c>
      <c r="G169" s="2"/>
      <c r="H169" s="2" t="s">
        <v>10</v>
      </c>
    </row>
    <row r="170" spans="2:8" x14ac:dyDescent="0.3">
      <c r="C170" s="2">
        <v>2</v>
      </c>
      <c r="D170" s="2">
        <v>0.11</v>
      </c>
      <c r="E170" s="2">
        <v>0.63</v>
      </c>
      <c r="F170" s="2">
        <v>0.11</v>
      </c>
      <c r="G170" s="2"/>
      <c r="H170" s="2" t="s">
        <v>10</v>
      </c>
    </row>
    <row r="171" spans="2:8" x14ac:dyDescent="0.3">
      <c r="C171" s="2">
        <v>3</v>
      </c>
      <c r="D171" s="2">
        <v>2.1</v>
      </c>
      <c r="E171" s="2">
        <v>16.079999999999998</v>
      </c>
      <c r="F171" s="2">
        <v>0.97</v>
      </c>
      <c r="G171" s="2"/>
      <c r="H171" s="2" t="s">
        <v>10</v>
      </c>
    </row>
    <row r="172" spans="2:8" x14ac:dyDescent="0.3">
      <c r="C172" s="2">
        <v>4</v>
      </c>
      <c r="D172" s="2">
        <v>4.4000000000000004</v>
      </c>
      <c r="E172" s="2">
        <v>121.13</v>
      </c>
      <c r="F172" s="2">
        <v>0.89</v>
      </c>
      <c r="G172" s="2"/>
      <c r="H172" s="2" t="s">
        <v>14</v>
      </c>
    </row>
    <row r="173" spans="2:8" x14ac:dyDescent="0.3">
      <c r="C173" s="2">
        <v>5</v>
      </c>
      <c r="D173" s="2"/>
      <c r="E173" s="2">
        <v>338.55</v>
      </c>
      <c r="F173" s="2">
        <v>0.28000000000000003</v>
      </c>
      <c r="G173" s="2"/>
      <c r="H173" s="2" t="s">
        <v>40</v>
      </c>
    </row>
    <row r="174" spans="2:8" x14ac:dyDescent="0.3">
      <c r="C174" s="14">
        <v>6</v>
      </c>
      <c r="D174" s="2"/>
      <c r="E174" s="2">
        <v>597.82000000000005</v>
      </c>
      <c r="F174" s="2">
        <v>0.45</v>
      </c>
      <c r="G174" s="2"/>
      <c r="H174" s="2" t="s">
        <v>40</v>
      </c>
    </row>
    <row r="175" spans="2:8" x14ac:dyDescent="0.3">
      <c r="C175" s="14">
        <v>7</v>
      </c>
      <c r="D175" s="2"/>
      <c r="E175" s="2"/>
      <c r="F175" s="2">
        <v>1.01</v>
      </c>
      <c r="G175" s="2"/>
      <c r="H175" s="2" t="s">
        <v>40</v>
      </c>
    </row>
    <row r="176" spans="2:8" x14ac:dyDescent="0.3">
      <c r="C176" s="14">
        <v>8</v>
      </c>
      <c r="D176" s="2"/>
      <c r="E176" s="2">
        <v>125.58</v>
      </c>
      <c r="F176" s="2">
        <v>1.43</v>
      </c>
      <c r="G176" s="2"/>
      <c r="H176" s="2" t="s">
        <v>40</v>
      </c>
    </row>
    <row r="177" spans="2:8" x14ac:dyDescent="0.3">
      <c r="C177" s="14">
        <v>9</v>
      </c>
      <c r="D177" s="2"/>
      <c r="E177" s="2">
        <v>2.1</v>
      </c>
      <c r="F177" s="2">
        <v>0.01</v>
      </c>
      <c r="G177" s="2"/>
      <c r="H177" s="2" t="s">
        <v>11</v>
      </c>
    </row>
    <row r="178" spans="2:8" x14ac:dyDescent="0.3">
      <c r="C178" s="14">
        <v>10</v>
      </c>
      <c r="D178" s="2"/>
      <c r="E178" s="2">
        <v>5.41</v>
      </c>
      <c r="F178" s="2">
        <v>0.01</v>
      </c>
      <c r="G178" s="2"/>
      <c r="H178" s="2" t="s">
        <v>11</v>
      </c>
    </row>
    <row r="179" spans="2:8" x14ac:dyDescent="0.3">
      <c r="C179" s="2" t="s">
        <v>185</v>
      </c>
      <c r="D179" s="2">
        <f>AVERAGE(D169:D178)</f>
        <v>1.8575000000000002</v>
      </c>
      <c r="E179" s="2">
        <f>AVERAGE(E169:E178)</f>
        <v>134.20555555555555</v>
      </c>
      <c r="F179" s="2">
        <f>AVERAGE(F169:F178)</f>
        <v>0.57699999999999996</v>
      </c>
      <c r="G179" s="2"/>
    </row>
    <row r="181" spans="2:8" x14ac:dyDescent="0.3">
      <c r="B181" s="4" t="s">
        <v>18</v>
      </c>
      <c r="C181" t="s">
        <v>219</v>
      </c>
    </row>
    <row r="182" spans="2:8" x14ac:dyDescent="0.3">
      <c r="C182" s="2" t="s">
        <v>99</v>
      </c>
      <c r="D182" s="2" t="s">
        <v>97</v>
      </c>
      <c r="E182" s="2" t="s">
        <v>98</v>
      </c>
      <c r="F182" s="2" t="s">
        <v>190</v>
      </c>
      <c r="G182" s="2" t="s">
        <v>50</v>
      </c>
    </row>
    <row r="183" spans="2:8" x14ac:dyDescent="0.3">
      <c r="C183" s="2">
        <v>1</v>
      </c>
      <c r="D183" s="2">
        <v>0.26</v>
      </c>
      <c r="E183" s="2">
        <v>0.12</v>
      </c>
      <c r="F183" s="2">
        <v>0.14000000000000001</v>
      </c>
      <c r="G183" s="2"/>
      <c r="H183" s="2" t="s">
        <v>10</v>
      </c>
    </row>
    <row r="184" spans="2:8" x14ac:dyDescent="0.3">
      <c r="C184" s="2">
        <v>2</v>
      </c>
      <c r="D184" s="2">
        <v>0.02</v>
      </c>
      <c r="E184" s="2">
        <v>0.02</v>
      </c>
      <c r="F184" s="2">
        <v>0.02</v>
      </c>
      <c r="G184" s="2"/>
      <c r="H184" s="2" t="s">
        <v>10</v>
      </c>
    </row>
    <row r="185" spans="2:8" x14ac:dyDescent="0.3">
      <c r="C185" s="2">
        <v>3</v>
      </c>
      <c r="D185" s="2"/>
      <c r="E185" s="2">
        <v>2.35</v>
      </c>
      <c r="F185" s="2">
        <v>0.57999999999999996</v>
      </c>
      <c r="G185" s="2"/>
      <c r="H185" s="2" t="s">
        <v>40</v>
      </c>
    </row>
    <row r="186" spans="2:8" x14ac:dyDescent="0.3">
      <c r="C186" s="2">
        <v>4</v>
      </c>
      <c r="D186" s="2"/>
      <c r="E186" s="2">
        <v>2.17</v>
      </c>
      <c r="F186" s="2">
        <v>0.28000000000000003</v>
      </c>
      <c r="G186" s="2"/>
      <c r="H186" s="2" t="s">
        <v>40</v>
      </c>
    </row>
    <row r="187" spans="2:8" x14ac:dyDescent="0.3">
      <c r="C187" s="2">
        <v>5</v>
      </c>
      <c r="D187" s="2"/>
      <c r="E187" s="2">
        <v>35.68</v>
      </c>
      <c r="F187" s="2">
        <v>0.23</v>
      </c>
      <c r="G187" s="2"/>
      <c r="H187" s="2" t="s">
        <v>11</v>
      </c>
    </row>
    <row r="188" spans="2:8" x14ac:dyDescent="0.3">
      <c r="C188" s="14">
        <v>6</v>
      </c>
      <c r="D188" s="2"/>
      <c r="E188" s="2">
        <v>26.63</v>
      </c>
      <c r="F188" s="2">
        <v>0.35</v>
      </c>
      <c r="G188" s="2"/>
      <c r="H188" s="2" t="s">
        <v>40</v>
      </c>
    </row>
    <row r="189" spans="2:8" x14ac:dyDescent="0.3">
      <c r="C189" s="14">
        <v>7</v>
      </c>
      <c r="D189" s="2"/>
      <c r="E189" s="2"/>
      <c r="F189" s="2">
        <v>0.25</v>
      </c>
      <c r="G189" s="2"/>
      <c r="H189" s="2" t="s">
        <v>11</v>
      </c>
    </row>
    <row r="190" spans="2:8" x14ac:dyDescent="0.3">
      <c r="C190" s="14">
        <v>8</v>
      </c>
      <c r="D190" s="2"/>
      <c r="E190" s="2">
        <v>78.64</v>
      </c>
      <c r="F190" s="2">
        <v>0.24</v>
      </c>
      <c r="G190" s="2"/>
      <c r="H190" s="2" t="s">
        <v>11</v>
      </c>
    </row>
    <row r="191" spans="2:8" x14ac:dyDescent="0.3">
      <c r="C191" s="14">
        <v>9</v>
      </c>
      <c r="D191" s="2"/>
      <c r="E191" s="2"/>
      <c r="F191" s="2">
        <v>0.66</v>
      </c>
      <c r="G191" s="2"/>
      <c r="H191" s="2" t="s">
        <v>11</v>
      </c>
    </row>
    <row r="192" spans="2:8" x14ac:dyDescent="0.3">
      <c r="C192" s="14">
        <v>10</v>
      </c>
      <c r="D192" s="2"/>
      <c r="E192" s="2"/>
      <c r="F192" s="2">
        <v>0.69</v>
      </c>
      <c r="G192" s="2"/>
      <c r="H192" s="2" t="s">
        <v>11</v>
      </c>
    </row>
    <row r="193" spans="3:7" x14ac:dyDescent="0.3">
      <c r="C193" s="2" t="s">
        <v>185</v>
      </c>
      <c r="D193" s="2">
        <f>AVERAGE(D183:D192)</f>
        <v>0.14000000000000001</v>
      </c>
      <c r="E193" s="2">
        <f>AVERAGE(E183:E192)</f>
        <v>20.801428571428573</v>
      </c>
      <c r="F193" s="2">
        <f>AVERAGE(F183:F192)</f>
        <v>0.34399999999999997</v>
      </c>
      <c r="G19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6" sqref="H16"/>
    </sheetView>
  </sheetViews>
  <sheetFormatPr defaultRowHeight="14.4" x14ac:dyDescent="0.3"/>
  <cols>
    <col min="5" max="5" width="12.6640625" customWidth="1"/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41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0.03</v>
      </c>
      <c r="D3" s="2">
        <v>0</v>
      </c>
      <c r="E3" s="2">
        <v>0.16</v>
      </c>
      <c r="F3" s="2">
        <v>10.08</v>
      </c>
      <c r="G3" s="2">
        <v>10.26</v>
      </c>
      <c r="H3" s="3">
        <v>2512</v>
      </c>
      <c r="I3" s="2">
        <v>690</v>
      </c>
      <c r="J3" s="2">
        <v>3308179</v>
      </c>
      <c r="K3" s="2">
        <v>0</v>
      </c>
      <c r="L3" s="2">
        <v>7355</v>
      </c>
    </row>
    <row r="4" spans="1:12" x14ac:dyDescent="0.3">
      <c r="B4" s="2" t="s">
        <v>10</v>
      </c>
      <c r="C4" s="2">
        <v>0.01</v>
      </c>
      <c r="D4" s="2">
        <v>0</v>
      </c>
      <c r="E4" s="2">
        <v>0.06</v>
      </c>
      <c r="F4" s="2">
        <v>21.5</v>
      </c>
      <c r="G4" s="2">
        <v>21.56</v>
      </c>
      <c r="H4" s="3">
        <v>3050</v>
      </c>
      <c r="I4" s="2">
        <v>713</v>
      </c>
      <c r="J4" s="2">
        <v>9614638</v>
      </c>
      <c r="K4" s="2">
        <v>0</v>
      </c>
      <c r="L4" s="2">
        <v>11305</v>
      </c>
    </row>
    <row r="6" spans="1:12" x14ac:dyDescent="0.3">
      <c r="A6" t="s">
        <v>52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36</v>
      </c>
    </row>
    <row r="7" spans="1:12" x14ac:dyDescent="0.3">
      <c r="B7" s="2" t="s">
        <v>14</v>
      </c>
      <c r="C7" s="2">
        <v>0.06</v>
      </c>
      <c r="D7" s="2">
        <v>0</v>
      </c>
      <c r="E7" s="2">
        <v>1.71</v>
      </c>
      <c r="F7" s="2">
        <v>0</v>
      </c>
      <c r="G7" s="2">
        <v>100.06</v>
      </c>
      <c r="H7" s="3">
        <v>4987</v>
      </c>
      <c r="I7" s="2">
        <v>1545</v>
      </c>
      <c r="J7" s="3">
        <v>10000000</v>
      </c>
      <c r="K7" s="2">
        <v>0</v>
      </c>
      <c r="L7" s="3">
        <v>40162</v>
      </c>
    </row>
    <row r="8" spans="1:12" x14ac:dyDescent="0.3">
      <c r="B8" s="2" t="s">
        <v>14</v>
      </c>
      <c r="C8" s="2">
        <v>0.02</v>
      </c>
      <c r="D8" s="2">
        <v>0</v>
      </c>
      <c r="E8" s="2">
        <v>1.65</v>
      </c>
      <c r="F8" s="2">
        <v>0</v>
      </c>
      <c r="G8" s="2">
        <v>250.49</v>
      </c>
      <c r="H8" s="3">
        <v>6136</v>
      </c>
      <c r="I8" s="2">
        <v>1684</v>
      </c>
      <c r="J8" s="2">
        <v>10000000</v>
      </c>
      <c r="K8" s="2">
        <v>0</v>
      </c>
      <c r="L8" s="2">
        <v>54297</v>
      </c>
    </row>
    <row r="10" spans="1:12" x14ac:dyDescent="0.3">
      <c r="A10" t="s">
        <v>53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36</v>
      </c>
    </row>
    <row r="11" spans="1:12" x14ac:dyDescent="0.3">
      <c r="B11" s="2" t="s">
        <v>11</v>
      </c>
      <c r="C11" s="2">
        <v>0.12</v>
      </c>
      <c r="D11" s="2">
        <v>0</v>
      </c>
      <c r="E11" s="2">
        <v>19.510000000000002</v>
      </c>
      <c r="F11" s="2">
        <v>0</v>
      </c>
      <c r="G11" s="2">
        <v>19.63</v>
      </c>
      <c r="H11" s="3">
        <v>10035</v>
      </c>
      <c r="I11" s="2">
        <v>3497</v>
      </c>
      <c r="J11" s="3">
        <v>7001490</v>
      </c>
      <c r="K11" s="2">
        <v>0</v>
      </c>
      <c r="L11" s="3">
        <v>204529</v>
      </c>
    </row>
    <row r="12" spans="1:12" x14ac:dyDescent="0.3">
      <c r="B12" s="2" t="s">
        <v>11</v>
      </c>
      <c r="C12" s="2">
        <v>0.1</v>
      </c>
      <c r="D12" s="2">
        <v>0</v>
      </c>
      <c r="E12" s="2">
        <v>0</v>
      </c>
      <c r="F12" s="2">
        <v>0</v>
      </c>
      <c r="G12" s="2">
        <v>0.1</v>
      </c>
      <c r="H12" s="3">
        <v>12136</v>
      </c>
      <c r="I12" s="2">
        <v>23930</v>
      </c>
      <c r="J12" s="2">
        <v>0</v>
      </c>
      <c r="K12" s="2">
        <v>0</v>
      </c>
      <c r="L12" s="2">
        <v>0</v>
      </c>
    </row>
    <row r="14" spans="1:12" x14ac:dyDescent="0.3">
      <c r="A14" t="s">
        <v>54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36</v>
      </c>
    </row>
    <row r="15" spans="1:12" x14ac:dyDescent="0.3">
      <c r="B15" s="2"/>
      <c r="C15" s="2"/>
      <c r="D15" s="2"/>
      <c r="E15" s="2"/>
      <c r="F15" s="2"/>
      <c r="G15" s="2"/>
      <c r="H15" s="3"/>
      <c r="I15" s="3"/>
      <c r="J15" s="3"/>
      <c r="K15" s="2"/>
      <c r="L15" s="3"/>
    </row>
    <row r="16" spans="1:12" x14ac:dyDescent="0.3"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</row>
    <row r="18" spans="1:12" x14ac:dyDescent="0.3">
      <c r="A18" t="s">
        <v>55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9</v>
      </c>
      <c r="L18" s="2" t="s">
        <v>36</v>
      </c>
    </row>
    <row r="19" spans="1:12" x14ac:dyDescent="0.3">
      <c r="B19" s="2"/>
      <c r="C19" s="2"/>
      <c r="D19" s="2"/>
      <c r="E19" s="2"/>
      <c r="F19" s="2"/>
      <c r="G19" s="2"/>
      <c r="H19" s="3"/>
      <c r="I19" s="3"/>
      <c r="J19" s="3"/>
      <c r="K19" s="2"/>
      <c r="L19" s="3"/>
    </row>
    <row r="20" spans="1:12" x14ac:dyDescent="0.3"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</row>
    <row r="22" spans="1:12" x14ac:dyDescent="0.3">
      <c r="A22" t="s">
        <v>56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/>
      <c r="C23" s="2"/>
      <c r="D23" s="2"/>
      <c r="E23" s="2"/>
      <c r="F23" s="2"/>
      <c r="G23" s="2"/>
      <c r="H23" s="3"/>
      <c r="I23" s="3"/>
      <c r="J23" s="3"/>
      <c r="K23" s="2"/>
      <c r="L23" s="3"/>
    </row>
    <row r="24" spans="1:12" x14ac:dyDescent="0.3"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</row>
    <row r="26" spans="1:12" x14ac:dyDescent="0.3">
      <c r="A26" t="s">
        <v>57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</row>
    <row r="27" spans="1:12" x14ac:dyDescent="0.3">
      <c r="B27" s="2" t="s">
        <v>10</v>
      </c>
      <c r="C27" s="2"/>
      <c r="D27" s="2"/>
      <c r="E27" s="2"/>
      <c r="F27" s="2"/>
      <c r="G27" s="2"/>
      <c r="H27" s="3"/>
      <c r="I27" s="3"/>
      <c r="J27" s="3"/>
      <c r="K27" s="2"/>
      <c r="L27" s="3"/>
    </row>
    <row r="28" spans="1:12" x14ac:dyDescent="0.3">
      <c r="B28" s="2" t="s">
        <v>10</v>
      </c>
      <c r="C28" s="2"/>
      <c r="D28" s="2"/>
      <c r="E28" s="2"/>
      <c r="F28" s="2"/>
      <c r="G28" s="2"/>
      <c r="H28" s="3"/>
      <c r="I28" s="2"/>
      <c r="J28" s="2"/>
      <c r="K28" s="2"/>
      <c r="L28" s="2"/>
    </row>
    <row r="30" spans="1:12" x14ac:dyDescent="0.3">
      <c r="A30" t="s">
        <v>58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36</v>
      </c>
    </row>
    <row r="31" spans="1:12" x14ac:dyDescent="0.3">
      <c r="B31" s="2" t="s">
        <v>10</v>
      </c>
      <c r="C31" s="2"/>
      <c r="D31" s="2"/>
      <c r="E31" s="2"/>
      <c r="F31" s="2"/>
      <c r="G31" s="2"/>
      <c r="H31" s="3"/>
      <c r="I31" s="3"/>
      <c r="J31" s="3"/>
      <c r="K31" s="2"/>
      <c r="L31" s="3"/>
    </row>
    <row r="32" spans="1:12" x14ac:dyDescent="0.3">
      <c r="B32" s="2" t="s">
        <v>10</v>
      </c>
      <c r="C32" s="2"/>
      <c r="D32" s="2"/>
      <c r="E32" s="2"/>
      <c r="F32" s="2"/>
      <c r="G32" s="2"/>
      <c r="H32" s="3"/>
      <c r="I32" s="2"/>
      <c r="J32" s="2"/>
      <c r="K32" s="2"/>
      <c r="L32" s="2"/>
    </row>
    <row r="34" spans="1:12" x14ac:dyDescent="0.3">
      <c r="A34" t="s">
        <v>59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36</v>
      </c>
    </row>
    <row r="35" spans="1:12" x14ac:dyDescent="0.3">
      <c r="B35" s="2" t="s">
        <v>10</v>
      </c>
      <c r="C35" s="2"/>
      <c r="D35" s="2"/>
      <c r="E35" s="2"/>
      <c r="F35" s="2"/>
      <c r="G35" s="2"/>
      <c r="H35" s="3"/>
      <c r="I35" s="3"/>
      <c r="J35" s="3"/>
      <c r="K35" s="2"/>
      <c r="L35" s="3"/>
    </row>
    <row r="36" spans="1:12" x14ac:dyDescent="0.3">
      <c r="B36" s="2" t="s">
        <v>10</v>
      </c>
      <c r="C36" s="2"/>
      <c r="D36" s="2"/>
      <c r="E36" s="2"/>
      <c r="F36" s="2"/>
      <c r="G36" s="2"/>
      <c r="H36" s="3"/>
      <c r="I36" s="2"/>
      <c r="J36" s="2"/>
      <c r="K36" s="2"/>
      <c r="L36" s="2"/>
    </row>
    <row r="38" spans="1:12" x14ac:dyDescent="0.3">
      <c r="A38" t="s">
        <v>60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36</v>
      </c>
    </row>
    <row r="39" spans="1:12" x14ac:dyDescent="0.3">
      <c r="B39" s="2" t="s">
        <v>10</v>
      </c>
      <c r="C39" s="2"/>
      <c r="D39" s="2"/>
      <c r="E39" s="2"/>
      <c r="F39" s="2"/>
      <c r="G39" s="2"/>
      <c r="H39" s="3"/>
      <c r="I39" s="3"/>
      <c r="J39" s="3"/>
      <c r="K39" s="2"/>
      <c r="L39" s="3"/>
    </row>
    <row r="40" spans="1:12" x14ac:dyDescent="0.3">
      <c r="B40" s="2" t="s">
        <v>10</v>
      </c>
      <c r="C40" s="2"/>
      <c r="D40" s="2"/>
      <c r="E40" s="2"/>
      <c r="F40" s="2"/>
      <c r="G40" s="2"/>
      <c r="H40" s="3"/>
      <c r="I40" s="2"/>
      <c r="J40" s="2"/>
      <c r="K40" s="2"/>
      <c r="L40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7" workbookViewId="0">
      <selection activeCell="G48" sqref="G48:G49"/>
    </sheetView>
  </sheetViews>
  <sheetFormatPr defaultRowHeight="14.4" x14ac:dyDescent="0.3"/>
  <cols>
    <col min="8" max="8" width="15.88671875" customWidth="1"/>
    <col min="9" max="9" width="12.109375" customWidth="1"/>
    <col min="10" max="10" width="12.33203125" customWidth="1"/>
  </cols>
  <sheetData>
    <row r="1" spans="1:12" x14ac:dyDescent="0.3">
      <c r="A1" t="s">
        <v>42</v>
      </c>
    </row>
    <row r="2" spans="1:12" x14ac:dyDescent="0.3">
      <c r="A2" t="s">
        <v>51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</row>
    <row r="3" spans="1:12" x14ac:dyDescent="0.3">
      <c r="B3" s="2" t="s">
        <v>10</v>
      </c>
      <c r="C3" s="2">
        <v>0.02</v>
      </c>
      <c r="D3" s="2">
        <v>0</v>
      </c>
      <c r="E3" s="2">
        <v>0.01</v>
      </c>
      <c r="F3" s="2">
        <v>0</v>
      </c>
      <c r="G3" s="2">
        <v>0.03</v>
      </c>
      <c r="H3" s="3">
        <v>1961</v>
      </c>
      <c r="I3" s="2">
        <v>158</v>
      </c>
      <c r="J3" s="2">
        <v>428</v>
      </c>
      <c r="K3" s="2">
        <v>0</v>
      </c>
      <c r="L3" s="2">
        <v>573</v>
      </c>
    </row>
    <row r="4" spans="1:12" x14ac:dyDescent="0.3">
      <c r="B4" s="2" t="s">
        <v>10</v>
      </c>
      <c r="C4" s="2">
        <v>0.03</v>
      </c>
      <c r="D4" s="2">
        <v>0</v>
      </c>
      <c r="E4" s="2">
        <v>0</v>
      </c>
      <c r="F4" s="2">
        <v>0</v>
      </c>
      <c r="G4" s="2">
        <v>0.03</v>
      </c>
      <c r="H4" s="3">
        <v>2464</v>
      </c>
      <c r="I4" s="2">
        <v>0</v>
      </c>
      <c r="J4" s="2">
        <v>0</v>
      </c>
      <c r="K4" s="2">
        <v>0</v>
      </c>
      <c r="L4" s="2">
        <v>0</v>
      </c>
    </row>
    <row r="5" spans="1:12" x14ac:dyDescent="0.3">
      <c r="B5" s="2" t="s">
        <v>10</v>
      </c>
      <c r="C5" s="2">
        <v>7.0000000000000007E-2</v>
      </c>
      <c r="D5" s="2">
        <v>0</v>
      </c>
      <c r="E5" s="2">
        <v>0.13</v>
      </c>
      <c r="F5" s="2">
        <v>25.07</v>
      </c>
      <c r="G5" s="2">
        <v>25.27</v>
      </c>
      <c r="H5" s="3">
        <v>3050</v>
      </c>
      <c r="I5" s="2">
        <v>713</v>
      </c>
      <c r="J5" s="3">
        <v>9614638</v>
      </c>
      <c r="K5" s="2">
        <v>0</v>
      </c>
      <c r="L5" s="3">
        <v>11305</v>
      </c>
    </row>
    <row r="7" spans="1:12" x14ac:dyDescent="0.3">
      <c r="A7" t="s">
        <v>52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36</v>
      </c>
    </row>
    <row r="8" spans="1:12" x14ac:dyDescent="0.3">
      <c r="B8" s="2" t="s">
        <v>10</v>
      </c>
      <c r="C8" s="2">
        <v>7.0000000000000007E-2</v>
      </c>
      <c r="D8" s="2">
        <v>0</v>
      </c>
      <c r="E8" s="2">
        <v>0.09</v>
      </c>
      <c r="F8" s="2">
        <v>0</v>
      </c>
      <c r="G8" s="2">
        <v>0.16</v>
      </c>
      <c r="H8" s="3">
        <v>3924</v>
      </c>
      <c r="I8" s="2">
        <v>338</v>
      </c>
      <c r="J8" s="3">
        <v>2196</v>
      </c>
      <c r="K8" s="2">
        <v>0</v>
      </c>
      <c r="L8" s="3">
        <v>2037</v>
      </c>
    </row>
    <row r="9" spans="1:12" x14ac:dyDescent="0.3">
      <c r="B9" s="2" t="s">
        <v>10</v>
      </c>
      <c r="C9" s="2">
        <v>0.12</v>
      </c>
      <c r="D9" s="2">
        <v>0</v>
      </c>
      <c r="E9" s="2">
        <v>0</v>
      </c>
      <c r="F9" s="2">
        <v>0</v>
      </c>
      <c r="G9" s="2">
        <v>0.12</v>
      </c>
      <c r="H9" s="3">
        <v>4961</v>
      </c>
      <c r="I9" s="2">
        <v>13</v>
      </c>
      <c r="J9" s="2">
        <v>0</v>
      </c>
      <c r="K9" s="2">
        <v>0</v>
      </c>
      <c r="L9" s="2">
        <v>26</v>
      </c>
    </row>
    <row r="10" spans="1:12" x14ac:dyDescent="0.3">
      <c r="B10" s="2" t="s">
        <v>14</v>
      </c>
      <c r="C10" s="2">
        <v>0.28000000000000003</v>
      </c>
      <c r="D10" s="2">
        <v>0</v>
      </c>
      <c r="E10" s="2">
        <v>1.99</v>
      </c>
      <c r="F10" s="2">
        <v>0</v>
      </c>
      <c r="G10" s="2">
        <v>289.01</v>
      </c>
      <c r="H10" s="3">
        <v>6136</v>
      </c>
      <c r="I10" s="3">
        <v>1684</v>
      </c>
      <c r="J10" s="3">
        <v>10000000</v>
      </c>
      <c r="K10" s="2">
        <v>0</v>
      </c>
      <c r="L10" s="3">
        <v>54303</v>
      </c>
    </row>
    <row r="12" spans="1:12" x14ac:dyDescent="0.3">
      <c r="A12" t="s">
        <v>53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36</v>
      </c>
    </row>
    <row r="13" spans="1:12" x14ac:dyDescent="0.3">
      <c r="B13" s="2" t="s">
        <v>10</v>
      </c>
      <c r="C13" s="2">
        <v>0.24</v>
      </c>
      <c r="D13" s="2">
        <v>0</v>
      </c>
      <c r="E13" s="2">
        <v>0.71</v>
      </c>
      <c r="F13" s="2">
        <v>0.01</v>
      </c>
      <c r="G13" s="2">
        <v>0.95</v>
      </c>
      <c r="H13" s="3">
        <v>7911</v>
      </c>
      <c r="I13" s="2">
        <v>683</v>
      </c>
      <c r="J13" s="3">
        <v>7900</v>
      </c>
      <c r="K13" s="2">
        <v>0</v>
      </c>
      <c r="L13" s="3">
        <v>6257</v>
      </c>
    </row>
    <row r="14" spans="1:12" x14ac:dyDescent="0.3">
      <c r="B14" s="2" t="s">
        <v>10</v>
      </c>
      <c r="C14" s="2">
        <v>0.41</v>
      </c>
      <c r="D14" s="2">
        <v>0</v>
      </c>
      <c r="E14" s="2">
        <v>0</v>
      </c>
      <c r="F14" s="2">
        <v>0</v>
      </c>
      <c r="G14" s="2">
        <v>0.41</v>
      </c>
      <c r="H14" s="3">
        <v>10010</v>
      </c>
      <c r="I14" s="2">
        <v>27</v>
      </c>
      <c r="J14" s="2">
        <v>4</v>
      </c>
      <c r="K14" s="2">
        <v>0</v>
      </c>
      <c r="L14" s="2">
        <v>54</v>
      </c>
    </row>
    <row r="15" spans="1:12" x14ac:dyDescent="0.3">
      <c r="B15" s="2" t="s">
        <v>14</v>
      </c>
      <c r="C15" s="2">
        <v>1.33</v>
      </c>
      <c r="D15" s="2">
        <v>0</v>
      </c>
      <c r="E15" s="2">
        <v>26.34</v>
      </c>
      <c r="F15" s="2">
        <v>0</v>
      </c>
      <c r="G15" s="2">
        <v>198.28</v>
      </c>
      <c r="H15" s="3">
        <v>12136</v>
      </c>
      <c r="I15" s="3">
        <v>3993</v>
      </c>
      <c r="J15" s="3">
        <v>10000000</v>
      </c>
      <c r="K15" s="2">
        <v>0</v>
      </c>
      <c r="L15" s="3">
        <v>286066</v>
      </c>
    </row>
    <row r="17" spans="1:12" x14ac:dyDescent="0.3">
      <c r="A17" t="s">
        <v>54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36</v>
      </c>
    </row>
    <row r="18" spans="1:12" x14ac:dyDescent="0.3">
      <c r="B18" s="2" t="s">
        <v>10</v>
      </c>
      <c r="C18" s="2">
        <v>0.4</v>
      </c>
      <c r="D18" s="2">
        <v>0</v>
      </c>
      <c r="E18" s="2">
        <v>1.77</v>
      </c>
      <c r="F18" s="2">
        <v>0</v>
      </c>
      <c r="G18" s="2">
        <v>2.17</v>
      </c>
      <c r="H18" s="3">
        <v>11925</v>
      </c>
      <c r="I18" s="3">
        <v>1118</v>
      </c>
      <c r="J18" s="3">
        <v>18493</v>
      </c>
      <c r="K18" s="2">
        <v>0</v>
      </c>
      <c r="L18" s="3">
        <v>13472</v>
      </c>
    </row>
    <row r="19" spans="1:12" x14ac:dyDescent="0.3">
      <c r="B19" s="2" t="s">
        <v>10</v>
      </c>
      <c r="C19" s="2">
        <v>0.91</v>
      </c>
      <c r="D19" s="2">
        <v>0</v>
      </c>
      <c r="E19" s="2">
        <v>0.01</v>
      </c>
      <c r="F19" s="2">
        <v>0</v>
      </c>
      <c r="G19" s="2">
        <v>0.92</v>
      </c>
      <c r="H19" s="3">
        <v>14943</v>
      </c>
      <c r="I19" s="2">
        <v>68</v>
      </c>
      <c r="J19" s="2">
        <v>36</v>
      </c>
      <c r="K19" s="2">
        <v>0</v>
      </c>
      <c r="L19" s="2">
        <v>284</v>
      </c>
    </row>
    <row r="20" spans="1:12" x14ac:dyDescent="0.3">
      <c r="B20" s="2" t="s">
        <v>14</v>
      </c>
      <c r="C20" s="2">
        <v>3.88</v>
      </c>
      <c r="D20" s="2">
        <v>0</v>
      </c>
      <c r="E20" s="2">
        <v>97.67</v>
      </c>
      <c r="F20" s="2">
        <v>0</v>
      </c>
      <c r="G20" s="2">
        <v>447.65</v>
      </c>
      <c r="H20" s="3">
        <v>18232</v>
      </c>
      <c r="I20" s="3">
        <v>6117</v>
      </c>
      <c r="J20" s="3">
        <v>10000000</v>
      </c>
      <c r="K20" s="2">
        <v>0</v>
      </c>
      <c r="L20" s="3">
        <v>627347</v>
      </c>
    </row>
    <row r="22" spans="1:12" x14ac:dyDescent="0.3">
      <c r="A22" t="s">
        <v>55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36</v>
      </c>
    </row>
    <row r="23" spans="1:12" x14ac:dyDescent="0.3">
      <c r="B23" s="2" t="s">
        <v>10</v>
      </c>
      <c r="C23" s="2">
        <v>0.56000000000000005</v>
      </c>
      <c r="D23" s="2">
        <v>0</v>
      </c>
      <c r="E23" s="2">
        <v>4.49</v>
      </c>
      <c r="F23" s="2">
        <v>0.01</v>
      </c>
      <c r="G23" s="2">
        <v>5.05</v>
      </c>
      <c r="H23" s="3">
        <v>15913</v>
      </c>
      <c r="I23" s="3">
        <v>1545</v>
      </c>
      <c r="J23" s="3">
        <v>33261</v>
      </c>
      <c r="K23" s="2">
        <v>0</v>
      </c>
      <c r="L23" s="3">
        <v>22670</v>
      </c>
    </row>
    <row r="24" spans="1:12" x14ac:dyDescent="0.3">
      <c r="B24" s="2" t="s">
        <v>10</v>
      </c>
      <c r="C24" s="2">
        <v>1.59</v>
      </c>
      <c r="D24" s="2">
        <v>0</v>
      </c>
      <c r="E24" s="2">
        <v>0.02</v>
      </c>
      <c r="F24" s="2">
        <v>0.01</v>
      </c>
      <c r="G24" s="2">
        <v>1.61</v>
      </c>
      <c r="H24" s="3">
        <v>19985</v>
      </c>
      <c r="I24" s="2">
        <v>80</v>
      </c>
      <c r="J24" s="2">
        <v>40</v>
      </c>
      <c r="K24" s="2">
        <v>0</v>
      </c>
      <c r="L24" s="2">
        <v>361</v>
      </c>
    </row>
    <row r="25" spans="1:12" x14ac:dyDescent="0.3">
      <c r="B25" s="2" t="s">
        <v>14</v>
      </c>
      <c r="C25" s="2">
        <v>7.52</v>
      </c>
      <c r="D25" s="2">
        <v>0</v>
      </c>
      <c r="E25" s="2">
        <v>238.21</v>
      </c>
      <c r="F25" s="2">
        <v>0</v>
      </c>
      <c r="G25" s="2">
        <v>562.30999999999995</v>
      </c>
      <c r="H25" s="3">
        <v>24168</v>
      </c>
      <c r="I25" s="3">
        <v>7949</v>
      </c>
      <c r="J25" s="3">
        <v>10000000</v>
      </c>
      <c r="K25" s="2">
        <v>0</v>
      </c>
      <c r="L25" s="3">
        <v>1035598</v>
      </c>
    </row>
    <row r="27" spans="1:12" x14ac:dyDescent="0.3">
      <c r="A27" t="s">
        <v>56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36</v>
      </c>
    </row>
    <row r="28" spans="1:12" x14ac:dyDescent="0.3">
      <c r="B28" s="2" t="s">
        <v>10</v>
      </c>
      <c r="C28" s="2">
        <v>0.9</v>
      </c>
      <c r="D28" s="2">
        <v>0</v>
      </c>
      <c r="E28" s="2">
        <v>8.16</v>
      </c>
      <c r="F28" s="2">
        <v>0.01</v>
      </c>
      <c r="G28" s="2">
        <v>9.07</v>
      </c>
      <c r="H28" s="3">
        <v>19925</v>
      </c>
      <c r="I28" s="3">
        <v>1904</v>
      </c>
      <c r="J28" s="3">
        <v>48025</v>
      </c>
      <c r="K28" s="2">
        <v>0</v>
      </c>
      <c r="L28" s="3">
        <v>32090</v>
      </c>
    </row>
    <row r="29" spans="1:12" x14ac:dyDescent="0.3">
      <c r="B29" s="2" t="s">
        <v>10</v>
      </c>
      <c r="C29" s="2">
        <v>2.61</v>
      </c>
      <c r="D29" s="2">
        <v>0</v>
      </c>
      <c r="E29" s="2">
        <v>0.04</v>
      </c>
      <c r="F29" s="2">
        <v>0.01</v>
      </c>
      <c r="G29" s="2">
        <v>2.66</v>
      </c>
      <c r="H29" s="3">
        <v>24987</v>
      </c>
      <c r="I29" s="2">
        <v>81</v>
      </c>
      <c r="J29" s="2">
        <v>40</v>
      </c>
      <c r="K29" s="2">
        <v>0</v>
      </c>
      <c r="L29" s="2">
        <v>372</v>
      </c>
    </row>
    <row r="30" spans="1:12" x14ac:dyDescent="0.3">
      <c r="B30" s="2" t="s">
        <v>11</v>
      </c>
      <c r="C30" s="2">
        <v>13.34</v>
      </c>
      <c r="D30" s="2">
        <v>0</v>
      </c>
      <c r="E30" s="2">
        <v>488.41</v>
      </c>
      <c r="F30" s="2">
        <v>0</v>
      </c>
      <c r="G30" s="2">
        <v>501.75</v>
      </c>
      <c r="H30" s="3">
        <v>30167</v>
      </c>
      <c r="I30" s="3">
        <v>9674</v>
      </c>
      <c r="J30" s="3">
        <v>3144630</v>
      </c>
      <c r="K30" s="2">
        <v>0</v>
      </c>
      <c r="L30" s="3">
        <v>1493050</v>
      </c>
    </row>
    <row r="32" spans="1:12" x14ac:dyDescent="0.3">
      <c r="A32" t="s">
        <v>57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36</v>
      </c>
    </row>
    <row r="33" spans="1:12" x14ac:dyDescent="0.3">
      <c r="B33" s="2" t="s">
        <v>10</v>
      </c>
      <c r="C33" s="2">
        <v>1.63</v>
      </c>
      <c r="D33" s="2">
        <v>0</v>
      </c>
      <c r="E33" s="2">
        <v>26.36</v>
      </c>
      <c r="F33" s="2">
        <v>0.01</v>
      </c>
      <c r="G33" s="2">
        <v>28</v>
      </c>
      <c r="H33" s="3">
        <v>29709</v>
      </c>
      <c r="I33" s="3">
        <v>2703</v>
      </c>
      <c r="J33" s="3">
        <v>88856</v>
      </c>
      <c r="K33" s="2">
        <v>0</v>
      </c>
      <c r="L33" s="3">
        <v>56988</v>
      </c>
    </row>
    <row r="34" spans="1:12" x14ac:dyDescent="0.3">
      <c r="B34" s="2" t="s">
        <v>10</v>
      </c>
      <c r="C34" s="2">
        <v>5.65</v>
      </c>
      <c r="D34" s="2">
        <v>0</v>
      </c>
      <c r="E34" s="2">
        <v>0.12</v>
      </c>
      <c r="F34" s="2">
        <v>0.02</v>
      </c>
      <c r="G34" s="2">
        <v>5.78</v>
      </c>
      <c r="H34" s="3">
        <v>37484</v>
      </c>
      <c r="I34" s="2">
        <v>88</v>
      </c>
      <c r="J34" s="2">
        <v>40</v>
      </c>
      <c r="K34" s="2">
        <v>0</v>
      </c>
      <c r="L34" s="2">
        <v>418</v>
      </c>
    </row>
    <row r="35" spans="1:12" x14ac:dyDescent="0.3">
      <c r="B35" s="2" t="s">
        <v>11</v>
      </c>
      <c r="C35" s="2">
        <v>29.78</v>
      </c>
      <c r="D35" s="2">
        <v>0</v>
      </c>
      <c r="E35" s="2">
        <v>0</v>
      </c>
      <c r="F35" s="2">
        <v>0</v>
      </c>
      <c r="G35" s="2">
        <v>29.78</v>
      </c>
      <c r="H35" s="3">
        <v>45120</v>
      </c>
      <c r="I35" s="2">
        <v>0</v>
      </c>
      <c r="J35" s="2">
        <v>0</v>
      </c>
      <c r="K35" s="2">
        <v>0</v>
      </c>
      <c r="L35" s="2">
        <v>0</v>
      </c>
    </row>
    <row r="37" spans="1:12" x14ac:dyDescent="0.3">
      <c r="A37" t="s">
        <v>58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36</v>
      </c>
    </row>
    <row r="38" spans="1:12" x14ac:dyDescent="0.3">
      <c r="B38" s="2" t="s">
        <v>10</v>
      </c>
      <c r="C38" s="2">
        <v>2.69</v>
      </c>
      <c r="D38" s="2">
        <v>0</v>
      </c>
      <c r="E38" s="2">
        <v>54.87</v>
      </c>
      <c r="F38" s="2">
        <v>0.01</v>
      </c>
      <c r="G38" s="2">
        <v>57.57</v>
      </c>
      <c r="H38" s="3">
        <v>39804</v>
      </c>
      <c r="I38" s="3">
        <v>3405</v>
      </c>
      <c r="J38" s="3">
        <v>133089</v>
      </c>
      <c r="K38" s="2">
        <v>0</v>
      </c>
      <c r="L38" s="3">
        <v>84216</v>
      </c>
    </row>
    <row r="39" spans="1:12" x14ac:dyDescent="0.3">
      <c r="B39" s="2" t="s">
        <v>10</v>
      </c>
      <c r="C39" s="2">
        <v>9.7899999999999991</v>
      </c>
      <c r="D39" s="2">
        <v>0</v>
      </c>
      <c r="E39" s="2">
        <v>0.2</v>
      </c>
      <c r="F39" s="2">
        <v>0.02</v>
      </c>
      <c r="G39" s="2">
        <v>10.01</v>
      </c>
      <c r="H39" s="3">
        <v>50140</v>
      </c>
      <c r="I39" s="2">
        <v>88</v>
      </c>
      <c r="J39" s="2">
        <v>40</v>
      </c>
      <c r="K39" s="2">
        <v>0</v>
      </c>
      <c r="L39" s="2">
        <v>418</v>
      </c>
    </row>
    <row r="40" spans="1:12" x14ac:dyDescent="0.3">
      <c r="B40" s="2" t="s">
        <v>11</v>
      </c>
      <c r="C40" s="2">
        <v>55.16</v>
      </c>
      <c r="D40" s="2">
        <v>0</v>
      </c>
      <c r="E40" s="2">
        <v>0</v>
      </c>
      <c r="F40" s="2">
        <v>0</v>
      </c>
      <c r="G40" s="2">
        <v>55.16</v>
      </c>
      <c r="H40" s="3">
        <v>60114</v>
      </c>
      <c r="I40" s="2">
        <v>0</v>
      </c>
      <c r="J40" s="2">
        <v>0</v>
      </c>
      <c r="K40" s="2">
        <v>0</v>
      </c>
      <c r="L40" s="2">
        <v>0</v>
      </c>
    </row>
    <row r="42" spans="1:12" x14ac:dyDescent="0.3">
      <c r="A42" t="s">
        <v>59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36</v>
      </c>
    </row>
    <row r="43" spans="1:12" x14ac:dyDescent="0.3">
      <c r="B43" s="2" t="s">
        <v>10</v>
      </c>
      <c r="C43" s="2">
        <v>3.5</v>
      </c>
      <c r="D43" s="2">
        <v>0</v>
      </c>
      <c r="E43" s="2">
        <v>88.28</v>
      </c>
      <c r="F43" s="2">
        <v>0.02</v>
      </c>
      <c r="G43" s="2">
        <v>91.81</v>
      </c>
      <c r="H43" s="3">
        <v>49761</v>
      </c>
      <c r="I43" s="3">
        <v>4048</v>
      </c>
      <c r="J43" s="3">
        <v>179649</v>
      </c>
      <c r="K43" s="2">
        <v>0</v>
      </c>
      <c r="L43" s="3">
        <v>112121</v>
      </c>
    </row>
    <row r="44" spans="1:12" x14ac:dyDescent="0.3">
      <c r="B44" s="2" t="s">
        <v>10</v>
      </c>
      <c r="C44" s="2">
        <v>14.54</v>
      </c>
      <c r="D44" s="2">
        <v>0</v>
      </c>
      <c r="E44" s="2">
        <v>0.32</v>
      </c>
      <c r="F44" s="2">
        <v>0.02</v>
      </c>
      <c r="G44" s="2">
        <v>14.88</v>
      </c>
      <c r="H44" s="3">
        <v>62584</v>
      </c>
      <c r="I44" s="2">
        <v>93</v>
      </c>
      <c r="J44" s="2">
        <v>40</v>
      </c>
      <c r="K44" s="2">
        <v>0</v>
      </c>
      <c r="L44" s="2">
        <v>448</v>
      </c>
    </row>
    <row r="45" spans="1:12" x14ac:dyDescent="0.3">
      <c r="B45" s="2" t="s">
        <v>11</v>
      </c>
      <c r="C45" s="2">
        <v>80.44</v>
      </c>
      <c r="D45" s="2">
        <v>0</v>
      </c>
      <c r="E45" s="2">
        <v>0</v>
      </c>
      <c r="F45" s="2">
        <v>0</v>
      </c>
      <c r="G45" s="2">
        <v>80.44</v>
      </c>
      <c r="H45" s="3">
        <v>75039</v>
      </c>
      <c r="I45" s="2">
        <v>0</v>
      </c>
      <c r="J45" s="2">
        <v>0</v>
      </c>
      <c r="K45" s="2">
        <v>0</v>
      </c>
      <c r="L45" s="2">
        <v>0</v>
      </c>
    </row>
    <row r="47" spans="1:12" x14ac:dyDescent="0.3">
      <c r="A47" t="s">
        <v>60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36</v>
      </c>
    </row>
    <row r="48" spans="1:12" x14ac:dyDescent="0.3">
      <c r="B48" s="2" t="s">
        <v>10</v>
      </c>
      <c r="C48" s="2">
        <v>5.04</v>
      </c>
      <c r="D48" s="2">
        <v>0</v>
      </c>
      <c r="E48" s="2">
        <v>142.66</v>
      </c>
      <c r="F48" s="2">
        <v>0.02</v>
      </c>
      <c r="G48" s="2">
        <v>147.72</v>
      </c>
      <c r="H48" s="3">
        <v>63087</v>
      </c>
      <c r="I48" s="3">
        <v>4864</v>
      </c>
      <c r="J48" s="3">
        <v>241432</v>
      </c>
      <c r="K48" s="2">
        <v>0</v>
      </c>
      <c r="L48" s="3">
        <v>154129</v>
      </c>
    </row>
    <row r="49" spans="2:12" x14ac:dyDescent="0.3">
      <c r="B49" s="2" t="s">
        <v>10</v>
      </c>
      <c r="C49" s="2">
        <v>21.51</v>
      </c>
      <c r="D49" s="2">
        <v>0</v>
      </c>
      <c r="E49" s="2">
        <v>0.42</v>
      </c>
      <c r="F49" s="2">
        <v>0.03</v>
      </c>
      <c r="G49" s="2">
        <v>21.95</v>
      </c>
      <c r="H49" s="3">
        <v>79158</v>
      </c>
      <c r="I49" s="2">
        <v>98</v>
      </c>
      <c r="J49" s="2">
        <v>40</v>
      </c>
      <c r="K49" s="2">
        <v>0</v>
      </c>
      <c r="L49" s="2">
        <v>492</v>
      </c>
    </row>
    <row r="50" spans="2:12" x14ac:dyDescent="0.3">
      <c r="B50" s="2" t="s">
        <v>11</v>
      </c>
      <c r="C50" s="2">
        <v>119.91</v>
      </c>
      <c r="D50" s="2">
        <v>0</v>
      </c>
      <c r="E50" s="2">
        <v>0</v>
      </c>
      <c r="F50" s="2">
        <v>0</v>
      </c>
      <c r="G50" s="2">
        <v>119.91</v>
      </c>
      <c r="H50" s="3">
        <v>95125</v>
      </c>
      <c r="I50" s="2">
        <v>0</v>
      </c>
      <c r="J50" s="2">
        <v>0</v>
      </c>
      <c r="K50" s="2">
        <v>0</v>
      </c>
      <c r="L50" s="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68"/>
  <sheetViews>
    <sheetView workbookViewId="0">
      <selection activeCell="V26" sqref="V26"/>
    </sheetView>
  </sheetViews>
  <sheetFormatPr defaultRowHeight="14.4" x14ac:dyDescent="0.3"/>
  <cols>
    <col min="7" max="7" width="10.88671875" customWidth="1"/>
    <col min="8" max="8" width="11.5546875" customWidth="1"/>
    <col min="10" max="10" width="10.5546875" customWidth="1"/>
    <col min="11" max="11" width="11" customWidth="1"/>
    <col min="15" max="15" width="11.44140625" customWidth="1"/>
    <col min="17" max="17" width="12.109375" customWidth="1"/>
    <col min="30" max="30" width="11.33203125" customWidth="1"/>
  </cols>
  <sheetData>
    <row r="1" spans="2:39" x14ac:dyDescent="0.3">
      <c r="B1" s="4" t="s">
        <v>181</v>
      </c>
      <c r="C1" s="2" t="s">
        <v>5</v>
      </c>
    </row>
    <row r="2" spans="2:39" x14ac:dyDescent="0.3">
      <c r="B2" t="s">
        <v>13</v>
      </c>
      <c r="C2" s="2" t="s">
        <v>99</v>
      </c>
      <c r="D2" s="21" t="s">
        <v>192</v>
      </c>
      <c r="E2" s="21" t="s">
        <v>190</v>
      </c>
      <c r="F2" s="21" t="s">
        <v>191</v>
      </c>
      <c r="G2" s="2" t="s">
        <v>97</v>
      </c>
      <c r="H2" s="2" t="s">
        <v>182</v>
      </c>
      <c r="I2" s="2" t="s">
        <v>193</v>
      </c>
      <c r="J2" s="2" t="s">
        <v>194</v>
      </c>
      <c r="K2" s="14" t="s">
        <v>195</v>
      </c>
      <c r="L2" s="2" t="s">
        <v>183</v>
      </c>
      <c r="M2" s="2" t="s">
        <v>184</v>
      </c>
      <c r="O2" t="s">
        <v>15</v>
      </c>
      <c r="P2" s="2" t="s">
        <v>99</v>
      </c>
      <c r="Q2" s="21" t="s">
        <v>192</v>
      </c>
      <c r="R2" s="21" t="s">
        <v>190</v>
      </c>
      <c r="S2" s="21" t="s">
        <v>191</v>
      </c>
      <c r="T2" s="2" t="s">
        <v>97</v>
      </c>
      <c r="U2" s="2" t="s">
        <v>182</v>
      </c>
      <c r="V2" s="2" t="s">
        <v>193</v>
      </c>
      <c r="W2" s="2" t="s">
        <v>194</v>
      </c>
      <c r="X2" s="14" t="s">
        <v>195</v>
      </c>
      <c r="Y2" s="2" t="s">
        <v>183</v>
      </c>
      <c r="Z2" s="2" t="s">
        <v>184</v>
      </c>
      <c r="AB2" s="5" t="s">
        <v>16</v>
      </c>
      <c r="AC2" s="2" t="s">
        <v>99</v>
      </c>
      <c r="AD2" s="21" t="s">
        <v>192</v>
      </c>
      <c r="AE2" s="21" t="s">
        <v>190</v>
      </c>
      <c r="AF2" s="21" t="s">
        <v>191</v>
      </c>
      <c r="AG2" s="2" t="s">
        <v>97</v>
      </c>
      <c r="AH2" s="2" t="s">
        <v>182</v>
      </c>
      <c r="AI2" s="2" t="s">
        <v>193</v>
      </c>
      <c r="AJ2" s="2" t="s">
        <v>194</v>
      </c>
      <c r="AK2" s="14" t="s">
        <v>195</v>
      </c>
      <c r="AL2" s="2" t="s">
        <v>183</v>
      </c>
      <c r="AM2" s="2" t="s">
        <v>184</v>
      </c>
    </row>
    <row r="3" spans="2:39" x14ac:dyDescent="0.3">
      <c r="C3" s="2">
        <v>0</v>
      </c>
      <c r="D3" s="2">
        <v>0.1</v>
      </c>
      <c r="E3" s="2">
        <v>0.03</v>
      </c>
      <c r="F3" s="2">
        <v>0.36</v>
      </c>
      <c r="G3" s="2">
        <v>0.05</v>
      </c>
      <c r="H3" s="2">
        <v>0.33</v>
      </c>
      <c r="I3" s="2">
        <v>0.3</v>
      </c>
      <c r="J3" s="2">
        <v>0.38</v>
      </c>
      <c r="K3" s="2">
        <v>0.12</v>
      </c>
      <c r="L3" s="2"/>
      <c r="M3" s="2">
        <v>6.4999999999999997E-3</v>
      </c>
      <c r="P3" s="2">
        <v>0</v>
      </c>
      <c r="Q3" s="12">
        <v>19.25</v>
      </c>
      <c r="R3" s="2">
        <v>2.5099999999999998</v>
      </c>
      <c r="S3" s="2">
        <v>1.67</v>
      </c>
      <c r="T3" s="2">
        <v>50.81</v>
      </c>
      <c r="U3" s="2">
        <v>3.86</v>
      </c>
      <c r="V3" s="2">
        <v>1.73</v>
      </c>
      <c r="W3" s="2">
        <v>2.42</v>
      </c>
      <c r="X3" s="2">
        <v>19.149999999999999</v>
      </c>
      <c r="Y3" s="2"/>
      <c r="Z3" s="2"/>
      <c r="AB3" s="5"/>
      <c r="AC3" s="2">
        <v>0</v>
      </c>
      <c r="AD3" s="2">
        <v>6.43</v>
      </c>
      <c r="AE3" s="2">
        <v>2.46</v>
      </c>
      <c r="AF3" s="2">
        <v>2.98</v>
      </c>
      <c r="AG3" s="2"/>
      <c r="AH3" s="2">
        <v>11.44</v>
      </c>
      <c r="AI3" s="2">
        <v>2.2200000000000002</v>
      </c>
      <c r="AJ3" s="2">
        <v>4.4000000000000004</v>
      </c>
      <c r="AK3" s="2">
        <v>6.11</v>
      </c>
      <c r="AL3" s="2"/>
      <c r="AM3" s="2"/>
    </row>
    <row r="4" spans="2:39" x14ac:dyDescent="0.3">
      <c r="C4" s="2">
        <v>1</v>
      </c>
      <c r="D4" s="2">
        <v>0.15</v>
      </c>
      <c r="E4" s="2">
        <v>0.02</v>
      </c>
      <c r="F4" s="2">
        <v>0.26</v>
      </c>
      <c r="G4" s="2">
        <v>0.04</v>
      </c>
      <c r="H4" s="2">
        <v>0.19</v>
      </c>
      <c r="I4" s="2">
        <v>0.17</v>
      </c>
      <c r="J4" s="2">
        <v>0.18</v>
      </c>
      <c r="K4" s="2">
        <v>0.05</v>
      </c>
      <c r="L4" s="2"/>
      <c r="M4" s="2">
        <v>9.9000000000000008E-3</v>
      </c>
      <c r="P4" s="2">
        <v>1</v>
      </c>
      <c r="Q4" s="2">
        <v>0.94</v>
      </c>
      <c r="R4" s="2">
        <v>1.07</v>
      </c>
      <c r="S4" s="2">
        <v>0.77</v>
      </c>
      <c r="T4" s="2">
        <v>74.95</v>
      </c>
      <c r="U4" s="2">
        <v>1.68</v>
      </c>
      <c r="V4" s="2">
        <v>0.34</v>
      </c>
      <c r="W4" s="2">
        <v>0.66</v>
      </c>
      <c r="X4" s="2">
        <v>0.7</v>
      </c>
      <c r="Y4" s="2"/>
      <c r="Z4" s="2"/>
      <c r="AB4" s="5"/>
      <c r="AC4" s="2">
        <v>1</v>
      </c>
      <c r="AD4" s="2">
        <v>9.2899999999999991</v>
      </c>
      <c r="AE4" s="2">
        <v>2.39</v>
      </c>
      <c r="AF4" s="2">
        <v>2.5</v>
      </c>
      <c r="AG4" s="2"/>
      <c r="AH4" s="2"/>
      <c r="AI4" s="2">
        <v>1.97</v>
      </c>
      <c r="AJ4" s="2"/>
      <c r="AK4" s="2">
        <v>8.98</v>
      </c>
      <c r="AL4" s="2"/>
      <c r="AM4" s="2"/>
    </row>
    <row r="5" spans="2:39" x14ac:dyDescent="0.3">
      <c r="C5" s="2">
        <v>2</v>
      </c>
      <c r="D5" s="2">
        <v>0.13</v>
      </c>
      <c r="E5" s="2">
        <v>0.03</v>
      </c>
      <c r="F5" s="2">
        <v>0.23</v>
      </c>
      <c r="G5" s="2">
        <v>0.12</v>
      </c>
      <c r="H5" s="2">
        <v>0.22</v>
      </c>
      <c r="I5" s="2">
        <v>0.18</v>
      </c>
      <c r="J5" s="2">
        <v>0.21</v>
      </c>
      <c r="K5" s="2">
        <v>0.06</v>
      </c>
      <c r="L5" s="2"/>
      <c r="M5" s="2"/>
      <c r="P5" s="2">
        <v>2</v>
      </c>
      <c r="Q5" s="2">
        <v>0.63</v>
      </c>
      <c r="R5" s="2">
        <v>2.1</v>
      </c>
      <c r="S5" s="2">
        <v>0.79</v>
      </c>
      <c r="T5" s="2">
        <v>99.63</v>
      </c>
      <c r="U5" s="2">
        <v>4.6900000000000004</v>
      </c>
      <c r="V5" s="2">
        <v>1.5</v>
      </c>
      <c r="W5" s="2">
        <v>2.78</v>
      </c>
      <c r="X5" s="2">
        <v>0.55000000000000004</v>
      </c>
      <c r="Y5" s="2"/>
      <c r="Z5" s="2"/>
      <c r="AB5" s="5"/>
      <c r="AC5" s="2">
        <v>2</v>
      </c>
      <c r="AD5" s="2">
        <v>35.26</v>
      </c>
      <c r="AE5" s="2">
        <v>31.38</v>
      </c>
      <c r="AF5" s="2">
        <v>33.520000000000003</v>
      </c>
      <c r="AG5" s="2"/>
      <c r="AH5" s="2"/>
      <c r="AI5" s="2">
        <v>23.23</v>
      </c>
      <c r="AJ5" s="2"/>
      <c r="AK5" s="2">
        <v>35.15</v>
      </c>
      <c r="AL5" s="2"/>
      <c r="AM5" s="2"/>
    </row>
    <row r="6" spans="2:39" x14ac:dyDescent="0.3">
      <c r="C6" s="2">
        <v>3</v>
      </c>
      <c r="D6" s="2">
        <v>0.12</v>
      </c>
      <c r="E6" s="2">
        <v>0.03</v>
      </c>
      <c r="F6" s="2">
        <v>0.21</v>
      </c>
      <c r="G6" s="2">
        <v>0.03</v>
      </c>
      <c r="H6" s="2">
        <v>0.23</v>
      </c>
      <c r="I6" s="2">
        <v>0.15</v>
      </c>
      <c r="J6" s="2">
        <v>0.31</v>
      </c>
      <c r="K6" s="2">
        <v>0.05</v>
      </c>
      <c r="L6" s="2"/>
      <c r="M6" s="2">
        <v>2.07E-2</v>
      </c>
      <c r="P6" s="2">
        <v>3</v>
      </c>
      <c r="Q6" s="2">
        <v>0.78</v>
      </c>
      <c r="R6" s="2">
        <v>3.73</v>
      </c>
      <c r="S6" s="2">
        <v>1.1299999999999999</v>
      </c>
      <c r="T6" s="2">
        <v>86.08</v>
      </c>
      <c r="U6" s="2">
        <v>6.64</v>
      </c>
      <c r="V6" s="2">
        <v>3.19</v>
      </c>
      <c r="W6" s="2">
        <v>15.96</v>
      </c>
      <c r="X6" s="2">
        <v>0.72</v>
      </c>
      <c r="Y6" s="2"/>
      <c r="Z6" s="2"/>
      <c r="AB6" s="5"/>
      <c r="AC6" s="2">
        <v>3</v>
      </c>
      <c r="AD6" s="2">
        <v>31.01</v>
      </c>
      <c r="AE6" s="2">
        <v>4.43</v>
      </c>
      <c r="AF6" s="2">
        <v>5.92</v>
      </c>
      <c r="AG6" s="2"/>
      <c r="AH6" s="2"/>
      <c r="AI6" s="2">
        <v>3.94</v>
      </c>
      <c r="AJ6" s="2"/>
      <c r="AK6" s="2">
        <v>31.49</v>
      </c>
      <c r="AL6" s="2"/>
      <c r="AM6" s="2"/>
    </row>
    <row r="7" spans="2:39" ht="17.399999999999999" x14ac:dyDescent="0.35">
      <c r="C7" s="2">
        <v>4</v>
      </c>
      <c r="D7" s="2">
        <v>0.09</v>
      </c>
      <c r="E7" s="2">
        <v>0.09</v>
      </c>
      <c r="F7" s="2">
        <v>0.21</v>
      </c>
      <c r="G7" s="2">
        <v>0.02</v>
      </c>
      <c r="H7" s="2">
        <v>0.18</v>
      </c>
      <c r="I7" s="2">
        <v>1.98</v>
      </c>
      <c r="J7" s="2">
        <v>3.4</v>
      </c>
      <c r="K7" s="2">
        <v>0.16</v>
      </c>
      <c r="L7" s="2"/>
      <c r="M7" s="2">
        <v>3.8300000000000001E-2</v>
      </c>
      <c r="P7" s="2">
        <v>4</v>
      </c>
      <c r="Q7" s="2">
        <v>1.19</v>
      </c>
      <c r="R7" s="2">
        <v>1.31</v>
      </c>
      <c r="S7" s="2">
        <v>0.74</v>
      </c>
      <c r="T7" s="2">
        <v>48.33</v>
      </c>
      <c r="U7" s="2">
        <v>2.48</v>
      </c>
      <c r="V7" s="2"/>
      <c r="W7" s="2"/>
      <c r="X7" s="2">
        <v>18.98</v>
      </c>
      <c r="Y7" s="2"/>
      <c r="Z7" s="2"/>
      <c r="AA7" s="22"/>
      <c r="AB7" s="5"/>
      <c r="AC7" s="2">
        <v>4</v>
      </c>
      <c r="AD7" s="2">
        <v>6.92</v>
      </c>
      <c r="AE7" s="2">
        <v>2.21</v>
      </c>
      <c r="AF7" s="2">
        <v>2.0099999999999998</v>
      </c>
      <c r="AG7" s="2"/>
      <c r="AH7" s="2"/>
      <c r="AI7" s="2">
        <v>1.81</v>
      </c>
      <c r="AJ7" s="2"/>
      <c r="AK7" s="2">
        <v>5.92</v>
      </c>
      <c r="AL7" s="2"/>
      <c r="AM7" s="2"/>
    </row>
    <row r="8" spans="2:39" x14ac:dyDescent="0.3">
      <c r="C8" s="2">
        <v>5</v>
      </c>
      <c r="D8" s="2">
        <v>0.09</v>
      </c>
      <c r="E8" s="2">
        <v>0.04</v>
      </c>
      <c r="F8" s="2">
        <v>0.27</v>
      </c>
      <c r="G8" s="2">
        <v>0.05</v>
      </c>
      <c r="H8" s="2">
        <v>0.25</v>
      </c>
      <c r="I8" s="2"/>
      <c r="J8" s="2"/>
      <c r="K8" s="2">
        <v>8.2200000000000006</v>
      </c>
      <c r="L8" s="2"/>
      <c r="M8" s="2"/>
      <c r="P8" s="2">
        <v>5</v>
      </c>
      <c r="Q8" s="2">
        <v>0.68</v>
      </c>
      <c r="R8" s="2">
        <v>1.67</v>
      </c>
      <c r="S8" s="2">
        <v>0.86</v>
      </c>
      <c r="T8" s="2">
        <v>127.68</v>
      </c>
      <c r="U8" s="2">
        <v>9.74</v>
      </c>
      <c r="V8" s="2"/>
      <c r="W8" s="2"/>
      <c r="X8" s="2">
        <v>38.36</v>
      </c>
      <c r="Y8" s="2"/>
      <c r="Z8" s="2"/>
      <c r="AB8" s="5"/>
      <c r="AC8" s="2">
        <v>5</v>
      </c>
      <c r="AD8" s="2">
        <v>31.43</v>
      </c>
      <c r="AE8" s="2">
        <v>3.08</v>
      </c>
      <c r="AF8" s="2">
        <v>3.67</v>
      </c>
      <c r="AG8" s="2"/>
      <c r="AH8" s="2"/>
      <c r="AI8" s="2">
        <v>6.08</v>
      </c>
      <c r="AJ8" s="2"/>
      <c r="AK8" s="2">
        <v>65.39</v>
      </c>
      <c r="AL8" s="2"/>
      <c r="AM8" s="2"/>
    </row>
    <row r="9" spans="2:39" x14ac:dyDescent="0.3">
      <c r="C9" s="2">
        <v>6</v>
      </c>
      <c r="D9" s="2">
        <v>0.11</v>
      </c>
      <c r="E9" s="2">
        <v>0.04</v>
      </c>
      <c r="F9" s="2">
        <v>0.41</v>
      </c>
      <c r="G9" s="2">
        <v>0.04</v>
      </c>
      <c r="H9" s="2">
        <v>0.79</v>
      </c>
      <c r="I9" s="2">
        <v>0.35</v>
      </c>
      <c r="J9" s="2">
        <v>0.36</v>
      </c>
      <c r="K9" s="2">
        <v>0.05</v>
      </c>
      <c r="L9" s="2"/>
      <c r="M9" s="2">
        <v>3.2000000000000002E-3</v>
      </c>
      <c r="P9" s="2">
        <v>6</v>
      </c>
      <c r="Q9" s="12">
        <v>5.63</v>
      </c>
      <c r="R9" s="2">
        <v>1.85</v>
      </c>
      <c r="S9" s="2">
        <v>0.72</v>
      </c>
      <c r="T9" s="2">
        <v>53.78</v>
      </c>
      <c r="U9" s="2">
        <v>1.95</v>
      </c>
      <c r="V9" s="2">
        <v>0.8</v>
      </c>
      <c r="W9" s="2">
        <v>0.84</v>
      </c>
      <c r="X9" s="2">
        <v>4.75</v>
      </c>
      <c r="Y9" s="2"/>
      <c r="Z9" s="2"/>
      <c r="AB9" s="5"/>
      <c r="AC9" s="2">
        <v>6</v>
      </c>
      <c r="AD9" s="2">
        <v>5.6</v>
      </c>
      <c r="AE9" s="2">
        <v>2.54</v>
      </c>
      <c r="AF9" s="2">
        <v>3.51</v>
      </c>
      <c r="AG9" s="2"/>
      <c r="AH9" s="2"/>
      <c r="AI9" s="2">
        <v>2.13</v>
      </c>
      <c r="AJ9" s="2">
        <v>3.1</v>
      </c>
      <c r="AK9" s="2">
        <v>5.28</v>
      </c>
      <c r="AL9" s="2"/>
      <c r="AM9" s="2"/>
    </row>
    <row r="10" spans="2:39" x14ac:dyDescent="0.3">
      <c r="C10" s="2">
        <v>7</v>
      </c>
      <c r="D10" s="2">
        <v>0.13</v>
      </c>
      <c r="E10" s="2">
        <v>0.01</v>
      </c>
      <c r="F10" s="2">
        <v>0.23</v>
      </c>
      <c r="G10" s="2">
        <v>0.03</v>
      </c>
      <c r="H10" s="2">
        <v>0.51</v>
      </c>
      <c r="I10" s="2">
        <v>0.17</v>
      </c>
      <c r="J10" s="2">
        <v>0.17</v>
      </c>
      <c r="K10" s="2">
        <v>0.04</v>
      </c>
      <c r="L10" s="2"/>
      <c r="M10" s="2"/>
      <c r="P10" s="2">
        <v>7</v>
      </c>
      <c r="Q10" s="2">
        <v>2.23</v>
      </c>
      <c r="R10" s="2">
        <v>1.64</v>
      </c>
      <c r="S10" s="2">
        <v>0.56999999999999995</v>
      </c>
      <c r="T10" s="2">
        <v>57.44</v>
      </c>
      <c r="U10" s="2">
        <v>2.34</v>
      </c>
      <c r="V10" s="2">
        <v>6.25</v>
      </c>
      <c r="W10" s="2">
        <v>15.77</v>
      </c>
      <c r="X10" s="2">
        <v>1.95</v>
      </c>
      <c r="Y10" s="2"/>
      <c r="Z10" s="2"/>
      <c r="AB10" s="5"/>
      <c r="AC10" s="2">
        <v>7</v>
      </c>
      <c r="AD10" s="2">
        <v>12.14</v>
      </c>
      <c r="AE10" s="2">
        <v>5.57</v>
      </c>
      <c r="AF10" s="2">
        <v>8.3699999999999992</v>
      </c>
      <c r="AG10" s="2"/>
      <c r="AH10" s="2"/>
      <c r="AI10" s="2">
        <v>35.43</v>
      </c>
      <c r="AJ10" s="2">
        <v>45.81</v>
      </c>
      <c r="AK10" s="12">
        <v>113.42</v>
      </c>
      <c r="AL10" s="2"/>
      <c r="AM10" s="2"/>
    </row>
    <row r="11" spans="2:39" x14ac:dyDescent="0.3">
      <c r="C11" s="2">
        <v>8</v>
      </c>
      <c r="D11" s="2">
        <v>0.1</v>
      </c>
      <c r="E11" s="2">
        <v>0.02</v>
      </c>
      <c r="F11" s="2">
        <v>0.21</v>
      </c>
      <c r="G11" s="2">
        <v>0.12</v>
      </c>
      <c r="H11" s="2">
        <v>0.38</v>
      </c>
      <c r="I11" s="2">
        <v>0.17</v>
      </c>
      <c r="J11" s="2">
        <v>0.17</v>
      </c>
      <c r="K11" s="2">
        <v>0.05</v>
      </c>
      <c r="L11" s="2"/>
      <c r="M11" s="2">
        <v>4.1999999999999997E-3</v>
      </c>
      <c r="P11" s="2">
        <v>8</v>
      </c>
      <c r="Q11" s="2">
        <v>0.3</v>
      </c>
      <c r="R11" s="2">
        <v>0.19</v>
      </c>
      <c r="S11" s="2">
        <v>0.26</v>
      </c>
      <c r="T11" s="2">
        <v>88.65</v>
      </c>
      <c r="U11" s="2">
        <v>61.67</v>
      </c>
      <c r="V11" s="2">
        <v>0.18</v>
      </c>
      <c r="W11" s="2">
        <v>0.21</v>
      </c>
      <c r="X11" s="2">
        <v>0.24</v>
      </c>
      <c r="Y11" s="2"/>
      <c r="Z11" s="2"/>
      <c r="AB11" s="5"/>
      <c r="AC11" s="2">
        <v>8</v>
      </c>
      <c r="AD11" s="2">
        <v>43.26</v>
      </c>
      <c r="AE11" s="2">
        <v>2.64</v>
      </c>
      <c r="AF11" s="2">
        <v>2.71</v>
      </c>
      <c r="AG11" s="2"/>
      <c r="AH11" s="2"/>
      <c r="AI11" s="2">
        <v>2.21</v>
      </c>
      <c r="AJ11" s="2">
        <v>5.22</v>
      </c>
      <c r="AK11" s="2">
        <v>37.51</v>
      </c>
      <c r="AL11" s="2"/>
      <c r="AM11" s="2"/>
    </row>
    <row r="12" spans="2:39" x14ac:dyDescent="0.3">
      <c r="C12" s="2">
        <v>9</v>
      </c>
      <c r="D12" s="2">
        <v>0.11</v>
      </c>
      <c r="E12" s="2">
        <v>0.01</v>
      </c>
      <c r="F12" s="2">
        <v>0.26</v>
      </c>
      <c r="G12" s="2">
        <v>0.03</v>
      </c>
      <c r="H12" s="2">
        <v>0.28999999999999998</v>
      </c>
      <c r="I12" s="2">
        <v>0.24</v>
      </c>
      <c r="J12" s="2">
        <v>0.18</v>
      </c>
      <c r="K12" s="2">
        <v>0.1</v>
      </c>
      <c r="L12" s="2"/>
      <c r="M12" s="2"/>
      <c r="P12" s="2">
        <v>9</v>
      </c>
      <c r="Q12" s="2">
        <v>0.23</v>
      </c>
      <c r="R12" s="2">
        <v>0.32</v>
      </c>
      <c r="S12" s="2">
        <v>0.19</v>
      </c>
      <c r="T12" s="2">
        <v>93.98</v>
      </c>
      <c r="U12" s="2">
        <v>1.7</v>
      </c>
      <c r="V12" s="2">
        <v>0.18</v>
      </c>
      <c r="W12" s="2">
        <v>0.39</v>
      </c>
      <c r="X12" s="2">
        <v>0.23</v>
      </c>
      <c r="Y12" s="2"/>
      <c r="Z12" s="2"/>
      <c r="AB12" s="5"/>
      <c r="AC12" s="2">
        <v>9</v>
      </c>
      <c r="AD12" s="2">
        <v>5.73</v>
      </c>
      <c r="AE12" s="2">
        <v>1.26</v>
      </c>
      <c r="AF12" s="2">
        <v>1.45</v>
      </c>
      <c r="AG12" s="2"/>
      <c r="AH12" s="2"/>
      <c r="AI12" s="2">
        <v>0.99</v>
      </c>
      <c r="AJ12" s="2">
        <v>2.84</v>
      </c>
      <c r="AK12" s="2">
        <v>4.93</v>
      </c>
      <c r="AL12" s="2"/>
      <c r="AM12" s="2"/>
    </row>
    <row r="13" spans="2:39" x14ac:dyDescent="0.3">
      <c r="C13" s="2">
        <v>10</v>
      </c>
      <c r="D13" s="2">
        <v>0.12</v>
      </c>
      <c r="E13" s="2">
        <v>0.02</v>
      </c>
      <c r="F13" s="2">
        <v>0.24</v>
      </c>
      <c r="G13" s="2">
        <v>0.27</v>
      </c>
      <c r="H13" s="2">
        <v>0.31</v>
      </c>
      <c r="I13" s="2">
        <v>0.15</v>
      </c>
      <c r="J13" s="2">
        <v>0.15</v>
      </c>
      <c r="K13" s="2">
        <v>0.04</v>
      </c>
      <c r="L13" s="2"/>
      <c r="M13" s="2">
        <v>3.5000000000000001E-3</v>
      </c>
      <c r="P13" s="2">
        <v>10</v>
      </c>
      <c r="Q13" s="2">
        <v>1.72</v>
      </c>
      <c r="R13" s="2">
        <v>2.3199999999999998</v>
      </c>
      <c r="S13" s="2">
        <v>0.2</v>
      </c>
      <c r="T13" s="2">
        <v>108.38</v>
      </c>
      <c r="U13" s="2">
        <v>5.85</v>
      </c>
      <c r="V13" s="2">
        <v>12.93</v>
      </c>
      <c r="W13" s="2">
        <v>14.57</v>
      </c>
      <c r="X13" s="2">
        <v>1.89</v>
      </c>
      <c r="Y13" s="2"/>
      <c r="Z13" s="2"/>
      <c r="AB13" s="5"/>
      <c r="AC13" s="2">
        <v>10</v>
      </c>
      <c r="AD13" s="2">
        <v>6.22</v>
      </c>
      <c r="AE13" s="2">
        <v>1.82</v>
      </c>
      <c r="AF13" s="2">
        <v>1.77</v>
      </c>
      <c r="AG13" s="2"/>
      <c r="AH13" s="2"/>
      <c r="AI13" s="2">
        <v>1.37</v>
      </c>
      <c r="AJ13" s="2">
        <v>4.09</v>
      </c>
      <c r="AK13" s="2">
        <v>5.56</v>
      </c>
      <c r="AL13" s="2"/>
      <c r="AM13" s="2"/>
    </row>
    <row r="14" spans="2:39" x14ac:dyDescent="0.3">
      <c r="C14" s="2">
        <v>11</v>
      </c>
      <c r="D14" s="2">
        <v>0.16</v>
      </c>
      <c r="E14" s="2">
        <v>0.01</v>
      </c>
      <c r="F14" s="2">
        <v>0.21</v>
      </c>
      <c r="G14" s="2">
        <v>0.25</v>
      </c>
      <c r="H14" s="2">
        <v>0.49</v>
      </c>
      <c r="I14" s="2">
        <v>0.15</v>
      </c>
      <c r="J14" s="2">
        <v>0.16</v>
      </c>
      <c r="K14" s="2">
        <v>0.04</v>
      </c>
      <c r="L14" s="2"/>
      <c r="M14" s="2">
        <v>2.8E-3</v>
      </c>
      <c r="P14" s="2">
        <v>11</v>
      </c>
      <c r="Q14" s="2">
        <v>1.75</v>
      </c>
      <c r="R14" s="2">
        <v>1.41</v>
      </c>
      <c r="S14" s="2">
        <v>0.17</v>
      </c>
      <c r="T14" s="2">
        <v>90.92</v>
      </c>
      <c r="U14" s="2">
        <v>1.62</v>
      </c>
      <c r="V14" s="2">
        <v>0.18</v>
      </c>
      <c r="W14" s="2">
        <v>0.18</v>
      </c>
      <c r="X14" s="2">
        <v>1.62</v>
      </c>
      <c r="Y14" s="2"/>
      <c r="Z14" s="2"/>
      <c r="AB14" s="5"/>
      <c r="AC14" s="2">
        <v>11</v>
      </c>
      <c r="AD14" s="2">
        <v>7.4</v>
      </c>
      <c r="AE14" s="2">
        <v>2.89</v>
      </c>
      <c r="AF14" s="2">
        <v>4.33</v>
      </c>
      <c r="AG14" s="2"/>
      <c r="AH14" s="2"/>
      <c r="AI14" s="2">
        <v>2.33</v>
      </c>
      <c r="AJ14" s="2">
        <v>4.46</v>
      </c>
      <c r="AK14" s="2">
        <v>6.67</v>
      </c>
      <c r="AL14" s="2"/>
      <c r="AM14" s="2"/>
    </row>
    <row r="15" spans="2:39" x14ac:dyDescent="0.3">
      <c r="C15" s="2">
        <v>12</v>
      </c>
      <c r="D15" s="2">
        <v>0.12</v>
      </c>
      <c r="E15" s="2">
        <v>0.02</v>
      </c>
      <c r="F15" s="2">
        <v>0.2</v>
      </c>
      <c r="G15" s="2">
        <v>0.04</v>
      </c>
      <c r="H15" s="2">
        <v>0.35</v>
      </c>
      <c r="I15" s="2">
        <v>0.17</v>
      </c>
      <c r="J15" s="2">
        <v>0.16</v>
      </c>
      <c r="K15" s="2">
        <v>0.03</v>
      </c>
      <c r="L15" s="2"/>
      <c r="M15" s="2"/>
      <c r="P15" s="2">
        <v>12</v>
      </c>
      <c r="Q15" s="2">
        <v>1.69</v>
      </c>
      <c r="R15" s="2">
        <v>1.37</v>
      </c>
      <c r="S15" s="2">
        <v>0.17</v>
      </c>
      <c r="T15" s="2">
        <v>105.64</v>
      </c>
      <c r="U15" s="2">
        <v>1.6</v>
      </c>
      <c r="V15" s="2">
        <v>0.22</v>
      </c>
      <c r="W15" s="2">
        <v>0.23</v>
      </c>
      <c r="X15" s="2">
        <v>1.66</v>
      </c>
      <c r="Y15" s="2"/>
      <c r="Z15" s="2"/>
      <c r="AB15" s="5"/>
      <c r="AC15" s="2">
        <v>12</v>
      </c>
      <c r="AD15" s="2">
        <v>6.21</v>
      </c>
      <c r="AE15" s="2">
        <v>1.52</v>
      </c>
      <c r="AF15" s="2">
        <v>1.3</v>
      </c>
      <c r="AG15" s="2"/>
      <c r="AH15" s="2"/>
      <c r="AI15" s="2">
        <v>1.03</v>
      </c>
      <c r="AJ15" s="2"/>
      <c r="AK15" s="2">
        <v>5.98</v>
      </c>
      <c r="AL15" s="2"/>
      <c r="AM15" s="2"/>
    </row>
    <row r="16" spans="2:39" x14ac:dyDescent="0.3">
      <c r="C16" s="2">
        <v>13</v>
      </c>
      <c r="D16" s="2">
        <v>0.13</v>
      </c>
      <c r="E16" s="2">
        <v>0.01</v>
      </c>
      <c r="F16" s="2">
        <v>0.2</v>
      </c>
      <c r="G16" s="2">
        <v>0.02</v>
      </c>
      <c r="H16" s="2">
        <v>0.39</v>
      </c>
      <c r="I16" s="2">
        <v>0.15</v>
      </c>
      <c r="J16" s="2">
        <v>0.16</v>
      </c>
      <c r="K16" s="2">
        <v>0.03</v>
      </c>
      <c r="L16" s="2"/>
      <c r="M16" s="2">
        <v>3.3E-3</v>
      </c>
      <c r="P16" s="2">
        <v>13</v>
      </c>
      <c r="Q16" s="2">
        <v>2.29</v>
      </c>
      <c r="R16" s="2">
        <v>1.43</v>
      </c>
      <c r="S16" s="2">
        <v>0.5</v>
      </c>
      <c r="T16" s="2"/>
      <c r="U16" s="2">
        <v>46.88</v>
      </c>
      <c r="V16" s="2">
        <v>9.68</v>
      </c>
      <c r="W16" s="2">
        <v>19.09</v>
      </c>
      <c r="X16" s="2">
        <v>10.85</v>
      </c>
      <c r="Y16" s="2"/>
      <c r="Z16" s="2"/>
      <c r="AB16" s="5"/>
      <c r="AC16" s="2">
        <v>13</v>
      </c>
      <c r="AD16" s="2">
        <v>9.58</v>
      </c>
      <c r="AE16" s="2">
        <v>1.34</v>
      </c>
      <c r="AF16" s="2">
        <v>2.0299999999999998</v>
      </c>
      <c r="AG16" s="2"/>
      <c r="AH16" s="2"/>
      <c r="AI16" s="2">
        <v>1.1100000000000001</v>
      </c>
      <c r="AJ16" s="2"/>
      <c r="AK16" s="2">
        <v>8.68</v>
      </c>
      <c r="AL16" s="2"/>
      <c r="AM16" s="2"/>
    </row>
    <row r="17" spans="2:39" x14ac:dyDescent="0.3">
      <c r="C17" s="2">
        <v>14</v>
      </c>
      <c r="D17" s="2">
        <v>0.14000000000000001</v>
      </c>
      <c r="E17" s="2">
        <v>0.03</v>
      </c>
      <c r="F17" s="2">
        <v>0.25</v>
      </c>
      <c r="G17" s="2">
        <v>4.33</v>
      </c>
      <c r="H17" s="2">
        <v>0.41</v>
      </c>
      <c r="I17" s="12">
        <v>112.67</v>
      </c>
      <c r="J17" s="12">
        <v>189.9</v>
      </c>
      <c r="K17" s="2">
        <v>0.06</v>
      </c>
      <c r="L17" s="2"/>
      <c r="M17" s="2">
        <v>3.8999999999999998E-3</v>
      </c>
      <c r="P17" s="2">
        <v>14</v>
      </c>
      <c r="Q17" s="12">
        <v>62.18</v>
      </c>
      <c r="R17" s="2">
        <v>5.83</v>
      </c>
      <c r="S17" s="2">
        <v>1.45</v>
      </c>
      <c r="T17" s="2"/>
      <c r="U17" s="2"/>
      <c r="V17" s="2"/>
      <c r="W17" s="2"/>
      <c r="X17" s="2"/>
      <c r="Y17" s="2"/>
      <c r="Z17" s="2"/>
      <c r="AB17" s="5"/>
      <c r="AC17" s="2">
        <v>14</v>
      </c>
      <c r="AD17" s="2">
        <v>11.85</v>
      </c>
      <c r="AE17" s="2">
        <v>4.76</v>
      </c>
      <c r="AF17" s="2">
        <v>4.58</v>
      </c>
      <c r="AG17" s="2"/>
      <c r="AH17" s="2"/>
      <c r="AI17" s="2">
        <v>15.07</v>
      </c>
      <c r="AJ17" s="2"/>
      <c r="AK17" s="2">
        <v>41.36</v>
      </c>
      <c r="AL17" s="2"/>
      <c r="AM17" s="2"/>
    </row>
    <row r="18" spans="2:39" x14ac:dyDescent="0.3">
      <c r="C18" s="2">
        <v>15</v>
      </c>
      <c r="D18" s="2">
        <v>0.24</v>
      </c>
      <c r="E18" s="2">
        <v>0.01</v>
      </c>
      <c r="F18" s="2">
        <v>0.25</v>
      </c>
      <c r="G18" s="2">
        <v>0.04</v>
      </c>
      <c r="H18" s="2">
        <v>0.28999999999999998</v>
      </c>
      <c r="I18" s="2">
        <v>0.15</v>
      </c>
      <c r="J18" s="2">
        <v>0.17</v>
      </c>
      <c r="K18" s="2">
        <v>0.04</v>
      </c>
      <c r="L18" s="2"/>
      <c r="M18" s="2">
        <v>3.5999999999999999E-3</v>
      </c>
      <c r="P18" s="2">
        <v>15</v>
      </c>
      <c r="Q18" s="2">
        <v>4.29</v>
      </c>
      <c r="R18" s="2">
        <v>2.72</v>
      </c>
      <c r="S18" s="2">
        <v>1.1399999999999999</v>
      </c>
      <c r="T18" s="2"/>
      <c r="U18" s="2"/>
      <c r="V18" s="2">
        <v>97.97</v>
      </c>
      <c r="W18" s="2"/>
      <c r="X18" s="2">
        <v>103.15</v>
      </c>
      <c r="Y18" s="2"/>
      <c r="Z18" s="2"/>
      <c r="AB18" s="5"/>
      <c r="AC18" s="2">
        <v>15</v>
      </c>
      <c r="AD18" s="2">
        <v>63.9</v>
      </c>
      <c r="AE18" s="2">
        <v>4.8600000000000003</v>
      </c>
      <c r="AF18" s="2">
        <v>4.88</v>
      </c>
      <c r="AG18" s="2"/>
      <c r="AH18" s="2"/>
      <c r="AI18" s="2">
        <v>30.78</v>
      </c>
      <c r="AJ18" s="2"/>
      <c r="AK18" s="2">
        <v>90.86</v>
      </c>
      <c r="AL18" s="2"/>
      <c r="AM18" s="2"/>
    </row>
    <row r="19" spans="2:39" x14ac:dyDescent="0.3">
      <c r="C19" s="2">
        <v>16</v>
      </c>
      <c r="D19" s="2">
        <v>0.14000000000000001</v>
      </c>
      <c r="E19" s="2">
        <v>0.01</v>
      </c>
      <c r="F19" s="2">
        <v>0.22</v>
      </c>
      <c r="G19" s="2">
        <v>0.05</v>
      </c>
      <c r="H19" s="2">
        <v>0.3</v>
      </c>
      <c r="I19" s="2">
        <v>0.17</v>
      </c>
      <c r="J19" s="2">
        <v>0.16</v>
      </c>
      <c r="K19" s="2">
        <v>0.03</v>
      </c>
      <c r="L19" s="2"/>
      <c r="M19" s="2">
        <v>3.5999999999999999E-3</v>
      </c>
      <c r="P19" s="2">
        <v>16</v>
      </c>
      <c r="Q19" s="12">
        <v>51.01</v>
      </c>
      <c r="R19" s="2">
        <v>4.3899999999999997</v>
      </c>
      <c r="S19" s="2">
        <v>2.12</v>
      </c>
      <c r="T19" s="2"/>
      <c r="U19" s="2">
        <v>13.52</v>
      </c>
      <c r="V19" s="12">
        <v>112.13</v>
      </c>
      <c r="W19" s="12">
        <v>16.13</v>
      </c>
      <c r="X19" s="12">
        <v>172.53</v>
      </c>
      <c r="Y19" s="2"/>
      <c r="Z19" s="2"/>
      <c r="AB19" s="5"/>
      <c r="AC19" s="2">
        <v>16</v>
      </c>
      <c r="AD19" s="2">
        <v>8.51</v>
      </c>
      <c r="AE19" s="2">
        <v>2.02</v>
      </c>
      <c r="AF19" s="2">
        <v>2.14</v>
      </c>
      <c r="AG19" s="2"/>
      <c r="AH19" s="2"/>
      <c r="AI19" s="2">
        <v>1.72</v>
      </c>
      <c r="AJ19" s="2"/>
      <c r="AK19" s="2">
        <v>20.55</v>
      </c>
      <c r="AL19" s="2"/>
      <c r="AM19" s="2"/>
    </row>
    <row r="20" spans="2:39" x14ac:dyDescent="0.3">
      <c r="C20" s="2">
        <v>17</v>
      </c>
      <c r="D20" s="2">
        <v>0.13</v>
      </c>
      <c r="E20" s="2">
        <v>0.01</v>
      </c>
      <c r="F20" s="2">
        <v>0.2</v>
      </c>
      <c r="G20" s="2">
        <v>0.03</v>
      </c>
      <c r="H20" s="2">
        <v>0.16</v>
      </c>
      <c r="I20" s="2">
        <v>0.15</v>
      </c>
      <c r="J20" s="2">
        <v>0.16</v>
      </c>
      <c r="K20" s="2">
        <v>0.03</v>
      </c>
      <c r="L20" s="2"/>
      <c r="M20" s="2"/>
      <c r="P20" s="2">
        <v>17</v>
      </c>
      <c r="Q20" s="2">
        <v>2.14</v>
      </c>
      <c r="R20" s="2">
        <v>2.3199999999999998</v>
      </c>
      <c r="S20" s="2">
        <v>0.2</v>
      </c>
      <c r="T20" s="2"/>
      <c r="U20" s="2">
        <v>1.7</v>
      </c>
      <c r="V20" s="2">
        <v>0.25</v>
      </c>
      <c r="W20" s="2">
        <v>59.68</v>
      </c>
      <c r="X20" s="2">
        <v>1.92</v>
      </c>
      <c r="Y20" s="2"/>
      <c r="Z20" s="2"/>
      <c r="AB20" s="5"/>
      <c r="AC20" s="2">
        <v>17</v>
      </c>
      <c r="AD20" s="2">
        <v>9.2799999999999994</v>
      </c>
      <c r="AE20" s="2">
        <v>2.35</v>
      </c>
      <c r="AF20" s="2">
        <v>2.72</v>
      </c>
      <c r="AG20" s="2"/>
      <c r="AH20" s="2"/>
      <c r="AI20" s="2">
        <v>2.0299999999999998</v>
      </c>
      <c r="AJ20" s="2"/>
      <c r="AK20" s="2">
        <v>8.58</v>
      </c>
      <c r="AL20" s="2"/>
      <c r="AM20" s="2"/>
    </row>
    <row r="21" spans="2:39" x14ac:dyDescent="0.3">
      <c r="C21" s="2">
        <v>18</v>
      </c>
      <c r="D21" s="2">
        <v>0.19</v>
      </c>
      <c r="E21" s="2">
        <v>0.02</v>
      </c>
      <c r="F21" s="2">
        <v>0.26</v>
      </c>
      <c r="G21" s="2">
        <v>0.03</v>
      </c>
      <c r="H21" s="2">
        <v>0.18</v>
      </c>
      <c r="I21" s="2">
        <v>0.16</v>
      </c>
      <c r="J21" s="2">
        <v>0.17</v>
      </c>
      <c r="K21" s="2">
        <v>0.05</v>
      </c>
      <c r="L21" s="2"/>
      <c r="M21" s="2">
        <v>3.7000000000000002E-3</v>
      </c>
      <c r="P21" s="2">
        <v>18</v>
      </c>
      <c r="Q21" s="2">
        <v>6.21</v>
      </c>
      <c r="R21" s="2">
        <v>8.17</v>
      </c>
      <c r="S21" s="2">
        <v>2.76</v>
      </c>
      <c r="T21" s="2"/>
      <c r="U21" s="2"/>
      <c r="V21" s="2"/>
      <c r="W21" s="2"/>
      <c r="X21" s="2"/>
      <c r="Y21" s="2"/>
      <c r="Z21" s="2"/>
      <c r="AB21" s="5"/>
      <c r="AC21" s="2">
        <v>18</v>
      </c>
      <c r="AD21" s="2">
        <v>25.19</v>
      </c>
      <c r="AE21" s="2">
        <v>3.75</v>
      </c>
      <c r="AF21" s="2">
        <v>4.57</v>
      </c>
      <c r="AG21" s="2"/>
      <c r="AH21" s="2"/>
      <c r="AI21" s="2">
        <v>3.2</v>
      </c>
      <c r="AJ21" s="2"/>
      <c r="AK21" s="2">
        <v>23.44</v>
      </c>
      <c r="AL21" s="2"/>
      <c r="AM21" s="2"/>
    </row>
    <row r="22" spans="2:39" x14ac:dyDescent="0.3">
      <c r="C22" s="2">
        <v>19</v>
      </c>
      <c r="D22" s="2">
        <v>0.39</v>
      </c>
      <c r="E22" s="2">
        <v>0.04</v>
      </c>
      <c r="F22" s="2">
        <v>0.31</v>
      </c>
      <c r="G22" s="2"/>
      <c r="H22" s="2"/>
      <c r="I22" s="2">
        <v>0.23</v>
      </c>
      <c r="J22" s="2">
        <v>0.41</v>
      </c>
      <c r="K22" s="2">
        <v>0.08</v>
      </c>
      <c r="L22" s="2"/>
      <c r="M22" s="2"/>
      <c r="P22" s="2">
        <v>19</v>
      </c>
      <c r="Q22" s="12">
        <v>20.84</v>
      </c>
      <c r="R22" s="2">
        <v>1.52</v>
      </c>
      <c r="S22" s="2">
        <v>0.65</v>
      </c>
      <c r="T22" s="2"/>
      <c r="U22" s="2"/>
      <c r="V22" s="2">
        <v>47.02</v>
      </c>
      <c r="W22" s="2"/>
      <c r="X22" s="2">
        <v>23.76</v>
      </c>
      <c r="Y22" s="2"/>
      <c r="Z22" s="2"/>
      <c r="AB22" s="5"/>
      <c r="AC22" s="2">
        <v>19</v>
      </c>
      <c r="AD22" s="2">
        <v>36.1</v>
      </c>
      <c r="AE22" s="2">
        <v>2.2999999999999998</v>
      </c>
      <c r="AF22" s="2">
        <v>2.83</v>
      </c>
      <c r="AG22" s="2"/>
      <c r="AH22" s="2"/>
      <c r="AI22" s="2">
        <v>2</v>
      </c>
      <c r="AJ22" s="2"/>
      <c r="AK22" s="2">
        <v>33.32</v>
      </c>
      <c r="AL22" s="2"/>
      <c r="AM22" s="2"/>
    </row>
    <row r="23" spans="2:39" x14ac:dyDescent="0.3">
      <c r="C23" s="2" t="s">
        <v>185</v>
      </c>
      <c r="D23" s="21">
        <f t="shared" ref="D23:K23" si="0">AVERAGE(D3:D22)</f>
        <v>0.14450000000000002</v>
      </c>
      <c r="E23" s="21">
        <f t="shared" si="0"/>
        <v>2.5000000000000012E-2</v>
      </c>
      <c r="F23" s="21">
        <f t="shared" si="0"/>
        <v>0.2495</v>
      </c>
      <c r="G23" s="2">
        <f t="shared" si="0"/>
        <v>0.29421052631578953</v>
      </c>
      <c r="H23" s="2">
        <f t="shared" si="0"/>
        <v>0.3289473684210526</v>
      </c>
      <c r="I23" s="2">
        <f t="shared" si="0"/>
        <v>6.2031578947368429</v>
      </c>
      <c r="J23" s="2">
        <f t="shared" si="0"/>
        <v>10.366315789473683</v>
      </c>
      <c r="K23" s="2">
        <f t="shared" si="0"/>
        <v>0.4664999999999998</v>
      </c>
      <c r="L23" s="14"/>
      <c r="M23" s="2">
        <f>AVERAGE(M3:M22)</f>
        <v>8.2461538461538458E-3</v>
      </c>
      <c r="P23" s="2" t="s">
        <v>185</v>
      </c>
      <c r="Q23" s="21">
        <f t="shared" ref="Q23:W23" si="1">AVERAGE(Q3:Q22)</f>
        <v>9.2990000000000013</v>
      </c>
      <c r="R23" s="21">
        <f t="shared" si="1"/>
        <v>2.3935000000000004</v>
      </c>
      <c r="S23" s="21">
        <f t="shared" si="1"/>
        <v>0.85299999999999976</v>
      </c>
      <c r="T23" s="2">
        <f t="shared" si="1"/>
        <v>83.559230769230766</v>
      </c>
      <c r="U23" s="2">
        <f t="shared" si="1"/>
        <v>10.495000000000001</v>
      </c>
      <c r="V23" s="2">
        <f t="shared" si="1"/>
        <v>18.409374999999997</v>
      </c>
      <c r="W23" s="2">
        <f t="shared" si="1"/>
        <v>10.636428571428571</v>
      </c>
      <c r="X23" s="2">
        <f>AVERAGE(X3:X22)</f>
        <v>22.389444444444447</v>
      </c>
      <c r="Y23" s="2"/>
      <c r="Z23" s="14"/>
      <c r="AC23" s="2" t="s">
        <v>185</v>
      </c>
      <c r="AD23" s="21">
        <f>AVERAGE(AD3:AD22)</f>
        <v>18.565499999999997</v>
      </c>
      <c r="AE23" s="21">
        <f>AVERAGE(AE3:AE22)</f>
        <v>4.2784999999999993</v>
      </c>
      <c r="AF23" s="21">
        <f>AVERAGE(AF3:AF22)</f>
        <v>4.8894999999999991</v>
      </c>
      <c r="AG23" s="2"/>
      <c r="AH23" s="2">
        <v>11.44</v>
      </c>
      <c r="AI23" s="2">
        <f>AVERAGE(AI3:AI22)</f>
        <v>7.0324999999999989</v>
      </c>
      <c r="AJ23" s="2">
        <f>AVERAGE(AJ3:AJ22)</f>
        <v>9.9885714285714293</v>
      </c>
      <c r="AK23" s="14">
        <f>AVERAGE(AK3:AK22)</f>
        <v>27.95900000000001</v>
      </c>
      <c r="AL23" s="2"/>
      <c r="AM23" s="2"/>
    </row>
    <row r="26" spans="2:39" x14ac:dyDescent="0.3">
      <c r="B26" s="4" t="s">
        <v>186</v>
      </c>
      <c r="C26" s="2" t="s">
        <v>5</v>
      </c>
    </row>
    <row r="27" spans="2:39" x14ac:dyDescent="0.3">
      <c r="B27" t="s">
        <v>13</v>
      </c>
      <c r="C27" s="2" t="s">
        <v>99</v>
      </c>
      <c r="D27" s="21" t="s">
        <v>192</v>
      </c>
      <c r="E27" s="21" t="s">
        <v>190</v>
      </c>
      <c r="F27" s="21" t="s">
        <v>191</v>
      </c>
      <c r="G27" s="2" t="s">
        <v>97</v>
      </c>
      <c r="H27" s="2" t="s">
        <v>182</v>
      </c>
      <c r="I27" s="2" t="s">
        <v>193</v>
      </c>
      <c r="J27" s="2" t="s">
        <v>194</v>
      </c>
      <c r="K27" s="14" t="s">
        <v>195</v>
      </c>
      <c r="L27" s="2" t="s">
        <v>183</v>
      </c>
      <c r="M27" s="2" t="s">
        <v>184</v>
      </c>
      <c r="O27" t="s">
        <v>15</v>
      </c>
      <c r="P27" s="2" t="s">
        <v>99</v>
      </c>
      <c r="Q27" s="21" t="s">
        <v>192</v>
      </c>
      <c r="R27" s="21" t="s">
        <v>190</v>
      </c>
      <c r="S27" s="21" t="s">
        <v>191</v>
      </c>
      <c r="T27" s="2" t="s">
        <v>97</v>
      </c>
      <c r="U27" s="2" t="s">
        <v>182</v>
      </c>
      <c r="V27" s="2" t="s">
        <v>193</v>
      </c>
      <c r="W27" s="2" t="s">
        <v>194</v>
      </c>
      <c r="X27" s="14" t="s">
        <v>195</v>
      </c>
      <c r="Y27" s="2" t="s">
        <v>183</v>
      </c>
      <c r="Z27" s="2" t="s">
        <v>184</v>
      </c>
      <c r="AB27" s="5" t="s">
        <v>16</v>
      </c>
      <c r="AC27" s="2" t="s">
        <v>99</v>
      </c>
      <c r="AD27" s="21" t="s">
        <v>192</v>
      </c>
      <c r="AE27" s="21" t="s">
        <v>190</v>
      </c>
      <c r="AF27" s="21" t="s">
        <v>191</v>
      </c>
      <c r="AG27" s="2" t="s">
        <v>97</v>
      </c>
      <c r="AH27" s="2" t="s">
        <v>182</v>
      </c>
      <c r="AI27" s="2" t="s">
        <v>193</v>
      </c>
      <c r="AJ27" s="2" t="s">
        <v>194</v>
      </c>
      <c r="AK27" s="14" t="s">
        <v>195</v>
      </c>
      <c r="AL27" s="2" t="s">
        <v>183</v>
      </c>
      <c r="AM27" s="2" t="s">
        <v>184</v>
      </c>
    </row>
    <row r="28" spans="2:39" x14ac:dyDescent="0.3">
      <c r="C28" s="2">
        <v>0</v>
      </c>
      <c r="D28" s="2">
        <v>7.0000000000000007E-2</v>
      </c>
      <c r="E28" s="2">
        <v>0.05</v>
      </c>
      <c r="F28" s="2">
        <v>0.24</v>
      </c>
      <c r="G28" s="2">
        <v>0.03</v>
      </c>
      <c r="H28" s="2">
        <v>0.16</v>
      </c>
      <c r="I28" s="2">
        <v>0.14000000000000001</v>
      </c>
      <c r="J28" s="2">
        <v>0.19</v>
      </c>
      <c r="K28" s="2">
        <v>0.05</v>
      </c>
      <c r="L28" s="2"/>
      <c r="M28" s="2"/>
      <c r="P28" s="2">
        <v>0</v>
      </c>
      <c r="Q28" s="2">
        <v>3.67</v>
      </c>
      <c r="R28" s="2">
        <v>9.31</v>
      </c>
      <c r="S28" s="2">
        <v>4.13</v>
      </c>
      <c r="T28" s="2">
        <v>43.04</v>
      </c>
      <c r="U28" s="2">
        <v>10.39</v>
      </c>
      <c r="V28" s="2">
        <v>7.6</v>
      </c>
      <c r="W28" s="2">
        <v>9.3699999999999992</v>
      </c>
      <c r="X28" s="2">
        <v>3.12</v>
      </c>
      <c r="Y28" s="2"/>
      <c r="Z28" s="2"/>
      <c r="AB28" s="5"/>
      <c r="AC28" s="12">
        <v>0</v>
      </c>
      <c r="AD28" s="2">
        <v>14.09</v>
      </c>
      <c r="AE28" s="2">
        <v>13.77</v>
      </c>
      <c r="AF28" s="2">
        <v>17.07</v>
      </c>
      <c r="AG28" s="2"/>
      <c r="AH28" s="2">
        <v>86.58</v>
      </c>
      <c r="AI28" s="2">
        <v>11.35</v>
      </c>
      <c r="AJ28" s="2"/>
      <c r="AK28" s="2">
        <v>12.44</v>
      </c>
      <c r="AL28" s="2"/>
      <c r="AM28" s="2"/>
    </row>
    <row r="29" spans="2:39" x14ac:dyDescent="0.3">
      <c r="C29" s="2">
        <v>1</v>
      </c>
      <c r="D29" s="2">
        <v>0.06</v>
      </c>
      <c r="E29" s="2">
        <v>0.01</v>
      </c>
      <c r="F29" s="2">
        <v>0.12</v>
      </c>
      <c r="G29" s="2">
        <v>0.02</v>
      </c>
      <c r="H29" s="2">
        <v>0.08</v>
      </c>
      <c r="I29" s="2">
        <v>0.1</v>
      </c>
      <c r="J29" s="2">
        <v>0.1</v>
      </c>
      <c r="K29" s="2">
        <v>0.02</v>
      </c>
      <c r="L29" s="2"/>
      <c r="M29" s="2">
        <v>4.4000000000000003E-3</v>
      </c>
      <c r="P29" s="2">
        <v>1</v>
      </c>
      <c r="Q29" s="2">
        <v>0.86</v>
      </c>
      <c r="R29" s="2">
        <v>1.74</v>
      </c>
      <c r="S29" s="2">
        <v>0.99</v>
      </c>
      <c r="T29" s="2">
        <v>43.11</v>
      </c>
      <c r="U29" s="2">
        <v>2.17</v>
      </c>
      <c r="V29" s="2">
        <v>0.54</v>
      </c>
      <c r="W29" s="2">
        <v>1.18</v>
      </c>
      <c r="X29" s="2">
        <v>0.41</v>
      </c>
      <c r="Y29" s="2"/>
      <c r="Z29" s="2"/>
      <c r="AB29" s="5"/>
      <c r="AC29" s="2">
        <v>1</v>
      </c>
      <c r="AD29" s="2">
        <v>8.6999999999999993</v>
      </c>
      <c r="AE29" s="2">
        <v>8.39</v>
      </c>
      <c r="AF29" s="2">
        <v>8.4600000000000009</v>
      </c>
      <c r="AG29" s="2"/>
      <c r="AH29" s="2"/>
      <c r="AI29" s="2">
        <v>7.02</v>
      </c>
      <c r="AJ29" s="2"/>
      <c r="AK29" s="2">
        <v>7.6</v>
      </c>
      <c r="AL29" s="2"/>
      <c r="AM29" s="2"/>
    </row>
    <row r="30" spans="2:39" x14ac:dyDescent="0.3">
      <c r="C30" s="2">
        <v>2</v>
      </c>
      <c r="D30" s="2">
        <v>0.06</v>
      </c>
      <c r="E30" s="2">
        <v>0.02</v>
      </c>
      <c r="F30" s="2">
        <v>0.13</v>
      </c>
      <c r="G30" s="2">
        <v>0.02</v>
      </c>
      <c r="H30" s="2">
        <v>0.1</v>
      </c>
      <c r="I30" s="2">
        <v>0.1</v>
      </c>
      <c r="J30" s="2">
        <v>0.08</v>
      </c>
      <c r="K30" s="2">
        <v>0.03</v>
      </c>
      <c r="L30" s="2"/>
      <c r="M30" s="2">
        <v>7.7999999999999996E-3</v>
      </c>
      <c r="P30" s="2">
        <v>2</v>
      </c>
      <c r="Q30" s="2">
        <v>3.43</v>
      </c>
      <c r="R30" s="2">
        <v>11.59</v>
      </c>
      <c r="S30" s="2">
        <v>3.61</v>
      </c>
      <c r="T30" s="2">
        <v>40.54</v>
      </c>
      <c r="U30" s="2">
        <v>12.62</v>
      </c>
      <c r="V30" s="2">
        <v>9.82</v>
      </c>
      <c r="W30" s="2">
        <v>12.03</v>
      </c>
      <c r="X30" s="2">
        <v>3.04</v>
      </c>
      <c r="Y30" s="2"/>
      <c r="Z30" s="2"/>
      <c r="AB30" s="5"/>
      <c r="AC30" s="12">
        <v>2</v>
      </c>
      <c r="AD30" s="2">
        <v>44.19</v>
      </c>
      <c r="AE30" s="2">
        <v>42.38</v>
      </c>
      <c r="AF30" s="2">
        <v>54.23</v>
      </c>
      <c r="AG30" s="2"/>
      <c r="AH30" s="2"/>
      <c r="AI30" s="2">
        <v>36.03</v>
      </c>
      <c r="AJ30" s="2"/>
      <c r="AK30" s="2">
        <v>38.659999999999997</v>
      </c>
      <c r="AL30" s="2"/>
      <c r="AM30" s="2"/>
    </row>
    <row r="31" spans="2:39" x14ac:dyDescent="0.3">
      <c r="C31" s="2">
        <v>3</v>
      </c>
      <c r="D31" s="2">
        <v>0.1</v>
      </c>
      <c r="E31" s="2">
        <v>0.01</v>
      </c>
      <c r="F31" s="2">
        <v>0.13</v>
      </c>
      <c r="G31" s="2">
        <v>0.02</v>
      </c>
      <c r="H31" s="2">
        <v>0.09</v>
      </c>
      <c r="I31" s="2">
        <v>7.0000000000000007E-2</v>
      </c>
      <c r="J31" s="2">
        <v>0.1</v>
      </c>
      <c r="K31" s="2">
        <v>0.03</v>
      </c>
      <c r="L31" s="2"/>
      <c r="M31" s="2"/>
      <c r="P31" s="2">
        <v>3</v>
      </c>
      <c r="Q31" s="2">
        <v>3.99</v>
      </c>
      <c r="R31" s="2">
        <v>20.59</v>
      </c>
      <c r="S31" s="2">
        <v>4.9800000000000004</v>
      </c>
      <c r="T31" s="2">
        <v>35.79</v>
      </c>
      <c r="U31" s="2">
        <v>19.7</v>
      </c>
      <c r="V31" s="2">
        <v>9.8699999999999992</v>
      </c>
      <c r="W31" s="2"/>
      <c r="X31" s="2">
        <v>3.2</v>
      </c>
      <c r="Y31" s="2"/>
      <c r="Z31" s="2"/>
      <c r="AB31" s="5"/>
      <c r="AC31" s="12">
        <v>3</v>
      </c>
      <c r="AD31" s="2">
        <v>38.799999999999997</v>
      </c>
      <c r="AE31" s="2">
        <v>35.17</v>
      </c>
      <c r="AF31" s="2">
        <v>43.66</v>
      </c>
      <c r="AG31" s="2"/>
      <c r="AH31" s="2"/>
      <c r="AI31" s="2">
        <v>30.45</v>
      </c>
      <c r="AJ31" s="2"/>
      <c r="AK31" s="2">
        <v>33.9</v>
      </c>
      <c r="AL31" s="2"/>
      <c r="AM31" s="2"/>
    </row>
    <row r="32" spans="2:39" x14ac:dyDescent="0.3">
      <c r="C32" s="2">
        <v>4</v>
      </c>
      <c r="D32" s="2">
        <v>0.06</v>
      </c>
      <c r="E32" s="2">
        <v>0.01</v>
      </c>
      <c r="F32" s="2">
        <v>0.12</v>
      </c>
      <c r="G32" s="2">
        <v>0.01</v>
      </c>
      <c r="H32" s="2">
        <v>0.08</v>
      </c>
      <c r="I32" s="2">
        <v>0.39</v>
      </c>
      <c r="J32" s="2">
        <v>0.48</v>
      </c>
      <c r="K32" s="2">
        <v>7.0000000000000007E-2</v>
      </c>
      <c r="L32" s="2"/>
      <c r="M32" s="2">
        <v>2.8999999999999998E-3</v>
      </c>
      <c r="P32" s="2">
        <v>4</v>
      </c>
      <c r="Q32" s="2">
        <v>0.81</v>
      </c>
      <c r="R32" s="2">
        <v>1.62</v>
      </c>
      <c r="S32" s="2">
        <v>0.8</v>
      </c>
      <c r="T32" s="2">
        <v>35.83</v>
      </c>
      <c r="U32" s="2">
        <v>3.62</v>
      </c>
      <c r="V32" s="2"/>
      <c r="W32" s="2"/>
      <c r="X32" s="2">
        <v>67.209999999999994</v>
      </c>
      <c r="Y32" s="2"/>
      <c r="Z32" s="2"/>
      <c r="AB32" s="5"/>
      <c r="AC32" s="12">
        <v>4</v>
      </c>
      <c r="AD32" s="2">
        <v>19.2</v>
      </c>
      <c r="AE32" s="2">
        <v>14.38</v>
      </c>
      <c r="AF32" s="2">
        <v>18.96</v>
      </c>
      <c r="AG32" s="2"/>
      <c r="AH32" s="2"/>
      <c r="AI32" s="2">
        <v>12.4</v>
      </c>
      <c r="AJ32" s="2"/>
      <c r="AK32" s="2">
        <v>16.93</v>
      </c>
      <c r="AL32" s="2"/>
      <c r="AM32" s="2"/>
    </row>
    <row r="33" spans="3:39" x14ac:dyDescent="0.3">
      <c r="C33" s="2">
        <v>5</v>
      </c>
      <c r="D33" s="2">
        <v>0.03</v>
      </c>
      <c r="E33" s="2">
        <v>0.01</v>
      </c>
      <c r="F33" s="2">
        <v>0.1</v>
      </c>
      <c r="G33" s="2">
        <v>0.01</v>
      </c>
      <c r="H33" s="2">
        <v>0.08</v>
      </c>
      <c r="I33" s="12">
        <v>76.010000000000005</v>
      </c>
      <c r="J33" s="12">
        <v>137.91999999999999</v>
      </c>
      <c r="K33" s="2">
        <v>0.74</v>
      </c>
      <c r="L33" s="2"/>
      <c r="M33" s="2">
        <v>4.1000000000000003E-3</v>
      </c>
      <c r="P33" s="2">
        <v>5</v>
      </c>
      <c r="Q33" s="2">
        <v>0.89</v>
      </c>
      <c r="R33" s="2">
        <v>1.98</v>
      </c>
      <c r="S33" s="2">
        <v>0.93</v>
      </c>
      <c r="T33" s="2">
        <v>39.94</v>
      </c>
      <c r="U33" s="2">
        <v>4.25</v>
      </c>
      <c r="V33" s="2"/>
      <c r="W33" s="2"/>
      <c r="X33" s="2"/>
      <c r="Y33" s="2"/>
      <c r="Z33" s="2"/>
      <c r="AB33" s="5"/>
      <c r="AC33" s="2">
        <v>5</v>
      </c>
      <c r="AD33" s="2">
        <v>23.67</v>
      </c>
      <c r="AE33" s="2">
        <v>21.13</v>
      </c>
      <c r="AF33" s="2">
        <v>27.27</v>
      </c>
      <c r="AG33" s="2"/>
      <c r="AH33" s="2"/>
      <c r="AI33" s="2">
        <v>14.35</v>
      </c>
      <c r="AJ33" s="2"/>
      <c r="AK33" s="2">
        <v>16.7</v>
      </c>
      <c r="AL33" s="2"/>
      <c r="AM33" s="2"/>
    </row>
    <row r="34" spans="3:39" x14ac:dyDescent="0.3">
      <c r="C34" s="2">
        <v>6</v>
      </c>
      <c r="D34" s="2">
        <v>0.08</v>
      </c>
      <c r="E34" s="2">
        <v>0.03</v>
      </c>
      <c r="F34" s="2">
        <v>0.33</v>
      </c>
      <c r="G34" s="2">
        <v>0.03</v>
      </c>
      <c r="H34" s="2">
        <v>0.2</v>
      </c>
      <c r="I34" s="2">
        <v>0.14000000000000001</v>
      </c>
      <c r="J34" s="2">
        <v>0.19</v>
      </c>
      <c r="K34" s="2">
        <v>0.05</v>
      </c>
      <c r="L34" s="2"/>
      <c r="M34">
        <v>1.8E-3</v>
      </c>
      <c r="P34" s="2">
        <v>6</v>
      </c>
      <c r="Q34" s="2">
        <v>3.45</v>
      </c>
      <c r="R34" s="2">
        <v>10.039999999999999</v>
      </c>
      <c r="S34" s="2">
        <v>2.86</v>
      </c>
      <c r="T34" s="2">
        <v>41.4</v>
      </c>
      <c r="U34" s="2">
        <v>10.49</v>
      </c>
      <c r="V34" s="2">
        <v>2.86</v>
      </c>
      <c r="W34" s="2">
        <v>3.28</v>
      </c>
      <c r="X34" s="2">
        <v>3.5</v>
      </c>
      <c r="Y34" s="2"/>
      <c r="Z34" s="2"/>
      <c r="AB34" s="5"/>
      <c r="AC34" s="2">
        <v>6</v>
      </c>
      <c r="AD34" s="2">
        <v>11.19</v>
      </c>
      <c r="AE34" s="2">
        <v>9.39</v>
      </c>
      <c r="AF34" s="2">
        <v>12.04</v>
      </c>
      <c r="AG34" s="2"/>
      <c r="AH34" s="2"/>
      <c r="AI34" s="2">
        <v>8.1999999999999993</v>
      </c>
      <c r="AJ34" s="2">
        <v>9.94</v>
      </c>
      <c r="AK34" s="2">
        <v>10.220000000000001</v>
      </c>
      <c r="AL34" s="2"/>
      <c r="AM34" s="2"/>
    </row>
    <row r="35" spans="3:39" x14ac:dyDescent="0.3">
      <c r="C35" s="2">
        <v>7</v>
      </c>
      <c r="D35" s="2">
        <v>0.04</v>
      </c>
      <c r="E35" s="2">
        <v>0.01</v>
      </c>
      <c r="F35" s="2">
        <v>0.13</v>
      </c>
      <c r="G35" s="2">
        <v>0.04</v>
      </c>
      <c r="H35" s="2">
        <v>0.1</v>
      </c>
      <c r="I35" s="2">
        <v>0.1</v>
      </c>
      <c r="J35" s="2">
        <v>0.12</v>
      </c>
      <c r="K35" s="2">
        <v>0.03</v>
      </c>
      <c r="L35" s="2"/>
      <c r="M35" s="2"/>
      <c r="P35" s="2">
        <v>7</v>
      </c>
      <c r="Q35" s="2">
        <v>2.7</v>
      </c>
      <c r="R35" s="2">
        <v>11.04</v>
      </c>
      <c r="S35" s="2">
        <v>1.17</v>
      </c>
      <c r="T35" s="2">
        <v>43.83</v>
      </c>
      <c r="U35" s="2">
        <v>11.01</v>
      </c>
      <c r="V35" s="2">
        <v>24.41</v>
      </c>
      <c r="W35" s="2"/>
      <c r="X35" s="2">
        <v>3.12</v>
      </c>
      <c r="Y35" s="2"/>
      <c r="Z35" s="2"/>
      <c r="AB35" s="5"/>
      <c r="AC35" s="12">
        <v>7</v>
      </c>
      <c r="AD35" s="2">
        <v>24.49</v>
      </c>
      <c r="AE35" s="2">
        <v>21.2</v>
      </c>
      <c r="AF35" s="2">
        <v>26.39</v>
      </c>
      <c r="AG35" s="2"/>
      <c r="AH35" s="2"/>
      <c r="AI35" s="2">
        <v>114.52</v>
      </c>
      <c r="AJ35" s="2"/>
      <c r="AK35" s="2">
        <v>129.96</v>
      </c>
      <c r="AL35" s="2"/>
      <c r="AM35" s="2"/>
    </row>
    <row r="36" spans="3:39" x14ac:dyDescent="0.3">
      <c r="C36" s="2">
        <v>8</v>
      </c>
      <c r="D36" s="2">
        <v>0.08</v>
      </c>
      <c r="E36" s="2">
        <v>0.01</v>
      </c>
      <c r="F36" s="2">
        <v>0.13</v>
      </c>
      <c r="G36" s="2">
        <v>0.01</v>
      </c>
      <c r="H36" s="2">
        <v>0.09</v>
      </c>
      <c r="I36" s="2">
        <v>0.09</v>
      </c>
      <c r="J36" s="2">
        <v>0.08</v>
      </c>
      <c r="K36" s="2">
        <v>0.02</v>
      </c>
      <c r="L36" s="2"/>
      <c r="M36" s="2">
        <v>2.3E-3</v>
      </c>
      <c r="P36" s="2">
        <v>8</v>
      </c>
      <c r="Q36" s="2">
        <v>0.35</v>
      </c>
      <c r="R36" s="2">
        <v>0.6</v>
      </c>
      <c r="S36" s="2">
        <v>0.37</v>
      </c>
      <c r="T36" s="2">
        <v>41.57</v>
      </c>
      <c r="U36" s="2">
        <v>21.93</v>
      </c>
      <c r="V36" s="2">
        <v>0.28000000000000003</v>
      </c>
      <c r="W36" s="2">
        <v>0.82</v>
      </c>
      <c r="X36" s="2">
        <v>0.21</v>
      </c>
      <c r="Y36" s="2"/>
      <c r="Z36" s="2"/>
      <c r="AB36" s="5"/>
      <c r="AC36" s="2">
        <v>8</v>
      </c>
      <c r="AD36" s="2">
        <v>17.34</v>
      </c>
      <c r="AE36" s="2">
        <v>15.12</v>
      </c>
      <c r="AF36" s="2">
        <v>16</v>
      </c>
      <c r="AG36" s="2"/>
      <c r="AH36" s="2"/>
      <c r="AI36" s="2">
        <v>13.35</v>
      </c>
      <c r="AJ36" s="2"/>
      <c r="AK36" s="2">
        <v>15.81</v>
      </c>
      <c r="AL36" s="2"/>
      <c r="AM36" s="2"/>
    </row>
    <row r="37" spans="3:39" x14ac:dyDescent="0.3">
      <c r="C37" s="2">
        <v>9</v>
      </c>
      <c r="D37" s="2">
        <v>0.06</v>
      </c>
      <c r="E37" s="2">
        <v>0.01</v>
      </c>
      <c r="F37" s="2">
        <v>0.13</v>
      </c>
      <c r="G37" s="2">
        <v>0.02</v>
      </c>
      <c r="H37" s="2">
        <v>0.08</v>
      </c>
      <c r="I37" s="2">
        <v>7.0000000000000007E-2</v>
      </c>
      <c r="J37" s="2">
        <v>0.11</v>
      </c>
      <c r="K37" s="2">
        <v>0.02</v>
      </c>
      <c r="L37" s="2"/>
      <c r="M37" s="2"/>
      <c r="P37" s="2">
        <v>9</v>
      </c>
      <c r="Q37" s="2">
        <v>0.1</v>
      </c>
      <c r="R37" s="2">
        <v>0.51</v>
      </c>
      <c r="S37" s="2">
        <v>0.18</v>
      </c>
      <c r="T37" s="2">
        <v>56.66</v>
      </c>
      <c r="U37" s="2">
        <v>13.33</v>
      </c>
      <c r="V37" s="2">
        <v>0.1</v>
      </c>
      <c r="W37" s="2">
        <v>0.15</v>
      </c>
      <c r="X37" s="2">
        <v>0.09</v>
      </c>
      <c r="Y37" s="2"/>
      <c r="Z37" s="2"/>
      <c r="AB37" s="5"/>
      <c r="AC37" s="2">
        <v>9</v>
      </c>
      <c r="AD37" s="2">
        <v>14.4</v>
      </c>
      <c r="AE37" s="2">
        <v>12.65</v>
      </c>
      <c r="AF37" s="2">
        <v>14.44</v>
      </c>
      <c r="AG37" s="2"/>
      <c r="AH37" s="2"/>
      <c r="AI37" s="2">
        <v>11.34</v>
      </c>
      <c r="AJ37" s="2"/>
      <c r="AK37" s="2">
        <v>13.35</v>
      </c>
      <c r="AL37" s="2"/>
      <c r="AM37" s="2"/>
    </row>
    <row r="38" spans="3:39" x14ac:dyDescent="0.3">
      <c r="C38" s="2">
        <v>10</v>
      </c>
      <c r="D38" s="2">
        <v>7.0000000000000007E-2</v>
      </c>
      <c r="E38" s="2">
        <v>0.01</v>
      </c>
      <c r="F38" s="2">
        <v>0.12</v>
      </c>
      <c r="G38" s="2">
        <v>0.02</v>
      </c>
      <c r="H38" s="2">
        <v>0.08</v>
      </c>
      <c r="I38" s="2">
        <v>7.0000000000000007E-2</v>
      </c>
      <c r="J38" s="2">
        <v>0.09</v>
      </c>
      <c r="K38" s="2">
        <v>0.02</v>
      </c>
      <c r="L38" s="2"/>
      <c r="M38" s="2">
        <v>2E-3</v>
      </c>
      <c r="P38" s="2">
        <v>10</v>
      </c>
      <c r="Q38" s="2">
        <v>0.33</v>
      </c>
      <c r="R38" s="2">
        <v>8.08</v>
      </c>
      <c r="S38" s="2">
        <v>0.42</v>
      </c>
      <c r="T38" s="2">
        <v>50.73</v>
      </c>
      <c r="U38" s="2">
        <v>7.64</v>
      </c>
      <c r="V38" s="2">
        <v>31.31</v>
      </c>
      <c r="W38" s="2">
        <v>36.729999999999997</v>
      </c>
      <c r="X38" s="2">
        <v>1.32</v>
      </c>
      <c r="Y38" s="2"/>
      <c r="Z38" s="2"/>
      <c r="AB38" s="5"/>
      <c r="AC38" s="2">
        <v>10</v>
      </c>
      <c r="AD38" s="2">
        <v>13.17</v>
      </c>
      <c r="AE38" s="2">
        <v>11.46</v>
      </c>
      <c r="AF38" s="2">
        <v>14.91</v>
      </c>
      <c r="AG38" s="2"/>
      <c r="AH38" s="2"/>
      <c r="AI38" s="2">
        <v>10.15</v>
      </c>
      <c r="AJ38" s="2"/>
      <c r="AK38" s="2">
        <v>12.09</v>
      </c>
      <c r="AL38" s="2"/>
      <c r="AM38" s="2"/>
    </row>
    <row r="39" spans="3:39" x14ac:dyDescent="0.3">
      <c r="C39" s="2">
        <v>11</v>
      </c>
      <c r="D39" s="2">
        <v>0.05</v>
      </c>
      <c r="E39" s="2">
        <v>0.01</v>
      </c>
      <c r="F39" s="2">
        <v>0.13</v>
      </c>
      <c r="G39" s="2">
        <v>0.02</v>
      </c>
      <c r="H39" s="2">
        <v>0.08</v>
      </c>
      <c r="I39" s="2">
        <v>0.08</v>
      </c>
      <c r="J39" s="2">
        <v>0.08</v>
      </c>
      <c r="K39" s="2">
        <v>0.02</v>
      </c>
      <c r="L39" s="2"/>
      <c r="M39" s="2">
        <v>2.0999999999999999E-3</v>
      </c>
      <c r="P39" s="2">
        <v>11</v>
      </c>
      <c r="Q39" s="2">
        <v>2.54</v>
      </c>
      <c r="R39" s="2">
        <v>14.25</v>
      </c>
      <c r="S39" s="2">
        <v>1.28</v>
      </c>
      <c r="T39" s="2">
        <v>55.66</v>
      </c>
      <c r="U39" s="2">
        <v>13.78</v>
      </c>
      <c r="V39" s="2">
        <v>0.22</v>
      </c>
      <c r="W39" s="2">
        <v>0.6</v>
      </c>
      <c r="X39" s="2">
        <v>2.38</v>
      </c>
      <c r="Y39" s="2"/>
      <c r="Z39" s="2"/>
      <c r="AB39" s="5"/>
      <c r="AC39" s="2">
        <v>11</v>
      </c>
      <c r="AD39" s="2">
        <v>15.06</v>
      </c>
      <c r="AE39" s="2">
        <v>12.64</v>
      </c>
      <c r="AF39" s="2">
        <v>16.8</v>
      </c>
      <c r="AG39" s="2"/>
      <c r="AH39" s="2"/>
      <c r="AI39" s="2">
        <v>11.26</v>
      </c>
      <c r="AJ39" s="2"/>
      <c r="AK39" s="2">
        <v>13.83</v>
      </c>
      <c r="AL39" s="2"/>
      <c r="AM39" s="2"/>
    </row>
    <row r="40" spans="3:39" x14ac:dyDescent="0.3">
      <c r="C40" s="2">
        <v>12</v>
      </c>
      <c r="D40" s="2">
        <v>0.09</v>
      </c>
      <c r="E40" s="2">
        <v>0.01</v>
      </c>
      <c r="F40" s="2">
        <v>0.15</v>
      </c>
      <c r="G40" s="2">
        <v>0.1</v>
      </c>
      <c r="H40" s="2">
        <v>0.13</v>
      </c>
      <c r="I40" s="2">
        <v>0.08</v>
      </c>
      <c r="J40" s="2">
        <v>0.12</v>
      </c>
      <c r="K40" s="2">
        <v>0.04</v>
      </c>
      <c r="L40" s="2"/>
      <c r="M40" s="2"/>
      <c r="P40" s="2">
        <v>12</v>
      </c>
      <c r="Q40" s="2">
        <v>1.56</v>
      </c>
      <c r="R40" s="2">
        <v>10.39</v>
      </c>
      <c r="S40" s="2">
        <v>0.85</v>
      </c>
      <c r="T40" s="2">
        <v>76.5</v>
      </c>
      <c r="U40" s="2">
        <v>9.81</v>
      </c>
      <c r="V40" s="2">
        <v>1.67</v>
      </c>
      <c r="W40" s="2">
        <v>5.55</v>
      </c>
      <c r="X40" s="2">
        <v>1.38</v>
      </c>
      <c r="Y40" s="2"/>
      <c r="Z40" s="2"/>
      <c r="AB40" s="5"/>
      <c r="AC40" s="12">
        <v>12</v>
      </c>
      <c r="AD40" s="2">
        <v>16.7</v>
      </c>
      <c r="AE40" s="2">
        <v>14.88</v>
      </c>
      <c r="AF40" s="2">
        <v>17.39</v>
      </c>
      <c r="AG40" s="2"/>
      <c r="AH40" s="2"/>
      <c r="AI40" s="2">
        <v>13.24</v>
      </c>
      <c r="AJ40" s="2"/>
      <c r="AK40" s="2">
        <v>15.51</v>
      </c>
      <c r="AL40" s="2"/>
      <c r="AM40" s="2"/>
    </row>
    <row r="41" spans="3:39" x14ac:dyDescent="0.3">
      <c r="C41" s="2">
        <v>13</v>
      </c>
      <c r="D41" s="2">
        <v>0.06</v>
      </c>
      <c r="E41" s="2">
        <v>0.01</v>
      </c>
      <c r="F41" s="2">
        <v>0.12</v>
      </c>
      <c r="G41" s="2">
        <v>0.01</v>
      </c>
      <c r="H41" s="2">
        <v>0.08</v>
      </c>
      <c r="I41" s="2">
        <v>0.09</v>
      </c>
      <c r="J41" s="2">
        <v>0.11</v>
      </c>
      <c r="K41" s="2">
        <v>0.01</v>
      </c>
      <c r="L41" s="2"/>
      <c r="M41" s="2">
        <v>2.3999999999999998E-3</v>
      </c>
      <c r="P41" s="2">
        <v>13</v>
      </c>
      <c r="Q41" s="2">
        <v>3.42</v>
      </c>
      <c r="R41" s="2">
        <v>11.93</v>
      </c>
      <c r="S41" s="2">
        <v>2.4500000000000002</v>
      </c>
      <c r="U41" s="2">
        <v>32.4</v>
      </c>
      <c r="V41" s="12">
        <v>118.5</v>
      </c>
      <c r="W41" s="12">
        <v>148.59</v>
      </c>
      <c r="X41" s="12">
        <v>124.5</v>
      </c>
      <c r="Y41" s="2"/>
      <c r="Z41" s="2"/>
      <c r="AB41" s="5"/>
      <c r="AC41" s="2">
        <v>13</v>
      </c>
      <c r="AD41" s="2">
        <v>10.46</v>
      </c>
      <c r="AE41" s="2">
        <v>7.92</v>
      </c>
      <c r="AF41" s="2">
        <v>9.9700000000000006</v>
      </c>
      <c r="AG41" s="2"/>
      <c r="AH41" s="2"/>
      <c r="AI41" s="2">
        <v>7.05</v>
      </c>
      <c r="AJ41" s="2"/>
      <c r="AK41" s="2">
        <v>9.5500000000000007</v>
      </c>
      <c r="AL41" s="2"/>
      <c r="AM41" s="2"/>
    </row>
    <row r="42" spans="3:39" x14ac:dyDescent="0.3">
      <c r="C42" s="2">
        <v>14</v>
      </c>
      <c r="D42" s="2">
        <v>0.06</v>
      </c>
      <c r="E42" s="2">
        <v>0.01</v>
      </c>
      <c r="F42" s="2">
        <v>0.13</v>
      </c>
      <c r="G42" s="2">
        <v>0.02</v>
      </c>
      <c r="H42" s="2">
        <v>0.11</v>
      </c>
      <c r="I42" s="12">
        <v>73.290000000000006</v>
      </c>
      <c r="J42" s="12">
        <v>116.37</v>
      </c>
      <c r="K42" s="2">
        <v>0.04</v>
      </c>
      <c r="L42" s="2"/>
      <c r="M42" s="2">
        <v>2.3999999999999998E-3</v>
      </c>
      <c r="P42" s="2">
        <v>14</v>
      </c>
      <c r="Q42" s="2">
        <v>2.68</v>
      </c>
      <c r="R42" s="12">
        <v>31.61</v>
      </c>
      <c r="S42" s="2">
        <v>2.83</v>
      </c>
      <c r="T42" s="2"/>
      <c r="U42" s="2"/>
      <c r="V42" s="2"/>
      <c r="W42" s="2"/>
      <c r="X42" s="2"/>
      <c r="Y42" s="2"/>
      <c r="Z42" s="2"/>
      <c r="AB42" s="5"/>
      <c r="AC42" s="12">
        <v>14</v>
      </c>
      <c r="AD42" s="2">
        <v>46.57</v>
      </c>
      <c r="AE42" s="2">
        <v>32.11</v>
      </c>
      <c r="AF42" s="2">
        <v>47.65</v>
      </c>
      <c r="AG42" s="2"/>
      <c r="AH42" s="2"/>
      <c r="AI42" s="2">
        <v>155.77000000000001</v>
      </c>
      <c r="AJ42" s="2"/>
      <c r="AK42" s="2">
        <v>185.63</v>
      </c>
      <c r="AL42" s="2"/>
      <c r="AM42" s="2"/>
    </row>
    <row r="43" spans="3:39" x14ac:dyDescent="0.3">
      <c r="C43" s="2">
        <v>15</v>
      </c>
      <c r="D43" s="2">
        <v>7.0000000000000007E-2</v>
      </c>
      <c r="E43" s="2">
        <v>0.01</v>
      </c>
      <c r="F43" s="2">
        <v>0.14000000000000001</v>
      </c>
      <c r="G43" s="2">
        <v>0.02</v>
      </c>
      <c r="H43" s="2">
        <v>0.08</v>
      </c>
      <c r="I43" s="2">
        <v>7.0000000000000007E-2</v>
      </c>
      <c r="J43" s="2">
        <v>0.08</v>
      </c>
      <c r="K43" s="2">
        <v>0.03</v>
      </c>
      <c r="L43" s="2"/>
      <c r="M43" s="2">
        <v>2.8E-3</v>
      </c>
      <c r="P43" s="2">
        <v>15</v>
      </c>
      <c r="Q43" s="2">
        <v>3.27</v>
      </c>
      <c r="R43" s="2">
        <v>23.17</v>
      </c>
      <c r="S43" s="2">
        <v>10.84</v>
      </c>
      <c r="T43" s="2"/>
      <c r="U43" s="2"/>
      <c r="V43" s="2"/>
      <c r="W43" s="2"/>
      <c r="X43" s="2">
        <v>190.6</v>
      </c>
      <c r="Y43" s="2"/>
      <c r="Z43" s="2"/>
      <c r="AB43" s="5"/>
      <c r="AC43" s="12">
        <v>15</v>
      </c>
      <c r="AD43" s="2">
        <v>31.85</v>
      </c>
      <c r="AE43" s="2">
        <v>28.35</v>
      </c>
      <c r="AF43" s="2">
        <v>30.3</v>
      </c>
      <c r="AG43" s="2"/>
      <c r="AH43" s="2"/>
      <c r="AI43" s="2">
        <v>157.22</v>
      </c>
      <c r="AJ43" s="2"/>
      <c r="AK43" s="2">
        <v>178.05</v>
      </c>
      <c r="AL43" s="2"/>
      <c r="AM43" s="2"/>
    </row>
    <row r="44" spans="3:39" x14ac:dyDescent="0.3">
      <c r="C44" s="2">
        <v>16</v>
      </c>
      <c r="D44" s="2">
        <v>0.05</v>
      </c>
      <c r="E44" s="2">
        <v>0.01</v>
      </c>
      <c r="F44" s="2">
        <v>0.12</v>
      </c>
      <c r="G44" s="2">
        <v>0.03</v>
      </c>
      <c r="H44" s="2">
        <v>0.08</v>
      </c>
      <c r="I44" s="2">
        <v>0.08</v>
      </c>
      <c r="J44" s="2">
        <v>0.08</v>
      </c>
      <c r="K44" s="2">
        <v>0.02</v>
      </c>
      <c r="L44" s="2"/>
      <c r="M44" s="2">
        <v>2.7000000000000001E-3</v>
      </c>
      <c r="P44" s="2">
        <v>16</v>
      </c>
      <c r="Q44" s="2">
        <v>6.41</v>
      </c>
      <c r="R44" s="2">
        <v>17</v>
      </c>
      <c r="S44" s="2">
        <v>4.13</v>
      </c>
      <c r="T44" s="2"/>
      <c r="U44" s="2">
        <v>27.84</v>
      </c>
      <c r="V44" s="2"/>
      <c r="W44" s="2"/>
      <c r="X44" s="2">
        <v>229</v>
      </c>
      <c r="Y44" s="2"/>
      <c r="Z44" s="2"/>
      <c r="AB44" s="5"/>
      <c r="AC44" s="12">
        <v>16</v>
      </c>
      <c r="AD44" s="2">
        <v>14.33</v>
      </c>
      <c r="AE44" s="2">
        <v>10.91</v>
      </c>
      <c r="AF44" s="2">
        <v>12.48</v>
      </c>
      <c r="AG44" s="2"/>
      <c r="AH44" s="2"/>
      <c r="AI44" s="2">
        <v>9.48</v>
      </c>
      <c r="AJ44" s="2"/>
      <c r="AK44" s="2">
        <v>13.1</v>
      </c>
      <c r="AL44" s="2"/>
      <c r="AM44" s="2"/>
    </row>
    <row r="45" spans="3:39" x14ac:dyDescent="0.3">
      <c r="C45" s="2">
        <v>17</v>
      </c>
      <c r="D45" s="2">
        <v>0.05</v>
      </c>
      <c r="E45" s="2">
        <v>0.01</v>
      </c>
      <c r="F45" s="2">
        <v>0.12</v>
      </c>
      <c r="G45" s="2">
        <v>0.02</v>
      </c>
      <c r="H45" s="2">
        <v>0.08</v>
      </c>
      <c r="I45" s="2">
        <v>7.0000000000000007E-2</v>
      </c>
      <c r="J45" s="2">
        <v>7.0000000000000007E-2</v>
      </c>
      <c r="K45" s="2">
        <v>0.01</v>
      </c>
      <c r="L45" s="2"/>
      <c r="M45" s="2"/>
      <c r="P45" s="2">
        <v>17</v>
      </c>
      <c r="Q45" s="2">
        <v>2.46</v>
      </c>
      <c r="R45" s="2">
        <v>14.85</v>
      </c>
      <c r="S45" s="2">
        <v>1.62</v>
      </c>
      <c r="T45" s="2">
        <v>103.95</v>
      </c>
      <c r="U45" s="2">
        <v>20.32</v>
      </c>
      <c r="V45" s="2">
        <v>38.86</v>
      </c>
      <c r="W45" s="2"/>
      <c r="X45" s="2">
        <v>12.26</v>
      </c>
      <c r="Y45" s="2"/>
      <c r="Z45" s="2"/>
      <c r="AB45" s="5"/>
      <c r="AC45" s="2">
        <v>17</v>
      </c>
      <c r="AD45" s="2">
        <v>8.76</v>
      </c>
      <c r="AE45" s="2">
        <v>7.46</v>
      </c>
      <c r="AF45" s="2">
        <v>8.24</v>
      </c>
      <c r="AG45" s="2"/>
      <c r="AH45" s="2"/>
      <c r="AI45" s="2">
        <v>6.46</v>
      </c>
      <c r="AJ45" s="2"/>
      <c r="AK45" s="2">
        <v>7.98</v>
      </c>
      <c r="AL45" s="2"/>
      <c r="AM45" s="2"/>
    </row>
    <row r="46" spans="3:39" x14ac:dyDescent="0.3">
      <c r="C46" s="2">
        <v>18</v>
      </c>
      <c r="D46" s="2">
        <v>7.0000000000000007E-2</v>
      </c>
      <c r="E46" s="2">
        <v>0.01</v>
      </c>
      <c r="F46" s="2">
        <v>0.14000000000000001</v>
      </c>
      <c r="G46" s="2">
        <v>0.02</v>
      </c>
      <c r="H46" s="2">
        <v>0.08</v>
      </c>
      <c r="I46" s="2">
        <v>0.08</v>
      </c>
      <c r="J46" s="2">
        <v>0.09</v>
      </c>
      <c r="K46" s="2">
        <v>0.04</v>
      </c>
      <c r="L46" s="2"/>
      <c r="M46" s="2">
        <v>2.5000000000000001E-3</v>
      </c>
      <c r="P46" s="2">
        <v>18</v>
      </c>
      <c r="Q46" s="2">
        <v>15.47</v>
      </c>
      <c r="R46" s="2">
        <v>30.51</v>
      </c>
      <c r="S46" s="2">
        <v>10.53</v>
      </c>
      <c r="U46" s="2"/>
      <c r="V46" s="2"/>
      <c r="W46" s="2"/>
      <c r="X46" s="2">
        <v>485.21</v>
      </c>
      <c r="Y46" s="2"/>
      <c r="Z46" s="2"/>
      <c r="AB46" s="5"/>
      <c r="AC46" s="2">
        <v>18</v>
      </c>
      <c r="AD46" s="2">
        <v>39.700000000000003</v>
      </c>
      <c r="AE46" s="2">
        <v>27.41</v>
      </c>
      <c r="AF46" s="2">
        <v>37.44</v>
      </c>
      <c r="AG46" s="2"/>
      <c r="AH46" s="2"/>
      <c r="AI46" s="2">
        <v>24.36</v>
      </c>
      <c r="AJ46" s="2"/>
      <c r="AK46" s="2">
        <v>36.25</v>
      </c>
      <c r="AL46" s="2"/>
      <c r="AM46" s="2"/>
    </row>
    <row r="47" spans="3:39" x14ac:dyDescent="0.3">
      <c r="C47" s="2">
        <v>19</v>
      </c>
      <c r="D47" s="2">
        <v>0.14000000000000001</v>
      </c>
      <c r="E47" s="2">
        <v>0.02</v>
      </c>
      <c r="F47" s="2">
        <v>0.25</v>
      </c>
      <c r="G47" s="2"/>
      <c r="H47" s="2">
        <v>0.08</v>
      </c>
      <c r="I47" s="2">
        <v>0.42</v>
      </c>
      <c r="J47" s="2">
        <v>1.25</v>
      </c>
      <c r="K47" s="2">
        <v>0.04</v>
      </c>
      <c r="L47" s="2"/>
      <c r="M47" s="2"/>
      <c r="P47" s="2">
        <v>19</v>
      </c>
      <c r="Q47" s="2">
        <v>0.32</v>
      </c>
      <c r="R47" s="2">
        <v>9.25</v>
      </c>
      <c r="S47" s="2">
        <v>0.2</v>
      </c>
      <c r="T47" s="2"/>
      <c r="U47" s="2"/>
      <c r="V47" s="2"/>
      <c r="W47" s="2"/>
      <c r="X47" s="2">
        <v>0.28000000000000003</v>
      </c>
      <c r="Y47" s="2"/>
      <c r="Z47" s="2"/>
      <c r="AB47" s="5"/>
      <c r="AC47" s="12">
        <v>19</v>
      </c>
      <c r="AD47" s="2">
        <v>17.71</v>
      </c>
      <c r="AE47" s="2">
        <v>15.64</v>
      </c>
      <c r="AF47" s="2">
        <v>16.690000000000001</v>
      </c>
      <c r="AG47" s="2"/>
      <c r="AH47" s="2"/>
      <c r="AI47" s="2">
        <v>13.63</v>
      </c>
      <c r="AJ47" s="2"/>
      <c r="AK47" s="2">
        <v>15.97</v>
      </c>
      <c r="AL47" s="2"/>
      <c r="AM47" s="2"/>
    </row>
    <row r="48" spans="3:39" x14ac:dyDescent="0.3">
      <c r="C48" s="2" t="s">
        <v>185</v>
      </c>
      <c r="D48" s="21">
        <f t="shared" ref="D48:K48" si="2">AVERAGE(D28:D47)</f>
        <v>6.7500000000000004E-2</v>
      </c>
      <c r="E48" s="21">
        <f t="shared" si="2"/>
        <v>1.4000000000000004E-2</v>
      </c>
      <c r="F48" s="21">
        <f t="shared" si="2"/>
        <v>0.14899999999999999</v>
      </c>
      <c r="G48" s="2">
        <f t="shared" si="2"/>
        <v>2.4736842105263161E-2</v>
      </c>
      <c r="H48" s="2">
        <f t="shared" si="2"/>
        <v>9.7000000000000031E-2</v>
      </c>
      <c r="I48" s="2">
        <f t="shared" si="2"/>
        <v>7.577</v>
      </c>
      <c r="J48" s="2">
        <f t="shared" si="2"/>
        <v>12.885499999999999</v>
      </c>
      <c r="K48" s="2">
        <f t="shared" si="2"/>
        <v>6.6500000000000017E-2</v>
      </c>
      <c r="L48" s="14"/>
      <c r="M48" s="14">
        <f>AVERAGE(M28:M47)</f>
        <v>3.0923076923076924E-3</v>
      </c>
      <c r="P48" s="2" t="s">
        <v>185</v>
      </c>
      <c r="Q48" s="21">
        <f t="shared" ref="Q48:X48" si="3">AVERAGE(Q28:Q47)</f>
        <v>2.9355000000000002</v>
      </c>
      <c r="R48" s="21">
        <f t="shared" si="3"/>
        <v>12.002999999999998</v>
      </c>
      <c r="S48" s="21">
        <f t="shared" si="3"/>
        <v>2.7585000000000002</v>
      </c>
      <c r="T48" s="2">
        <f t="shared" si="3"/>
        <v>50.61071428571428</v>
      </c>
      <c r="U48" s="2">
        <f t="shared" si="3"/>
        <v>13.831250000000001</v>
      </c>
      <c r="V48" s="2">
        <f t="shared" si="3"/>
        <v>18.926153846153849</v>
      </c>
      <c r="W48" s="2">
        <f t="shared" si="3"/>
        <v>21.830000000000002</v>
      </c>
      <c r="X48" s="2">
        <f t="shared" si="3"/>
        <v>62.823888888888888</v>
      </c>
      <c r="Y48" s="2"/>
      <c r="Z48" s="14"/>
      <c r="AC48" s="2" t="s">
        <v>185</v>
      </c>
      <c r="AD48" s="21">
        <f>AVERAGE(AD28:AD47)</f>
        <v>21.518999999999998</v>
      </c>
      <c r="AE48" s="21">
        <f>AVERAGE(AE28:AE47)</f>
        <v>18.118000000000002</v>
      </c>
      <c r="AF48" s="21">
        <f>AVERAGE(AF28:AF47)</f>
        <v>22.519500000000001</v>
      </c>
      <c r="AG48" s="2"/>
      <c r="AH48" s="2">
        <f>AVERAGE(AH28:AH47)</f>
        <v>86.58</v>
      </c>
      <c r="AI48" s="2">
        <f>AVERAGE(AI28:AI47)</f>
        <v>33.381500000000003</v>
      </c>
      <c r="AJ48" s="2">
        <f>AVERAGE(AJ28:AJ47)</f>
        <v>9.94</v>
      </c>
      <c r="AK48" s="14">
        <f>AVERAGE(AK28:AK47)</f>
        <v>39.176500000000004</v>
      </c>
      <c r="AL48" s="2"/>
      <c r="AM48" s="2"/>
    </row>
    <row r="51" spans="2:39" x14ac:dyDescent="0.3">
      <c r="B51" s="4" t="s">
        <v>17</v>
      </c>
      <c r="C51" s="2" t="s">
        <v>5</v>
      </c>
    </row>
    <row r="52" spans="2:39" x14ac:dyDescent="0.3">
      <c r="B52" t="s">
        <v>13</v>
      </c>
      <c r="C52" s="2" t="s">
        <v>99</v>
      </c>
      <c r="D52" s="21" t="s">
        <v>192</v>
      </c>
      <c r="E52" s="21" t="s">
        <v>190</v>
      </c>
      <c r="F52" s="21" t="s">
        <v>191</v>
      </c>
      <c r="G52" s="2" t="s">
        <v>97</v>
      </c>
      <c r="H52" s="2" t="s">
        <v>182</v>
      </c>
      <c r="I52" s="2" t="s">
        <v>193</v>
      </c>
      <c r="J52" s="2" t="s">
        <v>194</v>
      </c>
      <c r="K52" s="14" t="s">
        <v>195</v>
      </c>
      <c r="L52" s="2" t="s">
        <v>183</v>
      </c>
      <c r="M52" s="2" t="s">
        <v>184</v>
      </c>
      <c r="O52" t="s">
        <v>15</v>
      </c>
      <c r="P52" s="2" t="s">
        <v>99</v>
      </c>
      <c r="Q52" s="21" t="s">
        <v>192</v>
      </c>
      <c r="R52" s="21" t="s">
        <v>190</v>
      </c>
      <c r="S52" s="21" t="s">
        <v>191</v>
      </c>
      <c r="T52" s="2" t="s">
        <v>97</v>
      </c>
      <c r="U52" s="2" t="s">
        <v>182</v>
      </c>
      <c r="V52" s="2" t="s">
        <v>193</v>
      </c>
      <c r="W52" s="2" t="s">
        <v>194</v>
      </c>
      <c r="X52" s="14" t="s">
        <v>195</v>
      </c>
      <c r="Y52" s="2" t="s">
        <v>183</v>
      </c>
      <c r="Z52" s="2" t="s">
        <v>184</v>
      </c>
      <c r="AB52" s="5" t="s">
        <v>16</v>
      </c>
      <c r="AC52" s="2" t="s">
        <v>99</v>
      </c>
      <c r="AD52" s="21" t="s">
        <v>192</v>
      </c>
      <c r="AE52" s="21" t="s">
        <v>190</v>
      </c>
      <c r="AF52" s="21" t="s">
        <v>191</v>
      </c>
      <c r="AG52" s="2" t="s">
        <v>97</v>
      </c>
      <c r="AH52" s="2" t="s">
        <v>182</v>
      </c>
      <c r="AI52" s="2" t="s">
        <v>193</v>
      </c>
      <c r="AJ52" s="2" t="s">
        <v>194</v>
      </c>
      <c r="AK52" s="14" t="s">
        <v>195</v>
      </c>
      <c r="AL52" s="2" t="s">
        <v>183</v>
      </c>
      <c r="AM52" s="2" t="s">
        <v>184</v>
      </c>
    </row>
    <row r="53" spans="2:39" x14ac:dyDescent="0.3">
      <c r="C53" s="2">
        <v>0</v>
      </c>
      <c r="D53" s="2">
        <v>0.02</v>
      </c>
      <c r="E53" s="2">
        <v>0.02</v>
      </c>
      <c r="F53" s="2">
        <v>0.06</v>
      </c>
      <c r="G53" s="2">
        <v>0.04</v>
      </c>
      <c r="H53" s="2">
        <v>0.08</v>
      </c>
      <c r="I53" s="2">
        <v>0.05</v>
      </c>
      <c r="J53" s="2">
        <v>0.04</v>
      </c>
      <c r="K53" s="2">
        <v>0.01</v>
      </c>
      <c r="L53" s="2">
        <v>8.6367074000000002E-2</v>
      </c>
      <c r="M53" s="2">
        <v>5.0000000000000001E-4</v>
      </c>
      <c r="O53" s="5"/>
      <c r="P53" s="2">
        <v>0</v>
      </c>
      <c r="Q53" s="2">
        <v>0.03</v>
      </c>
      <c r="R53" s="2">
        <v>0.24</v>
      </c>
      <c r="S53" s="2">
        <v>0.06</v>
      </c>
      <c r="T53" s="2">
        <v>0.5</v>
      </c>
      <c r="U53" s="2">
        <v>0.22</v>
      </c>
      <c r="V53" s="2">
        <v>0.05</v>
      </c>
      <c r="W53" s="2">
        <v>0.06</v>
      </c>
      <c r="X53" s="2">
        <v>0.02</v>
      </c>
      <c r="Y53" s="2"/>
      <c r="Z53" s="2"/>
      <c r="AB53" s="5"/>
      <c r="AC53" s="2">
        <v>0</v>
      </c>
      <c r="AD53" s="2">
        <v>0.24</v>
      </c>
      <c r="AE53" s="2">
        <v>0.49</v>
      </c>
      <c r="AF53" s="2">
        <v>0.47</v>
      </c>
      <c r="AG53" s="2">
        <v>6.0579999999999998</v>
      </c>
      <c r="AH53" s="2">
        <v>3.05</v>
      </c>
      <c r="AI53" s="2">
        <v>0.27</v>
      </c>
      <c r="AJ53" s="2">
        <v>0.57999999999999996</v>
      </c>
      <c r="AK53" s="2">
        <v>0.41</v>
      </c>
      <c r="AL53" s="2"/>
      <c r="AM53" s="2"/>
    </row>
    <row r="54" spans="2:39" x14ac:dyDescent="0.3">
      <c r="C54" s="2">
        <v>1</v>
      </c>
      <c r="D54" s="2">
        <v>0.11</v>
      </c>
      <c r="E54" s="2">
        <v>0.1</v>
      </c>
      <c r="F54" s="2">
        <v>0.15</v>
      </c>
      <c r="G54" s="2">
        <v>17.29</v>
      </c>
      <c r="H54" s="2">
        <v>11.94</v>
      </c>
      <c r="I54" s="2">
        <v>0.53</v>
      </c>
      <c r="J54" s="2">
        <v>0.95</v>
      </c>
      <c r="K54" s="2">
        <v>0.45</v>
      </c>
      <c r="L54" s="2">
        <v>0.17857999499999999</v>
      </c>
      <c r="M54" s="2">
        <v>0.1148</v>
      </c>
      <c r="O54" s="5"/>
      <c r="P54" s="2">
        <v>1</v>
      </c>
      <c r="Q54" s="2">
        <v>0.19</v>
      </c>
      <c r="R54" s="2">
        <v>0.22</v>
      </c>
      <c r="S54" s="2">
        <v>0.18</v>
      </c>
      <c r="T54" s="2">
        <v>11.98</v>
      </c>
      <c r="U54" s="2">
        <v>13.55</v>
      </c>
      <c r="V54" s="2">
        <v>0.8</v>
      </c>
      <c r="W54" s="2">
        <v>1.21</v>
      </c>
      <c r="X54" s="2">
        <v>0.72</v>
      </c>
      <c r="Y54" s="2"/>
      <c r="Z54" s="2"/>
      <c r="AB54" s="5"/>
      <c r="AC54" s="2">
        <v>1</v>
      </c>
      <c r="AD54" s="2">
        <v>0.31</v>
      </c>
      <c r="AE54" s="2">
        <v>0.33</v>
      </c>
      <c r="AF54" s="2">
        <v>0.31</v>
      </c>
      <c r="AG54" s="2"/>
      <c r="AH54" s="2">
        <v>33.29</v>
      </c>
      <c r="AI54" s="2">
        <v>0.26</v>
      </c>
      <c r="AJ54" s="2">
        <v>0.78</v>
      </c>
      <c r="AK54" s="2">
        <v>0.24</v>
      </c>
      <c r="AL54" s="2"/>
      <c r="AM54" s="2"/>
    </row>
    <row r="55" spans="2:39" x14ac:dyDescent="0.3">
      <c r="C55" s="2">
        <v>2</v>
      </c>
      <c r="D55" s="2">
        <v>0.47</v>
      </c>
      <c r="E55" s="2">
        <v>1.1499999999999999</v>
      </c>
      <c r="F55" s="2">
        <v>0.54</v>
      </c>
      <c r="G55" s="2"/>
      <c r="H55" s="2"/>
      <c r="I55" s="2"/>
      <c r="J55" s="2"/>
      <c r="K55" s="2">
        <v>412.61</v>
      </c>
      <c r="L55" s="2">
        <v>30.792864439999899</v>
      </c>
      <c r="M55" s="2">
        <v>144.65940000000001</v>
      </c>
      <c r="O55" s="5"/>
      <c r="P55" s="2">
        <v>2</v>
      </c>
      <c r="Q55" s="2">
        <v>0.47</v>
      </c>
      <c r="R55" s="2">
        <v>0.64</v>
      </c>
      <c r="S55" s="2">
        <v>0.44</v>
      </c>
      <c r="T55" s="2"/>
      <c r="U55" s="2"/>
      <c r="V55" s="2">
        <v>0.02</v>
      </c>
      <c r="W55" s="2"/>
      <c r="X55" s="2"/>
      <c r="Y55" s="2"/>
      <c r="Z55" s="2"/>
      <c r="AB55" s="5"/>
      <c r="AC55" s="2">
        <v>2</v>
      </c>
      <c r="AD55" s="2">
        <v>0.62</v>
      </c>
      <c r="AE55" s="2">
        <v>0.76</v>
      </c>
      <c r="AF55" s="2">
        <v>0.77</v>
      </c>
      <c r="AG55" s="2"/>
      <c r="AH55" s="2"/>
      <c r="AI55" s="2">
        <v>0.56999999999999995</v>
      </c>
      <c r="AJ55" s="2"/>
      <c r="AK55" s="2">
        <v>0.59</v>
      </c>
      <c r="AL55" s="2"/>
      <c r="AM55" s="2"/>
    </row>
    <row r="56" spans="2:39" x14ac:dyDescent="0.3">
      <c r="C56" s="2">
        <v>3</v>
      </c>
      <c r="D56" s="2">
        <v>0.82</v>
      </c>
      <c r="E56" s="12">
        <v>17.11</v>
      </c>
      <c r="F56" s="2">
        <v>0.87</v>
      </c>
      <c r="G56" s="2"/>
      <c r="H56" s="2"/>
      <c r="I56" s="12">
        <v>158.47999999999999</v>
      </c>
      <c r="J56" s="12">
        <v>463.36</v>
      </c>
      <c r="K56" s="12">
        <v>145.77000000000001</v>
      </c>
      <c r="L56" s="2">
        <v>30.361439212000001</v>
      </c>
      <c r="M56" s="2">
        <v>639.35029999999995</v>
      </c>
      <c r="O56" s="5"/>
      <c r="P56" s="2">
        <v>3</v>
      </c>
      <c r="Q56" s="2">
        <v>0.31</v>
      </c>
      <c r="R56" s="2">
        <v>0.78</v>
      </c>
      <c r="S56" s="2">
        <v>0.34</v>
      </c>
      <c r="T56" s="2"/>
      <c r="U56" s="2"/>
      <c r="V56" s="2">
        <v>0.09</v>
      </c>
      <c r="W56" s="2"/>
      <c r="X56" s="2"/>
      <c r="Y56" s="2"/>
      <c r="Z56" s="2"/>
      <c r="AB56" s="5"/>
      <c r="AC56" s="2">
        <v>3</v>
      </c>
      <c r="AD56" s="2">
        <v>1.02</v>
      </c>
      <c r="AE56" s="2">
        <v>1.06</v>
      </c>
      <c r="AF56" s="2">
        <v>1.1000000000000001</v>
      </c>
      <c r="AG56" s="2"/>
      <c r="AH56" s="2"/>
      <c r="AI56" s="12">
        <v>115.01</v>
      </c>
      <c r="AJ56" s="2"/>
      <c r="AK56" s="12">
        <v>89.97</v>
      </c>
      <c r="AL56" s="2"/>
      <c r="AM56" s="2"/>
    </row>
    <row r="57" spans="2:39" x14ac:dyDescent="0.3">
      <c r="C57" s="2">
        <v>4</v>
      </c>
      <c r="D57" s="2">
        <v>0.05</v>
      </c>
      <c r="E57" s="2">
        <v>0.03</v>
      </c>
      <c r="F57" s="2">
        <v>0.06</v>
      </c>
      <c r="G57" s="2"/>
      <c r="H57" s="2"/>
      <c r="I57" s="2">
        <v>0.01</v>
      </c>
      <c r="J57" s="2">
        <v>0.01</v>
      </c>
      <c r="K57" s="2">
        <v>0.01</v>
      </c>
      <c r="L57" s="2">
        <v>0.36804511899999998</v>
      </c>
      <c r="M57" s="2">
        <v>0.16350000000000001</v>
      </c>
      <c r="O57" s="5"/>
      <c r="P57" s="2">
        <v>4</v>
      </c>
      <c r="Q57" s="2">
        <v>0.02</v>
      </c>
      <c r="R57" s="2">
        <v>0.53</v>
      </c>
      <c r="S57" s="2">
        <v>0.01</v>
      </c>
      <c r="T57" s="2"/>
      <c r="U57" s="2"/>
      <c r="V57" s="2">
        <v>3.82</v>
      </c>
      <c r="W57" s="2">
        <v>0.01</v>
      </c>
      <c r="X57" s="2">
        <v>2.95</v>
      </c>
      <c r="Y57" s="2"/>
      <c r="Z57" s="2"/>
      <c r="AB57" s="5"/>
      <c r="AC57" s="2">
        <v>4</v>
      </c>
      <c r="AD57" s="2">
        <v>0.21</v>
      </c>
      <c r="AE57" s="2">
        <v>0.14000000000000001</v>
      </c>
      <c r="AF57" s="2">
        <v>0.15</v>
      </c>
      <c r="AG57" s="2"/>
      <c r="AH57" s="2">
        <v>0.11</v>
      </c>
      <c r="AI57" s="2">
        <v>0.16</v>
      </c>
      <c r="AJ57" s="2"/>
      <c r="AK57" s="2">
        <v>0.16</v>
      </c>
      <c r="AL57" s="2"/>
      <c r="AM57" s="2"/>
    </row>
    <row r="58" spans="2:39" x14ac:dyDescent="0.3">
      <c r="C58" s="2">
        <v>5</v>
      </c>
      <c r="D58" s="2">
        <v>0.02</v>
      </c>
      <c r="E58" s="2">
        <v>0.11</v>
      </c>
      <c r="F58" s="2">
        <v>0.02</v>
      </c>
      <c r="G58" s="2"/>
      <c r="H58" s="2">
        <v>0.96</v>
      </c>
      <c r="I58" s="2">
        <v>0.01</v>
      </c>
      <c r="J58" s="2">
        <v>0.01</v>
      </c>
      <c r="K58" s="2">
        <v>0.01</v>
      </c>
      <c r="L58" s="2">
        <v>0.33885569400000004</v>
      </c>
      <c r="M58" s="2">
        <v>1.3849</v>
      </c>
      <c r="O58" s="5"/>
      <c r="P58" s="2">
        <v>5</v>
      </c>
      <c r="Q58" s="2">
        <v>0.12</v>
      </c>
      <c r="R58" s="2">
        <v>0.15</v>
      </c>
      <c r="S58" s="2">
        <v>0.14000000000000001</v>
      </c>
      <c r="T58" s="2"/>
      <c r="U58" s="2"/>
      <c r="V58" s="2">
        <v>1.74</v>
      </c>
      <c r="W58" s="2"/>
      <c r="X58" s="2">
        <v>12.57</v>
      </c>
      <c r="Y58" s="2"/>
      <c r="Z58" s="2"/>
      <c r="AB58" s="5"/>
      <c r="AC58" s="2">
        <v>5</v>
      </c>
      <c r="AD58" s="2">
        <v>0.15</v>
      </c>
      <c r="AE58" s="2">
        <v>0.13</v>
      </c>
      <c r="AF58" s="2">
        <v>0.14000000000000001</v>
      </c>
      <c r="AG58" s="2"/>
      <c r="AH58" s="2"/>
      <c r="AI58" s="2">
        <v>0.13</v>
      </c>
      <c r="AJ58" s="2"/>
      <c r="AK58" s="2">
        <v>0.13</v>
      </c>
      <c r="AL58" s="2"/>
      <c r="AM58" s="2"/>
    </row>
    <row r="59" spans="2:39" x14ac:dyDescent="0.3">
      <c r="C59" s="2">
        <v>6</v>
      </c>
      <c r="D59" s="2">
        <v>0.1</v>
      </c>
      <c r="E59" s="2">
        <v>0.01</v>
      </c>
      <c r="F59" s="2">
        <v>0.01</v>
      </c>
      <c r="G59" s="2"/>
      <c r="H59" s="2"/>
      <c r="I59" s="2">
        <v>0.01</v>
      </c>
      <c r="J59" s="2">
        <v>0.01</v>
      </c>
      <c r="K59" s="2">
        <v>0.01</v>
      </c>
      <c r="L59" s="2">
        <v>1.8853649419999998</v>
      </c>
      <c r="M59" s="2"/>
      <c r="O59" s="5"/>
      <c r="P59" s="2">
        <v>6</v>
      </c>
      <c r="Q59" s="2">
        <v>0.02</v>
      </c>
      <c r="R59" s="2">
        <v>0.74</v>
      </c>
      <c r="S59" s="2">
        <v>0.01</v>
      </c>
      <c r="T59" s="2"/>
      <c r="U59" s="2"/>
      <c r="V59" s="2">
        <v>0.01</v>
      </c>
      <c r="W59" s="2">
        <v>0</v>
      </c>
      <c r="X59" s="2">
        <v>15.68</v>
      </c>
      <c r="Y59" s="2"/>
      <c r="Z59" s="2"/>
      <c r="AB59" s="5"/>
      <c r="AC59" s="2">
        <v>6</v>
      </c>
      <c r="AD59" s="2">
        <v>0.72</v>
      </c>
      <c r="AE59" s="2">
        <v>0.57999999999999996</v>
      </c>
      <c r="AF59" s="2">
        <v>0.55000000000000004</v>
      </c>
      <c r="AG59" s="2"/>
      <c r="AH59" s="2"/>
      <c r="AI59" s="2">
        <v>0.53</v>
      </c>
      <c r="AJ59" s="2"/>
      <c r="AK59" s="2">
        <v>0.55000000000000004</v>
      </c>
      <c r="AL59" s="2"/>
      <c r="AM59" s="2"/>
    </row>
    <row r="60" spans="2:39" x14ac:dyDescent="0.3">
      <c r="C60" s="2">
        <v>7</v>
      </c>
      <c r="D60" s="2">
        <v>0.05</v>
      </c>
      <c r="E60" s="2">
        <v>0.01</v>
      </c>
      <c r="F60" s="2">
        <v>0.01</v>
      </c>
      <c r="G60" s="2"/>
      <c r="H60" s="2">
        <v>121.92</v>
      </c>
      <c r="I60" s="2"/>
      <c r="J60" s="2"/>
      <c r="K60" s="2">
        <v>0.01</v>
      </c>
      <c r="L60" s="2">
        <v>0.357437424</v>
      </c>
      <c r="M60" s="2"/>
      <c r="O60" s="5"/>
      <c r="P60" s="2">
        <v>7</v>
      </c>
      <c r="Q60" s="2">
        <v>0.3</v>
      </c>
      <c r="R60" s="2">
        <v>0.37</v>
      </c>
      <c r="S60" s="2">
        <v>0.27</v>
      </c>
      <c r="T60" s="2"/>
      <c r="U60" s="2"/>
      <c r="V60" s="2">
        <v>0.16</v>
      </c>
      <c r="W60" s="2"/>
      <c r="X60" s="2"/>
      <c r="Y60" s="2"/>
      <c r="Z60" s="2"/>
      <c r="AB60" s="5"/>
      <c r="AC60" s="2">
        <v>7</v>
      </c>
      <c r="AD60" s="2">
        <v>0.49</v>
      </c>
      <c r="AE60" s="2">
        <v>0.54</v>
      </c>
      <c r="AF60" s="2">
        <v>0.57999999999999996</v>
      </c>
      <c r="AG60" s="2"/>
      <c r="AH60" s="2"/>
      <c r="AI60" s="2"/>
      <c r="AJ60" s="2"/>
      <c r="AK60" s="2"/>
      <c r="AL60" s="2"/>
      <c r="AM60" s="2"/>
    </row>
    <row r="61" spans="2:39" x14ac:dyDescent="0.3">
      <c r="C61" s="2">
        <v>8</v>
      </c>
      <c r="D61" s="2">
        <v>0.44</v>
      </c>
      <c r="E61" s="2">
        <v>0.31</v>
      </c>
      <c r="F61" s="2">
        <v>0.3</v>
      </c>
      <c r="G61" s="2"/>
      <c r="H61" s="2"/>
      <c r="I61" s="2"/>
      <c r="J61" s="2"/>
      <c r="K61" s="2"/>
      <c r="L61" s="14"/>
      <c r="M61" s="2"/>
      <c r="O61" s="5"/>
      <c r="P61" s="2">
        <v>8</v>
      </c>
      <c r="Q61" s="2">
        <v>0.27</v>
      </c>
      <c r="R61" s="12"/>
      <c r="S61" s="2">
        <v>0.28000000000000003</v>
      </c>
      <c r="T61" s="2"/>
      <c r="U61" s="2"/>
      <c r="V61" s="2">
        <v>0.56000000000000005</v>
      </c>
      <c r="W61" s="2"/>
      <c r="X61" s="2"/>
      <c r="Y61" s="2"/>
      <c r="Z61" s="2"/>
      <c r="AB61" s="5"/>
      <c r="AC61" s="2">
        <v>8</v>
      </c>
      <c r="AD61" s="2">
        <v>0.22</v>
      </c>
      <c r="AE61" s="2">
        <v>0.18</v>
      </c>
      <c r="AF61" s="2">
        <v>0.23</v>
      </c>
      <c r="AG61" s="2"/>
      <c r="AH61" s="2"/>
      <c r="AI61" s="2"/>
      <c r="AJ61" s="2"/>
      <c r="AK61" s="2"/>
      <c r="AL61" s="2"/>
      <c r="AM61" s="2"/>
    </row>
    <row r="62" spans="2:39" x14ac:dyDescent="0.3">
      <c r="C62" s="2">
        <v>9</v>
      </c>
      <c r="D62" s="2">
        <v>0.15</v>
      </c>
      <c r="E62" s="2">
        <v>0.14000000000000001</v>
      </c>
      <c r="F62" s="2">
        <v>0.13</v>
      </c>
      <c r="G62" s="2"/>
      <c r="H62" s="2"/>
      <c r="I62" s="2"/>
      <c r="J62" s="2"/>
      <c r="K62" s="2"/>
      <c r="L62" s="2"/>
      <c r="M62" s="2"/>
      <c r="O62" s="5"/>
      <c r="P62" s="2">
        <v>9</v>
      </c>
      <c r="Q62" s="2">
        <v>0.6</v>
      </c>
      <c r="R62" s="2">
        <v>0.9</v>
      </c>
      <c r="S62" s="2">
        <v>0.74</v>
      </c>
      <c r="T62" s="2"/>
      <c r="U62" s="2"/>
      <c r="V62" s="2">
        <v>7.0000000000000007E-2</v>
      </c>
      <c r="W62" s="2"/>
      <c r="X62" s="2"/>
      <c r="Y62" s="2"/>
      <c r="Z62" s="2"/>
      <c r="AB62" s="5"/>
      <c r="AC62" s="2">
        <v>9</v>
      </c>
      <c r="AD62" s="2">
        <v>1.48</v>
      </c>
      <c r="AE62" s="2">
        <v>1.08</v>
      </c>
      <c r="AF62" s="2">
        <v>1.44</v>
      </c>
      <c r="AG62" s="2"/>
      <c r="AH62" s="2"/>
      <c r="AI62" s="2"/>
      <c r="AJ62" s="2"/>
      <c r="AK62" s="2"/>
      <c r="AL62" s="2"/>
      <c r="AM62" s="2"/>
    </row>
    <row r="63" spans="2:39" x14ac:dyDescent="0.3">
      <c r="C63" s="2" t="s">
        <v>185</v>
      </c>
      <c r="D63" s="2">
        <f t="shared" ref="D63:M63" si="4">AVERAGE(D53:D62)</f>
        <v>0.223</v>
      </c>
      <c r="E63" s="2">
        <f t="shared" si="4"/>
        <v>1.8990000000000002</v>
      </c>
      <c r="F63" s="2">
        <f t="shared" si="4"/>
        <v>0.215</v>
      </c>
      <c r="G63" s="2">
        <f t="shared" si="4"/>
        <v>8.6649999999999991</v>
      </c>
      <c r="H63" s="2">
        <f t="shared" si="4"/>
        <v>33.725000000000001</v>
      </c>
      <c r="I63" s="2">
        <f t="shared" si="4"/>
        <v>26.514999999999997</v>
      </c>
      <c r="J63" s="2">
        <f t="shared" si="4"/>
        <v>77.396666666666661</v>
      </c>
      <c r="K63" s="2">
        <f t="shared" si="4"/>
        <v>69.86</v>
      </c>
      <c r="L63" s="2">
        <f t="shared" si="4"/>
        <v>8.0461192374999868</v>
      </c>
      <c r="M63" s="2">
        <f t="shared" si="4"/>
        <v>130.94556666666668</v>
      </c>
      <c r="P63" s="2" t="s">
        <v>185</v>
      </c>
      <c r="Q63" s="2">
        <f t="shared" ref="Q63:X63" si="5">AVERAGE(Q53:Q62)</f>
        <v>0.23300000000000001</v>
      </c>
      <c r="R63" s="2">
        <f t="shared" si="5"/>
        <v>0.50777777777777777</v>
      </c>
      <c r="S63" s="2">
        <f t="shared" si="5"/>
        <v>0.24699999999999997</v>
      </c>
      <c r="T63" s="2">
        <f t="shared" si="5"/>
        <v>6.24</v>
      </c>
      <c r="U63" s="2">
        <f t="shared" si="5"/>
        <v>6.8850000000000007</v>
      </c>
      <c r="V63" s="2">
        <f t="shared" si="5"/>
        <v>0.73199999999999998</v>
      </c>
      <c r="W63" s="2">
        <f t="shared" si="5"/>
        <v>0.32</v>
      </c>
      <c r="X63" s="2">
        <f t="shared" si="5"/>
        <v>6.3879999999999999</v>
      </c>
      <c r="Y63" s="2"/>
      <c r="Z63" s="2"/>
      <c r="AC63" s="2" t="s">
        <v>185</v>
      </c>
      <c r="AD63" s="2">
        <f t="shared" ref="AD63:AK63" si="6">AVERAGE(AD53:AD62)</f>
        <v>0.54600000000000004</v>
      </c>
      <c r="AE63" s="2">
        <f t="shared" si="6"/>
        <v>0.52900000000000003</v>
      </c>
      <c r="AF63" s="2">
        <f t="shared" si="6"/>
        <v>0.57400000000000007</v>
      </c>
      <c r="AG63" s="2">
        <f t="shared" si="6"/>
        <v>6.0579999999999998</v>
      </c>
      <c r="AH63" s="2">
        <f t="shared" si="6"/>
        <v>12.149999999999999</v>
      </c>
      <c r="AI63" s="2">
        <f t="shared" si="6"/>
        <v>16.704285714285714</v>
      </c>
      <c r="AJ63" s="2">
        <f t="shared" si="6"/>
        <v>0.67999999999999994</v>
      </c>
      <c r="AK63" s="2">
        <f t="shared" si="6"/>
        <v>13.149999999999997</v>
      </c>
      <c r="AL63" s="2"/>
      <c r="AM63" s="2"/>
    </row>
    <row r="66" spans="2:39" x14ac:dyDescent="0.3">
      <c r="B66" s="4" t="s">
        <v>187</v>
      </c>
    </row>
    <row r="67" spans="2:39" x14ac:dyDescent="0.3">
      <c r="B67" t="s">
        <v>13</v>
      </c>
      <c r="C67" s="2" t="s">
        <v>99</v>
      </c>
      <c r="D67" s="21" t="s">
        <v>192</v>
      </c>
      <c r="E67" s="21" t="s">
        <v>190</v>
      </c>
      <c r="F67" s="21" t="s">
        <v>191</v>
      </c>
      <c r="G67" s="2" t="s">
        <v>97</v>
      </c>
      <c r="H67" s="2" t="s">
        <v>182</v>
      </c>
      <c r="I67" s="2" t="s">
        <v>193</v>
      </c>
      <c r="J67" s="2" t="s">
        <v>194</v>
      </c>
      <c r="K67" s="14" t="s">
        <v>195</v>
      </c>
      <c r="L67" s="2" t="s">
        <v>183</v>
      </c>
      <c r="M67" s="2" t="s">
        <v>184</v>
      </c>
      <c r="O67" t="s">
        <v>15</v>
      </c>
      <c r="P67" s="2" t="s">
        <v>99</v>
      </c>
      <c r="Q67" s="21" t="s">
        <v>192</v>
      </c>
      <c r="R67" s="21" t="s">
        <v>190</v>
      </c>
      <c r="S67" s="21" t="s">
        <v>191</v>
      </c>
      <c r="T67" s="2" t="s">
        <v>97</v>
      </c>
      <c r="U67" s="2" t="s">
        <v>182</v>
      </c>
      <c r="V67" s="2" t="s">
        <v>193</v>
      </c>
      <c r="W67" s="2" t="s">
        <v>194</v>
      </c>
      <c r="X67" s="14" t="s">
        <v>195</v>
      </c>
      <c r="Y67" s="2" t="s">
        <v>183</v>
      </c>
      <c r="Z67" s="2" t="s">
        <v>184</v>
      </c>
      <c r="AB67" s="5" t="s">
        <v>16</v>
      </c>
      <c r="AC67" s="2" t="s">
        <v>99</v>
      </c>
      <c r="AD67" s="21" t="s">
        <v>192</v>
      </c>
      <c r="AE67" s="21" t="s">
        <v>190</v>
      </c>
      <c r="AF67" s="21" t="s">
        <v>191</v>
      </c>
      <c r="AG67" s="2" t="s">
        <v>97</v>
      </c>
      <c r="AH67" s="2" t="s">
        <v>182</v>
      </c>
      <c r="AI67" s="2" t="s">
        <v>193</v>
      </c>
      <c r="AJ67" s="2" t="s">
        <v>194</v>
      </c>
      <c r="AK67" s="14" t="s">
        <v>195</v>
      </c>
      <c r="AL67" s="2" t="s">
        <v>183</v>
      </c>
      <c r="AM67" s="2" t="s">
        <v>184</v>
      </c>
    </row>
    <row r="68" spans="2:39" x14ac:dyDescent="0.3">
      <c r="C68" s="2">
        <v>0</v>
      </c>
      <c r="D68" s="2">
        <v>0.04</v>
      </c>
      <c r="E68" s="2">
        <v>0.01</v>
      </c>
      <c r="F68" s="2">
        <v>0.08</v>
      </c>
      <c r="G68" s="2">
        <v>0.02</v>
      </c>
      <c r="H68" s="2">
        <v>0.04</v>
      </c>
      <c r="I68" s="2">
        <v>0.03</v>
      </c>
      <c r="J68" s="2">
        <v>0.05</v>
      </c>
      <c r="K68" s="2">
        <v>0.01</v>
      </c>
      <c r="L68" s="2"/>
      <c r="M68" s="2">
        <v>4.0000000000000002E-4</v>
      </c>
      <c r="O68" s="5"/>
      <c r="P68" s="2">
        <v>0</v>
      </c>
      <c r="Q68" s="2">
        <v>0.66</v>
      </c>
      <c r="R68" s="2">
        <v>0.59</v>
      </c>
      <c r="S68" s="2">
        <v>0.68</v>
      </c>
      <c r="T68" s="2">
        <v>1</v>
      </c>
      <c r="U68" s="2">
        <v>0.72</v>
      </c>
      <c r="V68" s="2">
        <v>0.65</v>
      </c>
      <c r="W68" s="2">
        <v>0.77</v>
      </c>
      <c r="X68" s="2">
        <v>0.53</v>
      </c>
      <c r="Y68" s="2"/>
      <c r="Z68" s="2"/>
      <c r="AB68" s="5"/>
      <c r="AC68" s="2">
        <v>0</v>
      </c>
      <c r="AD68" s="2">
        <v>0.62</v>
      </c>
      <c r="AE68" s="2">
        <v>0.61</v>
      </c>
      <c r="AF68" s="2">
        <v>0.65</v>
      </c>
      <c r="AG68" s="2">
        <v>1.06</v>
      </c>
      <c r="AH68" s="2">
        <v>0.66</v>
      </c>
      <c r="AI68" s="2">
        <v>0.55000000000000004</v>
      </c>
      <c r="AJ68" s="2">
        <v>0.73</v>
      </c>
      <c r="AK68" s="2">
        <v>0.55000000000000004</v>
      </c>
      <c r="AL68" s="2"/>
      <c r="AM68" s="2"/>
    </row>
    <row r="69" spans="2:39" x14ac:dyDescent="0.3">
      <c r="C69" s="2">
        <v>1</v>
      </c>
      <c r="D69" s="2">
        <v>0.01</v>
      </c>
      <c r="E69" s="2">
        <v>0</v>
      </c>
      <c r="F69" s="2">
        <v>0.03</v>
      </c>
      <c r="G69" s="2">
        <v>0</v>
      </c>
      <c r="H69" s="2">
        <v>0.03</v>
      </c>
      <c r="I69" s="2">
        <v>0.02</v>
      </c>
      <c r="J69" s="2">
        <v>0.03</v>
      </c>
      <c r="K69" s="2">
        <v>0.01</v>
      </c>
      <c r="L69" s="2"/>
      <c r="M69" s="2">
        <v>2.0000000000000001E-4</v>
      </c>
      <c r="O69" s="5"/>
      <c r="P69" s="2">
        <v>1</v>
      </c>
      <c r="Q69" s="2">
        <v>0.01</v>
      </c>
      <c r="R69" s="2">
        <v>0.03</v>
      </c>
      <c r="S69" s="2">
        <v>0.02</v>
      </c>
      <c r="T69" s="2">
        <v>0.04</v>
      </c>
      <c r="U69" s="2">
        <v>0.05</v>
      </c>
      <c r="V69" s="2">
        <v>0.09</v>
      </c>
      <c r="W69" s="2">
        <v>0.11</v>
      </c>
      <c r="X69" s="2">
        <v>0.01</v>
      </c>
      <c r="Y69" s="2"/>
      <c r="Z69" s="2"/>
      <c r="AB69" s="5"/>
      <c r="AC69" s="2">
        <v>1</v>
      </c>
      <c r="AD69" s="2">
        <v>0.09</v>
      </c>
      <c r="AE69" s="2">
        <v>0.11</v>
      </c>
      <c r="AF69" s="2">
        <v>0.12</v>
      </c>
      <c r="AG69" s="2">
        <v>0.08</v>
      </c>
      <c r="AH69" s="2">
        <v>0.1</v>
      </c>
      <c r="AI69" s="2">
        <v>0.63</v>
      </c>
      <c r="AJ69" s="2">
        <v>0.61</v>
      </c>
      <c r="AK69" s="2">
        <v>0.59</v>
      </c>
      <c r="AL69" s="2"/>
      <c r="AM69" s="2"/>
    </row>
    <row r="70" spans="2:39" x14ac:dyDescent="0.3">
      <c r="C70" s="2">
        <v>2</v>
      </c>
      <c r="D70" s="2">
        <v>0.02</v>
      </c>
      <c r="E70" s="2">
        <v>0</v>
      </c>
      <c r="F70" s="2">
        <v>0.03</v>
      </c>
      <c r="G70" s="2">
        <v>0.16</v>
      </c>
      <c r="H70" s="2">
        <v>0.22</v>
      </c>
      <c r="I70" s="2">
        <v>0.02</v>
      </c>
      <c r="J70" s="2">
        <v>0.02</v>
      </c>
      <c r="K70" s="2">
        <v>0.01</v>
      </c>
      <c r="L70" s="2"/>
      <c r="M70" s="2">
        <v>2.0000000000000001E-4</v>
      </c>
      <c r="O70" s="5"/>
      <c r="P70" s="2">
        <v>2</v>
      </c>
      <c r="Q70" s="2">
        <v>0.02</v>
      </c>
      <c r="R70" s="2">
        <v>0.04</v>
      </c>
      <c r="S70" s="2">
        <v>0.03</v>
      </c>
      <c r="T70" s="2">
        <v>1.59</v>
      </c>
      <c r="U70" s="2">
        <v>0.51</v>
      </c>
      <c r="V70" s="2">
        <v>0.06</v>
      </c>
      <c r="W70" s="2">
        <v>0.08</v>
      </c>
      <c r="X70" s="2">
        <v>0.01</v>
      </c>
      <c r="Y70" s="2"/>
      <c r="Z70" s="2"/>
      <c r="AB70" s="5"/>
      <c r="AC70" s="2">
        <v>2</v>
      </c>
      <c r="AD70" s="2">
        <v>0.91</v>
      </c>
      <c r="AE70" s="2">
        <v>0.97</v>
      </c>
      <c r="AF70" s="2">
        <v>0.84</v>
      </c>
      <c r="AG70" s="2">
        <v>14.99</v>
      </c>
      <c r="AH70" s="2">
        <v>6.88</v>
      </c>
      <c r="AI70" s="12">
        <v>16.079999999999998</v>
      </c>
      <c r="AJ70" s="12">
        <v>20.98</v>
      </c>
      <c r="AK70" s="12">
        <v>17.46</v>
      </c>
      <c r="AL70" s="2"/>
      <c r="AM70" s="2"/>
    </row>
    <row r="71" spans="2:39" x14ac:dyDescent="0.3">
      <c r="C71" s="2">
        <v>3</v>
      </c>
      <c r="D71" s="2">
        <v>0.02</v>
      </c>
      <c r="E71" s="2">
        <v>0</v>
      </c>
      <c r="F71" s="2">
        <v>0.02</v>
      </c>
      <c r="G71" s="2">
        <v>0.02</v>
      </c>
      <c r="H71" s="2">
        <v>0.03</v>
      </c>
      <c r="I71" s="2">
        <v>0.02</v>
      </c>
      <c r="J71" s="2">
        <v>0.02</v>
      </c>
      <c r="K71" s="2">
        <v>0.01</v>
      </c>
      <c r="L71" s="2"/>
      <c r="M71" s="2">
        <v>2.9999999999999997E-4</v>
      </c>
      <c r="O71" s="5"/>
      <c r="P71" s="2">
        <v>3</v>
      </c>
      <c r="Q71" s="2">
        <v>0.06</v>
      </c>
      <c r="R71" s="2">
        <v>0.06</v>
      </c>
      <c r="S71" s="2">
        <v>7.0000000000000007E-2</v>
      </c>
      <c r="T71" s="2">
        <v>0.1</v>
      </c>
      <c r="U71" s="2">
        <v>0.06</v>
      </c>
      <c r="V71" s="2">
        <v>0.06</v>
      </c>
      <c r="W71" s="2">
        <v>0.06</v>
      </c>
      <c r="X71" s="2">
        <v>0.04</v>
      </c>
      <c r="Y71" s="2"/>
      <c r="Z71" s="2"/>
      <c r="AB71" s="5"/>
      <c r="AC71" s="2">
        <v>3</v>
      </c>
      <c r="AD71" s="2">
        <v>0.85</v>
      </c>
      <c r="AE71" s="2">
        <v>0.89</v>
      </c>
      <c r="AF71" s="2">
        <v>0.82</v>
      </c>
      <c r="AG71" s="2">
        <v>3.12</v>
      </c>
      <c r="AH71" s="2">
        <v>3.48</v>
      </c>
      <c r="AI71" s="12">
        <v>121.13</v>
      </c>
      <c r="AJ71" s="12">
        <v>114.06</v>
      </c>
      <c r="AK71" s="12">
        <v>131.18</v>
      </c>
      <c r="AL71" s="2"/>
      <c r="AM71" s="2"/>
    </row>
    <row r="72" spans="2:39" x14ac:dyDescent="0.3">
      <c r="C72" s="2">
        <v>4</v>
      </c>
      <c r="D72" s="2">
        <v>0.01</v>
      </c>
      <c r="E72" s="2">
        <v>0</v>
      </c>
      <c r="F72" s="2">
        <v>0.01</v>
      </c>
      <c r="G72" s="2"/>
      <c r="H72" s="2"/>
      <c r="I72" s="2">
        <v>0.02</v>
      </c>
      <c r="J72" s="2">
        <v>0.02</v>
      </c>
      <c r="K72" s="2">
        <v>0</v>
      </c>
      <c r="L72" s="2"/>
      <c r="M72" s="2">
        <v>4.0000000000000002E-4</v>
      </c>
      <c r="O72" s="5"/>
      <c r="P72" s="2">
        <v>4</v>
      </c>
      <c r="Q72" s="2">
        <v>0.01</v>
      </c>
      <c r="R72" s="2">
        <v>0.02</v>
      </c>
      <c r="S72" s="2">
        <v>0.02</v>
      </c>
      <c r="T72" s="2"/>
      <c r="U72" s="2"/>
      <c r="V72" s="2">
        <v>0.02</v>
      </c>
      <c r="W72" s="2">
        <v>0.01</v>
      </c>
      <c r="X72" s="2">
        <v>0</v>
      </c>
      <c r="Y72" s="2"/>
      <c r="Z72" s="2"/>
      <c r="AB72" s="5"/>
      <c r="AC72" s="2">
        <v>4</v>
      </c>
      <c r="AD72" s="2">
        <v>0.28000000000000003</v>
      </c>
      <c r="AE72" s="2">
        <v>0.28000000000000003</v>
      </c>
      <c r="AF72" s="2">
        <v>0.31</v>
      </c>
      <c r="AG72" s="2"/>
      <c r="AH72" s="2"/>
      <c r="AI72" s="12">
        <v>338.55</v>
      </c>
      <c r="AJ72" s="2"/>
      <c r="AK72" s="12">
        <v>305.49</v>
      </c>
      <c r="AL72" s="2"/>
      <c r="AM72" s="2"/>
    </row>
    <row r="73" spans="2:39" x14ac:dyDescent="0.3">
      <c r="C73" s="2">
        <v>5</v>
      </c>
      <c r="D73" s="2">
        <v>0.01</v>
      </c>
      <c r="E73" s="2">
        <v>0</v>
      </c>
      <c r="F73" s="2">
        <v>0.02</v>
      </c>
      <c r="G73" s="12">
        <v>79.92</v>
      </c>
      <c r="H73" s="12">
        <v>80</v>
      </c>
      <c r="I73" s="2">
        <v>0.01</v>
      </c>
      <c r="J73" s="2">
        <v>0.01</v>
      </c>
      <c r="K73" s="2">
        <v>0.01</v>
      </c>
      <c r="L73" s="2"/>
      <c r="M73" s="2">
        <v>2.9999999999999997E-4</v>
      </c>
      <c r="O73" s="5"/>
      <c r="P73" s="2">
        <v>5</v>
      </c>
      <c r="Q73" s="2">
        <v>0.01</v>
      </c>
      <c r="R73" s="2">
        <v>0.03</v>
      </c>
      <c r="S73" s="2">
        <v>0.03</v>
      </c>
      <c r="T73" s="12">
        <v>39.78</v>
      </c>
      <c r="U73" s="12">
        <v>34.090000000000003</v>
      </c>
      <c r="V73" s="2">
        <v>0.01</v>
      </c>
      <c r="W73" s="2">
        <v>0.01</v>
      </c>
      <c r="X73" s="2">
        <v>0.01</v>
      </c>
      <c r="Y73" s="2"/>
      <c r="Z73" s="2"/>
      <c r="AB73" s="5"/>
      <c r="AC73" s="2">
        <v>5</v>
      </c>
      <c r="AD73" s="2">
        <v>0.42</v>
      </c>
      <c r="AE73" s="2">
        <v>0.45</v>
      </c>
      <c r="AF73" s="2">
        <v>0.46</v>
      </c>
      <c r="AG73" s="2"/>
      <c r="AH73" s="2"/>
      <c r="AI73" s="12">
        <v>597.82000000000005</v>
      </c>
      <c r="AJ73" s="2"/>
      <c r="AK73" s="2"/>
      <c r="AL73" s="2"/>
      <c r="AM73" s="2"/>
    </row>
    <row r="74" spans="2:39" x14ac:dyDescent="0.3">
      <c r="C74" s="2">
        <v>6</v>
      </c>
      <c r="D74" s="2">
        <v>0.04</v>
      </c>
      <c r="E74" s="2">
        <v>0.01</v>
      </c>
      <c r="F74" s="2">
        <v>0.02</v>
      </c>
      <c r="G74" s="2"/>
      <c r="H74" s="2"/>
      <c r="I74" s="2">
        <v>0.01</v>
      </c>
      <c r="J74" s="2">
        <v>0.02</v>
      </c>
      <c r="K74" s="2">
        <v>0.01</v>
      </c>
      <c r="L74" s="2"/>
      <c r="M74" s="2">
        <v>4.0000000000000002E-4</v>
      </c>
      <c r="O74" s="5"/>
      <c r="P74" s="2">
        <v>6</v>
      </c>
      <c r="Q74" s="2">
        <v>0.02</v>
      </c>
      <c r="R74" s="2">
        <v>0.02</v>
      </c>
      <c r="S74" s="2">
        <v>0.03</v>
      </c>
      <c r="T74" s="2"/>
      <c r="U74" s="2"/>
      <c r="V74" s="2">
        <v>0.11</v>
      </c>
      <c r="W74" s="2">
        <v>0.01</v>
      </c>
      <c r="X74" s="2">
        <v>0.02</v>
      </c>
      <c r="Y74" s="2"/>
      <c r="Z74" s="2"/>
      <c r="AB74" s="5"/>
      <c r="AC74" s="2">
        <v>6</v>
      </c>
      <c r="AD74" s="2">
        <v>1.05</v>
      </c>
      <c r="AE74" s="2">
        <v>1.01</v>
      </c>
      <c r="AF74" s="2">
        <v>1.06</v>
      </c>
      <c r="AG74" s="2"/>
      <c r="AH74" s="2"/>
      <c r="AI74" s="2"/>
      <c r="AJ74" s="2"/>
      <c r="AK74" s="2"/>
      <c r="AL74" s="2"/>
      <c r="AM74" s="2"/>
    </row>
    <row r="75" spans="2:39" x14ac:dyDescent="0.3">
      <c r="C75" s="2">
        <v>7</v>
      </c>
      <c r="D75" s="2">
        <v>0.05</v>
      </c>
      <c r="E75" s="2">
        <v>0.01</v>
      </c>
      <c r="F75" s="2">
        <v>0.03</v>
      </c>
      <c r="G75" s="2"/>
      <c r="H75" s="2"/>
      <c r="I75" s="2">
        <v>0.02</v>
      </c>
      <c r="J75" s="2">
        <v>0.01</v>
      </c>
      <c r="K75" s="2">
        <v>0.01</v>
      </c>
      <c r="L75" s="2"/>
      <c r="M75" s="2">
        <v>5.0000000000000001E-4</v>
      </c>
      <c r="O75" s="5"/>
      <c r="P75" s="2">
        <v>7</v>
      </c>
      <c r="Q75" s="2">
        <v>0.17</v>
      </c>
      <c r="R75" s="2">
        <v>0.03</v>
      </c>
      <c r="S75" s="2">
        <v>0.03</v>
      </c>
      <c r="T75" s="2"/>
      <c r="U75" s="2"/>
      <c r="V75" s="2">
        <v>0.14000000000000001</v>
      </c>
      <c r="W75" s="2">
        <v>0.01</v>
      </c>
      <c r="X75" s="2">
        <v>0.1</v>
      </c>
      <c r="Y75" s="2"/>
      <c r="Z75" s="2"/>
      <c r="AB75" s="5"/>
      <c r="AC75" s="2">
        <v>7</v>
      </c>
      <c r="AD75" s="2">
        <v>1.45</v>
      </c>
      <c r="AE75" s="2">
        <v>1.43</v>
      </c>
      <c r="AF75" s="2">
        <v>1.46</v>
      </c>
      <c r="AG75" s="2"/>
      <c r="AH75" s="2"/>
      <c r="AI75" s="12">
        <v>125.58</v>
      </c>
      <c r="AJ75" s="2"/>
      <c r="AK75" s="2"/>
      <c r="AL75" s="2"/>
      <c r="AM75" s="2"/>
    </row>
    <row r="76" spans="2:39" x14ac:dyDescent="0.3">
      <c r="C76" s="2">
        <v>8</v>
      </c>
      <c r="D76" s="2">
        <v>7.0000000000000007E-2</v>
      </c>
      <c r="E76" s="2">
        <v>0</v>
      </c>
      <c r="F76" s="2">
        <v>0.02</v>
      </c>
      <c r="G76" s="2"/>
      <c r="H76" s="2"/>
      <c r="I76" s="2">
        <v>0.01</v>
      </c>
      <c r="J76" s="2">
        <v>0.01</v>
      </c>
      <c r="K76" s="2">
        <v>0.01</v>
      </c>
      <c r="L76" s="14"/>
      <c r="M76" s="2">
        <v>4.0000000000000002E-4</v>
      </c>
      <c r="O76" s="5"/>
      <c r="P76" s="2">
        <v>8</v>
      </c>
      <c r="Q76" s="2">
        <v>0.05</v>
      </c>
      <c r="R76" s="2">
        <v>0.01</v>
      </c>
      <c r="S76" s="2">
        <v>0.02</v>
      </c>
      <c r="T76" s="2"/>
      <c r="U76" s="2"/>
      <c r="V76" s="2">
        <v>0.02</v>
      </c>
      <c r="W76" s="2">
        <v>0.01</v>
      </c>
      <c r="X76" s="2">
        <v>0.04</v>
      </c>
      <c r="Y76" s="2"/>
      <c r="Z76" s="2"/>
      <c r="AB76" s="5"/>
      <c r="AC76" s="2">
        <v>8</v>
      </c>
      <c r="AD76" s="2">
        <v>0.05</v>
      </c>
      <c r="AE76" s="2">
        <v>0.01</v>
      </c>
      <c r="AF76" s="2">
        <v>0.01</v>
      </c>
      <c r="AG76" s="2"/>
      <c r="AH76" s="2"/>
      <c r="AI76" s="2">
        <v>2.1</v>
      </c>
      <c r="AJ76" s="2">
        <v>0.01</v>
      </c>
      <c r="AK76" s="2">
        <v>0.09</v>
      </c>
      <c r="AL76" s="2"/>
      <c r="AM76" s="2"/>
    </row>
    <row r="77" spans="2:39" x14ac:dyDescent="0.3">
      <c r="C77" s="2">
        <v>9</v>
      </c>
      <c r="D77" s="2">
        <v>7.0000000000000007E-2</v>
      </c>
      <c r="E77" s="2">
        <v>0.01</v>
      </c>
      <c r="F77" s="2">
        <v>0.02</v>
      </c>
      <c r="G77" s="2"/>
      <c r="H77" s="2"/>
      <c r="I77" s="2">
        <v>0.01</v>
      </c>
      <c r="J77" s="2">
        <v>0.01</v>
      </c>
      <c r="K77" s="2">
        <v>0.02</v>
      </c>
      <c r="L77" s="2"/>
      <c r="M77" s="2">
        <v>5.0000000000000001E-4</v>
      </c>
      <c r="O77" s="5"/>
      <c r="P77" s="2">
        <v>9</v>
      </c>
      <c r="Q77" s="2">
        <v>0.06</v>
      </c>
      <c r="R77" s="2">
        <v>0.02</v>
      </c>
      <c r="S77" s="2">
        <v>0.02</v>
      </c>
      <c r="T77" s="2"/>
      <c r="U77" s="2"/>
      <c r="V77" s="2">
        <v>0.03</v>
      </c>
      <c r="W77" s="2">
        <v>0.01</v>
      </c>
      <c r="X77" s="2">
        <v>0.06</v>
      </c>
      <c r="Y77" s="2"/>
      <c r="Z77" s="2"/>
      <c r="AB77" s="5"/>
      <c r="AC77" s="2">
        <v>9</v>
      </c>
      <c r="AD77" s="2">
        <v>0.04</v>
      </c>
      <c r="AE77" s="2">
        <v>0.01</v>
      </c>
      <c r="AF77" s="2">
        <v>0.02</v>
      </c>
      <c r="AG77" s="2"/>
      <c r="AH77" s="2"/>
      <c r="AI77" s="2">
        <v>5.41</v>
      </c>
      <c r="AJ77" s="2">
        <v>0.01</v>
      </c>
      <c r="AK77" s="2">
        <v>0.06</v>
      </c>
      <c r="AL77" s="2"/>
      <c r="AM77" s="2"/>
    </row>
    <row r="78" spans="2:39" x14ac:dyDescent="0.3">
      <c r="C78" s="2" t="s">
        <v>185</v>
      </c>
      <c r="D78" s="2">
        <f t="shared" ref="D78:K78" si="7">AVERAGE(D68:D77)</f>
        <v>3.4000000000000002E-2</v>
      </c>
      <c r="E78" s="2">
        <f t="shared" si="7"/>
        <v>4.0000000000000001E-3</v>
      </c>
      <c r="F78" s="2">
        <f t="shared" si="7"/>
        <v>2.8000000000000004E-2</v>
      </c>
      <c r="G78" s="2">
        <f t="shared" si="7"/>
        <v>16.024000000000001</v>
      </c>
      <c r="H78" s="2">
        <f t="shared" si="7"/>
        <v>16.064</v>
      </c>
      <c r="I78" s="2">
        <f t="shared" si="7"/>
        <v>1.7000000000000001E-2</v>
      </c>
      <c r="J78" s="2">
        <f t="shared" si="7"/>
        <v>2.0000000000000004E-2</v>
      </c>
      <c r="K78" s="2">
        <f t="shared" si="7"/>
        <v>0.01</v>
      </c>
      <c r="L78" s="2"/>
      <c r="M78" s="14">
        <f>AVERAGE(M68:M77)</f>
        <v>3.6000000000000002E-4</v>
      </c>
      <c r="P78" s="2" t="s">
        <v>185</v>
      </c>
      <c r="Q78" s="2">
        <f t="shared" ref="Q78:X78" si="8">AVERAGE(Q68:Q77)</f>
        <v>0.10700000000000001</v>
      </c>
      <c r="R78" s="2">
        <f t="shared" si="8"/>
        <v>8.5000000000000006E-2</v>
      </c>
      <c r="S78" s="2">
        <f t="shared" si="8"/>
        <v>9.5000000000000015E-2</v>
      </c>
      <c r="T78" s="2">
        <f t="shared" si="8"/>
        <v>8.5019999999999989</v>
      </c>
      <c r="U78" s="2">
        <f t="shared" si="8"/>
        <v>7.0860000000000012</v>
      </c>
      <c r="V78" s="2">
        <f t="shared" si="8"/>
        <v>0.11900000000000002</v>
      </c>
      <c r="W78" s="2">
        <f t="shared" si="8"/>
        <v>0.10800000000000001</v>
      </c>
      <c r="X78" s="2">
        <f t="shared" si="8"/>
        <v>8.2000000000000003E-2</v>
      </c>
      <c r="Y78" s="2"/>
      <c r="Z78" s="2"/>
      <c r="AC78" s="2" t="s">
        <v>185</v>
      </c>
      <c r="AD78" s="2">
        <f t="shared" ref="AD78:AK78" si="9">AVERAGE(AD68:AD77)</f>
        <v>0.57599999999999996</v>
      </c>
      <c r="AE78" s="2">
        <f t="shared" si="9"/>
        <v>0.57699999999999996</v>
      </c>
      <c r="AF78" s="2">
        <f t="shared" si="9"/>
        <v>0.57499999999999996</v>
      </c>
      <c r="AG78" s="2">
        <f t="shared" si="9"/>
        <v>4.8125</v>
      </c>
      <c r="AH78" s="2">
        <f t="shared" si="9"/>
        <v>2.78</v>
      </c>
      <c r="AI78" s="2">
        <f t="shared" si="9"/>
        <v>134.20555555555555</v>
      </c>
      <c r="AJ78" s="2">
        <f t="shared" si="9"/>
        <v>22.733333333333331</v>
      </c>
      <c r="AK78" s="2">
        <f t="shared" si="9"/>
        <v>65.059999999999988</v>
      </c>
      <c r="AL78" s="2"/>
      <c r="AM78" s="2"/>
    </row>
    <row r="81" spans="2:39" x14ac:dyDescent="0.3">
      <c r="B81" s="4" t="s">
        <v>18</v>
      </c>
    </row>
    <row r="82" spans="2:39" x14ac:dyDescent="0.3">
      <c r="B82" t="s">
        <v>13</v>
      </c>
      <c r="C82" s="2" t="s">
        <v>99</v>
      </c>
      <c r="D82" s="21" t="s">
        <v>192</v>
      </c>
      <c r="E82" s="21" t="s">
        <v>190</v>
      </c>
      <c r="F82" s="21" t="s">
        <v>191</v>
      </c>
      <c r="G82" s="2" t="s">
        <v>97</v>
      </c>
      <c r="H82" s="2" t="s">
        <v>182</v>
      </c>
      <c r="I82" s="2" t="s">
        <v>193</v>
      </c>
      <c r="J82" s="2" t="s">
        <v>194</v>
      </c>
      <c r="K82" s="14" t="s">
        <v>195</v>
      </c>
      <c r="L82" s="2" t="s">
        <v>183</v>
      </c>
      <c r="M82" s="2" t="s">
        <v>184</v>
      </c>
      <c r="O82" t="s">
        <v>15</v>
      </c>
      <c r="P82" s="2" t="s">
        <v>99</v>
      </c>
      <c r="Q82" s="21" t="s">
        <v>192</v>
      </c>
      <c r="R82" s="21" t="s">
        <v>190</v>
      </c>
      <c r="S82" s="21" t="s">
        <v>191</v>
      </c>
      <c r="T82" s="2" t="s">
        <v>97</v>
      </c>
      <c r="U82" s="2" t="s">
        <v>182</v>
      </c>
      <c r="V82" s="2" t="s">
        <v>193</v>
      </c>
      <c r="W82" s="2" t="s">
        <v>194</v>
      </c>
      <c r="X82" s="14" t="s">
        <v>195</v>
      </c>
      <c r="Y82" s="2" t="s">
        <v>183</v>
      </c>
      <c r="Z82" s="2" t="s">
        <v>184</v>
      </c>
      <c r="AB82" s="5" t="s">
        <v>16</v>
      </c>
      <c r="AC82" s="2" t="s">
        <v>99</v>
      </c>
      <c r="AD82" s="21" t="s">
        <v>192</v>
      </c>
      <c r="AE82" s="21" t="s">
        <v>190</v>
      </c>
      <c r="AF82" s="21" t="s">
        <v>191</v>
      </c>
      <c r="AG82" s="2" t="s">
        <v>97</v>
      </c>
      <c r="AH82" s="2" t="s">
        <v>182</v>
      </c>
      <c r="AI82" s="2" t="s">
        <v>193</v>
      </c>
      <c r="AJ82" s="2" t="s">
        <v>194</v>
      </c>
      <c r="AK82" s="14" t="s">
        <v>195</v>
      </c>
      <c r="AL82" s="2" t="s">
        <v>183</v>
      </c>
      <c r="AM82" s="2" t="s">
        <v>184</v>
      </c>
    </row>
    <row r="83" spans="2:39" x14ac:dyDescent="0.3">
      <c r="C83" s="2">
        <v>0</v>
      </c>
      <c r="D83" s="2">
        <v>0.03</v>
      </c>
      <c r="E83" s="2">
        <v>0.01</v>
      </c>
      <c r="F83" s="2">
        <v>0.03</v>
      </c>
      <c r="G83" s="2">
        <v>0.01</v>
      </c>
      <c r="H83" s="2">
        <v>0.03</v>
      </c>
      <c r="I83" s="2">
        <v>0.02</v>
      </c>
      <c r="J83" s="2">
        <v>0.02</v>
      </c>
      <c r="K83" s="2">
        <v>0.01</v>
      </c>
      <c r="L83" s="2">
        <v>7.24286509999999E-2</v>
      </c>
      <c r="M83" s="2">
        <v>4.0000000000000002E-4</v>
      </c>
      <c r="O83" s="5"/>
      <c r="P83" s="2">
        <v>0</v>
      </c>
      <c r="Q83" s="2">
        <v>0.04</v>
      </c>
      <c r="R83" s="2">
        <v>0.04</v>
      </c>
      <c r="S83" s="2">
        <v>0.05</v>
      </c>
      <c r="T83" s="2">
        <v>0.02</v>
      </c>
      <c r="U83" s="2">
        <v>0.06</v>
      </c>
      <c r="V83" s="2">
        <v>0.03</v>
      </c>
      <c r="W83" s="2">
        <v>0.05</v>
      </c>
      <c r="X83" s="2">
        <v>0.03</v>
      </c>
      <c r="Y83" s="2"/>
      <c r="Z83" s="2"/>
      <c r="AB83" s="5"/>
      <c r="AC83" s="2">
        <v>0</v>
      </c>
      <c r="AD83" s="2">
        <v>0.13</v>
      </c>
      <c r="AE83" s="2">
        <v>0.14000000000000001</v>
      </c>
      <c r="AF83" s="2">
        <v>0.13</v>
      </c>
      <c r="AG83" s="2">
        <v>0.09</v>
      </c>
      <c r="AH83" s="2">
        <v>0.31</v>
      </c>
      <c r="AI83" s="2">
        <v>0.12</v>
      </c>
      <c r="AJ83" s="2">
        <v>0.23</v>
      </c>
      <c r="AK83" s="2">
        <v>0.12</v>
      </c>
      <c r="AL83" s="2"/>
      <c r="AM83" s="2"/>
    </row>
    <row r="84" spans="2:39" x14ac:dyDescent="0.3">
      <c r="C84" s="2">
        <v>1</v>
      </c>
      <c r="D84" s="2">
        <v>0.01</v>
      </c>
      <c r="E84" s="2">
        <v>0</v>
      </c>
      <c r="F84" s="2">
        <v>0.01</v>
      </c>
      <c r="G84" s="2">
        <v>0</v>
      </c>
      <c r="H84" s="2">
        <v>0.01</v>
      </c>
      <c r="I84" s="2">
        <v>0.01</v>
      </c>
      <c r="J84" s="2">
        <v>0.01</v>
      </c>
      <c r="K84" s="2">
        <v>0.01</v>
      </c>
      <c r="L84" s="2">
        <v>9.1332789999999997E-2</v>
      </c>
      <c r="M84" s="2">
        <v>2.0000000000000001E-4</v>
      </c>
      <c r="O84" s="5"/>
      <c r="P84" s="2">
        <v>1</v>
      </c>
      <c r="Q84" s="2">
        <v>0.03</v>
      </c>
      <c r="R84" s="2">
        <v>0.01</v>
      </c>
      <c r="S84" s="2">
        <v>0.01</v>
      </c>
      <c r="T84" s="2">
        <v>0.09</v>
      </c>
      <c r="U84" s="2">
        <v>0.01</v>
      </c>
      <c r="V84" s="2">
        <v>0.01</v>
      </c>
      <c r="W84" s="2">
        <v>0.01</v>
      </c>
      <c r="X84" s="2">
        <v>0.02</v>
      </c>
      <c r="Y84" s="2"/>
      <c r="Z84" s="2"/>
      <c r="AB84" s="5"/>
      <c r="AC84" s="2">
        <v>1</v>
      </c>
      <c r="AD84" s="2">
        <v>0.04</v>
      </c>
      <c r="AE84" s="2">
        <v>0.02</v>
      </c>
      <c r="AF84" s="2">
        <v>0.02</v>
      </c>
      <c r="AG84" s="2">
        <v>0.09</v>
      </c>
      <c r="AH84" s="2">
        <v>0.02</v>
      </c>
      <c r="AI84" s="2">
        <v>0.02</v>
      </c>
      <c r="AJ84" s="2">
        <v>0.01</v>
      </c>
      <c r="AK84" s="2">
        <v>0.04</v>
      </c>
      <c r="AL84" s="2"/>
      <c r="AM84" s="2"/>
    </row>
    <row r="85" spans="2:39" x14ac:dyDescent="0.3">
      <c r="C85" s="2">
        <v>2</v>
      </c>
      <c r="D85" s="2">
        <v>0.02</v>
      </c>
      <c r="E85" s="2">
        <v>0.01</v>
      </c>
      <c r="F85" s="2">
        <v>0.02</v>
      </c>
      <c r="G85" s="2">
        <v>1.1000000000000001</v>
      </c>
      <c r="H85" s="2">
        <v>0.33</v>
      </c>
      <c r="I85" s="2">
        <v>0.95</v>
      </c>
      <c r="J85" s="2">
        <v>0.87</v>
      </c>
      <c r="K85" s="2">
        <v>0.12</v>
      </c>
      <c r="L85" s="2">
        <v>5.2594458069999996</v>
      </c>
      <c r="M85" s="2">
        <v>8.3000000000000001E-3</v>
      </c>
      <c r="O85" s="5"/>
      <c r="P85" s="2">
        <v>2</v>
      </c>
      <c r="Q85" s="2">
        <v>0.03</v>
      </c>
      <c r="R85" s="2">
        <v>0.1</v>
      </c>
      <c r="S85" s="2">
        <v>0.04</v>
      </c>
      <c r="T85" s="12">
        <v>12.53</v>
      </c>
      <c r="U85" s="12">
        <v>1.99</v>
      </c>
      <c r="V85" s="12">
        <v>11.87</v>
      </c>
      <c r="W85" s="12">
        <v>17.16</v>
      </c>
      <c r="X85" s="12">
        <v>4.51</v>
      </c>
      <c r="Y85" s="2"/>
      <c r="Z85" s="2"/>
      <c r="AB85" s="5"/>
      <c r="AC85" s="2">
        <v>2</v>
      </c>
      <c r="AD85" s="2">
        <v>0.56000000000000005</v>
      </c>
      <c r="AE85" s="2">
        <v>0.57999999999999996</v>
      </c>
      <c r="AF85" s="2">
        <v>0.54</v>
      </c>
      <c r="AG85" s="2"/>
      <c r="AH85" s="2"/>
      <c r="AI85" s="2">
        <v>2.35</v>
      </c>
      <c r="AJ85" s="12">
        <v>23.78</v>
      </c>
      <c r="AK85" s="2">
        <v>2.39</v>
      </c>
      <c r="AL85" s="2"/>
      <c r="AM85" s="2"/>
    </row>
    <row r="86" spans="2:39" x14ac:dyDescent="0.3">
      <c r="C86" s="2">
        <v>3</v>
      </c>
      <c r="D86" s="2">
        <v>0.03</v>
      </c>
      <c r="E86" s="2">
        <v>0.01</v>
      </c>
      <c r="F86" s="2">
        <v>0.03</v>
      </c>
      <c r="G86" s="2">
        <v>1.32</v>
      </c>
      <c r="H86" s="2">
        <v>0.09</v>
      </c>
      <c r="I86" s="2">
        <v>0.5</v>
      </c>
      <c r="J86" s="2">
        <v>0.41</v>
      </c>
      <c r="K86" s="2">
        <v>0.1</v>
      </c>
      <c r="L86" s="2">
        <v>4.1256443229999906</v>
      </c>
      <c r="M86" s="2">
        <v>1.11E-2</v>
      </c>
      <c r="O86" s="5"/>
      <c r="P86" s="2">
        <v>3</v>
      </c>
      <c r="Q86" s="2">
        <v>0.25</v>
      </c>
      <c r="R86" s="2">
        <v>0.23</v>
      </c>
      <c r="S86" s="2">
        <v>0.2</v>
      </c>
      <c r="T86" s="2">
        <v>3.12</v>
      </c>
      <c r="U86" s="2">
        <v>0.62</v>
      </c>
      <c r="V86" s="12">
        <v>63.51</v>
      </c>
      <c r="W86" s="12">
        <v>75.27</v>
      </c>
      <c r="X86" s="12">
        <v>7.81</v>
      </c>
      <c r="Y86" s="2"/>
      <c r="Z86" s="2"/>
      <c r="AB86" s="5"/>
      <c r="AC86" s="2">
        <v>3</v>
      </c>
      <c r="AD86" s="2">
        <v>0.36</v>
      </c>
      <c r="AE86" s="2">
        <v>0.28000000000000003</v>
      </c>
      <c r="AF86" s="2">
        <v>0.31</v>
      </c>
      <c r="AG86" s="2"/>
      <c r="AH86" s="2"/>
      <c r="AI86" s="2">
        <v>2.17</v>
      </c>
      <c r="AJ86" s="2"/>
      <c r="AK86" s="2">
        <v>2.33</v>
      </c>
      <c r="AL86" s="2"/>
      <c r="AM86" s="2"/>
    </row>
    <row r="87" spans="2:39" x14ac:dyDescent="0.3">
      <c r="C87" s="2">
        <v>4</v>
      </c>
      <c r="D87" s="2">
        <v>0.04</v>
      </c>
      <c r="E87" s="2">
        <v>0</v>
      </c>
      <c r="F87" s="2">
        <v>0.02</v>
      </c>
      <c r="G87" s="2"/>
      <c r="H87" s="2"/>
      <c r="I87" s="2">
        <v>0.01</v>
      </c>
      <c r="J87" s="2">
        <v>0.01</v>
      </c>
      <c r="K87" s="2">
        <v>0.01</v>
      </c>
      <c r="L87" s="2">
        <v>0.46613891699999999</v>
      </c>
      <c r="M87" s="2">
        <v>3.8E-3</v>
      </c>
      <c r="O87" s="5"/>
      <c r="P87" s="2">
        <v>4</v>
      </c>
      <c r="Q87" s="2">
        <v>0.02</v>
      </c>
      <c r="R87" s="2">
        <v>0.02</v>
      </c>
      <c r="S87" s="2">
        <v>0.01</v>
      </c>
      <c r="T87" s="2"/>
      <c r="U87" s="2"/>
      <c r="V87" s="2">
        <v>0.01</v>
      </c>
      <c r="W87" s="2">
        <v>0</v>
      </c>
      <c r="X87" s="2">
        <v>0.01</v>
      </c>
      <c r="Y87" s="2"/>
      <c r="Z87" s="2"/>
      <c r="AB87" s="5"/>
      <c r="AC87" s="2">
        <v>4</v>
      </c>
      <c r="AD87" s="2">
        <v>0.24</v>
      </c>
      <c r="AE87" s="2">
        <v>0.23</v>
      </c>
      <c r="AF87" s="2">
        <v>0.24</v>
      </c>
      <c r="AG87" s="2"/>
      <c r="AH87" s="2"/>
      <c r="AI87" s="12">
        <v>35.68</v>
      </c>
      <c r="AJ87" s="2"/>
      <c r="AK87" s="12">
        <v>34.369999999999997</v>
      </c>
      <c r="AL87" s="2"/>
      <c r="AM87" s="2"/>
    </row>
    <row r="88" spans="2:39" x14ac:dyDescent="0.3">
      <c r="C88" s="2">
        <v>5</v>
      </c>
      <c r="D88" s="2">
        <v>0.02</v>
      </c>
      <c r="E88" s="2">
        <v>0</v>
      </c>
      <c r="F88" s="2">
        <v>0.01</v>
      </c>
      <c r="G88" s="2"/>
      <c r="H88" s="12">
        <v>52.09</v>
      </c>
      <c r="I88" s="2">
        <v>0.01</v>
      </c>
      <c r="J88" s="2">
        <v>0.01</v>
      </c>
      <c r="K88" s="2">
        <v>0.01</v>
      </c>
      <c r="L88" s="2">
        <v>0.34072440900000001</v>
      </c>
      <c r="M88" s="2">
        <v>3.6400000000000002E-2</v>
      </c>
      <c r="O88" s="5"/>
      <c r="P88" s="2">
        <v>5</v>
      </c>
      <c r="Q88" s="2">
        <v>0.02</v>
      </c>
      <c r="R88" s="2">
        <v>1.62</v>
      </c>
      <c r="S88" s="2">
        <v>0.01</v>
      </c>
      <c r="T88" s="2"/>
      <c r="U88" s="2">
        <v>27.46</v>
      </c>
      <c r="V88" s="2"/>
      <c r="W88" s="2"/>
      <c r="X88" s="2">
        <v>0.01</v>
      </c>
      <c r="Y88" s="2"/>
      <c r="Z88" s="2"/>
      <c r="AB88" s="5"/>
      <c r="AC88" s="2">
        <v>5</v>
      </c>
      <c r="AD88" s="2">
        <v>0.35</v>
      </c>
      <c r="AE88" s="2">
        <v>0.35</v>
      </c>
      <c r="AF88" s="2">
        <v>0.37</v>
      </c>
      <c r="AG88" s="2"/>
      <c r="AH88" s="2"/>
      <c r="AI88" s="12">
        <v>26.63</v>
      </c>
      <c r="AJ88" s="2"/>
      <c r="AK88" s="2">
        <v>27.9</v>
      </c>
      <c r="AL88" s="2"/>
      <c r="AM88" s="2"/>
    </row>
    <row r="89" spans="2:39" x14ac:dyDescent="0.3">
      <c r="C89" s="2">
        <v>6</v>
      </c>
      <c r="D89" s="2">
        <v>0.04</v>
      </c>
      <c r="E89" s="2">
        <v>0.01</v>
      </c>
      <c r="F89" s="2">
        <v>0.02</v>
      </c>
      <c r="G89" s="2"/>
      <c r="H89" s="2"/>
      <c r="I89" s="2">
        <v>0.01</v>
      </c>
      <c r="J89" s="2">
        <v>0</v>
      </c>
      <c r="K89" s="2">
        <v>0.01</v>
      </c>
      <c r="L89" s="2">
        <v>0.5228930759999999</v>
      </c>
      <c r="M89" s="2">
        <v>6.1999999999999998E-3</v>
      </c>
      <c r="O89" s="5"/>
      <c r="P89" s="2">
        <v>6</v>
      </c>
      <c r="Q89" s="2">
        <v>0.03</v>
      </c>
      <c r="R89" s="2">
        <v>0.02</v>
      </c>
      <c r="S89" s="2">
        <v>0.03</v>
      </c>
      <c r="T89" s="2"/>
      <c r="U89" s="2"/>
      <c r="V89" s="2"/>
      <c r="W89" s="2"/>
      <c r="X89" s="2">
        <v>0.02</v>
      </c>
      <c r="Y89" s="2"/>
      <c r="Z89" s="2"/>
      <c r="AB89" s="5"/>
      <c r="AC89" s="2">
        <v>6</v>
      </c>
      <c r="AD89" s="2">
        <v>0.21</v>
      </c>
      <c r="AE89" s="2">
        <v>0.25</v>
      </c>
      <c r="AF89" s="2">
        <v>0.27</v>
      </c>
      <c r="AG89" s="2"/>
      <c r="AH89" s="2"/>
      <c r="AI89" s="2"/>
      <c r="AJ89" s="2"/>
      <c r="AK89" s="2"/>
      <c r="AL89" s="2"/>
      <c r="AM89" s="2"/>
    </row>
    <row r="90" spans="2:39" x14ac:dyDescent="0.3">
      <c r="C90" s="2">
        <v>7</v>
      </c>
      <c r="D90" s="2">
        <v>0.02</v>
      </c>
      <c r="E90" s="2">
        <v>0.01</v>
      </c>
      <c r="F90" s="2">
        <v>0.03</v>
      </c>
      <c r="G90" s="2"/>
      <c r="H90" s="2"/>
      <c r="I90" s="2">
        <v>0.01</v>
      </c>
      <c r="J90" s="2">
        <v>0</v>
      </c>
      <c r="K90" s="2">
        <v>0.01</v>
      </c>
      <c r="L90" s="2">
        <v>0.52016991000000001</v>
      </c>
      <c r="M90" s="12">
        <v>36.259399999999999</v>
      </c>
      <c r="O90" s="5"/>
      <c r="P90" s="2">
        <v>7</v>
      </c>
      <c r="Q90" s="2">
        <v>0.04</v>
      </c>
      <c r="R90" s="2">
        <v>0.05</v>
      </c>
      <c r="S90" s="2">
        <v>0.03</v>
      </c>
      <c r="T90" s="2"/>
      <c r="U90" s="2"/>
      <c r="V90" s="2">
        <v>0.01</v>
      </c>
      <c r="W90" s="2">
        <v>0</v>
      </c>
      <c r="X90" s="2">
        <v>0.03</v>
      </c>
      <c r="Y90" s="2"/>
      <c r="Z90" s="2"/>
      <c r="AB90" s="5"/>
      <c r="AC90" s="2">
        <v>7</v>
      </c>
      <c r="AD90" s="2">
        <v>0.25</v>
      </c>
      <c r="AE90" s="2">
        <v>0.24</v>
      </c>
      <c r="AF90" s="2">
        <v>0.26</v>
      </c>
      <c r="AG90" s="2"/>
      <c r="AH90" s="2"/>
      <c r="AI90" s="12">
        <v>78.64</v>
      </c>
      <c r="AJ90" s="2"/>
      <c r="AK90" s="12">
        <v>165.09</v>
      </c>
      <c r="AL90" s="2"/>
      <c r="AM90" s="2"/>
    </row>
    <row r="91" spans="2:39" x14ac:dyDescent="0.3">
      <c r="C91" s="2">
        <v>8</v>
      </c>
      <c r="D91" s="2">
        <v>0.2</v>
      </c>
      <c r="E91" s="2">
        <v>0.02</v>
      </c>
      <c r="F91" s="2">
        <v>0.06</v>
      </c>
      <c r="G91" s="2"/>
      <c r="H91" s="2"/>
      <c r="I91" s="2">
        <v>0.01</v>
      </c>
      <c r="J91" s="2">
        <v>0.01</v>
      </c>
      <c r="K91" s="2">
        <v>0.02</v>
      </c>
      <c r="L91" s="2">
        <v>0.66247318899999907</v>
      </c>
      <c r="M91" s="2">
        <v>9.2299999999999993E-2</v>
      </c>
      <c r="O91" s="5"/>
      <c r="P91" s="2">
        <v>8</v>
      </c>
      <c r="Q91" s="2">
        <v>1.18</v>
      </c>
      <c r="R91" s="2">
        <v>7.0000000000000007E-2</v>
      </c>
      <c r="S91" s="2">
        <v>1.3</v>
      </c>
      <c r="T91" s="2"/>
      <c r="U91" s="2"/>
      <c r="V91" s="2"/>
      <c r="W91" s="2"/>
      <c r="X91" s="2">
        <v>0.04</v>
      </c>
      <c r="Y91" s="2"/>
      <c r="Z91" s="2"/>
      <c r="AB91" s="5"/>
      <c r="AC91" s="2">
        <v>8</v>
      </c>
      <c r="AD91" s="2">
        <v>0.74</v>
      </c>
      <c r="AE91" s="2">
        <v>0.66</v>
      </c>
      <c r="AF91" s="2">
        <v>0.62</v>
      </c>
      <c r="AG91" s="2"/>
      <c r="AH91" s="2"/>
      <c r="AI91" s="2"/>
      <c r="AJ91" s="2"/>
      <c r="AK91" s="2"/>
      <c r="AL91" s="2"/>
      <c r="AM91" s="2"/>
    </row>
    <row r="92" spans="2:39" x14ac:dyDescent="0.3">
      <c r="C92" s="2">
        <v>9</v>
      </c>
      <c r="D92" s="2">
        <v>0.13</v>
      </c>
      <c r="E92" s="2">
        <v>0.02</v>
      </c>
      <c r="F92" s="2">
        <v>0.05</v>
      </c>
      <c r="G92" s="2"/>
      <c r="H92" s="2"/>
      <c r="I92" s="2">
        <v>0.01</v>
      </c>
      <c r="J92" s="2">
        <v>0.01</v>
      </c>
      <c r="K92" s="2">
        <v>0.01</v>
      </c>
      <c r="L92" s="2">
        <v>0.59874149700000001</v>
      </c>
      <c r="M92" s="2"/>
      <c r="O92" s="5"/>
      <c r="P92" s="2">
        <v>9</v>
      </c>
      <c r="Q92" s="2">
        <v>1.31</v>
      </c>
      <c r="R92" s="2">
        <v>0.06</v>
      </c>
      <c r="S92" s="2">
        <v>1.3</v>
      </c>
      <c r="T92" s="2"/>
      <c r="U92" s="2"/>
      <c r="V92" s="2"/>
      <c r="W92" s="2"/>
      <c r="X92" s="2">
        <v>0.05</v>
      </c>
      <c r="Y92" s="2"/>
      <c r="Z92" s="2"/>
      <c r="AB92" s="5"/>
      <c r="AC92" s="2">
        <v>9</v>
      </c>
      <c r="AD92" s="2">
        <v>0.7</v>
      </c>
      <c r="AE92" s="2">
        <v>0.69</v>
      </c>
      <c r="AF92" s="2">
        <v>0.64</v>
      </c>
      <c r="AG92" s="2"/>
      <c r="AH92" s="2"/>
      <c r="AI92" s="2"/>
      <c r="AJ92" s="2"/>
      <c r="AK92" s="2"/>
      <c r="AL92" s="2"/>
      <c r="AM92" s="2"/>
    </row>
    <row r="93" spans="2:39" x14ac:dyDescent="0.3">
      <c r="C93" s="2" t="s">
        <v>185</v>
      </c>
      <c r="D93" s="2">
        <f t="shared" ref="D93:M93" si="10">AVERAGE(D83:D92)</f>
        <v>5.4000000000000006E-2</v>
      </c>
      <c r="E93" s="2">
        <f t="shared" si="10"/>
        <v>9.0000000000000011E-3</v>
      </c>
      <c r="F93" s="2">
        <f t="shared" si="10"/>
        <v>2.7999999999999997E-2</v>
      </c>
      <c r="G93" s="2">
        <f t="shared" si="10"/>
        <v>0.60750000000000004</v>
      </c>
      <c r="H93" s="2">
        <f t="shared" si="10"/>
        <v>10.510000000000002</v>
      </c>
      <c r="I93" s="2">
        <f t="shared" si="10"/>
        <v>0.154</v>
      </c>
      <c r="J93" s="2">
        <f t="shared" si="10"/>
        <v>0.13500000000000001</v>
      </c>
      <c r="K93" s="2">
        <f t="shared" si="10"/>
        <v>3.1000000000000007E-2</v>
      </c>
      <c r="L93" s="2">
        <f t="shared" si="10"/>
        <v>1.2659992568999991</v>
      </c>
      <c r="M93" s="14">
        <f t="shared" si="10"/>
        <v>4.0464555555555561</v>
      </c>
      <c r="P93" s="2" t="s">
        <v>185</v>
      </c>
      <c r="Q93" s="2">
        <f t="shared" ref="Q93:X93" si="11">AVERAGE(Q83:Q92)</f>
        <v>0.29500000000000004</v>
      </c>
      <c r="R93" s="2">
        <f t="shared" si="11"/>
        <v>0.22199999999999998</v>
      </c>
      <c r="S93" s="2">
        <f t="shared" si="11"/>
        <v>0.29800000000000004</v>
      </c>
      <c r="T93" s="2">
        <f t="shared" si="11"/>
        <v>3.9399999999999995</v>
      </c>
      <c r="U93" s="2">
        <f t="shared" si="11"/>
        <v>6.0280000000000005</v>
      </c>
      <c r="V93" s="2">
        <f t="shared" si="11"/>
        <v>12.573333333333336</v>
      </c>
      <c r="W93" s="2">
        <f t="shared" si="11"/>
        <v>15.414999999999999</v>
      </c>
      <c r="X93" s="2">
        <f t="shared" si="11"/>
        <v>1.2529999999999997</v>
      </c>
      <c r="Y93" s="2"/>
      <c r="Z93" s="2"/>
      <c r="AC93" s="2" t="s">
        <v>185</v>
      </c>
      <c r="AD93" s="2">
        <f t="shared" ref="AD93:AK93" si="12">AVERAGE(AD83:AD92)</f>
        <v>0.35799999999999998</v>
      </c>
      <c r="AE93" s="2">
        <f t="shared" si="12"/>
        <v>0.34399999999999997</v>
      </c>
      <c r="AF93" s="2">
        <f t="shared" si="12"/>
        <v>0.33999999999999997</v>
      </c>
      <c r="AG93" s="2">
        <f t="shared" si="12"/>
        <v>0.09</v>
      </c>
      <c r="AH93" s="2">
        <f t="shared" si="12"/>
        <v>0.16500000000000001</v>
      </c>
      <c r="AI93" s="2">
        <f t="shared" si="12"/>
        <v>20.801428571428573</v>
      </c>
      <c r="AJ93" s="2">
        <f t="shared" si="12"/>
        <v>8.0066666666666659</v>
      </c>
      <c r="AK93" s="2">
        <f t="shared" si="12"/>
        <v>33.177142857142861</v>
      </c>
      <c r="AL93" s="2"/>
      <c r="AM93" s="2"/>
    </row>
    <row r="96" spans="2:39" x14ac:dyDescent="0.3">
      <c r="B96" s="4" t="s">
        <v>188</v>
      </c>
    </row>
    <row r="97" spans="2:13" x14ac:dyDescent="0.3">
      <c r="B97" t="s">
        <v>13</v>
      </c>
      <c r="C97" s="2" t="s">
        <v>99</v>
      </c>
      <c r="D97" s="21" t="s">
        <v>192</v>
      </c>
      <c r="E97" s="21" t="s">
        <v>190</v>
      </c>
      <c r="F97" s="21" t="s">
        <v>191</v>
      </c>
      <c r="G97" s="2" t="s">
        <v>97</v>
      </c>
      <c r="H97" s="2" t="s">
        <v>182</v>
      </c>
      <c r="I97" s="2" t="s">
        <v>193</v>
      </c>
      <c r="J97" s="2" t="s">
        <v>194</v>
      </c>
      <c r="K97" s="14" t="s">
        <v>195</v>
      </c>
      <c r="L97" s="2" t="s">
        <v>183</v>
      </c>
      <c r="M97" s="2" t="s">
        <v>184</v>
      </c>
    </row>
    <row r="98" spans="2:13" x14ac:dyDescent="0.3">
      <c r="B98" s="5"/>
      <c r="C98" s="2">
        <v>0</v>
      </c>
      <c r="D98" s="2">
        <v>1.69</v>
      </c>
      <c r="E98" s="2">
        <v>0.67</v>
      </c>
      <c r="F98" s="2">
        <v>2.2200000000000002</v>
      </c>
      <c r="G98" s="2">
        <v>0.83</v>
      </c>
      <c r="H98" s="2">
        <v>1.75</v>
      </c>
      <c r="I98" s="2">
        <v>1.38</v>
      </c>
      <c r="J98" s="2"/>
      <c r="K98" s="2">
        <v>0.86</v>
      </c>
      <c r="L98" s="2">
        <v>8.9360966999999999E-2</v>
      </c>
      <c r="M98" s="2"/>
    </row>
    <row r="99" spans="2:13" x14ac:dyDescent="0.3">
      <c r="B99" s="5"/>
      <c r="C99" s="2">
        <v>1</v>
      </c>
      <c r="D99" s="2">
        <v>2.41</v>
      </c>
      <c r="E99" s="2">
        <v>1.91</v>
      </c>
      <c r="F99" s="2">
        <v>3.12</v>
      </c>
      <c r="G99" s="2">
        <v>7.52</v>
      </c>
      <c r="H99" s="2">
        <v>9.65</v>
      </c>
      <c r="I99" s="2">
        <v>1.5</v>
      </c>
      <c r="J99" s="2"/>
      <c r="K99" s="2">
        <v>0.86</v>
      </c>
      <c r="L99" s="2">
        <v>0.6321025039999999</v>
      </c>
      <c r="M99" s="2">
        <v>0.1996</v>
      </c>
    </row>
    <row r="100" spans="2:13" x14ac:dyDescent="0.3">
      <c r="B100" s="5"/>
      <c r="C100" s="2">
        <v>2</v>
      </c>
      <c r="D100" s="2">
        <v>1.76</v>
      </c>
      <c r="E100" s="2">
        <v>1.9</v>
      </c>
      <c r="F100" s="2">
        <v>2.62</v>
      </c>
      <c r="G100" s="2">
        <v>2.4700000000000002</v>
      </c>
      <c r="H100" s="2">
        <v>5.58</v>
      </c>
      <c r="I100" s="2">
        <v>1.49</v>
      </c>
      <c r="J100" s="2"/>
      <c r="K100" s="2">
        <v>1.02</v>
      </c>
      <c r="L100" s="2">
        <v>0.29335155399999902</v>
      </c>
      <c r="M100" s="2"/>
    </row>
    <row r="101" spans="2:13" x14ac:dyDescent="0.3">
      <c r="B101" s="5"/>
      <c r="C101" s="2">
        <v>3</v>
      </c>
      <c r="D101" s="2">
        <v>1.45</v>
      </c>
      <c r="E101" s="2">
        <v>1.61</v>
      </c>
      <c r="F101" s="2">
        <v>2.2799999999999998</v>
      </c>
      <c r="G101" s="2">
        <v>1.24</v>
      </c>
      <c r="H101" s="2">
        <v>7.66</v>
      </c>
      <c r="I101" s="2">
        <v>1.33</v>
      </c>
      <c r="J101" s="2"/>
      <c r="K101" s="2">
        <v>0.92</v>
      </c>
      <c r="L101" s="2">
        <v>0.240115525</v>
      </c>
      <c r="M101" s="2"/>
    </row>
    <row r="102" spans="2:13" x14ac:dyDescent="0.3">
      <c r="B102" s="5"/>
      <c r="C102" s="2">
        <v>4</v>
      </c>
      <c r="D102" s="2">
        <v>1.81</v>
      </c>
      <c r="E102" s="2">
        <v>1.89</v>
      </c>
      <c r="F102" s="2">
        <v>2.93</v>
      </c>
      <c r="G102" s="2">
        <v>37.01</v>
      </c>
      <c r="H102" s="2">
        <v>4.5199999999999996</v>
      </c>
      <c r="I102" s="2"/>
      <c r="J102" s="2"/>
      <c r="K102" s="2">
        <v>463.1</v>
      </c>
      <c r="L102" s="2">
        <v>0.81051493800000007</v>
      </c>
      <c r="M102" s="2"/>
    </row>
    <row r="103" spans="2:13" x14ac:dyDescent="0.3">
      <c r="B103" s="5"/>
      <c r="C103" s="2">
        <v>5</v>
      </c>
      <c r="D103" s="2">
        <v>1.65</v>
      </c>
      <c r="E103" s="2">
        <v>1.87</v>
      </c>
      <c r="F103" s="2">
        <v>2.4500000000000002</v>
      </c>
      <c r="G103" s="2"/>
      <c r="H103" s="2">
        <v>30.45</v>
      </c>
      <c r="I103" s="2"/>
      <c r="J103" s="2"/>
      <c r="K103" s="2"/>
      <c r="L103" s="2">
        <v>74.100169758000007</v>
      </c>
      <c r="M103" s="2"/>
    </row>
    <row r="104" spans="2:13" x14ac:dyDescent="0.3">
      <c r="B104" s="5"/>
      <c r="C104" s="2">
        <v>6</v>
      </c>
      <c r="D104" s="2">
        <v>1.59</v>
      </c>
      <c r="E104" s="2">
        <v>0.64</v>
      </c>
      <c r="F104" s="2">
        <v>2.21</v>
      </c>
      <c r="G104" s="2">
        <v>0.92</v>
      </c>
      <c r="H104" s="2">
        <v>2.17</v>
      </c>
      <c r="I104" s="2">
        <v>1.1399999999999999</v>
      </c>
      <c r="J104" s="2"/>
      <c r="K104" s="2">
        <v>1.31</v>
      </c>
      <c r="L104" s="2">
        <v>0.10220768699999899</v>
      </c>
      <c r="M104" s="2">
        <v>0.1081</v>
      </c>
    </row>
    <row r="105" spans="2:13" x14ac:dyDescent="0.3">
      <c r="B105" s="5"/>
      <c r="C105" s="2">
        <v>7</v>
      </c>
      <c r="D105" s="2">
        <v>1.62</v>
      </c>
      <c r="E105" s="2">
        <v>0.97</v>
      </c>
      <c r="F105" s="2">
        <v>2.1</v>
      </c>
      <c r="G105" s="2">
        <v>3.02</v>
      </c>
      <c r="H105" s="2">
        <v>511.57</v>
      </c>
      <c r="I105" s="2">
        <v>1</v>
      </c>
      <c r="J105" s="2"/>
      <c r="K105" s="2">
        <v>1.1599999999999999</v>
      </c>
      <c r="L105" s="2">
        <v>0.12080821899999999</v>
      </c>
      <c r="M105" s="2">
        <v>0.18379999999999999</v>
      </c>
    </row>
    <row r="106" spans="2:13" x14ac:dyDescent="0.3">
      <c r="B106" s="5"/>
      <c r="C106" s="2">
        <v>8</v>
      </c>
      <c r="D106" s="2">
        <v>1.84</v>
      </c>
      <c r="E106" s="2">
        <v>0.82</v>
      </c>
      <c r="F106" s="2">
        <v>2.39</v>
      </c>
      <c r="G106" s="2">
        <v>2.0499999999999998</v>
      </c>
      <c r="H106" s="2">
        <v>158.65</v>
      </c>
      <c r="I106" s="2">
        <v>0.95</v>
      </c>
      <c r="J106" s="2"/>
      <c r="K106" s="2">
        <v>1.03</v>
      </c>
      <c r="L106" s="2">
        <v>0.10135870699999999</v>
      </c>
      <c r="M106" s="2"/>
    </row>
    <row r="107" spans="2:13" x14ac:dyDescent="0.3">
      <c r="B107" s="5"/>
      <c r="C107" s="2">
        <v>9</v>
      </c>
      <c r="D107" s="2">
        <v>2.11</v>
      </c>
      <c r="E107" s="2">
        <v>0.77</v>
      </c>
      <c r="F107" s="2">
        <v>2.62</v>
      </c>
      <c r="G107" s="2">
        <v>1.96</v>
      </c>
      <c r="H107" s="2">
        <v>69.64</v>
      </c>
      <c r="I107" s="2">
        <v>1.1299999999999999</v>
      </c>
      <c r="J107" s="2"/>
      <c r="K107" s="2">
        <v>1.1299999999999999</v>
      </c>
      <c r="L107" s="2">
        <v>9.7833856999999996E-2</v>
      </c>
      <c r="M107" s="2"/>
    </row>
    <row r="108" spans="2:13" x14ac:dyDescent="0.3">
      <c r="B108" s="5"/>
      <c r="C108" s="2">
        <v>10</v>
      </c>
      <c r="D108" s="2">
        <v>2.14</v>
      </c>
      <c r="E108" s="2">
        <v>0.81</v>
      </c>
      <c r="F108" s="2">
        <v>2.85</v>
      </c>
      <c r="G108" s="2"/>
      <c r="H108" s="2"/>
      <c r="I108" s="2">
        <v>0.99</v>
      </c>
      <c r="J108" s="2"/>
      <c r="K108" s="2">
        <v>1.18</v>
      </c>
      <c r="L108" s="2">
        <v>9.7140402000000001E-2</v>
      </c>
      <c r="M108" s="2">
        <v>0.18329999999999999</v>
      </c>
    </row>
    <row r="109" spans="2:13" x14ac:dyDescent="0.3">
      <c r="B109" s="5"/>
      <c r="C109" s="2">
        <v>11</v>
      </c>
      <c r="D109" s="2">
        <v>2.8</v>
      </c>
      <c r="E109" s="2">
        <v>0.84</v>
      </c>
      <c r="F109" s="2">
        <v>3.19</v>
      </c>
      <c r="G109" s="2">
        <v>2.93</v>
      </c>
      <c r="H109" s="2">
        <v>268.52999999999997</v>
      </c>
      <c r="I109" s="2">
        <v>1.6</v>
      </c>
      <c r="J109" s="2"/>
      <c r="K109" s="2">
        <v>1.65</v>
      </c>
      <c r="L109" s="2">
        <v>0.13802952800000001</v>
      </c>
      <c r="M109" s="2"/>
    </row>
    <row r="110" spans="2:13" x14ac:dyDescent="0.3">
      <c r="B110" s="5"/>
      <c r="C110" s="2">
        <v>12</v>
      </c>
      <c r="D110" s="2">
        <v>4.8099999999999996</v>
      </c>
      <c r="E110" s="2">
        <v>1.5</v>
      </c>
      <c r="F110" s="2">
        <v>4.5999999999999996</v>
      </c>
      <c r="G110" s="2">
        <v>100.61</v>
      </c>
      <c r="H110" s="2"/>
      <c r="I110" s="2">
        <v>10.07</v>
      </c>
      <c r="J110" s="2"/>
      <c r="K110" s="2">
        <v>6.97</v>
      </c>
      <c r="L110" s="2">
        <v>0.25330714900000001</v>
      </c>
      <c r="M110" s="2">
        <v>0.41410000000000002</v>
      </c>
    </row>
    <row r="111" spans="2:13" x14ac:dyDescent="0.3">
      <c r="B111" s="5"/>
      <c r="C111" s="2">
        <v>13</v>
      </c>
      <c r="D111" s="2">
        <v>2.5499999999999998</v>
      </c>
      <c r="E111" s="2">
        <v>0.98</v>
      </c>
      <c r="F111" s="2">
        <v>2.82</v>
      </c>
      <c r="G111" s="2"/>
      <c r="H111" s="2">
        <v>583.76</v>
      </c>
      <c r="I111" s="2">
        <v>3.05</v>
      </c>
      <c r="J111" s="2"/>
      <c r="K111" s="2">
        <v>2.54</v>
      </c>
      <c r="L111" s="2">
        <v>0.175382494</v>
      </c>
      <c r="M111" s="2"/>
    </row>
    <row r="112" spans="2:13" x14ac:dyDescent="0.3">
      <c r="B112" s="5"/>
      <c r="C112" s="2">
        <v>14</v>
      </c>
      <c r="D112" s="2">
        <v>3</v>
      </c>
      <c r="E112" s="2">
        <v>2.4700000000000002</v>
      </c>
      <c r="F112" s="2">
        <v>3.83</v>
      </c>
      <c r="G112" s="2"/>
      <c r="H112" s="2"/>
      <c r="I112" s="2"/>
      <c r="J112" s="14"/>
      <c r="K112" s="2"/>
      <c r="L112" s="2">
        <v>215.17898920099998</v>
      </c>
      <c r="M112" s="2"/>
    </row>
    <row r="113" spans="2:13" x14ac:dyDescent="0.3">
      <c r="B113" s="5"/>
      <c r="C113" s="2">
        <v>15</v>
      </c>
      <c r="D113" s="2">
        <v>4.05</v>
      </c>
      <c r="E113" s="2">
        <v>2.52</v>
      </c>
      <c r="F113" s="2">
        <v>4.84</v>
      </c>
      <c r="G113" s="2"/>
      <c r="H113" s="2"/>
      <c r="I113" s="2">
        <v>7.3</v>
      </c>
      <c r="J113" s="2"/>
      <c r="K113" s="2">
        <v>6.08</v>
      </c>
      <c r="L113" s="2">
        <v>0.76419533000000006</v>
      </c>
      <c r="M113" s="2">
        <v>0.27179999999999999</v>
      </c>
    </row>
    <row r="114" spans="2:13" x14ac:dyDescent="0.3">
      <c r="B114" s="5"/>
      <c r="C114" s="2">
        <v>16</v>
      </c>
      <c r="D114" s="2">
        <v>3.28</v>
      </c>
      <c r="E114" s="2">
        <v>2.15</v>
      </c>
      <c r="F114" s="2">
        <v>3.76</v>
      </c>
      <c r="G114" s="2"/>
      <c r="H114" s="2"/>
      <c r="I114" s="2">
        <v>8.8800000000000008</v>
      </c>
      <c r="J114" s="2"/>
      <c r="K114" s="2">
        <v>4.38</v>
      </c>
      <c r="L114" s="2">
        <v>37.896775484999999</v>
      </c>
      <c r="M114" s="2">
        <v>0.216</v>
      </c>
    </row>
    <row r="115" spans="2:13" x14ac:dyDescent="0.3">
      <c r="B115" s="5"/>
      <c r="C115" s="2">
        <v>17</v>
      </c>
      <c r="D115" s="2">
        <v>3.42</v>
      </c>
      <c r="E115" s="2">
        <v>2.74</v>
      </c>
      <c r="F115" s="2">
        <v>4.04</v>
      </c>
      <c r="G115" s="2"/>
      <c r="H115" s="2"/>
      <c r="I115" s="2">
        <v>7.74</v>
      </c>
      <c r="J115" s="2"/>
      <c r="K115" s="2">
        <v>6.15</v>
      </c>
      <c r="L115" s="2">
        <v>1.2929024649999998</v>
      </c>
      <c r="M115" s="2"/>
    </row>
    <row r="116" spans="2:13" x14ac:dyDescent="0.3">
      <c r="B116" s="5"/>
      <c r="C116" s="2">
        <v>18</v>
      </c>
      <c r="D116" s="2">
        <v>3.37</v>
      </c>
      <c r="E116" s="2">
        <v>2.2799999999999998</v>
      </c>
      <c r="F116" s="2">
        <v>3.96</v>
      </c>
      <c r="G116" s="2"/>
      <c r="H116" s="2"/>
      <c r="I116" s="2">
        <v>3.9</v>
      </c>
      <c r="J116" s="2"/>
      <c r="K116" s="2">
        <v>3.57</v>
      </c>
      <c r="L116" s="2">
        <v>0.62721870400000002</v>
      </c>
      <c r="M116" s="2"/>
    </row>
    <row r="117" spans="2:13" x14ac:dyDescent="0.3">
      <c r="B117" s="5"/>
      <c r="C117" s="2">
        <v>19</v>
      </c>
      <c r="D117" s="2">
        <v>9.41</v>
      </c>
      <c r="E117" s="2">
        <v>5.37</v>
      </c>
      <c r="F117" s="2">
        <v>9.0500000000000007</v>
      </c>
      <c r="G117" s="2"/>
      <c r="H117" s="2"/>
      <c r="I117" s="2"/>
      <c r="J117" s="2"/>
      <c r="K117" s="2"/>
      <c r="L117" s="2">
        <v>3.5239371529999999</v>
      </c>
      <c r="M117" s="2"/>
    </row>
    <row r="118" spans="2:13" x14ac:dyDescent="0.3">
      <c r="C118" s="2" t="s">
        <v>185</v>
      </c>
      <c r="D118" s="21">
        <f t="shared" ref="D118:I118" si="13">AVERAGE(D98:D117)</f>
        <v>2.8380000000000001</v>
      </c>
      <c r="E118" s="21">
        <f t="shared" si="13"/>
        <v>1.7355</v>
      </c>
      <c r="F118" s="21">
        <f t="shared" si="13"/>
        <v>3.3940000000000006</v>
      </c>
      <c r="G118" s="2">
        <f t="shared" si="13"/>
        <v>14.596363636363636</v>
      </c>
      <c r="H118" s="2">
        <f t="shared" si="13"/>
        <v>137.82750000000001</v>
      </c>
      <c r="I118" s="2">
        <f t="shared" si="13"/>
        <v>3.3406250000000002</v>
      </c>
      <c r="J118" s="2"/>
      <c r="K118" s="2">
        <f>AVERAGE(K98:K117)</f>
        <v>29.641764705882355</v>
      </c>
      <c r="L118" s="14">
        <f>AVERAGE(L98:L117)</f>
        <v>16.82678508135</v>
      </c>
      <c r="M118" s="2">
        <f>AVERAGE(M98:M117)</f>
        <v>0.22524285714285713</v>
      </c>
    </row>
    <row r="121" spans="2:13" x14ac:dyDescent="0.3">
      <c r="B121" s="4" t="s">
        <v>19</v>
      </c>
    </row>
    <row r="122" spans="2:13" x14ac:dyDescent="0.3">
      <c r="B122" t="s">
        <v>13</v>
      </c>
      <c r="C122" s="2" t="s">
        <v>99</v>
      </c>
      <c r="D122" s="21" t="s">
        <v>192</v>
      </c>
      <c r="E122" s="21" t="s">
        <v>190</v>
      </c>
      <c r="F122" s="21" t="s">
        <v>191</v>
      </c>
      <c r="G122" s="2" t="s">
        <v>97</v>
      </c>
      <c r="H122" s="2" t="s">
        <v>182</v>
      </c>
      <c r="I122" s="2" t="s">
        <v>193</v>
      </c>
      <c r="J122" s="2" t="s">
        <v>194</v>
      </c>
      <c r="K122" s="14" t="s">
        <v>195</v>
      </c>
      <c r="L122" s="2" t="s">
        <v>183</v>
      </c>
      <c r="M122" s="2" t="s">
        <v>184</v>
      </c>
    </row>
    <row r="123" spans="2:13" x14ac:dyDescent="0.3">
      <c r="B123" s="5"/>
      <c r="C123" s="2">
        <v>0</v>
      </c>
      <c r="D123" s="2">
        <v>3.59</v>
      </c>
      <c r="E123" s="2">
        <v>0.69</v>
      </c>
      <c r="F123" s="2">
        <v>5.15</v>
      </c>
      <c r="G123" s="2">
        <v>0.61</v>
      </c>
      <c r="H123" s="2">
        <v>2.31</v>
      </c>
      <c r="I123" s="2">
        <v>2.54</v>
      </c>
      <c r="J123" s="2"/>
      <c r="K123" s="2">
        <v>1.91</v>
      </c>
      <c r="L123" s="2">
        <v>7.8775026999999997E-2</v>
      </c>
      <c r="M123" s="2"/>
    </row>
    <row r="124" spans="2:13" x14ac:dyDescent="0.3">
      <c r="B124" s="5"/>
      <c r="C124" s="2">
        <v>1</v>
      </c>
      <c r="D124" s="2">
        <v>4.6399999999999997</v>
      </c>
      <c r="E124" s="2">
        <v>0.62</v>
      </c>
      <c r="F124" s="2">
        <v>5.53</v>
      </c>
      <c r="G124" s="2">
        <v>0.9</v>
      </c>
      <c r="H124" s="2">
        <v>2.0299999999999998</v>
      </c>
      <c r="I124" s="2">
        <v>2</v>
      </c>
      <c r="J124" s="2"/>
      <c r="K124" s="2">
        <v>1.66</v>
      </c>
      <c r="L124" s="2">
        <v>9.7235359000000007E-2</v>
      </c>
      <c r="M124" s="2">
        <v>0.41539999999999999</v>
      </c>
    </row>
    <row r="125" spans="2:13" x14ac:dyDescent="0.3">
      <c r="B125" s="5"/>
      <c r="C125" s="2">
        <v>2</v>
      </c>
      <c r="D125" s="2">
        <v>3.96</v>
      </c>
      <c r="E125" s="2">
        <v>0.83</v>
      </c>
      <c r="F125" s="2">
        <v>5.4</v>
      </c>
      <c r="G125" s="2">
        <v>0.53</v>
      </c>
      <c r="H125" s="2">
        <v>2.21</v>
      </c>
      <c r="I125" s="2">
        <v>2.09</v>
      </c>
      <c r="J125" s="2"/>
      <c r="K125" s="2">
        <v>2.4900000000000002</v>
      </c>
      <c r="L125" s="2">
        <v>0.11530805399999999</v>
      </c>
      <c r="M125" s="2"/>
    </row>
    <row r="126" spans="2:13" x14ac:dyDescent="0.3">
      <c r="B126" s="5"/>
      <c r="C126" s="2">
        <v>3</v>
      </c>
      <c r="D126" s="2">
        <v>3.72</v>
      </c>
      <c r="E126" s="2">
        <v>0.83</v>
      </c>
      <c r="F126" s="2">
        <v>5.43</v>
      </c>
      <c r="G126" s="2">
        <v>0.61</v>
      </c>
      <c r="H126" s="2">
        <v>2.95</v>
      </c>
      <c r="I126" s="2">
        <v>2.08</v>
      </c>
      <c r="J126" s="2"/>
      <c r="K126" s="2">
        <v>2.38</v>
      </c>
      <c r="L126" s="2">
        <v>0.139841361</v>
      </c>
      <c r="M126" s="2"/>
    </row>
    <row r="127" spans="2:13" x14ac:dyDescent="0.3">
      <c r="B127" s="5"/>
      <c r="C127" s="2">
        <v>4</v>
      </c>
      <c r="D127" s="2">
        <v>4.63</v>
      </c>
      <c r="E127" s="2">
        <v>1.04</v>
      </c>
      <c r="F127" s="2">
        <v>5.95</v>
      </c>
      <c r="G127" s="2">
        <v>0.55000000000000004</v>
      </c>
      <c r="H127" s="2">
        <v>4.95</v>
      </c>
      <c r="I127" s="2"/>
      <c r="J127" s="2"/>
      <c r="K127" s="12">
        <v>381.09</v>
      </c>
      <c r="L127" s="2">
        <v>0.139856174</v>
      </c>
      <c r="M127" s="2"/>
    </row>
    <row r="128" spans="2:13" x14ac:dyDescent="0.3">
      <c r="B128" s="5"/>
      <c r="C128" s="2">
        <v>5</v>
      </c>
      <c r="D128" s="2">
        <v>4.05</v>
      </c>
      <c r="E128" s="2">
        <v>3.01</v>
      </c>
      <c r="F128" s="2">
        <v>5.74</v>
      </c>
      <c r="G128" s="2"/>
      <c r="H128" s="2">
        <v>7.2</v>
      </c>
      <c r="I128" s="2"/>
      <c r="J128" s="2"/>
      <c r="K128" s="2"/>
      <c r="L128" s="2">
        <v>3.3897373870000003</v>
      </c>
      <c r="M128" s="2"/>
    </row>
    <row r="129" spans="2:13" x14ac:dyDescent="0.3">
      <c r="B129" s="5"/>
      <c r="C129" s="2">
        <v>6</v>
      </c>
      <c r="D129" s="2">
        <v>2.73</v>
      </c>
      <c r="E129" s="2">
        <v>0.69</v>
      </c>
      <c r="F129" s="2">
        <v>4.99</v>
      </c>
      <c r="G129" s="2">
        <v>0.63</v>
      </c>
      <c r="H129" s="2">
        <v>2.54</v>
      </c>
      <c r="I129" s="2">
        <v>2.29</v>
      </c>
      <c r="J129" s="2"/>
      <c r="K129" s="2">
        <v>2.81</v>
      </c>
      <c r="L129" s="2">
        <v>8.126533599999991E-2</v>
      </c>
      <c r="M129" s="2">
        <v>0.19989999999999999</v>
      </c>
    </row>
    <row r="130" spans="2:13" x14ac:dyDescent="0.3">
      <c r="B130" s="5"/>
      <c r="C130" s="2">
        <v>7</v>
      </c>
      <c r="D130" s="2">
        <v>2.91</v>
      </c>
      <c r="E130" s="2">
        <v>0.76</v>
      </c>
      <c r="F130" s="2">
        <v>5.1100000000000003</v>
      </c>
      <c r="G130" s="2">
        <v>1.28</v>
      </c>
      <c r="H130" s="2">
        <v>2.44</v>
      </c>
      <c r="I130" s="2">
        <v>1.98</v>
      </c>
      <c r="J130" s="2"/>
      <c r="K130" s="2">
        <v>2.95</v>
      </c>
      <c r="L130" s="2">
        <v>0.13929235700000001</v>
      </c>
      <c r="M130" s="2">
        <v>0.29310000000000003</v>
      </c>
    </row>
    <row r="131" spans="2:13" x14ac:dyDescent="0.3">
      <c r="B131" s="5"/>
      <c r="C131" s="2">
        <v>8</v>
      </c>
      <c r="D131" s="2">
        <v>3.48</v>
      </c>
      <c r="E131" s="2">
        <v>0.63</v>
      </c>
      <c r="F131" s="2">
        <v>5.92</v>
      </c>
      <c r="G131" s="2">
        <v>0.81</v>
      </c>
      <c r="H131" s="2">
        <v>2.25</v>
      </c>
      <c r="I131" s="2">
        <v>1.88</v>
      </c>
      <c r="J131" s="2"/>
      <c r="K131" s="2">
        <v>2.65</v>
      </c>
      <c r="L131" s="2">
        <v>0.105831986</v>
      </c>
      <c r="M131" s="2"/>
    </row>
    <row r="132" spans="2:13" x14ac:dyDescent="0.3">
      <c r="B132" s="5"/>
      <c r="C132" s="2">
        <v>9</v>
      </c>
      <c r="D132" s="2">
        <v>4.1900000000000004</v>
      </c>
      <c r="E132" s="2">
        <v>0.67</v>
      </c>
      <c r="F132" s="2">
        <v>6.57</v>
      </c>
      <c r="G132" s="2">
        <v>0.72</v>
      </c>
      <c r="H132" s="2">
        <v>2.25</v>
      </c>
      <c r="I132" s="2">
        <v>1.96</v>
      </c>
      <c r="J132" s="2"/>
      <c r="K132" s="2">
        <v>3.31</v>
      </c>
      <c r="L132" s="2">
        <v>0.136738317</v>
      </c>
      <c r="M132" s="2"/>
    </row>
    <row r="133" spans="2:13" x14ac:dyDescent="0.3">
      <c r="B133" s="5"/>
      <c r="C133" s="2">
        <v>10</v>
      </c>
      <c r="D133" s="2">
        <v>4.24</v>
      </c>
      <c r="E133" s="2">
        <v>0.66</v>
      </c>
      <c r="F133" s="2">
        <v>6.67</v>
      </c>
      <c r="G133" s="2">
        <v>2.4</v>
      </c>
      <c r="H133" s="2">
        <v>10.68</v>
      </c>
      <c r="I133" s="2">
        <v>1.87</v>
      </c>
      <c r="J133" s="2"/>
      <c r="K133" s="2">
        <v>2.95</v>
      </c>
      <c r="L133" s="2">
        <v>0.151655336999999</v>
      </c>
      <c r="M133" s="2">
        <v>0.26619999999999999</v>
      </c>
    </row>
    <row r="134" spans="2:13" x14ac:dyDescent="0.3">
      <c r="B134" s="5"/>
      <c r="C134" s="2">
        <v>11</v>
      </c>
      <c r="D134" s="2">
        <v>5.01</v>
      </c>
      <c r="E134" s="2">
        <v>0.81</v>
      </c>
      <c r="F134" s="2">
        <v>8</v>
      </c>
      <c r="G134" s="2">
        <v>0.83</v>
      </c>
      <c r="H134" s="2">
        <v>7.52</v>
      </c>
      <c r="I134" s="2">
        <v>1.85</v>
      </c>
      <c r="J134" s="2"/>
      <c r="K134" s="2">
        <v>3.44</v>
      </c>
      <c r="L134" s="2">
        <v>0.12500972599999999</v>
      </c>
      <c r="M134" s="2"/>
    </row>
    <row r="135" spans="2:13" x14ac:dyDescent="0.3">
      <c r="B135" s="5"/>
      <c r="C135" s="2">
        <v>12</v>
      </c>
      <c r="D135" s="2">
        <v>7.26</v>
      </c>
      <c r="E135" s="2">
        <v>1.4</v>
      </c>
      <c r="F135" s="2">
        <v>9.73</v>
      </c>
      <c r="G135" s="2">
        <v>1.65</v>
      </c>
      <c r="H135" s="2">
        <v>5.58</v>
      </c>
      <c r="I135" s="2">
        <v>2.12</v>
      </c>
      <c r="J135" s="2"/>
      <c r="K135" s="2">
        <v>3.56</v>
      </c>
      <c r="L135" s="2">
        <v>0.26103760500000001</v>
      </c>
      <c r="M135" s="2">
        <v>0.4839</v>
      </c>
    </row>
    <row r="136" spans="2:13" x14ac:dyDescent="0.3">
      <c r="B136" s="5"/>
      <c r="C136" s="2">
        <v>13</v>
      </c>
      <c r="D136" s="2">
        <v>4.2</v>
      </c>
      <c r="E136" s="2">
        <v>0.73</v>
      </c>
      <c r="F136" s="2">
        <v>6.42</v>
      </c>
      <c r="G136" s="2">
        <v>0.97</v>
      </c>
      <c r="H136" s="2">
        <v>2.17</v>
      </c>
      <c r="I136" s="2">
        <v>1.87</v>
      </c>
      <c r="J136" s="2"/>
      <c r="K136" s="2">
        <v>2.16</v>
      </c>
      <c r="L136" s="2">
        <v>0.11056644900000001</v>
      </c>
      <c r="M136" s="2"/>
    </row>
    <row r="137" spans="2:13" x14ac:dyDescent="0.3">
      <c r="B137" s="5"/>
      <c r="C137" s="2">
        <v>14</v>
      </c>
      <c r="D137" s="2">
        <v>6.54</v>
      </c>
      <c r="E137" s="2">
        <v>1.47</v>
      </c>
      <c r="F137" s="2">
        <v>8.77</v>
      </c>
      <c r="G137" s="2"/>
      <c r="H137" s="2"/>
      <c r="I137" s="2"/>
      <c r="J137" s="14"/>
      <c r="K137" s="2"/>
      <c r="L137" s="2">
        <v>0.32339161799999999</v>
      </c>
      <c r="M137" s="2"/>
    </row>
    <row r="138" spans="2:13" x14ac:dyDescent="0.3">
      <c r="B138" s="5"/>
      <c r="C138" s="2">
        <v>15</v>
      </c>
      <c r="D138" s="2">
        <v>5.69</v>
      </c>
      <c r="E138" s="2">
        <v>0.91</v>
      </c>
      <c r="F138" s="2">
        <v>7.92</v>
      </c>
      <c r="G138" s="2">
        <v>2.25</v>
      </c>
      <c r="H138" s="2">
        <v>5.53</v>
      </c>
      <c r="I138" s="2">
        <v>1.98</v>
      </c>
      <c r="J138" s="2"/>
      <c r="K138" s="2">
        <v>2.35</v>
      </c>
      <c r="L138" s="2">
        <v>0.215129454</v>
      </c>
      <c r="M138" s="2">
        <v>0.53549999999999998</v>
      </c>
    </row>
    <row r="139" spans="2:13" x14ac:dyDescent="0.3">
      <c r="B139" s="5"/>
      <c r="C139" s="2">
        <v>16</v>
      </c>
      <c r="D139" s="2">
        <v>4.97</v>
      </c>
      <c r="E139" s="2">
        <v>0.81</v>
      </c>
      <c r="F139" s="2">
        <v>7.12</v>
      </c>
      <c r="G139" s="2">
        <v>1.03</v>
      </c>
      <c r="H139" s="2">
        <v>2.17</v>
      </c>
      <c r="I139" s="2">
        <v>2.14</v>
      </c>
      <c r="J139" s="2"/>
      <c r="K139" s="2">
        <v>1.85</v>
      </c>
      <c r="L139" s="2">
        <v>0.20919017600000001</v>
      </c>
      <c r="M139" s="2">
        <v>0.45660000000000001</v>
      </c>
    </row>
    <row r="140" spans="2:13" x14ac:dyDescent="0.3">
      <c r="B140" s="5"/>
      <c r="C140" s="2">
        <v>17</v>
      </c>
      <c r="D140" s="2">
        <v>4.55</v>
      </c>
      <c r="E140" s="2">
        <v>0.95</v>
      </c>
      <c r="F140" s="2">
        <v>6.11</v>
      </c>
      <c r="G140" s="2">
        <v>3.3</v>
      </c>
      <c r="H140" s="2">
        <v>2.4300000000000002</v>
      </c>
      <c r="I140" s="2">
        <v>2.0099999999999998</v>
      </c>
      <c r="J140" s="2"/>
      <c r="K140" s="2">
        <v>1.89</v>
      </c>
      <c r="L140" s="2">
        <v>0.15773177399999999</v>
      </c>
      <c r="M140" s="2"/>
    </row>
    <row r="141" spans="2:13" x14ac:dyDescent="0.3">
      <c r="B141" s="5"/>
      <c r="C141" s="2">
        <v>18</v>
      </c>
      <c r="D141" s="2">
        <v>6.16</v>
      </c>
      <c r="E141" s="2">
        <v>1.1000000000000001</v>
      </c>
      <c r="F141" s="2">
        <v>8.4700000000000006</v>
      </c>
      <c r="G141" s="2">
        <v>1.51</v>
      </c>
      <c r="H141" s="2">
        <v>3.05</v>
      </c>
      <c r="I141" s="2">
        <v>2.09</v>
      </c>
      <c r="J141" s="2"/>
      <c r="K141" s="2">
        <v>3.99</v>
      </c>
      <c r="L141" s="2">
        <v>0.18236625400000001</v>
      </c>
      <c r="M141" s="2"/>
    </row>
    <row r="142" spans="2:13" x14ac:dyDescent="0.3">
      <c r="B142" s="5"/>
      <c r="C142" s="2">
        <v>19</v>
      </c>
      <c r="D142" s="2">
        <v>13.73</v>
      </c>
      <c r="E142" s="2">
        <v>2.23</v>
      </c>
      <c r="F142" s="2">
        <v>16.829999999999998</v>
      </c>
      <c r="G142" s="2"/>
      <c r="H142" s="2"/>
      <c r="I142" s="12">
        <v>67.16</v>
      </c>
      <c r="J142" s="2"/>
      <c r="K142" s="2">
        <v>3.19</v>
      </c>
      <c r="L142" s="2">
        <v>1.196371949</v>
      </c>
      <c r="M142" s="2"/>
    </row>
    <row r="143" spans="2:13" x14ac:dyDescent="0.3">
      <c r="C143" s="2" t="s">
        <v>185</v>
      </c>
      <c r="D143" s="21">
        <f t="shared" ref="D143:I143" si="14">AVERAGE(D123:D142)</f>
        <v>5.0125000000000002</v>
      </c>
      <c r="E143" s="21">
        <f t="shared" si="14"/>
        <v>1.0420000000000003</v>
      </c>
      <c r="F143" s="21">
        <f t="shared" si="14"/>
        <v>7.0915000000000008</v>
      </c>
      <c r="G143" s="2">
        <f t="shared" si="14"/>
        <v>1.2105882352941177</v>
      </c>
      <c r="H143" s="2">
        <f t="shared" si="14"/>
        <v>3.9033333333333338</v>
      </c>
      <c r="I143" s="2">
        <f t="shared" si="14"/>
        <v>5.8770588235294117</v>
      </c>
      <c r="J143" s="2"/>
      <c r="K143" s="2">
        <f>AVERAGE(K123:K142)</f>
        <v>23.701666666666668</v>
      </c>
      <c r="L143" s="14">
        <f>AVERAGE(L123:L142)</f>
        <v>0.36781658500000003</v>
      </c>
      <c r="M143" s="2">
        <f>AVERAGE(M123:M142)</f>
        <v>0.37865714285714286</v>
      </c>
    </row>
    <row r="146" spans="2:13" x14ac:dyDescent="0.3">
      <c r="B146" s="4" t="s">
        <v>189</v>
      </c>
    </row>
    <row r="147" spans="2:13" x14ac:dyDescent="0.3">
      <c r="B147" t="s">
        <v>13</v>
      </c>
      <c r="C147" s="2" t="s">
        <v>99</v>
      </c>
      <c r="D147" s="21" t="s">
        <v>192</v>
      </c>
      <c r="E147" s="21" t="s">
        <v>190</v>
      </c>
      <c r="F147" s="21" t="s">
        <v>191</v>
      </c>
      <c r="G147" s="2" t="s">
        <v>97</v>
      </c>
      <c r="H147" s="2" t="s">
        <v>182</v>
      </c>
      <c r="I147" s="2" t="s">
        <v>193</v>
      </c>
      <c r="J147" s="2" t="s">
        <v>194</v>
      </c>
      <c r="K147" s="14" t="s">
        <v>195</v>
      </c>
      <c r="L147" s="2" t="s">
        <v>183</v>
      </c>
      <c r="M147" s="2" t="s">
        <v>184</v>
      </c>
    </row>
    <row r="148" spans="2:13" x14ac:dyDescent="0.3">
      <c r="B148" s="5"/>
      <c r="C148" s="2">
        <v>0</v>
      </c>
      <c r="D148" s="2">
        <v>1.56</v>
      </c>
      <c r="E148" s="2">
        <v>0.85</v>
      </c>
      <c r="F148" s="2">
        <v>2.5499999999999998</v>
      </c>
      <c r="G148" s="2">
        <v>0.7</v>
      </c>
      <c r="H148" s="2">
        <v>1.53</v>
      </c>
      <c r="I148" s="2">
        <v>1.57</v>
      </c>
      <c r="J148" s="2"/>
      <c r="K148" s="2">
        <v>1.1200000000000001</v>
      </c>
      <c r="L148" s="2">
        <v>7.3599335000000002E-2</v>
      </c>
      <c r="M148" s="2"/>
    </row>
    <row r="149" spans="2:13" x14ac:dyDescent="0.3">
      <c r="B149" s="5"/>
      <c r="C149" s="2">
        <v>1</v>
      </c>
      <c r="D149" s="2">
        <v>2.06</v>
      </c>
      <c r="E149" s="2">
        <v>1.17</v>
      </c>
      <c r="F149" s="2">
        <v>2.7</v>
      </c>
      <c r="G149" s="2">
        <v>0.92</v>
      </c>
      <c r="H149" s="2">
        <v>1.4</v>
      </c>
      <c r="I149" s="2">
        <v>1.42</v>
      </c>
      <c r="J149" s="2"/>
      <c r="K149" s="2">
        <v>0.99</v>
      </c>
      <c r="L149" s="2">
        <v>0.128708449</v>
      </c>
      <c r="M149" s="2"/>
    </row>
    <row r="150" spans="2:13" x14ac:dyDescent="0.3">
      <c r="B150" s="5"/>
      <c r="C150" s="2">
        <v>2</v>
      </c>
      <c r="D150" s="2">
        <v>1.49</v>
      </c>
      <c r="E150" s="2">
        <v>0.96</v>
      </c>
      <c r="F150" s="2">
        <v>2.27</v>
      </c>
      <c r="G150" s="2">
        <v>0.64</v>
      </c>
      <c r="H150" s="2">
        <v>1.23</v>
      </c>
      <c r="I150" s="2">
        <v>1.18</v>
      </c>
      <c r="J150" s="2"/>
      <c r="K150" s="2">
        <v>1.1100000000000001</v>
      </c>
      <c r="L150" s="2">
        <v>8.7311042000000005E-2</v>
      </c>
      <c r="M150" s="2"/>
    </row>
    <row r="151" spans="2:13" x14ac:dyDescent="0.3">
      <c r="B151" s="5"/>
      <c r="C151" s="2">
        <v>3</v>
      </c>
      <c r="D151" s="2">
        <v>1.54</v>
      </c>
      <c r="E151" s="2">
        <v>0.82</v>
      </c>
      <c r="F151" s="2">
        <v>2.19</v>
      </c>
      <c r="G151" s="2">
        <v>0.61</v>
      </c>
      <c r="H151" s="2">
        <v>1.21</v>
      </c>
      <c r="I151" s="2">
        <v>1.1299999999999999</v>
      </c>
      <c r="J151" s="2"/>
      <c r="K151" s="2">
        <v>1.29</v>
      </c>
      <c r="L151" s="2">
        <v>9.0209243999999994E-2</v>
      </c>
      <c r="M151" s="2"/>
    </row>
    <row r="152" spans="2:13" x14ac:dyDescent="0.3">
      <c r="B152" s="5"/>
      <c r="C152" s="2">
        <v>4</v>
      </c>
      <c r="D152" s="2">
        <v>1.68</v>
      </c>
      <c r="E152" s="2">
        <v>0.85</v>
      </c>
      <c r="F152" s="2">
        <v>2.2799999999999998</v>
      </c>
      <c r="G152" s="2">
        <v>0.65</v>
      </c>
      <c r="H152" s="2">
        <v>1.17</v>
      </c>
      <c r="I152" s="2"/>
      <c r="J152" s="2"/>
      <c r="K152" s="2"/>
      <c r="L152" s="2">
        <v>0.101060188</v>
      </c>
      <c r="M152" s="2"/>
    </row>
    <row r="153" spans="2:13" x14ac:dyDescent="0.3">
      <c r="B153" s="5"/>
      <c r="C153" s="2">
        <v>5</v>
      </c>
      <c r="D153" s="2">
        <v>1.83</v>
      </c>
      <c r="E153" s="2">
        <v>1.1499999999999999</v>
      </c>
      <c r="F153" s="2">
        <v>2.37</v>
      </c>
      <c r="G153" s="2">
        <v>0.7</v>
      </c>
      <c r="H153" s="2">
        <v>1.87</v>
      </c>
      <c r="I153" s="2"/>
      <c r="J153" s="2"/>
      <c r="K153" s="2"/>
      <c r="L153" s="2">
        <v>0.108335422999999</v>
      </c>
      <c r="M153" s="2"/>
    </row>
    <row r="154" spans="2:13" x14ac:dyDescent="0.3">
      <c r="B154" s="5"/>
      <c r="C154" s="2">
        <v>6</v>
      </c>
      <c r="D154" s="2">
        <v>1.36</v>
      </c>
      <c r="E154" s="2">
        <v>0.85</v>
      </c>
      <c r="F154" s="2">
        <v>2.25</v>
      </c>
      <c r="G154" s="2">
        <v>0.85</v>
      </c>
      <c r="H154" s="2">
        <v>1.63</v>
      </c>
      <c r="I154" s="2">
        <v>1.1200000000000001</v>
      </c>
      <c r="J154" s="2"/>
      <c r="K154" s="2">
        <v>1.24</v>
      </c>
      <c r="L154" s="2">
        <v>9.8151657000000003E-2</v>
      </c>
      <c r="M154" s="2"/>
    </row>
    <row r="155" spans="2:13" x14ac:dyDescent="0.3">
      <c r="B155" s="5"/>
      <c r="C155" s="2">
        <v>7</v>
      </c>
      <c r="D155" s="2">
        <v>1.77</v>
      </c>
      <c r="E155" s="2">
        <v>1.08</v>
      </c>
      <c r="F155" s="2">
        <v>2.41</v>
      </c>
      <c r="G155" s="2">
        <v>0.96</v>
      </c>
      <c r="H155" s="2">
        <v>1.56</v>
      </c>
      <c r="I155" s="2">
        <v>1.1399999999999999</v>
      </c>
      <c r="J155" s="2"/>
      <c r="K155" s="2">
        <v>1.36</v>
      </c>
      <c r="L155" s="2">
        <v>0.12331345299999999</v>
      </c>
      <c r="M155" s="2"/>
    </row>
    <row r="156" spans="2:13" x14ac:dyDescent="0.3">
      <c r="B156" s="5"/>
      <c r="C156" s="2">
        <v>8</v>
      </c>
      <c r="D156" s="2">
        <v>1.78</v>
      </c>
      <c r="E156" s="2">
        <v>0.72</v>
      </c>
      <c r="F156" s="2">
        <v>2.44</v>
      </c>
      <c r="G156" s="2">
        <v>0.67</v>
      </c>
      <c r="H156" s="2">
        <v>1.37</v>
      </c>
      <c r="I156" s="2">
        <v>1.1299999999999999</v>
      </c>
      <c r="J156" s="2"/>
      <c r="K156" s="2">
        <v>1.0900000000000001</v>
      </c>
      <c r="L156" s="2">
        <v>8.6904218999999991E-2</v>
      </c>
      <c r="M156" s="2"/>
    </row>
    <row r="157" spans="2:13" x14ac:dyDescent="0.3">
      <c r="B157" s="5"/>
      <c r="C157" s="2">
        <v>9</v>
      </c>
      <c r="D157" s="2">
        <v>2.08</v>
      </c>
      <c r="E157" s="2">
        <v>1.07</v>
      </c>
      <c r="F157" s="2">
        <v>2.79</v>
      </c>
      <c r="G157" s="2">
        <v>0.75</v>
      </c>
      <c r="H157" s="2">
        <v>1.4</v>
      </c>
      <c r="I157" s="2">
        <v>1.18</v>
      </c>
      <c r="J157" s="2"/>
      <c r="K157" s="2">
        <v>1.28</v>
      </c>
      <c r="L157" s="2">
        <v>9.3683350999999998E-2</v>
      </c>
      <c r="M157" s="2"/>
    </row>
    <row r="158" spans="2:13" x14ac:dyDescent="0.3">
      <c r="B158" s="5"/>
      <c r="C158" s="2">
        <v>10</v>
      </c>
      <c r="D158" s="2">
        <v>1.89</v>
      </c>
      <c r="E158" s="2">
        <v>0.99</v>
      </c>
      <c r="F158" s="2">
        <v>2.72</v>
      </c>
      <c r="G158" s="2">
        <v>2.6</v>
      </c>
      <c r="H158" s="2">
        <v>3.05</v>
      </c>
      <c r="I158" s="2">
        <v>1.1399999999999999</v>
      </c>
      <c r="J158" s="2"/>
      <c r="K158" s="2">
        <v>1.24</v>
      </c>
      <c r="L158" s="2">
        <v>8.9867647000000009E-2</v>
      </c>
      <c r="M158" s="2"/>
    </row>
    <row r="159" spans="2:13" x14ac:dyDescent="0.3">
      <c r="B159" s="5"/>
      <c r="C159" s="2">
        <v>11</v>
      </c>
      <c r="D159" s="2">
        <v>2.4300000000000002</v>
      </c>
      <c r="E159" s="2">
        <v>1.28</v>
      </c>
      <c r="F159" s="2">
        <v>3.08</v>
      </c>
      <c r="G159" s="2">
        <v>1.05</v>
      </c>
      <c r="H159" s="2">
        <v>3.11</v>
      </c>
      <c r="I159" s="2">
        <v>1.1200000000000001</v>
      </c>
      <c r="J159" s="2"/>
      <c r="K159" s="2">
        <v>1.5</v>
      </c>
      <c r="L159" s="2">
        <v>0.116572966</v>
      </c>
      <c r="M159" s="2"/>
    </row>
    <row r="160" spans="2:13" x14ac:dyDescent="0.3">
      <c r="B160" s="5"/>
      <c r="C160" s="2">
        <v>12</v>
      </c>
      <c r="D160" s="2">
        <v>3.62</v>
      </c>
      <c r="E160" s="2">
        <v>2.0099999999999998</v>
      </c>
      <c r="F160" s="2">
        <v>4.46</v>
      </c>
      <c r="G160" s="2">
        <v>1.69</v>
      </c>
      <c r="H160" s="2">
        <v>3.02</v>
      </c>
      <c r="I160" s="2">
        <v>1.01</v>
      </c>
      <c r="J160" s="2"/>
      <c r="K160" s="2">
        <v>1.32</v>
      </c>
      <c r="L160" s="2">
        <v>0.15044188600000002</v>
      </c>
      <c r="M160" s="2"/>
    </row>
    <row r="161" spans="2:13" x14ac:dyDescent="0.3">
      <c r="B161" s="5"/>
      <c r="C161" s="2">
        <v>13</v>
      </c>
      <c r="D161" s="2">
        <v>2.25</v>
      </c>
      <c r="E161" s="2">
        <v>1.1000000000000001</v>
      </c>
      <c r="F161" s="2">
        <v>3.08</v>
      </c>
      <c r="G161" s="2">
        <v>0.92</v>
      </c>
      <c r="H161" s="2">
        <v>1.25</v>
      </c>
      <c r="I161" s="2">
        <v>1.05</v>
      </c>
      <c r="J161" s="2"/>
      <c r="K161" s="2">
        <v>1.26</v>
      </c>
      <c r="L161" s="2">
        <v>0.106323789</v>
      </c>
      <c r="M161" s="2"/>
    </row>
    <row r="162" spans="2:13" x14ac:dyDescent="0.3">
      <c r="B162" s="5"/>
      <c r="C162" s="2">
        <v>14</v>
      </c>
      <c r="D162" s="2">
        <v>2.63</v>
      </c>
      <c r="E162" s="2">
        <v>1.77</v>
      </c>
      <c r="F162" s="2">
        <v>3.59</v>
      </c>
      <c r="G162" s="2">
        <v>6.98</v>
      </c>
      <c r="H162" s="2">
        <v>2.5499999999999998</v>
      </c>
      <c r="I162" s="2"/>
      <c r="J162" s="14"/>
      <c r="K162" s="2"/>
      <c r="L162" s="2">
        <v>0.171284943</v>
      </c>
      <c r="M162" s="2"/>
    </row>
    <row r="163" spans="2:13" x14ac:dyDescent="0.3">
      <c r="B163" s="5"/>
      <c r="C163" s="2">
        <v>15</v>
      </c>
      <c r="D163" s="2">
        <v>3.16</v>
      </c>
      <c r="E163" s="2">
        <v>1.36</v>
      </c>
      <c r="F163" s="2">
        <v>3.82</v>
      </c>
      <c r="G163" s="2">
        <v>1.82</v>
      </c>
      <c r="H163" s="2">
        <v>1.58</v>
      </c>
      <c r="I163" s="2">
        <v>1.25</v>
      </c>
      <c r="J163" s="2"/>
      <c r="K163" s="2">
        <v>1.45</v>
      </c>
      <c r="L163" s="2">
        <v>0.145050179</v>
      </c>
      <c r="M163" s="2"/>
    </row>
    <row r="164" spans="2:13" x14ac:dyDescent="0.3">
      <c r="B164" s="5"/>
      <c r="C164" s="2">
        <v>16</v>
      </c>
      <c r="D164" s="2">
        <v>2.77</v>
      </c>
      <c r="E164" s="2">
        <v>1.27</v>
      </c>
      <c r="F164" s="2">
        <v>3.42</v>
      </c>
      <c r="G164" s="2">
        <v>1.07</v>
      </c>
      <c r="H164" s="2">
        <v>1.54</v>
      </c>
      <c r="I164" s="2">
        <v>1.1200000000000001</v>
      </c>
      <c r="J164" s="2"/>
      <c r="K164" s="2">
        <v>1.35</v>
      </c>
      <c r="L164" s="2">
        <v>0.15823864299999998</v>
      </c>
      <c r="M164" s="2"/>
    </row>
    <row r="165" spans="2:13" x14ac:dyDescent="0.3">
      <c r="B165" s="5"/>
      <c r="C165" s="2">
        <v>17</v>
      </c>
      <c r="D165" s="2">
        <v>2.4300000000000002</v>
      </c>
      <c r="E165" s="2">
        <v>1.07</v>
      </c>
      <c r="F165" s="2">
        <v>3.24</v>
      </c>
      <c r="G165" s="2">
        <v>1.54</v>
      </c>
      <c r="H165" s="2">
        <v>1.34</v>
      </c>
      <c r="I165" s="2">
        <v>1.33</v>
      </c>
      <c r="J165" s="2"/>
      <c r="K165" s="2">
        <v>1.3</v>
      </c>
      <c r="L165" s="2">
        <v>0.139322117</v>
      </c>
      <c r="M165" s="2"/>
    </row>
    <row r="166" spans="2:13" x14ac:dyDescent="0.3">
      <c r="B166" s="5"/>
      <c r="C166" s="2">
        <v>18</v>
      </c>
      <c r="D166" s="2">
        <v>2.72</v>
      </c>
      <c r="E166" s="2">
        <v>1.29</v>
      </c>
      <c r="F166" s="2">
        <v>3.4</v>
      </c>
      <c r="G166" s="2">
        <v>1.1399999999999999</v>
      </c>
      <c r="H166" s="2">
        <v>1.57</v>
      </c>
      <c r="I166" s="2">
        <v>1.22</v>
      </c>
      <c r="J166" s="2"/>
      <c r="K166" s="2">
        <v>1.78</v>
      </c>
      <c r="L166" s="2">
        <v>0.15938772699999898</v>
      </c>
      <c r="M166" s="2"/>
    </row>
    <row r="167" spans="2:13" x14ac:dyDescent="0.3">
      <c r="B167" s="5"/>
      <c r="C167" s="2">
        <v>19</v>
      </c>
      <c r="D167" s="2">
        <v>6.87</v>
      </c>
      <c r="E167" s="2">
        <v>3.47</v>
      </c>
      <c r="F167" s="2">
        <v>7.76</v>
      </c>
      <c r="G167" s="2"/>
      <c r="H167" s="2"/>
      <c r="I167" s="2">
        <v>1.36</v>
      </c>
      <c r="J167" s="2"/>
      <c r="K167" s="2">
        <v>1.54</v>
      </c>
      <c r="L167" s="2">
        <v>0.88667882399999998</v>
      </c>
      <c r="M167" s="2"/>
    </row>
    <row r="168" spans="2:13" x14ac:dyDescent="0.3">
      <c r="C168" s="2" t="s">
        <v>185</v>
      </c>
      <c r="D168" s="21">
        <f t="shared" ref="D168:I168" si="15">AVERAGE(D148:D167)</f>
        <v>2.3959999999999999</v>
      </c>
      <c r="E168" s="21">
        <f t="shared" si="15"/>
        <v>1.2564999999999997</v>
      </c>
      <c r="F168" s="21">
        <f t="shared" si="15"/>
        <v>3.1409999999999996</v>
      </c>
      <c r="G168" s="2">
        <f t="shared" si="15"/>
        <v>1.3821052631578947</v>
      </c>
      <c r="H168" s="2">
        <f t="shared" si="15"/>
        <v>1.7568421052631578</v>
      </c>
      <c r="I168" s="2">
        <f t="shared" si="15"/>
        <v>1.2041176470588235</v>
      </c>
      <c r="J168" s="2"/>
      <c r="K168" s="2">
        <f>AVERAGE(K148:K167)</f>
        <v>1.3070588235294118</v>
      </c>
      <c r="L168" s="2">
        <f>AVERAGE(L148:L167)</f>
        <v>0.1557222540999999</v>
      </c>
      <c r="M1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8"/>
  <sheetViews>
    <sheetView topLeftCell="A35" workbookViewId="0">
      <selection activeCell="F105" sqref="F105"/>
    </sheetView>
  </sheetViews>
  <sheetFormatPr defaultRowHeight="14.4" x14ac:dyDescent="0.3"/>
  <cols>
    <col min="3" max="3" width="19.6640625" customWidth="1"/>
    <col min="4" max="4" width="14.109375" customWidth="1"/>
    <col min="5" max="5" width="10.109375" customWidth="1"/>
    <col min="6" max="6" width="19.88671875" customWidth="1"/>
    <col min="7" max="7" width="12.6640625" customWidth="1"/>
    <col min="8" max="8" width="17.33203125" customWidth="1"/>
    <col min="9" max="9" width="19.109375" customWidth="1"/>
    <col min="10" max="10" width="20.44140625" customWidth="1"/>
    <col min="11" max="11" width="12.5546875" customWidth="1"/>
    <col min="12" max="13" width="12.6640625" customWidth="1"/>
    <col min="15" max="15" width="9" customWidth="1"/>
    <col min="16" max="16" width="12.5546875" customWidth="1"/>
    <col min="17" max="17" width="10.5546875" customWidth="1"/>
    <col min="18" max="18" width="8.44140625" customWidth="1"/>
    <col min="19" max="19" width="16.6640625" customWidth="1"/>
    <col min="20" max="20" width="17.33203125" customWidth="1"/>
    <col min="21" max="21" width="15.109375" customWidth="1"/>
    <col min="22" max="22" width="8.88671875" customWidth="1"/>
    <col min="23" max="23" width="9" customWidth="1"/>
    <col min="24" max="24" width="14.109375" customWidth="1"/>
    <col min="25" max="25" width="8.88671875" customWidth="1"/>
    <col min="32" max="32" width="15" customWidth="1"/>
    <col min="35" max="35" width="8.88671875" customWidth="1"/>
    <col min="36" max="36" width="11.5546875" bestFit="1" customWidth="1"/>
    <col min="37" max="37" width="14" bestFit="1" customWidth="1"/>
    <col min="38" max="38" width="10.88671875" customWidth="1"/>
    <col min="39" max="39" width="13.6640625" bestFit="1" customWidth="1"/>
    <col min="40" max="40" width="9.6640625" bestFit="1" customWidth="1"/>
    <col min="41" max="41" width="14.6640625" bestFit="1" customWidth="1"/>
    <col min="42" max="42" width="15.44140625" bestFit="1" customWidth="1"/>
    <col min="43" max="43" width="21.6640625" customWidth="1"/>
    <col min="44" max="44" width="11.88671875" bestFit="1" customWidth="1"/>
    <col min="45" max="45" width="8.88671875" customWidth="1"/>
  </cols>
  <sheetData>
    <row r="1" spans="1:44" x14ac:dyDescent="0.3">
      <c r="A1" t="s">
        <v>91</v>
      </c>
    </row>
    <row r="2" spans="1:44" x14ac:dyDescent="0.3">
      <c r="B2" t="s">
        <v>50</v>
      </c>
      <c r="M2" t="s">
        <v>97</v>
      </c>
      <c r="X2" t="s">
        <v>12</v>
      </c>
      <c r="AI2" t="s">
        <v>98</v>
      </c>
    </row>
    <row r="3" spans="1:44" x14ac:dyDescent="0.3">
      <c r="A3" t="s">
        <v>99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0.1</v>
      </c>
      <c r="D4" s="2">
        <v>0</v>
      </c>
      <c r="E4" s="2">
        <v>0</v>
      </c>
      <c r="F4" s="2">
        <v>0.01</v>
      </c>
      <c r="G4" s="2">
        <v>0.11</v>
      </c>
      <c r="H4" s="3">
        <v>39552</v>
      </c>
      <c r="I4" s="2">
        <v>96</v>
      </c>
      <c r="J4" s="2">
        <v>23</v>
      </c>
      <c r="K4" s="2">
        <v>0</v>
      </c>
      <c r="L4">
        <v>0</v>
      </c>
      <c r="M4" s="2" t="s">
        <v>10</v>
      </c>
      <c r="N4" s="2">
        <v>0</v>
      </c>
      <c r="O4" s="2">
        <v>0.01</v>
      </c>
      <c r="P4" s="2">
        <v>0.02</v>
      </c>
      <c r="Q4" s="2">
        <v>0.01</v>
      </c>
      <c r="R4" s="2">
        <v>0.04</v>
      </c>
      <c r="S4" s="3">
        <v>39552</v>
      </c>
      <c r="T4" s="3">
        <v>39552</v>
      </c>
      <c r="U4" s="2">
        <v>23</v>
      </c>
      <c r="V4" s="2">
        <v>7</v>
      </c>
      <c r="W4">
        <v>0</v>
      </c>
      <c r="X4" s="2" t="s">
        <v>10</v>
      </c>
      <c r="Y4" s="2">
        <v>0.37</v>
      </c>
      <c r="Z4" s="2">
        <v>0.01</v>
      </c>
      <c r="AA4" s="2">
        <v>0.01</v>
      </c>
      <c r="AB4" s="2">
        <v>0.01</v>
      </c>
      <c r="AC4" s="2">
        <v>0.41</v>
      </c>
      <c r="AD4" s="3">
        <v>39552</v>
      </c>
      <c r="AE4" s="3">
        <v>9865</v>
      </c>
      <c r="AF4" s="2">
        <v>23</v>
      </c>
      <c r="AG4" s="2">
        <v>7</v>
      </c>
      <c r="AH4">
        <v>0</v>
      </c>
      <c r="AI4" s="2" t="s">
        <v>10</v>
      </c>
      <c r="AJ4" s="2">
        <v>0.04</v>
      </c>
      <c r="AK4" s="2">
        <v>0</v>
      </c>
      <c r="AL4" s="2">
        <v>0</v>
      </c>
      <c r="AM4" s="2">
        <v>0</v>
      </c>
      <c r="AN4" s="2">
        <v>0.05</v>
      </c>
      <c r="AO4" s="3">
        <v>39552</v>
      </c>
      <c r="AP4" s="2">
        <v>482</v>
      </c>
      <c r="AQ4" s="2">
        <v>23</v>
      </c>
      <c r="AR4" s="2">
        <v>0</v>
      </c>
    </row>
    <row r="5" spans="1:44" x14ac:dyDescent="0.3">
      <c r="A5">
        <v>1</v>
      </c>
      <c r="B5" s="2" t="s">
        <v>10</v>
      </c>
      <c r="C5" s="2">
        <v>7.0000000000000007E-2</v>
      </c>
      <c r="D5" s="2">
        <v>0</v>
      </c>
      <c r="E5" s="2">
        <v>0</v>
      </c>
      <c r="F5" s="2">
        <v>0</v>
      </c>
      <c r="G5" s="2">
        <v>0.08</v>
      </c>
      <c r="H5" s="3">
        <v>52709</v>
      </c>
      <c r="I5" s="2">
        <v>76</v>
      </c>
      <c r="J5" s="2">
        <v>22</v>
      </c>
      <c r="K5" s="2">
        <v>0</v>
      </c>
      <c r="L5">
        <v>1</v>
      </c>
      <c r="M5" s="2" t="s">
        <v>10</v>
      </c>
      <c r="N5" s="2">
        <v>0</v>
      </c>
      <c r="O5" s="2">
        <v>0</v>
      </c>
      <c r="P5" s="2">
        <v>0.02</v>
      </c>
      <c r="Q5" s="2">
        <v>0.01</v>
      </c>
      <c r="R5" s="2">
        <v>0.03</v>
      </c>
      <c r="S5" s="3">
        <v>52709</v>
      </c>
      <c r="T5" s="3">
        <v>52709</v>
      </c>
      <c r="U5" s="2">
        <v>22</v>
      </c>
      <c r="V5" s="2">
        <v>13</v>
      </c>
      <c r="W5">
        <v>1</v>
      </c>
      <c r="X5" s="2" t="s">
        <v>10</v>
      </c>
      <c r="Y5" s="2">
        <v>0.17</v>
      </c>
      <c r="Z5" s="2">
        <v>0</v>
      </c>
      <c r="AA5" s="2">
        <v>0.01</v>
      </c>
      <c r="AB5" s="2">
        <v>0</v>
      </c>
      <c r="AC5" s="2">
        <v>0.18</v>
      </c>
      <c r="AD5" s="3">
        <v>52709</v>
      </c>
      <c r="AE5" s="3">
        <v>10246</v>
      </c>
      <c r="AF5" s="2">
        <v>22</v>
      </c>
      <c r="AG5" s="2">
        <v>13</v>
      </c>
      <c r="AH5">
        <v>1</v>
      </c>
      <c r="AI5" s="2" t="s">
        <v>10</v>
      </c>
      <c r="AJ5" s="2">
        <v>0.11</v>
      </c>
      <c r="AK5" s="2">
        <v>0</v>
      </c>
      <c r="AL5" s="2">
        <v>0</v>
      </c>
      <c r="AM5" s="2">
        <v>0</v>
      </c>
      <c r="AN5" s="2">
        <v>0.12</v>
      </c>
      <c r="AO5" s="3">
        <v>52709</v>
      </c>
      <c r="AP5" s="2">
        <v>249</v>
      </c>
      <c r="AQ5" s="2">
        <v>22</v>
      </c>
      <c r="AR5" s="2">
        <v>0</v>
      </c>
    </row>
    <row r="6" spans="1:44" x14ac:dyDescent="0.3">
      <c r="A6">
        <v>2</v>
      </c>
      <c r="B6" s="2" t="s">
        <v>10</v>
      </c>
      <c r="C6" s="2">
        <v>0.1</v>
      </c>
      <c r="D6" s="2">
        <v>0</v>
      </c>
      <c r="E6" s="2">
        <v>0</v>
      </c>
      <c r="F6" s="2">
        <v>0</v>
      </c>
      <c r="G6" s="2">
        <v>0.1</v>
      </c>
      <c r="H6" s="3">
        <v>52656</v>
      </c>
      <c r="I6" s="2">
        <v>58</v>
      </c>
      <c r="J6" s="2">
        <v>11</v>
      </c>
      <c r="K6" s="2">
        <v>0</v>
      </c>
      <c r="L6">
        <v>2</v>
      </c>
      <c r="M6" s="2" t="s">
        <v>10</v>
      </c>
      <c r="N6" s="2">
        <v>0</v>
      </c>
      <c r="O6" s="2">
        <v>0</v>
      </c>
      <c r="P6" s="2">
        <v>0.09</v>
      </c>
      <c r="Q6" s="2">
        <v>0.03</v>
      </c>
      <c r="R6" s="2">
        <v>0.12</v>
      </c>
      <c r="S6" s="3">
        <v>52656</v>
      </c>
      <c r="T6" s="3">
        <v>52656</v>
      </c>
      <c r="U6" s="2">
        <v>11</v>
      </c>
      <c r="V6" s="2">
        <v>13</v>
      </c>
      <c r="W6">
        <v>2</v>
      </c>
      <c r="X6" s="2" t="s">
        <v>10</v>
      </c>
      <c r="Y6" s="2">
        <v>0.16</v>
      </c>
      <c r="Z6" s="2">
        <v>0</v>
      </c>
      <c r="AA6" s="2">
        <v>0.01</v>
      </c>
      <c r="AB6" s="2">
        <v>0</v>
      </c>
      <c r="AC6" s="2">
        <v>0.17</v>
      </c>
      <c r="AD6" s="3">
        <v>52656</v>
      </c>
      <c r="AE6" s="3">
        <v>10186</v>
      </c>
      <c r="AF6" s="2">
        <v>11</v>
      </c>
      <c r="AG6" s="2">
        <v>13</v>
      </c>
      <c r="AH6">
        <v>2</v>
      </c>
      <c r="AI6" s="2" t="s">
        <v>10</v>
      </c>
      <c r="AJ6" s="2">
        <v>0.03</v>
      </c>
      <c r="AK6" s="2">
        <v>0</v>
      </c>
      <c r="AL6" s="2">
        <v>0</v>
      </c>
      <c r="AM6" s="2">
        <v>0</v>
      </c>
      <c r="AN6" s="2">
        <v>0.04</v>
      </c>
      <c r="AO6" s="3">
        <v>52656</v>
      </c>
      <c r="AP6" s="2">
        <v>270</v>
      </c>
      <c r="AQ6" s="2">
        <v>11</v>
      </c>
      <c r="AR6" s="2">
        <v>0</v>
      </c>
    </row>
    <row r="7" spans="1:44" x14ac:dyDescent="0.3">
      <c r="A7">
        <v>3</v>
      </c>
      <c r="B7" s="2" t="s">
        <v>10</v>
      </c>
      <c r="C7" s="2">
        <v>0.15</v>
      </c>
      <c r="D7" s="2">
        <v>0</v>
      </c>
      <c r="E7" s="2">
        <v>0</v>
      </c>
      <c r="F7" s="2">
        <v>0</v>
      </c>
      <c r="G7" s="2">
        <v>0.15</v>
      </c>
      <c r="H7" s="3">
        <v>52528</v>
      </c>
      <c r="I7" s="2">
        <v>21</v>
      </c>
      <c r="J7" s="2">
        <v>1</v>
      </c>
      <c r="K7" s="2">
        <v>0</v>
      </c>
      <c r="L7">
        <v>3</v>
      </c>
      <c r="M7" s="2" t="s">
        <v>10</v>
      </c>
      <c r="N7" s="2">
        <v>0</v>
      </c>
      <c r="O7" s="2">
        <v>0</v>
      </c>
      <c r="P7" s="2">
        <v>0.02</v>
      </c>
      <c r="Q7" s="2">
        <v>0</v>
      </c>
      <c r="R7" s="2">
        <v>0.03</v>
      </c>
      <c r="S7" s="3">
        <v>52528</v>
      </c>
      <c r="T7" s="3">
        <v>52528</v>
      </c>
      <c r="U7" s="2">
        <v>2</v>
      </c>
      <c r="V7" s="2">
        <v>29</v>
      </c>
      <c r="W7">
        <v>3</v>
      </c>
      <c r="X7" s="2" t="s">
        <v>10</v>
      </c>
      <c r="Y7" s="2">
        <v>0.16</v>
      </c>
      <c r="Z7" s="2">
        <v>0</v>
      </c>
      <c r="AA7" s="2">
        <v>0.01</v>
      </c>
      <c r="AB7" s="2">
        <v>0</v>
      </c>
      <c r="AC7" s="2">
        <v>0.18</v>
      </c>
      <c r="AD7" s="3">
        <v>52528</v>
      </c>
      <c r="AE7" s="3">
        <v>9919</v>
      </c>
      <c r="AF7" s="2">
        <v>1</v>
      </c>
      <c r="AG7" s="2">
        <v>29</v>
      </c>
      <c r="AH7">
        <v>3</v>
      </c>
      <c r="AI7" s="2" t="s">
        <v>10</v>
      </c>
      <c r="AJ7" s="2">
        <v>0.03</v>
      </c>
      <c r="AK7" s="2">
        <v>0</v>
      </c>
      <c r="AL7" s="2">
        <v>0</v>
      </c>
      <c r="AM7" s="2">
        <v>0</v>
      </c>
      <c r="AN7" s="2">
        <v>0.03</v>
      </c>
      <c r="AO7" s="3">
        <v>52528</v>
      </c>
      <c r="AP7" s="2">
        <v>290</v>
      </c>
      <c r="AQ7" s="2">
        <v>1</v>
      </c>
      <c r="AR7" s="2">
        <v>0</v>
      </c>
    </row>
    <row r="8" spans="1:44" x14ac:dyDescent="0.3">
      <c r="A8">
        <v>4</v>
      </c>
      <c r="B8" s="2" t="s">
        <v>10</v>
      </c>
      <c r="C8" s="2">
        <v>0.12</v>
      </c>
      <c r="D8" s="2">
        <v>0</v>
      </c>
      <c r="E8" s="2">
        <v>0</v>
      </c>
      <c r="F8" s="2">
        <v>0</v>
      </c>
      <c r="G8" s="2">
        <v>0.12</v>
      </c>
      <c r="H8" s="3">
        <v>53026</v>
      </c>
      <c r="I8" s="2">
        <v>75</v>
      </c>
      <c r="J8" s="2">
        <v>7</v>
      </c>
      <c r="K8" s="2">
        <v>0</v>
      </c>
      <c r="L8">
        <v>4</v>
      </c>
      <c r="M8" s="2" t="s">
        <v>10</v>
      </c>
      <c r="N8" s="2">
        <v>0</v>
      </c>
      <c r="O8" s="2">
        <v>0</v>
      </c>
      <c r="P8" s="2">
        <v>0.02</v>
      </c>
      <c r="Q8" s="2">
        <v>0.25</v>
      </c>
      <c r="R8" s="2">
        <v>0.27</v>
      </c>
      <c r="S8" s="3">
        <v>53026</v>
      </c>
      <c r="T8" s="3">
        <v>53026</v>
      </c>
      <c r="U8" s="2">
        <v>13</v>
      </c>
      <c r="V8" s="2">
        <v>29</v>
      </c>
      <c r="W8">
        <v>4</v>
      </c>
      <c r="X8" s="2" t="s">
        <v>10</v>
      </c>
      <c r="Y8" s="2">
        <v>0.19</v>
      </c>
      <c r="Z8" s="2">
        <v>0</v>
      </c>
      <c r="AA8" s="2">
        <v>0</v>
      </c>
      <c r="AB8" s="2">
        <v>0</v>
      </c>
      <c r="AC8" s="2">
        <v>0.2</v>
      </c>
      <c r="AD8" s="3">
        <v>53026</v>
      </c>
      <c r="AE8" s="3">
        <v>12477</v>
      </c>
      <c r="AF8" s="2">
        <v>7</v>
      </c>
      <c r="AG8" s="2">
        <v>29</v>
      </c>
      <c r="AH8">
        <v>4</v>
      </c>
      <c r="AI8" s="2" t="s">
        <v>10</v>
      </c>
      <c r="AJ8" s="2">
        <v>0.02</v>
      </c>
      <c r="AK8" s="2">
        <v>0</v>
      </c>
      <c r="AL8" s="2">
        <v>0</v>
      </c>
      <c r="AM8" s="2">
        <v>0</v>
      </c>
      <c r="AN8" s="2">
        <v>0.02</v>
      </c>
      <c r="AO8" s="3">
        <v>53026</v>
      </c>
      <c r="AP8" s="2">
        <v>456</v>
      </c>
      <c r="AQ8" s="2">
        <v>7</v>
      </c>
      <c r="AR8" s="2">
        <v>0</v>
      </c>
    </row>
    <row r="9" spans="1:44" x14ac:dyDescent="0.3">
      <c r="A9">
        <v>5</v>
      </c>
      <c r="B9" s="2" t="s">
        <v>10</v>
      </c>
      <c r="C9" s="2">
        <v>0.14000000000000001</v>
      </c>
      <c r="D9" s="2">
        <v>0</v>
      </c>
      <c r="E9" s="2">
        <v>0</v>
      </c>
      <c r="F9" s="2">
        <v>0</v>
      </c>
      <c r="G9" s="2">
        <v>0.14000000000000001</v>
      </c>
      <c r="H9" s="3">
        <v>52456</v>
      </c>
      <c r="I9" s="2">
        <v>41</v>
      </c>
      <c r="J9" s="2">
        <v>0</v>
      </c>
      <c r="K9" s="2">
        <v>0</v>
      </c>
      <c r="L9">
        <v>5</v>
      </c>
      <c r="M9" s="2" t="s">
        <v>10</v>
      </c>
      <c r="N9" s="2">
        <v>0</v>
      </c>
      <c r="O9" s="2">
        <v>0</v>
      </c>
      <c r="P9" s="2">
        <v>0.03</v>
      </c>
      <c r="Q9" s="2">
        <v>0.22</v>
      </c>
      <c r="R9" s="2">
        <v>0.25</v>
      </c>
      <c r="S9" s="3">
        <v>52456</v>
      </c>
      <c r="T9" s="3">
        <v>52456</v>
      </c>
      <c r="U9" s="2">
        <v>0</v>
      </c>
      <c r="V9" s="2">
        <v>60</v>
      </c>
      <c r="W9">
        <v>5</v>
      </c>
      <c r="X9" s="2" t="s">
        <v>10</v>
      </c>
      <c r="Y9" s="2">
        <v>0.16</v>
      </c>
      <c r="Z9" s="2">
        <v>0</v>
      </c>
      <c r="AA9" s="2">
        <v>0.01</v>
      </c>
      <c r="AB9" s="2">
        <v>0</v>
      </c>
      <c r="AC9" s="2">
        <v>0.17</v>
      </c>
      <c r="AD9" s="3">
        <v>52456</v>
      </c>
      <c r="AE9" s="3">
        <v>10244</v>
      </c>
      <c r="AF9" s="2">
        <v>0</v>
      </c>
      <c r="AG9" s="2">
        <v>60</v>
      </c>
      <c r="AH9">
        <v>5</v>
      </c>
      <c r="AI9" s="2" t="s">
        <v>10</v>
      </c>
      <c r="AJ9" s="2">
        <v>0.03</v>
      </c>
      <c r="AK9" s="2">
        <v>0</v>
      </c>
      <c r="AL9" s="2">
        <v>0</v>
      </c>
      <c r="AM9" s="2">
        <v>0</v>
      </c>
      <c r="AN9" s="2">
        <v>0.03</v>
      </c>
      <c r="AO9" s="3">
        <v>52456</v>
      </c>
      <c r="AP9" s="2">
        <v>837</v>
      </c>
      <c r="AQ9" s="2">
        <v>0</v>
      </c>
      <c r="AR9" s="2">
        <v>0</v>
      </c>
    </row>
    <row r="10" spans="1:44" x14ac:dyDescent="0.3">
      <c r="A10">
        <v>6</v>
      </c>
      <c r="B10" s="2" t="s">
        <v>10</v>
      </c>
      <c r="C10" s="2">
        <v>0.11</v>
      </c>
      <c r="D10" s="2">
        <v>0</v>
      </c>
      <c r="E10" s="2">
        <v>0</v>
      </c>
      <c r="F10" s="2">
        <v>0</v>
      </c>
      <c r="G10" s="2">
        <v>0.11</v>
      </c>
      <c r="H10" s="3">
        <v>66267</v>
      </c>
      <c r="I10" s="2">
        <v>0</v>
      </c>
      <c r="J10" s="2">
        <v>0</v>
      </c>
      <c r="K10" s="2">
        <v>0</v>
      </c>
      <c r="L10">
        <v>6</v>
      </c>
      <c r="M10" s="2" t="s">
        <v>10</v>
      </c>
      <c r="N10" s="2">
        <v>0</v>
      </c>
      <c r="O10" s="2">
        <v>0.01</v>
      </c>
      <c r="P10" s="2">
        <v>0.03</v>
      </c>
      <c r="Q10" s="2">
        <v>0</v>
      </c>
      <c r="R10" s="2">
        <v>0.04</v>
      </c>
      <c r="S10" s="3">
        <v>66267</v>
      </c>
      <c r="T10" s="3">
        <v>66267</v>
      </c>
      <c r="U10" s="2">
        <v>0</v>
      </c>
      <c r="V10" s="2">
        <v>968</v>
      </c>
      <c r="W10">
        <v>6</v>
      </c>
      <c r="X10" s="2" t="s">
        <v>10</v>
      </c>
      <c r="Y10" s="2">
        <v>0.15</v>
      </c>
      <c r="Z10" s="2">
        <v>0.02</v>
      </c>
      <c r="AA10" s="2">
        <v>0.01</v>
      </c>
      <c r="AB10" s="2">
        <v>0</v>
      </c>
      <c r="AC10" s="2">
        <v>0.17</v>
      </c>
      <c r="AD10" s="3">
        <v>66267</v>
      </c>
      <c r="AE10" s="3">
        <v>10152</v>
      </c>
      <c r="AF10" s="2">
        <v>0</v>
      </c>
      <c r="AG10" s="2">
        <v>968</v>
      </c>
      <c r="AH10">
        <v>6</v>
      </c>
      <c r="AI10" s="2" t="s">
        <v>10</v>
      </c>
      <c r="AJ10" s="2">
        <v>0.03</v>
      </c>
      <c r="AK10" s="2">
        <v>0</v>
      </c>
      <c r="AL10" s="2">
        <v>0</v>
      </c>
      <c r="AM10" s="2">
        <v>0</v>
      </c>
      <c r="AN10" s="2">
        <v>0.03</v>
      </c>
      <c r="AO10" s="3">
        <v>66267</v>
      </c>
      <c r="AP10" s="2">
        <v>700</v>
      </c>
      <c r="AQ10" s="2">
        <v>0</v>
      </c>
      <c r="AR10" s="2">
        <v>0</v>
      </c>
    </row>
    <row r="11" spans="1:44" x14ac:dyDescent="0.3">
      <c r="A11">
        <v>7</v>
      </c>
      <c r="B11" s="2" t="s">
        <v>10</v>
      </c>
      <c r="C11" s="2">
        <v>0.12</v>
      </c>
      <c r="D11" s="2">
        <v>0</v>
      </c>
      <c r="E11" s="2">
        <v>0.01</v>
      </c>
      <c r="F11" s="2">
        <v>0</v>
      </c>
      <c r="G11" s="2">
        <v>0.13</v>
      </c>
      <c r="H11" s="3">
        <v>65785</v>
      </c>
      <c r="I11" s="3">
        <v>13920</v>
      </c>
      <c r="J11" s="2">
        <v>4</v>
      </c>
      <c r="K11" s="2">
        <v>0</v>
      </c>
      <c r="L11">
        <v>7</v>
      </c>
      <c r="M11" s="2" t="s">
        <v>10</v>
      </c>
      <c r="N11" s="2">
        <v>0</v>
      </c>
      <c r="O11" s="2">
        <v>0</v>
      </c>
      <c r="P11" s="2">
        <v>0.02</v>
      </c>
      <c r="Q11" s="2">
        <v>0</v>
      </c>
      <c r="R11" s="2">
        <v>0.02</v>
      </c>
      <c r="S11" s="3">
        <v>65785</v>
      </c>
      <c r="T11" s="3">
        <v>65785</v>
      </c>
      <c r="U11" s="2">
        <v>4</v>
      </c>
      <c r="V11" s="2">
        <v>50</v>
      </c>
      <c r="W11">
        <v>7</v>
      </c>
      <c r="X11" s="2" t="s">
        <v>10</v>
      </c>
      <c r="Y11" s="2">
        <v>0.16</v>
      </c>
      <c r="Z11" s="2">
        <v>0</v>
      </c>
      <c r="AA11" s="2">
        <v>0.01</v>
      </c>
      <c r="AB11" s="2">
        <v>0</v>
      </c>
      <c r="AC11" s="2">
        <v>0.17</v>
      </c>
      <c r="AD11" s="3">
        <v>65785</v>
      </c>
      <c r="AE11" s="3">
        <v>10506</v>
      </c>
      <c r="AF11" s="2">
        <v>4</v>
      </c>
      <c r="AG11" s="2">
        <v>50</v>
      </c>
      <c r="AH11">
        <v>7</v>
      </c>
      <c r="AI11" s="2" t="s">
        <v>10</v>
      </c>
      <c r="AJ11" s="2">
        <v>0.03</v>
      </c>
      <c r="AK11" s="2">
        <v>0</v>
      </c>
      <c r="AL11" s="2">
        <v>0</v>
      </c>
      <c r="AM11" s="2">
        <v>0</v>
      </c>
      <c r="AN11" s="2">
        <v>0.03</v>
      </c>
      <c r="AO11" s="3">
        <v>65785</v>
      </c>
      <c r="AP11" s="2">
        <v>488</v>
      </c>
      <c r="AQ11" s="2">
        <v>4</v>
      </c>
      <c r="AR11" s="2">
        <v>0</v>
      </c>
    </row>
    <row r="12" spans="1:44" x14ac:dyDescent="0.3">
      <c r="A12">
        <v>8</v>
      </c>
      <c r="B12" s="2" t="s">
        <v>10</v>
      </c>
      <c r="C12" s="2">
        <v>0.13</v>
      </c>
      <c r="D12" s="2">
        <v>0</v>
      </c>
      <c r="E12" s="2">
        <v>0</v>
      </c>
      <c r="F12" s="2">
        <v>0</v>
      </c>
      <c r="G12" s="2">
        <v>0.13</v>
      </c>
      <c r="H12" s="3">
        <v>79733</v>
      </c>
      <c r="I12" s="2">
        <v>124</v>
      </c>
      <c r="J12" s="2">
        <v>0</v>
      </c>
      <c r="K12" s="2">
        <v>0</v>
      </c>
      <c r="L12">
        <v>8</v>
      </c>
      <c r="M12" s="2" t="s">
        <v>10</v>
      </c>
      <c r="N12" s="2">
        <v>0</v>
      </c>
      <c r="O12" s="2">
        <v>0</v>
      </c>
      <c r="P12" s="2">
        <v>0.03</v>
      </c>
      <c r="Q12" s="2">
        <v>4.3</v>
      </c>
      <c r="R12" s="2">
        <v>4.33</v>
      </c>
      <c r="S12" s="3">
        <v>79733</v>
      </c>
      <c r="T12" s="3">
        <v>79733</v>
      </c>
      <c r="U12" s="2">
        <v>0</v>
      </c>
      <c r="V12" s="2">
        <v>183</v>
      </c>
      <c r="W12">
        <v>8</v>
      </c>
      <c r="X12" s="2" t="s">
        <v>10</v>
      </c>
      <c r="Y12" s="2">
        <v>0.16</v>
      </c>
      <c r="Z12" s="2">
        <v>0</v>
      </c>
      <c r="AA12" s="2">
        <v>0.01</v>
      </c>
      <c r="AB12" s="2">
        <v>0.05</v>
      </c>
      <c r="AC12" s="2">
        <v>0.22</v>
      </c>
      <c r="AD12" s="3">
        <v>79733</v>
      </c>
      <c r="AE12" s="3">
        <v>24827</v>
      </c>
      <c r="AF12" s="2">
        <v>0</v>
      </c>
      <c r="AG12" s="2">
        <v>183</v>
      </c>
      <c r="AH12">
        <v>8</v>
      </c>
      <c r="AI12" s="2" t="s">
        <v>10</v>
      </c>
      <c r="AJ12" s="2">
        <v>0.05</v>
      </c>
      <c r="AK12" s="2">
        <v>0</v>
      </c>
      <c r="AL12" s="2">
        <v>0.03</v>
      </c>
      <c r="AM12" s="2">
        <v>120.81</v>
      </c>
      <c r="AN12" s="2">
        <v>120.9</v>
      </c>
      <c r="AO12" s="3">
        <v>79733</v>
      </c>
      <c r="AP12" s="3">
        <v>15099</v>
      </c>
      <c r="AQ12" s="2">
        <v>0</v>
      </c>
      <c r="AR12" s="2">
        <v>0</v>
      </c>
    </row>
    <row r="13" spans="1:44" x14ac:dyDescent="0.3">
      <c r="A13">
        <v>9</v>
      </c>
      <c r="B13" s="2" t="s">
        <v>10</v>
      </c>
      <c r="C13" s="2">
        <v>0.2</v>
      </c>
      <c r="D13" s="2">
        <v>0</v>
      </c>
      <c r="E13" s="2">
        <v>0.01</v>
      </c>
      <c r="F13" s="2">
        <v>0</v>
      </c>
      <c r="G13" s="2">
        <v>0.21</v>
      </c>
      <c r="H13" s="3">
        <v>79342</v>
      </c>
      <c r="I13" s="3">
        <v>14297</v>
      </c>
      <c r="J13" s="2">
        <v>0</v>
      </c>
      <c r="K13" s="2">
        <v>0</v>
      </c>
      <c r="L13">
        <v>9</v>
      </c>
      <c r="M13" s="2" t="s">
        <v>10</v>
      </c>
      <c r="N13" s="2">
        <v>0</v>
      </c>
      <c r="O13" s="2">
        <v>0</v>
      </c>
      <c r="P13" s="2">
        <v>0.02</v>
      </c>
      <c r="Q13" s="2">
        <v>0.01</v>
      </c>
      <c r="R13" s="2">
        <v>0.04</v>
      </c>
      <c r="S13" s="3">
        <v>79342</v>
      </c>
      <c r="T13" s="3">
        <v>79342</v>
      </c>
      <c r="U13" s="2">
        <v>0</v>
      </c>
      <c r="V13" s="2">
        <v>183</v>
      </c>
      <c r="W13">
        <v>9</v>
      </c>
      <c r="X13" s="2" t="s">
        <v>10</v>
      </c>
      <c r="Y13" s="2">
        <v>0.16</v>
      </c>
      <c r="Z13" s="2">
        <v>0</v>
      </c>
      <c r="AA13" s="2">
        <v>0</v>
      </c>
      <c r="AB13" s="2">
        <v>0</v>
      </c>
      <c r="AC13" s="2">
        <v>0.17</v>
      </c>
      <c r="AD13" s="3">
        <v>79342</v>
      </c>
      <c r="AE13" s="3">
        <v>10724</v>
      </c>
      <c r="AF13" s="2">
        <v>0</v>
      </c>
      <c r="AG13" s="2">
        <v>183</v>
      </c>
      <c r="AH13">
        <v>9</v>
      </c>
      <c r="AI13" s="2" t="s">
        <v>10</v>
      </c>
      <c r="AJ13" s="2">
        <v>0.04</v>
      </c>
      <c r="AK13" s="2">
        <v>0</v>
      </c>
      <c r="AL13" s="2">
        <v>0</v>
      </c>
      <c r="AM13" s="2">
        <v>0</v>
      </c>
      <c r="AN13" s="2">
        <v>0.04</v>
      </c>
      <c r="AO13" s="3">
        <v>79342</v>
      </c>
      <c r="AP13" s="2">
        <v>483</v>
      </c>
      <c r="AQ13" s="2">
        <v>0</v>
      </c>
      <c r="AR13" s="2">
        <v>0</v>
      </c>
    </row>
    <row r="14" spans="1:44" x14ac:dyDescent="0.3">
      <c r="A14">
        <v>10</v>
      </c>
      <c r="B14" s="2" t="s">
        <v>10</v>
      </c>
      <c r="C14" s="2">
        <v>0.15</v>
      </c>
      <c r="D14" s="2">
        <v>0</v>
      </c>
      <c r="E14" s="2">
        <v>0.01</v>
      </c>
      <c r="F14" s="2">
        <v>0</v>
      </c>
      <c r="G14" s="2">
        <v>0.15</v>
      </c>
      <c r="H14" s="3">
        <v>79702</v>
      </c>
      <c r="I14" s="3">
        <v>14670</v>
      </c>
      <c r="J14" s="2">
        <v>0</v>
      </c>
      <c r="K14" s="2">
        <v>0</v>
      </c>
      <c r="L14">
        <v>10</v>
      </c>
      <c r="M14" s="2" t="s">
        <v>10</v>
      </c>
      <c r="N14" s="2">
        <v>0</v>
      </c>
      <c r="O14" s="2">
        <v>0</v>
      </c>
      <c r="P14" s="2">
        <v>0.03</v>
      </c>
      <c r="Q14" s="2">
        <v>0.02</v>
      </c>
      <c r="R14" s="2">
        <v>0.05</v>
      </c>
      <c r="S14" s="3">
        <v>79702</v>
      </c>
      <c r="T14" s="3">
        <v>79702</v>
      </c>
      <c r="U14" s="2">
        <v>0</v>
      </c>
      <c r="V14" s="2">
        <v>80</v>
      </c>
      <c r="W14">
        <v>10</v>
      </c>
      <c r="X14" s="2" t="s">
        <v>10</v>
      </c>
      <c r="Y14" s="2">
        <v>0.16</v>
      </c>
      <c r="Z14" s="2">
        <v>0</v>
      </c>
      <c r="AA14" s="2">
        <v>0.01</v>
      </c>
      <c r="AB14" s="2">
        <v>0</v>
      </c>
      <c r="AC14" s="2">
        <v>0.17</v>
      </c>
      <c r="AD14" s="3">
        <v>79702</v>
      </c>
      <c r="AE14" s="3">
        <v>10637</v>
      </c>
      <c r="AF14" s="2">
        <v>0</v>
      </c>
      <c r="AG14" s="2">
        <v>80</v>
      </c>
      <c r="AH14">
        <v>10</v>
      </c>
      <c r="AI14" s="2" t="s">
        <v>10</v>
      </c>
      <c r="AJ14" s="2">
        <v>0.04</v>
      </c>
      <c r="AK14" s="2">
        <v>0</v>
      </c>
      <c r="AL14" s="2">
        <v>0</v>
      </c>
      <c r="AM14" s="2">
        <v>0</v>
      </c>
      <c r="AN14" s="2">
        <v>0.04</v>
      </c>
      <c r="AO14" s="3">
        <v>79702</v>
      </c>
      <c r="AP14" s="2">
        <v>273</v>
      </c>
      <c r="AQ14" s="2">
        <v>0</v>
      </c>
      <c r="AR14" s="2">
        <v>0</v>
      </c>
    </row>
    <row r="15" spans="1:44" x14ac:dyDescent="0.3">
      <c r="A15">
        <v>11</v>
      </c>
      <c r="B15" s="2" t="s">
        <v>10</v>
      </c>
      <c r="C15" s="2">
        <v>0.12</v>
      </c>
      <c r="D15" s="2">
        <v>0</v>
      </c>
      <c r="E15" s="2">
        <v>0.01</v>
      </c>
      <c r="F15" s="2">
        <v>0</v>
      </c>
      <c r="G15" s="2">
        <v>0.12</v>
      </c>
      <c r="H15" s="3">
        <v>79265</v>
      </c>
      <c r="I15" s="3">
        <v>14611</v>
      </c>
      <c r="J15" s="2">
        <v>0</v>
      </c>
      <c r="K15" s="2">
        <v>0</v>
      </c>
      <c r="L15">
        <v>11</v>
      </c>
      <c r="M15" s="2" t="s">
        <v>10</v>
      </c>
      <c r="N15" s="2">
        <v>0</v>
      </c>
      <c r="O15" s="2">
        <v>0</v>
      </c>
      <c r="P15" s="2">
        <v>0.02</v>
      </c>
      <c r="Q15" s="2">
        <v>0.01</v>
      </c>
      <c r="R15" s="2">
        <v>0.03</v>
      </c>
      <c r="S15" s="3">
        <v>79265</v>
      </c>
      <c r="T15" s="3">
        <v>79265</v>
      </c>
      <c r="U15" s="2">
        <v>0</v>
      </c>
      <c r="V15" s="2">
        <v>31</v>
      </c>
      <c r="W15">
        <v>11</v>
      </c>
      <c r="X15" s="2" t="s">
        <v>10</v>
      </c>
      <c r="Y15" s="2">
        <v>0.19</v>
      </c>
      <c r="Z15" s="2">
        <v>0</v>
      </c>
      <c r="AA15" s="2">
        <v>0</v>
      </c>
      <c r="AB15" s="2">
        <v>0</v>
      </c>
      <c r="AC15" s="2">
        <v>0.2</v>
      </c>
      <c r="AD15" s="3">
        <v>79265</v>
      </c>
      <c r="AE15" s="3">
        <v>10622</v>
      </c>
      <c r="AF15" s="2">
        <v>0</v>
      </c>
      <c r="AG15" s="2">
        <v>31</v>
      </c>
      <c r="AH15">
        <v>11</v>
      </c>
      <c r="AI15" s="2" t="s">
        <v>10</v>
      </c>
      <c r="AJ15" s="2">
        <v>0.03</v>
      </c>
      <c r="AK15" s="2">
        <v>0</v>
      </c>
      <c r="AL15" s="2">
        <v>0</v>
      </c>
      <c r="AM15" s="2">
        <v>0</v>
      </c>
      <c r="AN15" s="2">
        <v>0.03</v>
      </c>
      <c r="AO15" s="3">
        <v>79265</v>
      </c>
      <c r="AP15" s="2">
        <v>84</v>
      </c>
      <c r="AQ15" s="2">
        <v>0</v>
      </c>
      <c r="AR15" s="2">
        <v>0</v>
      </c>
    </row>
    <row r="16" spans="1:44" x14ac:dyDescent="0.3">
      <c r="A16">
        <v>12</v>
      </c>
      <c r="B16" s="2" t="s">
        <v>10</v>
      </c>
      <c r="C16" s="2">
        <v>0.19</v>
      </c>
      <c r="D16" s="2">
        <v>0</v>
      </c>
      <c r="E16" s="2">
        <v>0</v>
      </c>
      <c r="F16" s="2">
        <v>0</v>
      </c>
      <c r="G16" s="2">
        <v>0.19</v>
      </c>
      <c r="H16" s="3">
        <v>79813</v>
      </c>
      <c r="I16" s="2">
        <v>95</v>
      </c>
      <c r="J16" s="2">
        <v>55</v>
      </c>
      <c r="K16" s="2">
        <v>0</v>
      </c>
      <c r="L16">
        <v>12</v>
      </c>
      <c r="M16" s="2" t="s">
        <v>10</v>
      </c>
      <c r="N16" s="2">
        <v>0</v>
      </c>
      <c r="O16" s="2">
        <v>0</v>
      </c>
      <c r="P16" s="2">
        <v>0.02</v>
      </c>
      <c r="Q16" s="2">
        <v>0.01</v>
      </c>
      <c r="R16" s="2">
        <v>0.03</v>
      </c>
      <c r="S16" s="3">
        <v>79813</v>
      </c>
      <c r="T16" s="3">
        <v>79813</v>
      </c>
      <c r="U16" s="2">
        <v>55</v>
      </c>
      <c r="V16" s="2">
        <v>63</v>
      </c>
      <c r="W16">
        <v>12</v>
      </c>
      <c r="X16" s="2" t="s">
        <v>10</v>
      </c>
      <c r="Y16" s="2">
        <v>0.17</v>
      </c>
      <c r="Z16" s="2">
        <v>0</v>
      </c>
      <c r="AA16" s="2">
        <v>0</v>
      </c>
      <c r="AB16" s="2">
        <v>0</v>
      </c>
      <c r="AC16" s="2">
        <v>0.18</v>
      </c>
      <c r="AD16" s="3">
        <v>79813</v>
      </c>
      <c r="AE16" s="3">
        <v>13152</v>
      </c>
      <c r="AF16" s="2">
        <v>55</v>
      </c>
      <c r="AG16" s="2">
        <v>63</v>
      </c>
      <c r="AH16">
        <v>12</v>
      </c>
      <c r="AI16" s="2" t="s">
        <v>10</v>
      </c>
      <c r="AJ16" s="2">
        <v>0.05</v>
      </c>
      <c r="AK16" s="2">
        <v>0</v>
      </c>
      <c r="AL16" s="2">
        <v>0</v>
      </c>
      <c r="AM16" s="2">
        <v>0</v>
      </c>
      <c r="AN16" s="2">
        <v>0.05</v>
      </c>
      <c r="AO16" s="3">
        <v>79813</v>
      </c>
      <c r="AP16" s="2">
        <v>759</v>
      </c>
      <c r="AQ16" s="2">
        <v>55</v>
      </c>
      <c r="AR16" s="2">
        <v>0</v>
      </c>
    </row>
    <row r="17" spans="1:44" x14ac:dyDescent="0.3">
      <c r="A17">
        <v>13</v>
      </c>
      <c r="B17" s="2" t="s">
        <v>10</v>
      </c>
      <c r="C17" s="2">
        <v>0.38</v>
      </c>
      <c r="D17" s="2">
        <v>0</v>
      </c>
      <c r="E17" s="2">
        <v>0.01</v>
      </c>
      <c r="F17" s="2">
        <v>0</v>
      </c>
      <c r="G17" s="2">
        <v>0.39</v>
      </c>
      <c r="H17" s="3">
        <v>93182</v>
      </c>
      <c r="I17" s="3">
        <v>13798</v>
      </c>
      <c r="J17" s="2">
        <v>0</v>
      </c>
      <c r="K17" s="2">
        <v>0</v>
      </c>
      <c r="L17">
        <v>13</v>
      </c>
      <c r="M17" s="2" t="s">
        <v>11</v>
      </c>
      <c r="N17" s="2">
        <v>0</v>
      </c>
      <c r="O17" s="2">
        <v>0</v>
      </c>
      <c r="P17" s="2">
        <v>0.05</v>
      </c>
      <c r="Q17" s="2">
        <v>0</v>
      </c>
      <c r="R17" s="2">
        <v>600</v>
      </c>
      <c r="S17" s="3">
        <v>93182</v>
      </c>
      <c r="T17" s="3">
        <v>93182</v>
      </c>
      <c r="U17" s="2">
        <v>0</v>
      </c>
      <c r="V17" s="2">
        <v>0</v>
      </c>
      <c r="W17">
        <v>13</v>
      </c>
      <c r="X17" s="2" t="s">
        <v>11</v>
      </c>
      <c r="Y17" s="2">
        <v>0.16</v>
      </c>
      <c r="Z17" s="2">
        <v>0</v>
      </c>
      <c r="AA17" s="2">
        <v>0.01</v>
      </c>
      <c r="AB17" s="2">
        <v>0</v>
      </c>
      <c r="AC17" s="2">
        <v>0.17</v>
      </c>
      <c r="AD17" s="3">
        <v>93182</v>
      </c>
      <c r="AE17" s="3">
        <v>11026</v>
      </c>
      <c r="AF17" s="2">
        <v>0</v>
      </c>
      <c r="AG17" s="2">
        <v>0</v>
      </c>
      <c r="AH17">
        <v>13</v>
      </c>
      <c r="AI17" s="2" t="s">
        <v>10</v>
      </c>
      <c r="AJ17" s="2">
        <v>0.06</v>
      </c>
      <c r="AK17" s="2">
        <v>0</v>
      </c>
      <c r="AL17" s="2">
        <v>0</v>
      </c>
      <c r="AM17" s="2">
        <v>0</v>
      </c>
      <c r="AN17" s="2">
        <v>0.06</v>
      </c>
      <c r="AO17" s="3">
        <v>93182</v>
      </c>
      <c r="AP17" s="3">
        <v>1615</v>
      </c>
      <c r="AQ17" s="2">
        <v>0</v>
      </c>
      <c r="AR17" s="2">
        <v>0</v>
      </c>
    </row>
    <row r="19" spans="1:44" x14ac:dyDescent="0.3">
      <c r="A19" t="s">
        <v>100</v>
      </c>
      <c r="B19" t="s">
        <v>50</v>
      </c>
      <c r="M19" t="s">
        <v>97</v>
      </c>
      <c r="X19" t="s">
        <v>12</v>
      </c>
      <c r="AI19" t="s">
        <v>98</v>
      </c>
    </row>
    <row r="20" spans="1:44" x14ac:dyDescent="0.3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M20" s="2" t="s">
        <v>0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5</v>
      </c>
      <c r="S20" s="2" t="s">
        <v>6</v>
      </c>
      <c r="T20" s="2" t="s">
        <v>7</v>
      </c>
      <c r="U20" s="2" t="s">
        <v>8</v>
      </c>
      <c r="V20" s="2" t="s">
        <v>9</v>
      </c>
      <c r="X20" s="2" t="s">
        <v>0</v>
      </c>
      <c r="Y20" s="2" t="s">
        <v>1</v>
      </c>
      <c r="Z20" s="2" t="s">
        <v>2</v>
      </c>
      <c r="AA20" s="2" t="s">
        <v>3</v>
      </c>
      <c r="AB20" s="2" t="s">
        <v>4</v>
      </c>
      <c r="AC20" s="2" t="s">
        <v>5</v>
      </c>
      <c r="AD20" s="2" t="s">
        <v>6</v>
      </c>
      <c r="AE20" s="2" t="s">
        <v>7</v>
      </c>
      <c r="AF20" s="2" t="s">
        <v>8</v>
      </c>
      <c r="AG20" s="2" t="s">
        <v>9</v>
      </c>
      <c r="AI20" s="2" t="s">
        <v>0</v>
      </c>
      <c r="AJ20" s="2" t="s">
        <v>1</v>
      </c>
      <c r="AK20" s="2" t="s">
        <v>2</v>
      </c>
      <c r="AL20" s="2" t="s">
        <v>3</v>
      </c>
      <c r="AM20" s="2" t="s">
        <v>4</v>
      </c>
      <c r="AN20" s="2" t="s">
        <v>5</v>
      </c>
      <c r="AO20" s="2" t="s">
        <v>6</v>
      </c>
      <c r="AP20" s="2" t="s">
        <v>7</v>
      </c>
      <c r="AQ20" s="2" t="s">
        <v>8</v>
      </c>
      <c r="AR20" s="2" t="s">
        <v>9</v>
      </c>
    </row>
    <row r="21" spans="1:44" x14ac:dyDescent="0.3">
      <c r="A21">
        <v>0</v>
      </c>
      <c r="B21" s="2" t="s">
        <v>10</v>
      </c>
      <c r="C21" s="2">
        <v>5.0599999999999996</v>
      </c>
      <c r="D21" s="2">
        <v>0</v>
      </c>
      <c r="E21" s="2">
        <v>0.11</v>
      </c>
      <c r="F21" s="2">
        <v>0.03</v>
      </c>
      <c r="G21" s="2">
        <v>5.2</v>
      </c>
      <c r="H21" s="3">
        <v>39736</v>
      </c>
      <c r="I21" s="3">
        <v>1118</v>
      </c>
      <c r="J21" s="3">
        <v>18281</v>
      </c>
      <c r="K21" s="2">
        <v>0</v>
      </c>
      <c r="L21">
        <v>0</v>
      </c>
      <c r="M21" s="2" t="s">
        <v>10</v>
      </c>
      <c r="N21" s="2">
        <v>0</v>
      </c>
      <c r="O21" s="2">
        <v>0.01</v>
      </c>
      <c r="P21" s="2">
        <v>37.56</v>
      </c>
      <c r="Q21" s="2">
        <v>17</v>
      </c>
      <c r="R21" s="2">
        <v>54.57</v>
      </c>
      <c r="S21" s="3">
        <v>39736</v>
      </c>
      <c r="T21" s="3">
        <v>39736</v>
      </c>
      <c r="U21" s="3">
        <v>18281</v>
      </c>
      <c r="V21" s="2">
        <v>7</v>
      </c>
      <c r="W21">
        <v>0</v>
      </c>
      <c r="X21" s="2" t="s">
        <v>10</v>
      </c>
      <c r="Y21" s="2">
        <v>0.31</v>
      </c>
      <c r="Z21" s="2">
        <v>0.01</v>
      </c>
      <c r="AA21" s="2">
        <v>1.4</v>
      </c>
      <c r="AB21" s="2">
        <v>0.44</v>
      </c>
      <c r="AC21" s="2">
        <v>2.16</v>
      </c>
      <c r="AD21" s="3">
        <v>39736</v>
      </c>
      <c r="AE21" s="3">
        <v>9775</v>
      </c>
      <c r="AF21" s="3">
        <v>18281</v>
      </c>
      <c r="AG21" s="2">
        <v>7</v>
      </c>
      <c r="AH21">
        <v>0</v>
      </c>
      <c r="AI21" s="2" t="s">
        <v>10</v>
      </c>
      <c r="AJ21" s="2">
        <v>0.4</v>
      </c>
      <c r="AK21" s="2">
        <v>0</v>
      </c>
      <c r="AL21" s="2">
        <v>0.66</v>
      </c>
      <c r="AM21" s="2">
        <v>0.18</v>
      </c>
      <c r="AN21" s="2">
        <v>1.25</v>
      </c>
      <c r="AO21" s="3">
        <v>39736</v>
      </c>
      <c r="AP21" s="3">
        <v>3508</v>
      </c>
      <c r="AQ21" s="3">
        <v>18281</v>
      </c>
      <c r="AR21" s="2">
        <v>0</v>
      </c>
    </row>
    <row r="22" spans="1:44" x14ac:dyDescent="0.3">
      <c r="A22">
        <v>1</v>
      </c>
      <c r="B22" s="2" t="s">
        <v>10</v>
      </c>
      <c r="C22" s="2">
        <v>1.75</v>
      </c>
      <c r="D22" s="2">
        <v>0</v>
      </c>
      <c r="E22" s="2">
        <v>0.08</v>
      </c>
      <c r="F22" s="2">
        <v>0.01</v>
      </c>
      <c r="G22" s="2">
        <v>1.84</v>
      </c>
      <c r="H22" s="3">
        <v>53443</v>
      </c>
      <c r="I22" s="2">
        <v>685</v>
      </c>
      <c r="J22" s="3">
        <v>50083</v>
      </c>
      <c r="K22" s="2">
        <v>0</v>
      </c>
      <c r="L22">
        <v>1</v>
      </c>
      <c r="M22" s="2" t="s">
        <v>10</v>
      </c>
      <c r="N22" s="2">
        <v>0</v>
      </c>
      <c r="O22" s="2">
        <v>0</v>
      </c>
      <c r="P22" s="2">
        <v>49.95</v>
      </c>
      <c r="Q22" s="2">
        <v>6.76</v>
      </c>
      <c r="R22" s="2">
        <v>56.71</v>
      </c>
      <c r="S22" s="3">
        <v>53443</v>
      </c>
      <c r="T22" s="3">
        <v>53443</v>
      </c>
      <c r="U22" s="3">
        <v>50083</v>
      </c>
      <c r="V22" s="2">
        <v>13</v>
      </c>
      <c r="W22">
        <v>1</v>
      </c>
      <c r="X22" s="2" t="s">
        <v>10</v>
      </c>
      <c r="Y22" s="2">
        <v>0.17</v>
      </c>
      <c r="Z22" s="2">
        <v>0</v>
      </c>
      <c r="AA22" s="2">
        <v>1.46</v>
      </c>
      <c r="AB22" s="2">
        <v>0.62</v>
      </c>
      <c r="AC22" s="2">
        <v>2.25</v>
      </c>
      <c r="AD22" s="3">
        <v>53443</v>
      </c>
      <c r="AE22" s="3">
        <v>10342</v>
      </c>
      <c r="AF22" s="3">
        <v>50083</v>
      </c>
      <c r="AG22" s="2">
        <v>13</v>
      </c>
      <c r="AH22">
        <v>1</v>
      </c>
      <c r="AI22" s="2" t="s">
        <v>10</v>
      </c>
      <c r="AJ22" s="2">
        <v>1.75</v>
      </c>
      <c r="AK22" s="2">
        <v>0</v>
      </c>
      <c r="AL22" s="2">
        <v>1.64</v>
      </c>
      <c r="AM22" s="2">
        <v>11.12</v>
      </c>
      <c r="AN22" s="2">
        <v>14.5</v>
      </c>
      <c r="AO22" s="3">
        <v>53443</v>
      </c>
      <c r="AP22" s="3">
        <v>5730</v>
      </c>
      <c r="AQ22" s="3">
        <v>50083</v>
      </c>
      <c r="AR22" s="2">
        <v>0</v>
      </c>
    </row>
    <row r="23" spans="1:44" x14ac:dyDescent="0.3">
      <c r="A23">
        <v>2</v>
      </c>
      <c r="B23" s="2" t="s">
        <v>10</v>
      </c>
      <c r="C23" s="2">
        <v>0.28000000000000003</v>
      </c>
      <c r="D23" s="2">
        <v>0</v>
      </c>
      <c r="E23" s="2">
        <v>0.01</v>
      </c>
      <c r="F23" s="2">
        <v>0</v>
      </c>
      <c r="G23" s="2">
        <v>0.28999999999999998</v>
      </c>
      <c r="H23" s="3">
        <v>53320</v>
      </c>
      <c r="I23" s="2">
        <v>593</v>
      </c>
      <c r="J23" s="3">
        <v>41632</v>
      </c>
      <c r="K23" s="2">
        <v>0</v>
      </c>
      <c r="L23">
        <v>2</v>
      </c>
      <c r="M23" s="2" t="s">
        <v>10</v>
      </c>
      <c r="N23" s="2">
        <v>0</v>
      </c>
      <c r="O23" s="2">
        <v>0</v>
      </c>
      <c r="P23" s="2">
        <v>82.9</v>
      </c>
      <c r="Q23" s="2">
        <v>4.47</v>
      </c>
      <c r="R23" s="2">
        <v>87.37</v>
      </c>
      <c r="S23" s="3">
        <v>53320</v>
      </c>
      <c r="T23" s="3">
        <v>53320</v>
      </c>
      <c r="U23" s="3">
        <v>41632</v>
      </c>
      <c r="V23" s="2">
        <v>13</v>
      </c>
      <c r="W23">
        <v>2</v>
      </c>
      <c r="X23" s="2" t="s">
        <v>10</v>
      </c>
      <c r="Y23" s="2">
        <v>0.16</v>
      </c>
      <c r="Z23" s="2">
        <v>0</v>
      </c>
      <c r="AA23" s="2">
        <v>60.25</v>
      </c>
      <c r="AB23" s="2">
        <v>2.6</v>
      </c>
      <c r="AC23" s="2">
        <v>63.01</v>
      </c>
      <c r="AD23" s="3">
        <v>53320</v>
      </c>
      <c r="AE23" s="3">
        <v>10526</v>
      </c>
      <c r="AF23" s="3">
        <v>41632</v>
      </c>
      <c r="AG23" s="2">
        <v>13</v>
      </c>
      <c r="AH23">
        <v>2</v>
      </c>
      <c r="AI23" s="2" t="s">
        <v>10</v>
      </c>
      <c r="AJ23" s="2">
        <v>1.96</v>
      </c>
      <c r="AK23" s="2">
        <v>0</v>
      </c>
      <c r="AL23" s="2">
        <v>2.4</v>
      </c>
      <c r="AM23" s="2">
        <v>10.39</v>
      </c>
      <c r="AN23" s="2">
        <v>14.75</v>
      </c>
      <c r="AO23" s="3">
        <v>53320</v>
      </c>
      <c r="AP23" s="3">
        <v>5435</v>
      </c>
      <c r="AQ23" s="3">
        <v>41632</v>
      </c>
      <c r="AR23" s="2">
        <v>0</v>
      </c>
    </row>
    <row r="24" spans="1:44" x14ac:dyDescent="0.3">
      <c r="A24">
        <v>3</v>
      </c>
      <c r="B24" s="2" t="s">
        <v>10</v>
      </c>
      <c r="C24" s="2">
        <v>0.15</v>
      </c>
      <c r="D24" s="2">
        <v>0</v>
      </c>
      <c r="E24" s="2">
        <v>0.01</v>
      </c>
      <c r="F24" s="2">
        <v>0.01</v>
      </c>
      <c r="G24" s="2">
        <v>0.18</v>
      </c>
      <c r="H24" s="3">
        <v>53138</v>
      </c>
      <c r="I24" s="2">
        <v>814</v>
      </c>
      <c r="J24" s="3">
        <v>52845</v>
      </c>
      <c r="K24" s="2">
        <v>0</v>
      </c>
      <c r="L24">
        <v>3</v>
      </c>
      <c r="M24" s="2" t="s">
        <v>10</v>
      </c>
      <c r="N24" s="2">
        <v>0</v>
      </c>
      <c r="O24" s="2">
        <v>0</v>
      </c>
      <c r="P24" s="2">
        <v>83.14</v>
      </c>
      <c r="Q24" s="2">
        <v>10.81</v>
      </c>
      <c r="R24" s="2">
        <v>93.95</v>
      </c>
      <c r="S24" s="3">
        <v>53138</v>
      </c>
      <c r="T24" s="3">
        <v>53138</v>
      </c>
      <c r="U24" s="3">
        <v>52845</v>
      </c>
      <c r="V24" s="2">
        <v>29</v>
      </c>
      <c r="W24">
        <v>3</v>
      </c>
      <c r="X24" s="2" t="s">
        <v>10</v>
      </c>
      <c r="Y24" s="2">
        <v>0.16</v>
      </c>
      <c r="Z24" s="2">
        <v>0</v>
      </c>
      <c r="AA24" s="2">
        <v>1.04</v>
      </c>
      <c r="AB24" s="2">
        <v>0.41</v>
      </c>
      <c r="AC24" s="2">
        <v>1.61</v>
      </c>
      <c r="AD24" s="3">
        <v>53138</v>
      </c>
      <c r="AE24" s="3">
        <v>10218</v>
      </c>
      <c r="AF24" s="3">
        <v>52845</v>
      </c>
      <c r="AG24" s="2">
        <v>29</v>
      </c>
      <c r="AH24">
        <v>3</v>
      </c>
      <c r="AI24" s="2" t="s">
        <v>10</v>
      </c>
      <c r="AJ24" s="2">
        <v>1.43</v>
      </c>
      <c r="AK24" s="2">
        <v>0</v>
      </c>
      <c r="AL24" s="2">
        <v>0.97</v>
      </c>
      <c r="AM24" s="2">
        <v>1.1399999999999999</v>
      </c>
      <c r="AN24" s="2">
        <v>3.53</v>
      </c>
      <c r="AO24" s="3">
        <v>53138</v>
      </c>
      <c r="AP24" s="3">
        <v>3659</v>
      </c>
      <c r="AQ24" s="3">
        <v>52845</v>
      </c>
      <c r="AR24" s="2">
        <v>0</v>
      </c>
    </row>
    <row r="25" spans="1:44" x14ac:dyDescent="0.3">
      <c r="A25">
        <v>4</v>
      </c>
      <c r="B25" s="2" t="s">
        <v>10</v>
      </c>
      <c r="C25" s="2">
        <v>1.61</v>
      </c>
      <c r="D25" s="2">
        <v>0</v>
      </c>
      <c r="E25" s="2">
        <v>0.01</v>
      </c>
      <c r="F25" s="2">
        <v>0</v>
      </c>
      <c r="G25" s="2">
        <v>1.63</v>
      </c>
      <c r="H25" s="3">
        <v>53133</v>
      </c>
      <c r="I25" s="2">
        <v>871</v>
      </c>
      <c r="J25" s="3">
        <v>6318</v>
      </c>
      <c r="K25" s="2">
        <v>0</v>
      </c>
      <c r="L25">
        <v>4</v>
      </c>
      <c r="M25" s="2" t="s">
        <v>10</v>
      </c>
      <c r="N25" s="2">
        <v>0</v>
      </c>
      <c r="O25" s="2">
        <v>0</v>
      </c>
      <c r="P25" s="2">
        <v>101</v>
      </c>
      <c r="Q25" s="2">
        <v>7.39</v>
      </c>
      <c r="R25" s="2">
        <v>108.39</v>
      </c>
      <c r="S25" s="3">
        <v>53133</v>
      </c>
      <c r="T25" s="3">
        <v>53133</v>
      </c>
      <c r="U25" s="3">
        <v>6318</v>
      </c>
      <c r="V25" s="2">
        <v>29</v>
      </c>
      <c r="W25">
        <v>4</v>
      </c>
      <c r="X25" s="2" t="s">
        <v>10</v>
      </c>
      <c r="Y25" s="2">
        <v>0.15</v>
      </c>
      <c r="Z25" s="2">
        <v>0</v>
      </c>
      <c r="AA25" s="2">
        <v>1.85</v>
      </c>
      <c r="AB25" s="2">
        <v>4.17</v>
      </c>
      <c r="AC25" s="2">
        <v>6.18</v>
      </c>
      <c r="AD25" s="3">
        <v>53133</v>
      </c>
      <c r="AE25" s="3">
        <v>10222</v>
      </c>
      <c r="AF25" s="3">
        <v>6318</v>
      </c>
      <c r="AG25" s="2">
        <v>29</v>
      </c>
      <c r="AH25">
        <v>4</v>
      </c>
      <c r="AI25" s="2" t="s">
        <v>10</v>
      </c>
      <c r="AJ25" s="2">
        <v>24.27</v>
      </c>
      <c r="AK25" s="2">
        <v>0</v>
      </c>
      <c r="AL25" s="2">
        <v>1.62</v>
      </c>
      <c r="AM25" s="2">
        <v>20.82</v>
      </c>
      <c r="AN25" s="2">
        <v>46.7</v>
      </c>
      <c r="AO25" s="3">
        <v>53133</v>
      </c>
      <c r="AP25" s="3">
        <v>3826</v>
      </c>
      <c r="AQ25" s="3">
        <v>6318</v>
      </c>
      <c r="AR25" s="2">
        <v>0</v>
      </c>
    </row>
    <row r="26" spans="1:44" x14ac:dyDescent="0.3">
      <c r="A26">
        <v>5</v>
      </c>
      <c r="B26" s="2" t="s">
        <v>10</v>
      </c>
      <c r="C26" s="2">
        <v>1.47</v>
      </c>
      <c r="D26" s="2">
        <v>0</v>
      </c>
      <c r="E26" s="2">
        <v>0</v>
      </c>
      <c r="F26" s="2">
        <v>0</v>
      </c>
      <c r="G26" s="2">
        <v>1.47</v>
      </c>
      <c r="H26" s="3">
        <v>52862</v>
      </c>
      <c r="I26" s="2">
        <v>123</v>
      </c>
      <c r="J26" s="2">
        <v>14</v>
      </c>
      <c r="K26" s="2">
        <v>0</v>
      </c>
      <c r="L26">
        <v>5</v>
      </c>
      <c r="M26" s="2" t="s">
        <v>10</v>
      </c>
      <c r="N26" s="2">
        <v>0</v>
      </c>
      <c r="O26" s="2">
        <v>0</v>
      </c>
      <c r="P26" s="2">
        <v>85.64</v>
      </c>
      <c r="Q26" s="2">
        <v>4.5</v>
      </c>
      <c r="R26" s="2">
        <v>90.13</v>
      </c>
      <c r="S26" s="3">
        <v>52862</v>
      </c>
      <c r="T26" s="3">
        <v>52862</v>
      </c>
      <c r="U26" s="2">
        <v>14</v>
      </c>
      <c r="V26" s="2">
        <v>60</v>
      </c>
      <c r="W26">
        <v>5</v>
      </c>
      <c r="X26" s="2" t="s">
        <v>10</v>
      </c>
      <c r="Y26" s="2">
        <v>0.16</v>
      </c>
      <c r="Z26" s="2">
        <v>0</v>
      </c>
      <c r="AA26" s="2">
        <v>1.03</v>
      </c>
      <c r="AB26" s="2">
        <v>0.33</v>
      </c>
      <c r="AC26" s="2">
        <v>1.52</v>
      </c>
      <c r="AD26" s="3">
        <v>52862</v>
      </c>
      <c r="AE26" s="3">
        <v>10086</v>
      </c>
      <c r="AF26" s="2">
        <v>14</v>
      </c>
      <c r="AG26" s="2">
        <v>60</v>
      </c>
      <c r="AH26">
        <v>5</v>
      </c>
      <c r="AI26" s="2" t="s">
        <v>10</v>
      </c>
      <c r="AJ26" s="2">
        <v>0.06</v>
      </c>
      <c r="AK26" s="2">
        <v>0</v>
      </c>
      <c r="AL26" s="2">
        <v>0.18</v>
      </c>
      <c r="AM26" s="2">
        <v>0.02</v>
      </c>
      <c r="AN26" s="2">
        <v>0.26</v>
      </c>
      <c r="AO26" s="3">
        <v>52862</v>
      </c>
      <c r="AP26" s="3">
        <v>2974</v>
      </c>
      <c r="AQ26" s="2">
        <v>14</v>
      </c>
      <c r="AR26" s="2">
        <v>0</v>
      </c>
    </row>
    <row r="27" spans="1:44" x14ac:dyDescent="0.3">
      <c r="A27">
        <v>6</v>
      </c>
      <c r="B27" s="2" t="s">
        <v>10</v>
      </c>
      <c r="C27" s="2">
        <v>1.53</v>
      </c>
      <c r="D27" s="2">
        <v>0</v>
      </c>
      <c r="E27" s="2">
        <v>0</v>
      </c>
      <c r="F27" s="2">
        <v>0</v>
      </c>
      <c r="G27" s="2">
        <v>1.53</v>
      </c>
      <c r="H27" s="3">
        <v>66524</v>
      </c>
      <c r="I27" s="2">
        <v>63</v>
      </c>
      <c r="J27" s="2">
        <v>1</v>
      </c>
      <c r="K27" s="2">
        <v>0</v>
      </c>
      <c r="L27">
        <v>6</v>
      </c>
      <c r="M27" s="2" t="s">
        <v>10</v>
      </c>
      <c r="N27" s="2">
        <v>0</v>
      </c>
      <c r="O27" s="2">
        <v>0.01</v>
      </c>
      <c r="P27" s="2">
        <v>99.61</v>
      </c>
      <c r="Q27" s="2">
        <v>6.1</v>
      </c>
      <c r="R27" s="2">
        <v>105.73</v>
      </c>
      <c r="S27" s="3">
        <v>66524</v>
      </c>
      <c r="T27" s="3">
        <v>66524</v>
      </c>
      <c r="U27" s="2">
        <v>1</v>
      </c>
      <c r="V27" s="2">
        <v>968</v>
      </c>
      <c r="W27">
        <v>6</v>
      </c>
      <c r="X27" s="2" t="s">
        <v>10</v>
      </c>
      <c r="Y27" s="2">
        <v>0.15</v>
      </c>
      <c r="Z27" s="2">
        <v>0.01</v>
      </c>
      <c r="AA27" s="2">
        <v>0.94</v>
      </c>
      <c r="AB27" s="2">
        <v>0.4</v>
      </c>
      <c r="AC27" s="2">
        <v>1.49</v>
      </c>
      <c r="AD27" s="3">
        <v>66524</v>
      </c>
      <c r="AE27" s="3">
        <v>10372</v>
      </c>
      <c r="AF27" s="2">
        <v>1</v>
      </c>
      <c r="AG27" s="2">
        <v>968</v>
      </c>
      <c r="AH27">
        <v>6</v>
      </c>
      <c r="AI27" s="2" t="s">
        <v>10</v>
      </c>
      <c r="AJ27" s="2">
        <v>0.06</v>
      </c>
      <c r="AK27" s="2">
        <v>0</v>
      </c>
      <c r="AL27" s="2">
        <v>0.11</v>
      </c>
      <c r="AM27" s="2">
        <v>7.0000000000000007E-2</v>
      </c>
      <c r="AN27" s="2">
        <v>0.25</v>
      </c>
      <c r="AO27" s="3">
        <v>66524</v>
      </c>
      <c r="AP27" s="3">
        <v>3307</v>
      </c>
      <c r="AQ27" s="2">
        <v>1</v>
      </c>
      <c r="AR27" s="2">
        <v>0</v>
      </c>
    </row>
    <row r="28" spans="1:44" x14ac:dyDescent="0.3">
      <c r="A28">
        <v>7</v>
      </c>
      <c r="B28" s="2" t="s">
        <v>10</v>
      </c>
      <c r="C28" s="2">
        <v>1.84</v>
      </c>
      <c r="D28" s="2">
        <v>0</v>
      </c>
      <c r="E28" s="2">
        <v>0.17</v>
      </c>
      <c r="F28" s="2">
        <v>0.1</v>
      </c>
      <c r="G28" s="2">
        <v>2.11</v>
      </c>
      <c r="H28" s="3">
        <v>66962</v>
      </c>
      <c r="I28" s="3">
        <v>1591</v>
      </c>
      <c r="J28" s="3">
        <v>709258</v>
      </c>
      <c r="K28" s="2">
        <v>0</v>
      </c>
      <c r="L28">
        <v>7</v>
      </c>
      <c r="M28" s="2" t="s">
        <v>40</v>
      </c>
      <c r="N28" s="2">
        <v>0</v>
      </c>
      <c r="O28" s="2">
        <v>0</v>
      </c>
      <c r="P28" s="2">
        <v>90.36</v>
      </c>
      <c r="Q28" s="2">
        <v>0</v>
      </c>
      <c r="R28" s="2">
        <v>357.89</v>
      </c>
      <c r="S28" s="3">
        <v>66962</v>
      </c>
      <c r="T28" s="3">
        <v>66962</v>
      </c>
      <c r="U28" s="2">
        <v>0</v>
      </c>
      <c r="V28" s="2">
        <v>50</v>
      </c>
      <c r="W28">
        <v>7</v>
      </c>
      <c r="X28" s="2" t="s">
        <v>10</v>
      </c>
      <c r="Y28" s="2">
        <v>0.16</v>
      </c>
      <c r="Z28" s="2">
        <v>0</v>
      </c>
      <c r="AA28" s="2">
        <v>1.25</v>
      </c>
      <c r="AB28" s="2">
        <v>45.08</v>
      </c>
      <c r="AC28" s="2">
        <v>46.5</v>
      </c>
      <c r="AD28" s="3">
        <v>66962</v>
      </c>
      <c r="AE28" s="3">
        <v>10430</v>
      </c>
      <c r="AF28" s="3">
        <v>709258</v>
      </c>
      <c r="AG28" s="2">
        <v>50</v>
      </c>
      <c r="AH28">
        <v>7</v>
      </c>
      <c r="AI28" s="2" t="s">
        <v>10</v>
      </c>
      <c r="AJ28" s="2">
        <v>0.18</v>
      </c>
      <c r="AK28" s="2">
        <v>0</v>
      </c>
      <c r="AL28" s="2">
        <v>1.1499999999999999</v>
      </c>
      <c r="AM28" s="2">
        <v>5.75</v>
      </c>
      <c r="AN28" s="2">
        <v>7.09</v>
      </c>
      <c r="AO28" s="3">
        <v>66962</v>
      </c>
      <c r="AP28" s="3">
        <v>6271</v>
      </c>
      <c r="AQ28" s="3">
        <v>709258</v>
      </c>
      <c r="AR28" s="2">
        <v>0</v>
      </c>
    </row>
    <row r="29" spans="1:44" x14ac:dyDescent="0.3">
      <c r="A29">
        <v>8</v>
      </c>
      <c r="B29" s="2" t="s">
        <v>10</v>
      </c>
      <c r="C29" s="2">
        <v>60.18</v>
      </c>
      <c r="D29" s="2">
        <v>0</v>
      </c>
      <c r="E29" s="2">
        <v>0.87</v>
      </c>
      <c r="F29" s="12">
        <v>338.7</v>
      </c>
      <c r="G29" s="2">
        <v>399.75</v>
      </c>
      <c r="H29" s="3">
        <v>79548</v>
      </c>
      <c r="I29" s="3">
        <v>9390</v>
      </c>
      <c r="J29" s="3">
        <v>15786431745</v>
      </c>
      <c r="K29" s="2">
        <v>0</v>
      </c>
      <c r="L29">
        <v>8</v>
      </c>
      <c r="M29" s="2" t="s">
        <v>40</v>
      </c>
      <c r="N29" s="2">
        <v>0</v>
      </c>
      <c r="O29" s="2">
        <v>0</v>
      </c>
      <c r="P29" s="2">
        <v>260.18</v>
      </c>
      <c r="Q29" s="2">
        <v>0</v>
      </c>
      <c r="R29" s="2">
        <v>493.79</v>
      </c>
      <c r="S29" s="3">
        <v>79548</v>
      </c>
      <c r="T29" s="3">
        <v>79548</v>
      </c>
      <c r="U29" s="2">
        <v>0</v>
      </c>
      <c r="V29" s="2">
        <v>183</v>
      </c>
      <c r="W29">
        <v>8</v>
      </c>
      <c r="X29" s="2" t="s">
        <v>40</v>
      </c>
      <c r="Y29" s="2">
        <v>0.17</v>
      </c>
      <c r="Z29" s="2">
        <v>0</v>
      </c>
      <c r="AA29" s="2">
        <v>5.23</v>
      </c>
      <c r="AB29" s="2">
        <v>0</v>
      </c>
      <c r="AC29" s="2">
        <v>5.4</v>
      </c>
      <c r="AD29" s="3">
        <v>79548</v>
      </c>
      <c r="AE29" s="3">
        <v>24829</v>
      </c>
      <c r="AF29" s="2">
        <v>0</v>
      </c>
      <c r="AG29" s="2">
        <v>183</v>
      </c>
      <c r="AH29">
        <v>8</v>
      </c>
      <c r="AI29" s="2" t="s">
        <v>11</v>
      </c>
      <c r="AJ29" s="2">
        <v>2.62</v>
      </c>
      <c r="AK29" s="2">
        <v>0</v>
      </c>
      <c r="AL29" s="2">
        <v>24.63</v>
      </c>
      <c r="AM29" s="2">
        <v>0</v>
      </c>
      <c r="AN29" s="2">
        <v>600</v>
      </c>
      <c r="AO29" s="3">
        <v>79548</v>
      </c>
      <c r="AP29" s="3">
        <v>27054</v>
      </c>
      <c r="AQ29" s="2">
        <v>0</v>
      </c>
      <c r="AR29" s="2">
        <v>0</v>
      </c>
    </row>
    <row r="30" spans="1:44" x14ac:dyDescent="0.3">
      <c r="A30">
        <v>9</v>
      </c>
      <c r="B30" s="2" t="s">
        <v>10</v>
      </c>
      <c r="C30" s="2">
        <v>3.1</v>
      </c>
      <c r="D30" s="2">
        <v>0</v>
      </c>
      <c r="E30" s="2">
        <v>0.4</v>
      </c>
      <c r="F30" s="2">
        <v>1.37</v>
      </c>
      <c r="G30" s="2">
        <v>4.88</v>
      </c>
      <c r="H30" s="3">
        <v>79849</v>
      </c>
      <c r="I30" s="3">
        <v>1443</v>
      </c>
      <c r="J30" s="3">
        <v>88129737</v>
      </c>
      <c r="K30" s="2">
        <v>0</v>
      </c>
      <c r="L30">
        <v>9</v>
      </c>
      <c r="M30" s="2" t="s">
        <v>40</v>
      </c>
      <c r="N30" s="2">
        <v>0</v>
      </c>
      <c r="O30" s="2">
        <v>0</v>
      </c>
      <c r="P30" s="2">
        <v>198.3</v>
      </c>
      <c r="Q30" s="2">
        <v>0</v>
      </c>
      <c r="R30" s="2">
        <v>429.16</v>
      </c>
      <c r="S30" s="3">
        <v>79849</v>
      </c>
      <c r="T30" s="3">
        <v>79849</v>
      </c>
      <c r="U30" s="2">
        <v>0</v>
      </c>
      <c r="V30" s="2">
        <v>183</v>
      </c>
      <c r="W30">
        <v>9</v>
      </c>
      <c r="X30" s="2" t="s">
        <v>40</v>
      </c>
      <c r="Y30" s="2">
        <v>0.16</v>
      </c>
      <c r="Z30" s="2">
        <v>0</v>
      </c>
      <c r="AA30" s="2">
        <v>2.0499999999999998</v>
      </c>
      <c r="AB30" s="2">
        <v>0</v>
      </c>
      <c r="AC30" s="2">
        <v>2.21</v>
      </c>
      <c r="AD30" s="3">
        <v>79849</v>
      </c>
      <c r="AE30" s="3">
        <v>10747</v>
      </c>
      <c r="AF30" s="2">
        <v>0</v>
      </c>
      <c r="AG30" s="2">
        <v>183</v>
      </c>
      <c r="AH30">
        <v>9</v>
      </c>
      <c r="AI30" s="2" t="s">
        <v>11</v>
      </c>
      <c r="AJ30" s="2">
        <v>1.93</v>
      </c>
      <c r="AK30" s="2">
        <v>0</v>
      </c>
      <c r="AL30" s="2">
        <v>43.85</v>
      </c>
      <c r="AM30" s="2">
        <v>0</v>
      </c>
      <c r="AN30" s="2">
        <v>600</v>
      </c>
      <c r="AO30" s="3">
        <v>79849</v>
      </c>
      <c r="AP30" s="3">
        <v>6059</v>
      </c>
      <c r="AQ30" s="3">
        <v>4981876</v>
      </c>
      <c r="AR30" s="2">
        <v>0</v>
      </c>
    </row>
    <row r="31" spans="1:44" x14ac:dyDescent="0.3">
      <c r="A31">
        <v>10</v>
      </c>
      <c r="B31" s="2" t="s">
        <v>10</v>
      </c>
      <c r="C31" s="2">
        <v>49.99</v>
      </c>
      <c r="D31" s="2">
        <v>0</v>
      </c>
      <c r="E31" s="2">
        <v>0.39</v>
      </c>
      <c r="F31" s="2">
        <v>0.17</v>
      </c>
      <c r="G31" s="2">
        <v>50.55</v>
      </c>
      <c r="H31" s="3">
        <v>79469</v>
      </c>
      <c r="I31" s="3">
        <v>1422</v>
      </c>
      <c r="J31" s="3">
        <v>1029072</v>
      </c>
      <c r="K31" s="2">
        <v>0</v>
      </c>
      <c r="L31">
        <v>10</v>
      </c>
      <c r="M31" s="2" t="s">
        <v>40</v>
      </c>
      <c r="N31" s="2">
        <v>0</v>
      </c>
      <c r="O31" s="2">
        <v>0</v>
      </c>
      <c r="P31" s="2">
        <v>195.14</v>
      </c>
      <c r="Q31" s="2">
        <v>0</v>
      </c>
      <c r="R31" s="2">
        <v>460.94</v>
      </c>
      <c r="S31" s="3">
        <v>79469</v>
      </c>
      <c r="T31" s="3">
        <v>79469</v>
      </c>
      <c r="U31" s="2">
        <v>0</v>
      </c>
      <c r="V31" s="2">
        <v>80</v>
      </c>
      <c r="W31">
        <v>10</v>
      </c>
      <c r="X31" s="2" t="s">
        <v>10</v>
      </c>
      <c r="Y31" s="2">
        <v>0.16</v>
      </c>
      <c r="Z31" s="2">
        <v>0</v>
      </c>
      <c r="AA31" s="2">
        <v>2.48</v>
      </c>
      <c r="AB31" s="2">
        <v>10.79</v>
      </c>
      <c r="AC31" s="2">
        <v>13.44</v>
      </c>
      <c r="AD31" s="3">
        <v>79469</v>
      </c>
      <c r="AE31" s="3">
        <v>10766</v>
      </c>
      <c r="AF31" s="3">
        <v>1029072</v>
      </c>
      <c r="AG31" s="2">
        <v>80</v>
      </c>
      <c r="AH31">
        <v>10</v>
      </c>
      <c r="AI31" s="2" t="s">
        <v>11</v>
      </c>
      <c r="AJ31" s="2">
        <v>0</v>
      </c>
      <c r="AK31" s="2">
        <v>0</v>
      </c>
      <c r="AL31" s="2">
        <v>0</v>
      </c>
      <c r="AM31" s="2">
        <v>0</v>
      </c>
      <c r="AN31" s="2">
        <v>600</v>
      </c>
      <c r="AO31" s="3">
        <v>79469</v>
      </c>
      <c r="AP31" s="2">
        <v>0</v>
      </c>
      <c r="AQ31" s="2">
        <v>0</v>
      </c>
      <c r="AR31" s="2">
        <v>0</v>
      </c>
    </row>
    <row r="32" spans="1:44" x14ac:dyDescent="0.3">
      <c r="A32">
        <v>11</v>
      </c>
      <c r="B32" s="2" t="s">
        <v>10</v>
      </c>
      <c r="C32" s="2">
        <v>1.71</v>
      </c>
      <c r="D32" s="2">
        <v>0</v>
      </c>
      <c r="E32" s="2">
        <v>0.02</v>
      </c>
      <c r="F32" s="2">
        <v>0.03</v>
      </c>
      <c r="G32" s="2">
        <v>1.76</v>
      </c>
      <c r="H32" s="3">
        <v>79070</v>
      </c>
      <c r="I32" s="2">
        <v>877</v>
      </c>
      <c r="J32" s="3">
        <v>13871</v>
      </c>
      <c r="K32" s="2">
        <v>0</v>
      </c>
      <c r="L32">
        <v>11</v>
      </c>
      <c r="M32" s="2" t="s">
        <v>40</v>
      </c>
      <c r="N32" s="2">
        <v>0</v>
      </c>
      <c r="O32" s="2">
        <v>0</v>
      </c>
      <c r="P32" s="2">
        <v>108.26</v>
      </c>
      <c r="Q32" s="2">
        <v>0</v>
      </c>
      <c r="R32" s="2">
        <v>451.33</v>
      </c>
      <c r="S32" s="3">
        <v>79070</v>
      </c>
      <c r="T32" s="3">
        <v>79070</v>
      </c>
      <c r="U32" s="2">
        <v>0</v>
      </c>
      <c r="V32" s="2">
        <v>31</v>
      </c>
      <c r="W32">
        <v>11</v>
      </c>
      <c r="X32" s="2" t="s">
        <v>10</v>
      </c>
      <c r="Y32" s="2">
        <v>0.18</v>
      </c>
      <c r="Z32" s="2">
        <v>0</v>
      </c>
      <c r="AA32" s="2">
        <v>1.25</v>
      </c>
      <c r="AB32" s="2">
        <v>0.44</v>
      </c>
      <c r="AC32" s="2">
        <v>1.86</v>
      </c>
      <c r="AD32" s="3">
        <v>79070</v>
      </c>
      <c r="AE32" s="3">
        <v>10456</v>
      </c>
      <c r="AF32" s="3">
        <v>13871</v>
      </c>
      <c r="AG32" s="2">
        <v>31</v>
      </c>
      <c r="AH32">
        <v>11</v>
      </c>
      <c r="AI32" s="2" t="s">
        <v>10</v>
      </c>
      <c r="AJ32" s="2">
        <v>0.15</v>
      </c>
      <c r="AK32" s="2">
        <v>0</v>
      </c>
      <c r="AL32" s="2">
        <v>0</v>
      </c>
      <c r="AM32" s="2">
        <v>0.81</v>
      </c>
      <c r="AN32" s="2">
        <v>0.96</v>
      </c>
      <c r="AO32" s="3">
        <v>79070</v>
      </c>
      <c r="AP32" s="3">
        <v>1102</v>
      </c>
      <c r="AQ32" s="3">
        <v>13589</v>
      </c>
      <c r="AR32" s="2">
        <v>0</v>
      </c>
    </row>
    <row r="33" spans="1:44" x14ac:dyDescent="0.3">
      <c r="A33">
        <v>12</v>
      </c>
      <c r="B33" s="2" t="s">
        <v>10</v>
      </c>
      <c r="C33" s="2">
        <v>3.37</v>
      </c>
      <c r="D33" s="2">
        <v>0</v>
      </c>
      <c r="E33" s="2">
        <v>0.71</v>
      </c>
      <c r="F33" s="2">
        <v>7.12</v>
      </c>
      <c r="G33" s="2">
        <v>11.2</v>
      </c>
      <c r="H33" s="3">
        <v>79907</v>
      </c>
      <c r="I33" s="3">
        <v>1551</v>
      </c>
      <c r="J33" s="3">
        <v>45800291</v>
      </c>
      <c r="K33" s="2">
        <v>0</v>
      </c>
      <c r="L33">
        <v>12</v>
      </c>
      <c r="M33" s="2" t="s">
        <v>40</v>
      </c>
      <c r="N33" s="2">
        <v>0</v>
      </c>
      <c r="O33" s="2">
        <v>0</v>
      </c>
      <c r="P33" s="2">
        <v>180.21</v>
      </c>
      <c r="Q33" s="2">
        <v>0</v>
      </c>
      <c r="R33" s="2">
        <v>489.97</v>
      </c>
      <c r="S33" s="3">
        <v>79907</v>
      </c>
      <c r="T33" s="3">
        <v>79907</v>
      </c>
      <c r="U33" s="2">
        <v>0</v>
      </c>
      <c r="V33" s="2">
        <v>63</v>
      </c>
      <c r="W33">
        <v>12</v>
      </c>
      <c r="X33" s="2" t="s">
        <v>11</v>
      </c>
      <c r="Y33" s="2">
        <v>0.17</v>
      </c>
      <c r="Z33" s="2">
        <v>0</v>
      </c>
      <c r="AA33" s="2">
        <v>3.67</v>
      </c>
      <c r="AB33" s="2">
        <v>0</v>
      </c>
      <c r="AC33" s="2">
        <v>3.84</v>
      </c>
      <c r="AD33" s="3">
        <v>79907</v>
      </c>
      <c r="AE33" s="3">
        <v>13127</v>
      </c>
      <c r="AF33" s="2">
        <v>0</v>
      </c>
      <c r="AG33" s="2">
        <v>63</v>
      </c>
      <c r="AH33">
        <v>12</v>
      </c>
      <c r="AI33" s="2" t="s">
        <v>11</v>
      </c>
      <c r="AJ33" s="2">
        <v>0</v>
      </c>
      <c r="AK33" s="2">
        <v>0</v>
      </c>
      <c r="AL33" s="2">
        <v>0</v>
      </c>
      <c r="AM33" s="2">
        <v>0</v>
      </c>
      <c r="AN33" s="2">
        <v>600</v>
      </c>
      <c r="AO33" s="3">
        <v>79907</v>
      </c>
      <c r="AP33" s="2">
        <v>0</v>
      </c>
      <c r="AQ33" s="2">
        <v>0</v>
      </c>
      <c r="AR33" s="2">
        <v>0</v>
      </c>
    </row>
    <row r="34" spans="1:44" x14ac:dyDescent="0.3">
      <c r="A34">
        <v>13</v>
      </c>
      <c r="B34" s="2" t="s">
        <v>10</v>
      </c>
      <c r="C34" s="2">
        <v>20.51</v>
      </c>
      <c r="D34" s="2">
        <v>0</v>
      </c>
      <c r="E34" s="2">
        <v>0</v>
      </c>
      <c r="F34" s="2">
        <v>0</v>
      </c>
      <c r="G34" s="2">
        <v>20.51</v>
      </c>
      <c r="H34" s="3">
        <v>92857</v>
      </c>
      <c r="I34" s="2">
        <v>0</v>
      </c>
      <c r="J34" s="2">
        <v>0</v>
      </c>
      <c r="K34" s="2">
        <v>0</v>
      </c>
      <c r="L34">
        <v>13</v>
      </c>
      <c r="M34" s="2" t="s">
        <v>11</v>
      </c>
      <c r="N34" s="2">
        <v>0</v>
      </c>
      <c r="O34" s="2">
        <v>0</v>
      </c>
      <c r="P34" s="2">
        <v>254.71</v>
      </c>
      <c r="Q34" s="2">
        <v>0</v>
      </c>
      <c r="R34" s="2">
        <v>600</v>
      </c>
      <c r="S34" s="3">
        <v>92857</v>
      </c>
      <c r="T34" s="3">
        <v>92857</v>
      </c>
      <c r="U34" s="2">
        <v>0</v>
      </c>
      <c r="V34" s="2">
        <v>0</v>
      </c>
      <c r="W34">
        <v>13</v>
      </c>
      <c r="X34" s="2" t="s">
        <v>11</v>
      </c>
      <c r="Y34" s="2">
        <v>0.16</v>
      </c>
      <c r="Z34" s="2">
        <v>0</v>
      </c>
      <c r="AA34" s="2">
        <v>29.96</v>
      </c>
      <c r="AB34" s="2">
        <v>0</v>
      </c>
      <c r="AC34" s="2">
        <v>30.13</v>
      </c>
      <c r="AD34" s="3">
        <v>92857</v>
      </c>
      <c r="AE34" s="3">
        <v>10506</v>
      </c>
      <c r="AF34" s="2">
        <v>0</v>
      </c>
      <c r="AG34" s="2">
        <v>0</v>
      </c>
      <c r="AH34">
        <v>13</v>
      </c>
      <c r="AI34" s="2" t="s">
        <v>11</v>
      </c>
      <c r="AJ34" s="2">
        <v>0</v>
      </c>
      <c r="AK34" s="2">
        <v>0</v>
      </c>
      <c r="AL34" s="2">
        <v>0</v>
      </c>
      <c r="AM34" s="2">
        <v>0</v>
      </c>
      <c r="AN34" s="2">
        <v>600</v>
      </c>
      <c r="AO34" s="3">
        <v>92857</v>
      </c>
      <c r="AP34" s="2">
        <v>0</v>
      </c>
      <c r="AQ34" s="2">
        <v>0</v>
      </c>
      <c r="AR34" s="2">
        <v>0</v>
      </c>
    </row>
    <row r="35" spans="1:44" x14ac:dyDescent="0.3">
      <c r="AP35" s="1"/>
    </row>
    <row r="36" spans="1:44" x14ac:dyDescent="0.3">
      <c r="A36" t="s">
        <v>93</v>
      </c>
      <c r="B36" t="s">
        <v>50</v>
      </c>
      <c r="M36" t="s">
        <v>97</v>
      </c>
      <c r="X36" t="s">
        <v>12</v>
      </c>
      <c r="AI36" t="s">
        <v>98</v>
      </c>
      <c r="AP36" s="1"/>
      <c r="AQ36" s="1"/>
      <c r="AR36" s="1"/>
    </row>
    <row r="37" spans="1:44" x14ac:dyDescent="0.3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M37" s="2" t="s">
        <v>0</v>
      </c>
      <c r="N37" s="2" t="s">
        <v>1</v>
      </c>
      <c r="O37" s="2" t="s">
        <v>2</v>
      </c>
      <c r="P37" s="2" t="s">
        <v>3</v>
      </c>
      <c r="Q37" s="2" t="s">
        <v>4</v>
      </c>
      <c r="R37" s="2" t="s">
        <v>5</v>
      </c>
      <c r="S37" s="2" t="s">
        <v>6</v>
      </c>
      <c r="T37" s="2" t="s">
        <v>7</v>
      </c>
      <c r="U37" s="2" t="s">
        <v>8</v>
      </c>
      <c r="V37" s="2" t="s">
        <v>9</v>
      </c>
      <c r="X37" s="2" t="s">
        <v>0</v>
      </c>
      <c r="Y37" s="2" t="s">
        <v>1</v>
      </c>
      <c r="Z37" s="2" t="s">
        <v>2</v>
      </c>
      <c r="AA37" s="2" t="s">
        <v>3</v>
      </c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I37" s="2" t="s">
        <v>0</v>
      </c>
      <c r="AJ37" s="2" t="s">
        <v>1</v>
      </c>
      <c r="AK37" s="2" t="s">
        <v>2</v>
      </c>
      <c r="AL37" s="2" t="s">
        <v>3</v>
      </c>
      <c r="AM37" s="2" t="s">
        <v>4</v>
      </c>
      <c r="AN37" s="2" t="s">
        <v>5</v>
      </c>
      <c r="AO37" s="2" t="s">
        <v>6</v>
      </c>
      <c r="AP37" s="2" t="s">
        <v>7</v>
      </c>
      <c r="AQ37" s="2" t="s">
        <v>8</v>
      </c>
      <c r="AR37" s="2" t="s">
        <v>9</v>
      </c>
    </row>
    <row r="38" spans="1:44" x14ac:dyDescent="0.3">
      <c r="A38">
        <v>0</v>
      </c>
      <c r="B38" s="2" t="s">
        <v>10</v>
      </c>
      <c r="C38" s="2">
        <v>3.26</v>
      </c>
      <c r="D38" s="2">
        <v>0</v>
      </c>
      <c r="E38" s="2">
        <v>1.84</v>
      </c>
      <c r="F38" s="2">
        <v>0.02</v>
      </c>
      <c r="G38" s="2">
        <v>5.12</v>
      </c>
      <c r="H38" s="3">
        <v>39591</v>
      </c>
      <c r="I38" s="3">
        <v>10195</v>
      </c>
      <c r="J38" s="3">
        <v>811701540</v>
      </c>
      <c r="K38" s="2">
        <v>0</v>
      </c>
      <c r="L38">
        <v>0</v>
      </c>
      <c r="M38" s="2" t="s">
        <v>40</v>
      </c>
      <c r="N38" s="2">
        <v>0</v>
      </c>
      <c r="O38" s="2">
        <v>0.01</v>
      </c>
      <c r="P38" s="2">
        <v>98.83</v>
      </c>
      <c r="Q38" s="2">
        <v>0</v>
      </c>
      <c r="R38" s="2">
        <v>279.51</v>
      </c>
      <c r="S38" s="3">
        <v>39591</v>
      </c>
      <c r="T38" s="3">
        <v>39591</v>
      </c>
      <c r="U38" s="2">
        <v>0</v>
      </c>
      <c r="V38" s="2">
        <v>7</v>
      </c>
      <c r="W38">
        <v>0</v>
      </c>
      <c r="X38" s="2" t="s">
        <v>40</v>
      </c>
      <c r="Y38" s="2">
        <v>0.42</v>
      </c>
      <c r="Z38" s="2">
        <v>0.01</v>
      </c>
      <c r="AA38" s="2">
        <v>35.65</v>
      </c>
      <c r="AB38" s="2">
        <v>0</v>
      </c>
      <c r="AC38" s="2">
        <v>36.08</v>
      </c>
      <c r="AD38" s="3">
        <v>39591</v>
      </c>
      <c r="AE38" s="3">
        <v>10195</v>
      </c>
      <c r="AF38" s="2">
        <v>0</v>
      </c>
      <c r="AG38" s="2">
        <v>7</v>
      </c>
      <c r="AH38">
        <v>0</v>
      </c>
      <c r="AI38" s="2" t="s">
        <v>11</v>
      </c>
      <c r="AJ38" s="2">
        <v>4.78</v>
      </c>
      <c r="AK38" s="2">
        <v>0</v>
      </c>
      <c r="AL38" s="2">
        <v>59.53</v>
      </c>
      <c r="AM38" s="2">
        <v>0</v>
      </c>
      <c r="AN38" s="2">
        <v>600</v>
      </c>
      <c r="AO38" s="3">
        <v>39591</v>
      </c>
      <c r="AP38" s="3">
        <v>12673</v>
      </c>
      <c r="AQ38" s="3">
        <v>79396205</v>
      </c>
      <c r="AR38" s="2">
        <v>0</v>
      </c>
    </row>
    <row r="39" spans="1:44" x14ac:dyDescent="0.3">
      <c r="A39">
        <v>1</v>
      </c>
      <c r="B39" s="2" t="s">
        <v>11</v>
      </c>
      <c r="C39" s="2">
        <v>5.54</v>
      </c>
      <c r="D39" s="2">
        <v>0</v>
      </c>
      <c r="E39" s="2">
        <v>4.93</v>
      </c>
      <c r="F39" s="2">
        <v>0</v>
      </c>
      <c r="G39" s="2">
        <v>10.48</v>
      </c>
      <c r="H39" s="3">
        <v>53054</v>
      </c>
      <c r="I39" s="3">
        <v>10313</v>
      </c>
      <c r="J39" s="3">
        <v>30788516622</v>
      </c>
      <c r="K39" s="2">
        <v>0</v>
      </c>
      <c r="L39">
        <v>1</v>
      </c>
      <c r="M39" s="2" t="s">
        <v>40</v>
      </c>
      <c r="N39" s="2">
        <v>0</v>
      </c>
      <c r="O39" s="2">
        <v>0</v>
      </c>
      <c r="P39" s="2">
        <v>196.43</v>
      </c>
      <c r="Q39" s="2">
        <v>0</v>
      </c>
      <c r="R39" s="2">
        <v>348.38</v>
      </c>
      <c r="S39" s="3">
        <v>53054</v>
      </c>
      <c r="T39" s="3">
        <v>53054</v>
      </c>
      <c r="U39" s="2">
        <v>0</v>
      </c>
      <c r="V39" s="2">
        <v>13</v>
      </c>
      <c r="W39">
        <v>1</v>
      </c>
      <c r="X39" s="2" t="s">
        <v>40</v>
      </c>
      <c r="Y39" s="2">
        <v>0.15</v>
      </c>
      <c r="Z39" s="2">
        <v>0</v>
      </c>
      <c r="AA39" s="2">
        <v>4.67</v>
      </c>
      <c r="AB39" s="2">
        <v>0</v>
      </c>
      <c r="AC39" s="2">
        <v>4.82</v>
      </c>
      <c r="AD39" s="3">
        <v>53054</v>
      </c>
      <c r="AE39" s="3">
        <v>10313</v>
      </c>
      <c r="AF39" s="2">
        <v>0</v>
      </c>
      <c r="AG39" s="2">
        <v>13</v>
      </c>
      <c r="AH39">
        <v>1</v>
      </c>
      <c r="AI39" s="2" t="s">
        <v>11</v>
      </c>
      <c r="AJ39" s="2">
        <v>190.98</v>
      </c>
      <c r="AK39" s="2">
        <v>0</v>
      </c>
      <c r="AL39" s="2">
        <v>345.48</v>
      </c>
      <c r="AM39" s="2">
        <v>0</v>
      </c>
      <c r="AN39" s="2">
        <v>600</v>
      </c>
      <c r="AO39" s="3">
        <v>53054</v>
      </c>
      <c r="AP39" s="3">
        <v>12644</v>
      </c>
      <c r="AQ39" s="3">
        <v>2741404</v>
      </c>
      <c r="AR39" s="2">
        <v>0</v>
      </c>
    </row>
    <row r="40" spans="1:44" x14ac:dyDescent="0.3">
      <c r="A40">
        <v>2</v>
      </c>
      <c r="B40" s="2" t="s">
        <v>10</v>
      </c>
      <c r="C40" s="2">
        <v>42.63</v>
      </c>
      <c r="D40" s="2">
        <v>0</v>
      </c>
      <c r="E40" s="2">
        <v>2.65</v>
      </c>
      <c r="F40" s="2">
        <v>0.01</v>
      </c>
      <c r="G40" s="2">
        <v>45.29</v>
      </c>
      <c r="H40" s="3">
        <v>52805</v>
      </c>
      <c r="I40" s="3">
        <v>10248</v>
      </c>
      <c r="J40" s="3">
        <v>39395350762</v>
      </c>
      <c r="K40" s="2">
        <v>0</v>
      </c>
      <c r="L40">
        <v>2</v>
      </c>
      <c r="M40" s="2" t="s">
        <v>40</v>
      </c>
      <c r="N40" s="2">
        <v>0</v>
      </c>
      <c r="O40" s="2">
        <v>0</v>
      </c>
      <c r="P40" s="2">
        <v>192.17</v>
      </c>
      <c r="Q40" s="2">
        <v>0</v>
      </c>
      <c r="R40" s="2">
        <v>437.24</v>
      </c>
      <c r="S40" s="3">
        <v>52805</v>
      </c>
      <c r="T40" s="3">
        <v>52805</v>
      </c>
      <c r="U40" s="2">
        <v>0</v>
      </c>
      <c r="V40" s="2">
        <v>13</v>
      </c>
      <c r="W40">
        <v>2</v>
      </c>
      <c r="X40" s="2" t="s">
        <v>40</v>
      </c>
      <c r="Y40" s="2">
        <v>0.15</v>
      </c>
      <c r="Z40" s="2">
        <v>0</v>
      </c>
      <c r="AA40" s="2">
        <v>50.78</v>
      </c>
      <c r="AB40" s="2">
        <v>0</v>
      </c>
      <c r="AC40" s="2">
        <v>50.94</v>
      </c>
      <c r="AD40" s="3">
        <v>52805</v>
      </c>
      <c r="AE40" s="3">
        <v>10248</v>
      </c>
      <c r="AF40" s="2">
        <v>0</v>
      </c>
      <c r="AG40" s="2">
        <v>13</v>
      </c>
      <c r="AH40">
        <v>2</v>
      </c>
      <c r="AI40" s="2" t="s">
        <v>11</v>
      </c>
      <c r="AJ40" s="2">
        <v>582.04999999999995</v>
      </c>
      <c r="AK40" s="2">
        <v>0</v>
      </c>
      <c r="AL40" s="2">
        <v>0</v>
      </c>
      <c r="AM40" s="2">
        <v>0</v>
      </c>
      <c r="AN40" s="2">
        <v>600</v>
      </c>
      <c r="AO40" s="3">
        <v>52805</v>
      </c>
      <c r="AP40" s="2">
        <v>0</v>
      </c>
      <c r="AQ40" s="2">
        <v>0</v>
      </c>
      <c r="AR40" s="2">
        <v>0</v>
      </c>
    </row>
    <row r="41" spans="1:44" x14ac:dyDescent="0.3">
      <c r="A41">
        <v>3</v>
      </c>
      <c r="B41" s="2" t="s">
        <v>10</v>
      </c>
      <c r="C41" s="2">
        <v>4.3600000000000003</v>
      </c>
      <c r="D41" s="2">
        <v>0</v>
      </c>
      <c r="E41" s="2">
        <v>1.1599999999999999</v>
      </c>
      <c r="F41" s="2">
        <v>0.01</v>
      </c>
      <c r="G41" s="2">
        <v>5.53</v>
      </c>
      <c r="H41" s="3">
        <v>53146</v>
      </c>
      <c r="I41" s="3">
        <v>10228</v>
      </c>
      <c r="J41" s="3">
        <v>33211701024</v>
      </c>
      <c r="K41" s="2">
        <v>0</v>
      </c>
      <c r="L41">
        <v>3</v>
      </c>
      <c r="M41" s="2" t="s">
        <v>40</v>
      </c>
      <c r="N41" s="2">
        <v>0</v>
      </c>
      <c r="O41" s="2">
        <v>0</v>
      </c>
      <c r="P41" s="2">
        <v>147.72</v>
      </c>
      <c r="Q41" s="2">
        <v>0</v>
      </c>
      <c r="R41" s="2">
        <v>392</v>
      </c>
      <c r="S41" s="3">
        <v>53146</v>
      </c>
      <c r="T41" s="3">
        <v>53146</v>
      </c>
      <c r="U41" s="2">
        <v>0</v>
      </c>
      <c r="V41" s="2">
        <v>29</v>
      </c>
      <c r="W41">
        <v>3</v>
      </c>
      <c r="X41" s="2" t="s">
        <v>40</v>
      </c>
      <c r="Y41" s="2">
        <v>0.15</v>
      </c>
      <c r="Z41" s="2">
        <v>0</v>
      </c>
      <c r="AA41" s="2">
        <v>1.65</v>
      </c>
      <c r="AB41" s="2">
        <v>0</v>
      </c>
      <c r="AC41" s="2">
        <v>1.8</v>
      </c>
      <c r="AD41" s="3">
        <v>53146</v>
      </c>
      <c r="AE41" s="3">
        <v>10228</v>
      </c>
      <c r="AF41" s="2">
        <v>0</v>
      </c>
      <c r="AG41" s="2">
        <v>29</v>
      </c>
      <c r="AH41">
        <v>3</v>
      </c>
      <c r="AI41" s="2" t="s">
        <v>11</v>
      </c>
      <c r="AJ41" s="2">
        <v>593.84</v>
      </c>
      <c r="AK41" s="2">
        <v>0</v>
      </c>
      <c r="AL41" s="2">
        <v>0</v>
      </c>
      <c r="AM41" s="2">
        <v>0</v>
      </c>
      <c r="AN41" s="2">
        <v>600</v>
      </c>
      <c r="AO41" s="3">
        <v>53146</v>
      </c>
      <c r="AP41" s="2">
        <v>0</v>
      </c>
      <c r="AQ41" s="2">
        <v>0</v>
      </c>
      <c r="AR41" s="2">
        <v>0</v>
      </c>
    </row>
    <row r="42" spans="1:44" x14ac:dyDescent="0.3">
      <c r="A42">
        <v>4</v>
      </c>
      <c r="B42" s="2" t="s">
        <v>10</v>
      </c>
      <c r="C42" s="2">
        <v>4.9000000000000004</v>
      </c>
      <c r="D42" s="2">
        <v>0</v>
      </c>
      <c r="E42" s="2">
        <v>1.58</v>
      </c>
      <c r="F42" s="2">
        <v>0.01</v>
      </c>
      <c r="G42" s="2">
        <v>6.49</v>
      </c>
      <c r="H42" s="3">
        <v>53148</v>
      </c>
      <c r="I42" s="3">
        <v>10142</v>
      </c>
      <c r="J42" s="3">
        <v>38197718385</v>
      </c>
      <c r="K42" s="2">
        <v>0</v>
      </c>
      <c r="L42">
        <v>4</v>
      </c>
      <c r="M42" s="2" t="s">
        <v>40</v>
      </c>
      <c r="N42" s="2">
        <v>0</v>
      </c>
      <c r="O42" s="2">
        <v>0</v>
      </c>
      <c r="P42" s="2">
        <v>136.16999999999999</v>
      </c>
      <c r="Q42" s="2">
        <v>0</v>
      </c>
      <c r="R42" s="2">
        <v>387.51</v>
      </c>
      <c r="S42" s="3">
        <v>53148</v>
      </c>
      <c r="T42" s="3">
        <v>53148</v>
      </c>
      <c r="U42" s="2">
        <v>0</v>
      </c>
      <c r="V42" s="2">
        <v>29</v>
      </c>
      <c r="W42">
        <v>4</v>
      </c>
      <c r="X42" s="2" t="s">
        <v>40</v>
      </c>
      <c r="Y42" s="2">
        <v>0.15</v>
      </c>
      <c r="Z42" s="2">
        <v>0</v>
      </c>
      <c r="AA42" s="2">
        <v>23.92</v>
      </c>
      <c r="AB42" s="2">
        <v>0</v>
      </c>
      <c r="AC42" s="2">
        <v>24.07</v>
      </c>
      <c r="AD42" s="3">
        <v>53148</v>
      </c>
      <c r="AE42" s="3">
        <v>10142</v>
      </c>
      <c r="AF42" s="2">
        <v>0</v>
      </c>
      <c r="AG42" s="2">
        <v>29</v>
      </c>
      <c r="AH42">
        <v>4</v>
      </c>
      <c r="AI42" s="2" t="s">
        <v>11</v>
      </c>
      <c r="AJ42" s="2">
        <v>9.57</v>
      </c>
      <c r="AK42" s="2">
        <v>0</v>
      </c>
      <c r="AL42" s="2">
        <v>40.74</v>
      </c>
      <c r="AM42" s="2">
        <v>0</v>
      </c>
      <c r="AN42" s="2">
        <v>600</v>
      </c>
      <c r="AO42" s="3">
        <v>53148</v>
      </c>
      <c r="AP42" s="3">
        <v>12690</v>
      </c>
      <c r="AQ42" s="3">
        <v>4211459</v>
      </c>
      <c r="AR42" s="2">
        <v>0</v>
      </c>
    </row>
    <row r="43" spans="1:44" x14ac:dyDescent="0.3">
      <c r="A43">
        <v>5</v>
      </c>
      <c r="B43" s="2" t="s">
        <v>10</v>
      </c>
      <c r="C43" s="2">
        <v>4.29</v>
      </c>
      <c r="D43" s="2">
        <v>0</v>
      </c>
      <c r="E43" s="2">
        <v>2.48</v>
      </c>
      <c r="F43" s="2">
        <v>0.01</v>
      </c>
      <c r="G43" s="2">
        <v>6.78</v>
      </c>
      <c r="H43" s="3">
        <v>53065</v>
      </c>
      <c r="I43" s="3">
        <v>10198</v>
      </c>
      <c r="J43" s="3">
        <v>38517883517</v>
      </c>
      <c r="K43" s="2">
        <v>0</v>
      </c>
      <c r="L43">
        <v>5</v>
      </c>
      <c r="M43" s="2" t="s">
        <v>40</v>
      </c>
      <c r="N43" s="2">
        <v>0</v>
      </c>
      <c r="O43" s="2">
        <v>0</v>
      </c>
      <c r="P43" s="2">
        <v>240.5</v>
      </c>
      <c r="Q43" s="2">
        <v>0</v>
      </c>
      <c r="R43" s="2">
        <v>477.31</v>
      </c>
      <c r="S43" s="3">
        <v>53065</v>
      </c>
      <c r="T43" s="3">
        <v>53065</v>
      </c>
      <c r="U43" s="2">
        <v>0</v>
      </c>
      <c r="V43" s="2">
        <v>60</v>
      </c>
      <c r="W43">
        <v>5</v>
      </c>
      <c r="X43" s="2" t="s">
        <v>40</v>
      </c>
      <c r="Y43" s="2">
        <v>0.15</v>
      </c>
      <c r="Z43" s="2">
        <v>0</v>
      </c>
      <c r="AA43" s="2">
        <v>57.53</v>
      </c>
      <c r="AB43" s="2">
        <v>0</v>
      </c>
      <c r="AC43" s="2">
        <v>57.69</v>
      </c>
      <c r="AD43" s="3">
        <v>53065</v>
      </c>
      <c r="AE43" s="3">
        <v>10198</v>
      </c>
      <c r="AF43" s="2">
        <v>0</v>
      </c>
      <c r="AG43" s="2">
        <v>60</v>
      </c>
      <c r="AH43">
        <v>5</v>
      </c>
      <c r="AI43" s="2" t="s">
        <v>11</v>
      </c>
      <c r="AJ43" s="2">
        <v>0</v>
      </c>
      <c r="AK43" s="2">
        <v>0</v>
      </c>
      <c r="AL43" s="2">
        <v>0</v>
      </c>
      <c r="AM43" s="2">
        <v>0</v>
      </c>
      <c r="AN43" s="2">
        <v>600</v>
      </c>
      <c r="AO43" s="3">
        <v>53065</v>
      </c>
      <c r="AP43" s="2">
        <v>0</v>
      </c>
      <c r="AQ43" s="2">
        <v>0</v>
      </c>
      <c r="AR43" s="2">
        <v>0</v>
      </c>
    </row>
    <row r="44" spans="1:44" x14ac:dyDescent="0.3">
      <c r="A44">
        <v>6</v>
      </c>
      <c r="B44" s="2" t="s">
        <v>10</v>
      </c>
      <c r="C44" s="2">
        <v>5.17</v>
      </c>
      <c r="D44" s="2">
        <v>0</v>
      </c>
      <c r="E44" s="2">
        <v>1.02</v>
      </c>
      <c r="F44" s="2">
        <v>0.01</v>
      </c>
      <c r="G44" s="2">
        <v>6.21</v>
      </c>
      <c r="H44" s="3">
        <v>66552</v>
      </c>
      <c r="I44" s="3">
        <v>10337</v>
      </c>
      <c r="J44" s="3">
        <v>1165007775295</v>
      </c>
      <c r="K44" s="2">
        <v>0</v>
      </c>
      <c r="L44">
        <v>6</v>
      </c>
      <c r="M44" s="2" t="s">
        <v>40</v>
      </c>
      <c r="N44" s="2">
        <v>0</v>
      </c>
      <c r="O44" s="2">
        <v>0.01</v>
      </c>
      <c r="P44" s="2">
        <v>215.29</v>
      </c>
      <c r="Q44" s="2">
        <v>0</v>
      </c>
      <c r="R44" s="2">
        <v>390.44</v>
      </c>
      <c r="S44" s="3">
        <v>66552</v>
      </c>
      <c r="T44" s="3">
        <v>66552</v>
      </c>
      <c r="U44" s="2">
        <v>0</v>
      </c>
      <c r="V44" s="2">
        <v>968</v>
      </c>
      <c r="W44">
        <v>6</v>
      </c>
      <c r="X44" s="2" t="s">
        <v>40</v>
      </c>
      <c r="Y44" s="2">
        <v>0.15</v>
      </c>
      <c r="Z44" s="2">
        <v>0.02</v>
      </c>
      <c r="AA44" s="2">
        <v>13.79</v>
      </c>
      <c r="AB44" s="2">
        <v>0</v>
      </c>
      <c r="AC44" s="2">
        <v>13.96</v>
      </c>
      <c r="AD44" s="3">
        <v>66552</v>
      </c>
      <c r="AE44" s="3">
        <v>10337</v>
      </c>
      <c r="AF44" s="2">
        <v>0</v>
      </c>
      <c r="AG44" s="2">
        <v>968</v>
      </c>
      <c r="AH44">
        <v>6</v>
      </c>
      <c r="AI44" s="2" t="s">
        <v>11</v>
      </c>
      <c r="AJ44" s="2">
        <v>10.039999999999999</v>
      </c>
      <c r="AK44" s="2">
        <v>0</v>
      </c>
      <c r="AL44" s="2">
        <v>0</v>
      </c>
      <c r="AM44" s="2">
        <v>0</v>
      </c>
      <c r="AN44" s="2">
        <v>600</v>
      </c>
      <c r="AO44" s="3">
        <v>66552</v>
      </c>
      <c r="AP44" s="2">
        <v>0</v>
      </c>
      <c r="AQ44" s="2">
        <v>0</v>
      </c>
      <c r="AR44" s="2">
        <v>0</v>
      </c>
    </row>
    <row r="45" spans="1:44" x14ac:dyDescent="0.3">
      <c r="A45">
        <v>7</v>
      </c>
      <c r="B45" s="2" t="s">
        <v>10</v>
      </c>
      <c r="C45" s="2">
        <v>7.89</v>
      </c>
      <c r="D45" s="2">
        <v>0</v>
      </c>
      <c r="E45" s="2">
        <v>1.1200000000000001</v>
      </c>
      <c r="F45" s="2">
        <v>0.01</v>
      </c>
      <c r="G45" s="2">
        <v>9.02</v>
      </c>
      <c r="H45" s="3">
        <v>66338</v>
      </c>
      <c r="I45" s="3">
        <v>10177</v>
      </c>
      <c r="J45" s="3">
        <v>795096717641</v>
      </c>
      <c r="K45" s="2">
        <v>0</v>
      </c>
      <c r="L45">
        <v>7</v>
      </c>
      <c r="M45" s="2" t="s">
        <v>40</v>
      </c>
      <c r="N45" s="2">
        <v>0</v>
      </c>
      <c r="O45" s="2">
        <v>0</v>
      </c>
      <c r="P45" s="2">
        <v>235.01</v>
      </c>
      <c r="Q45" s="2">
        <v>0</v>
      </c>
      <c r="R45" s="2">
        <v>428.3</v>
      </c>
      <c r="S45" s="3">
        <v>66338</v>
      </c>
      <c r="T45" s="3">
        <v>66338</v>
      </c>
      <c r="U45" s="2">
        <v>0</v>
      </c>
      <c r="V45" s="2">
        <v>50</v>
      </c>
      <c r="W45">
        <v>7</v>
      </c>
      <c r="X45" s="2" t="s">
        <v>40</v>
      </c>
      <c r="Y45" s="2">
        <v>0.15</v>
      </c>
      <c r="Z45" s="2">
        <v>0</v>
      </c>
      <c r="AA45" s="2">
        <v>1.88</v>
      </c>
      <c r="AB45" s="2">
        <v>0</v>
      </c>
      <c r="AC45" s="2">
        <v>2.0299999999999998</v>
      </c>
      <c r="AD45" s="3">
        <v>66338</v>
      </c>
      <c r="AE45" s="3">
        <v>10177</v>
      </c>
      <c r="AF45" s="2">
        <v>0</v>
      </c>
      <c r="AG45" s="2">
        <v>50</v>
      </c>
      <c r="AH45">
        <v>7</v>
      </c>
      <c r="AI45" s="2" t="s">
        <v>11</v>
      </c>
      <c r="AJ45" s="2">
        <v>0</v>
      </c>
      <c r="AK45" s="2">
        <v>0</v>
      </c>
      <c r="AL45" s="2">
        <v>0</v>
      </c>
      <c r="AM45" s="2">
        <v>0</v>
      </c>
      <c r="AN45" s="2">
        <v>600</v>
      </c>
      <c r="AO45" s="3">
        <v>66338</v>
      </c>
      <c r="AP45" s="2">
        <v>0</v>
      </c>
      <c r="AQ45" s="2">
        <v>0</v>
      </c>
      <c r="AR45" s="2">
        <v>0</v>
      </c>
    </row>
    <row r="46" spans="1:44" x14ac:dyDescent="0.3">
      <c r="A46">
        <v>8</v>
      </c>
      <c r="B46" s="2" t="s">
        <v>11</v>
      </c>
      <c r="C46" s="2">
        <v>8.11</v>
      </c>
      <c r="D46" s="2">
        <v>0</v>
      </c>
      <c r="E46" s="2">
        <v>4.34</v>
      </c>
      <c r="F46" s="2">
        <v>0</v>
      </c>
      <c r="G46" s="2">
        <v>12.45</v>
      </c>
      <c r="H46" s="3">
        <v>79778</v>
      </c>
      <c r="I46" s="3">
        <v>24814</v>
      </c>
      <c r="J46" s="3">
        <v>31832632804</v>
      </c>
      <c r="K46" s="2">
        <v>0</v>
      </c>
      <c r="L46">
        <v>8</v>
      </c>
      <c r="M46" s="2" t="s">
        <v>40</v>
      </c>
      <c r="N46" s="2">
        <v>0</v>
      </c>
      <c r="O46" s="2">
        <v>0</v>
      </c>
      <c r="P46" s="2">
        <v>272.19</v>
      </c>
      <c r="Q46" s="2">
        <v>0</v>
      </c>
      <c r="R46" s="2">
        <v>463.26</v>
      </c>
      <c r="S46" s="3">
        <v>79778</v>
      </c>
      <c r="T46" s="3">
        <v>79778</v>
      </c>
      <c r="U46" s="2">
        <v>0</v>
      </c>
      <c r="V46" s="2">
        <v>183</v>
      </c>
      <c r="W46">
        <v>8</v>
      </c>
      <c r="X46" s="2" t="s">
        <v>40</v>
      </c>
      <c r="Y46" s="2">
        <v>0.16</v>
      </c>
      <c r="Z46" s="2">
        <v>0</v>
      </c>
      <c r="AA46" s="2">
        <v>93</v>
      </c>
      <c r="AB46" s="2">
        <v>0</v>
      </c>
      <c r="AC46" s="2">
        <v>93.17</v>
      </c>
      <c r="AD46" s="3">
        <v>79778</v>
      </c>
      <c r="AE46" s="3">
        <v>24814</v>
      </c>
      <c r="AF46" s="2">
        <v>0</v>
      </c>
      <c r="AG46" s="2">
        <v>183</v>
      </c>
      <c r="AH46">
        <v>8</v>
      </c>
      <c r="AI46" s="2" t="s">
        <v>11</v>
      </c>
      <c r="AJ46" s="2">
        <v>228.32</v>
      </c>
      <c r="AK46" s="2">
        <v>0</v>
      </c>
      <c r="AL46" s="2">
        <v>0</v>
      </c>
      <c r="AM46" s="2">
        <v>0</v>
      </c>
      <c r="AN46" s="2">
        <v>600.01</v>
      </c>
      <c r="AO46" s="3">
        <v>79778</v>
      </c>
      <c r="AP46" s="2">
        <v>0</v>
      </c>
      <c r="AQ46" s="2">
        <v>0</v>
      </c>
      <c r="AR46" s="2">
        <v>0</v>
      </c>
    </row>
    <row r="47" spans="1:44" x14ac:dyDescent="0.3">
      <c r="A47">
        <v>9</v>
      </c>
      <c r="B47" s="2" t="s">
        <v>11</v>
      </c>
      <c r="C47" s="2">
        <v>63.15</v>
      </c>
      <c r="D47" s="2">
        <v>0</v>
      </c>
      <c r="E47" s="2">
        <v>5.09</v>
      </c>
      <c r="F47" s="2">
        <v>0</v>
      </c>
      <c r="G47" s="2">
        <v>68.25</v>
      </c>
      <c r="H47" s="3">
        <v>79747</v>
      </c>
      <c r="I47" s="3">
        <v>10626</v>
      </c>
      <c r="J47" s="3">
        <v>32509950201</v>
      </c>
      <c r="K47" s="2">
        <v>0</v>
      </c>
      <c r="L47">
        <v>9</v>
      </c>
      <c r="M47" s="2" t="s">
        <v>40</v>
      </c>
      <c r="N47" s="2">
        <v>0</v>
      </c>
      <c r="O47" s="2">
        <v>0</v>
      </c>
      <c r="P47" s="2">
        <v>407.39</v>
      </c>
      <c r="Q47" s="2">
        <v>0</v>
      </c>
      <c r="R47" s="2">
        <v>599.5</v>
      </c>
      <c r="S47" s="3">
        <v>79747</v>
      </c>
      <c r="T47" s="3">
        <v>79747</v>
      </c>
      <c r="U47" s="2">
        <v>0</v>
      </c>
      <c r="V47" s="2">
        <v>183</v>
      </c>
      <c r="W47">
        <v>9</v>
      </c>
      <c r="X47" s="2" t="s">
        <v>40</v>
      </c>
      <c r="Y47" s="2">
        <v>0.15</v>
      </c>
      <c r="Z47" s="2">
        <v>0</v>
      </c>
      <c r="AA47" s="2">
        <v>6.26</v>
      </c>
      <c r="AB47" s="2">
        <v>0</v>
      </c>
      <c r="AC47" s="2">
        <v>6.41</v>
      </c>
      <c r="AD47" s="3">
        <v>79747</v>
      </c>
      <c r="AE47" s="3">
        <v>10626</v>
      </c>
      <c r="AF47" s="2">
        <v>0</v>
      </c>
      <c r="AG47" s="2">
        <v>183</v>
      </c>
      <c r="AH47">
        <v>9</v>
      </c>
      <c r="AI47" s="2" t="s">
        <v>11</v>
      </c>
      <c r="AJ47" s="2">
        <v>0</v>
      </c>
      <c r="AK47" s="2">
        <v>0</v>
      </c>
      <c r="AL47" s="2">
        <v>0</v>
      </c>
      <c r="AM47" s="2">
        <v>0</v>
      </c>
      <c r="AN47" s="2">
        <v>600.01</v>
      </c>
      <c r="AO47" s="3">
        <v>79747</v>
      </c>
      <c r="AP47" s="2">
        <v>0</v>
      </c>
      <c r="AQ47" s="2">
        <v>0</v>
      </c>
      <c r="AR47" s="2">
        <v>0</v>
      </c>
    </row>
    <row r="48" spans="1:44" x14ac:dyDescent="0.3">
      <c r="A48">
        <v>10</v>
      </c>
      <c r="B48" s="2" t="s">
        <v>11</v>
      </c>
      <c r="C48" s="2">
        <v>8.52</v>
      </c>
      <c r="D48" s="2">
        <v>0</v>
      </c>
      <c r="E48" s="2">
        <v>2.0499999999999998</v>
      </c>
      <c r="F48" s="2">
        <v>0</v>
      </c>
      <c r="G48" s="2">
        <v>10.57</v>
      </c>
      <c r="H48" s="3">
        <v>79740</v>
      </c>
      <c r="I48" s="3">
        <v>10725</v>
      </c>
      <c r="J48" s="3">
        <v>33277577459</v>
      </c>
      <c r="K48" s="2">
        <v>0</v>
      </c>
      <c r="L48">
        <v>10</v>
      </c>
      <c r="M48" s="2" t="s">
        <v>40</v>
      </c>
      <c r="N48" s="2">
        <v>0</v>
      </c>
      <c r="O48" s="2">
        <v>0</v>
      </c>
      <c r="P48" s="2">
        <v>245.63</v>
      </c>
      <c r="Q48" s="2">
        <v>0</v>
      </c>
      <c r="R48" s="2">
        <v>438.54</v>
      </c>
      <c r="S48" s="3">
        <v>79740</v>
      </c>
      <c r="T48" s="3">
        <v>79740</v>
      </c>
      <c r="U48" s="2">
        <v>0</v>
      </c>
      <c r="V48" s="2">
        <v>80</v>
      </c>
      <c r="W48">
        <v>10</v>
      </c>
      <c r="X48" s="2" t="s">
        <v>40</v>
      </c>
      <c r="Y48" s="2">
        <v>0.17</v>
      </c>
      <c r="Z48" s="2">
        <v>0</v>
      </c>
      <c r="AA48" s="2">
        <v>2.68</v>
      </c>
      <c r="AB48" s="2">
        <v>0</v>
      </c>
      <c r="AC48" s="2">
        <v>2.85</v>
      </c>
      <c r="AD48" s="3">
        <v>79740</v>
      </c>
      <c r="AE48" s="3">
        <v>10725</v>
      </c>
      <c r="AF48" s="2">
        <v>0</v>
      </c>
      <c r="AG48" s="2">
        <v>80</v>
      </c>
      <c r="AH48">
        <v>10</v>
      </c>
      <c r="AI48" s="2" t="s">
        <v>11</v>
      </c>
      <c r="AJ48" s="2">
        <v>22.6</v>
      </c>
      <c r="AK48" s="2">
        <v>0</v>
      </c>
      <c r="AL48" s="2">
        <v>47.53</v>
      </c>
      <c r="AM48" s="2">
        <v>0</v>
      </c>
      <c r="AN48" s="2">
        <v>600.01</v>
      </c>
      <c r="AO48" s="3">
        <v>79740</v>
      </c>
      <c r="AP48" s="3">
        <v>15576</v>
      </c>
      <c r="AQ48" s="3">
        <v>31361194</v>
      </c>
      <c r="AR48" s="2">
        <v>0</v>
      </c>
    </row>
    <row r="49" spans="1:44" x14ac:dyDescent="0.3">
      <c r="A49">
        <v>11</v>
      </c>
      <c r="B49" s="2" t="s">
        <v>10</v>
      </c>
      <c r="C49" s="2">
        <v>9.81</v>
      </c>
      <c r="D49" s="2">
        <v>0</v>
      </c>
      <c r="E49" s="2">
        <v>3.15</v>
      </c>
      <c r="F49" s="2">
        <v>0.01</v>
      </c>
      <c r="G49" s="2">
        <v>12.97</v>
      </c>
      <c r="H49" s="3">
        <v>79239</v>
      </c>
      <c r="I49" s="3">
        <v>10604</v>
      </c>
      <c r="J49" s="3">
        <v>19665516061855</v>
      </c>
      <c r="K49" s="2">
        <v>0</v>
      </c>
      <c r="L49">
        <v>11</v>
      </c>
      <c r="M49" s="2" t="s">
        <v>40</v>
      </c>
      <c r="N49" s="2">
        <v>0</v>
      </c>
      <c r="O49" s="2">
        <v>0</v>
      </c>
      <c r="P49" s="2">
        <v>311.18</v>
      </c>
      <c r="Q49" s="2">
        <v>0</v>
      </c>
      <c r="R49" s="2">
        <v>516.58000000000004</v>
      </c>
      <c r="S49" s="3">
        <v>79239</v>
      </c>
      <c r="T49" s="3">
        <v>79239</v>
      </c>
      <c r="U49" s="2">
        <v>0</v>
      </c>
      <c r="V49" s="2">
        <v>31</v>
      </c>
      <c r="W49">
        <v>11</v>
      </c>
      <c r="X49" s="2" t="s">
        <v>40</v>
      </c>
      <c r="Y49" s="2">
        <v>0.16</v>
      </c>
      <c r="Z49" s="2">
        <v>0</v>
      </c>
      <c r="AA49" s="2">
        <v>32.32</v>
      </c>
      <c r="AB49" s="2">
        <v>0</v>
      </c>
      <c r="AC49" s="2">
        <v>32.49</v>
      </c>
      <c r="AD49" s="3">
        <v>79239</v>
      </c>
      <c r="AE49" s="3">
        <v>10604</v>
      </c>
      <c r="AF49" s="2">
        <v>0</v>
      </c>
      <c r="AG49" s="2">
        <v>31</v>
      </c>
      <c r="AH49">
        <v>11</v>
      </c>
      <c r="AI49" s="2" t="s">
        <v>11</v>
      </c>
      <c r="AJ49" s="2">
        <v>0</v>
      </c>
      <c r="AK49" s="2">
        <v>0</v>
      </c>
      <c r="AL49" s="2">
        <v>0</v>
      </c>
      <c r="AM49" s="2">
        <v>0</v>
      </c>
      <c r="AN49" s="2">
        <v>600.01</v>
      </c>
      <c r="AO49" s="3">
        <v>79239</v>
      </c>
      <c r="AP49" s="2">
        <v>0</v>
      </c>
      <c r="AQ49" s="2">
        <v>0</v>
      </c>
      <c r="AR49" s="2">
        <v>0</v>
      </c>
    </row>
    <row r="50" spans="1:44" x14ac:dyDescent="0.3">
      <c r="A50">
        <v>12</v>
      </c>
      <c r="B50" s="2" t="s">
        <v>10</v>
      </c>
      <c r="C50" s="2">
        <v>27.59</v>
      </c>
      <c r="D50" s="2">
        <v>0</v>
      </c>
      <c r="E50" s="2">
        <v>4.76</v>
      </c>
      <c r="F50" s="2">
        <v>0.01</v>
      </c>
      <c r="G50" s="2">
        <v>32.36</v>
      </c>
      <c r="H50" s="3">
        <v>79778</v>
      </c>
      <c r="I50" s="3">
        <v>12939</v>
      </c>
      <c r="J50" s="3">
        <v>7581099366077130</v>
      </c>
      <c r="K50" s="2">
        <v>0</v>
      </c>
      <c r="L50">
        <v>12</v>
      </c>
      <c r="M50" s="2" t="s">
        <v>40</v>
      </c>
      <c r="N50" s="2">
        <v>0</v>
      </c>
      <c r="O50" s="2">
        <v>0</v>
      </c>
      <c r="P50" s="2">
        <v>266.94</v>
      </c>
      <c r="Q50" s="2">
        <v>0</v>
      </c>
      <c r="R50" s="2">
        <v>465.4</v>
      </c>
      <c r="S50" s="3">
        <v>79778</v>
      </c>
      <c r="T50" s="3">
        <v>79778</v>
      </c>
      <c r="U50" s="2">
        <v>0</v>
      </c>
      <c r="V50" s="2">
        <v>63</v>
      </c>
      <c r="W50">
        <v>12</v>
      </c>
      <c r="X50" s="2" t="s">
        <v>40</v>
      </c>
      <c r="Y50" s="2">
        <v>0.16</v>
      </c>
      <c r="Z50" s="2">
        <v>0</v>
      </c>
      <c r="AA50" s="2">
        <v>75.69</v>
      </c>
      <c r="AB50" s="2">
        <v>0</v>
      </c>
      <c r="AC50" s="2">
        <v>75.849999999999994</v>
      </c>
      <c r="AD50" s="3">
        <v>79778</v>
      </c>
      <c r="AE50" s="3">
        <v>12939</v>
      </c>
      <c r="AF50" s="2">
        <v>0</v>
      </c>
      <c r="AG50" s="2">
        <v>63</v>
      </c>
      <c r="AH50">
        <v>12</v>
      </c>
      <c r="AI50" s="2" t="s">
        <v>11</v>
      </c>
      <c r="AJ50" s="2">
        <v>0</v>
      </c>
      <c r="AK50" s="2">
        <v>0</v>
      </c>
      <c r="AL50" s="2">
        <v>0</v>
      </c>
      <c r="AM50" s="2">
        <v>0</v>
      </c>
      <c r="AN50" s="2">
        <v>600.01</v>
      </c>
      <c r="AO50" s="3">
        <v>79778</v>
      </c>
      <c r="AP50" s="2">
        <v>0</v>
      </c>
      <c r="AQ50" s="2">
        <v>0</v>
      </c>
      <c r="AR50" s="2">
        <v>0</v>
      </c>
    </row>
    <row r="51" spans="1:44" x14ac:dyDescent="0.3">
      <c r="A51">
        <v>13</v>
      </c>
      <c r="B51" s="2" t="s">
        <v>10</v>
      </c>
      <c r="C51" s="2">
        <v>45.19</v>
      </c>
      <c r="D51" s="2">
        <v>0</v>
      </c>
      <c r="E51" s="2">
        <v>2.4700000000000002</v>
      </c>
      <c r="F51" s="2">
        <v>0.01</v>
      </c>
      <c r="G51" s="2">
        <v>47.67</v>
      </c>
      <c r="H51" s="3">
        <v>93368</v>
      </c>
      <c r="I51" s="3">
        <v>10714</v>
      </c>
      <c r="J51" s="3">
        <v>376899764789604</v>
      </c>
      <c r="K51" s="2">
        <v>0</v>
      </c>
      <c r="L51">
        <v>13</v>
      </c>
      <c r="M51" s="2" t="s">
        <v>40</v>
      </c>
      <c r="N51" s="2">
        <v>0</v>
      </c>
      <c r="O51" s="2">
        <v>0</v>
      </c>
      <c r="P51" s="2">
        <v>0</v>
      </c>
      <c r="Q51" s="2">
        <v>0</v>
      </c>
      <c r="R51" s="2">
        <v>655.75</v>
      </c>
      <c r="S51" s="3">
        <v>93368</v>
      </c>
      <c r="T51" s="3">
        <v>93368</v>
      </c>
      <c r="U51" s="2">
        <v>0</v>
      </c>
      <c r="V51" s="2">
        <v>0</v>
      </c>
      <c r="W51">
        <v>13</v>
      </c>
      <c r="X51" s="2" t="s">
        <v>11</v>
      </c>
      <c r="Y51" s="2">
        <v>0.17</v>
      </c>
      <c r="Z51" s="2">
        <v>0</v>
      </c>
      <c r="AA51" s="2">
        <v>68.099999999999994</v>
      </c>
      <c r="AB51" s="2">
        <v>0</v>
      </c>
      <c r="AC51" s="2">
        <v>68.27</v>
      </c>
      <c r="AD51" s="3">
        <v>93368</v>
      </c>
      <c r="AE51" s="3">
        <v>10714</v>
      </c>
      <c r="AF51" s="2">
        <v>0</v>
      </c>
      <c r="AG51" s="2">
        <v>0</v>
      </c>
      <c r="AH51">
        <v>13</v>
      </c>
      <c r="AI51" s="2" t="s">
        <v>11</v>
      </c>
      <c r="AJ51" s="2">
        <v>0</v>
      </c>
      <c r="AK51" s="2">
        <v>0</v>
      </c>
      <c r="AL51" s="2">
        <v>0</v>
      </c>
      <c r="AM51" s="2">
        <v>0</v>
      </c>
      <c r="AN51" s="2">
        <v>600.01</v>
      </c>
      <c r="AO51" s="3">
        <v>93368</v>
      </c>
      <c r="AP51" s="2">
        <v>0</v>
      </c>
      <c r="AQ51" s="2">
        <v>0</v>
      </c>
      <c r="AR51" s="2">
        <v>0</v>
      </c>
    </row>
    <row r="52" spans="1:44" x14ac:dyDescent="0.3">
      <c r="V52" s="1"/>
      <c r="W52" s="1"/>
      <c r="AP52" s="1"/>
      <c r="AQ52" s="1"/>
      <c r="AR52" s="1"/>
    </row>
    <row r="53" spans="1:44" x14ac:dyDescent="0.3">
      <c r="A53" t="s">
        <v>94</v>
      </c>
      <c r="B53" t="s">
        <v>50</v>
      </c>
      <c r="M53" t="s">
        <v>97</v>
      </c>
      <c r="V53" s="1"/>
      <c r="W53" s="1"/>
      <c r="X53" t="s">
        <v>12</v>
      </c>
      <c r="AI53" t="s">
        <v>98</v>
      </c>
      <c r="AP53" s="1"/>
    </row>
    <row r="54" spans="1:44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M54" s="2" t="s">
        <v>0</v>
      </c>
      <c r="N54" s="2" t="s">
        <v>1</v>
      </c>
      <c r="O54" s="2" t="s">
        <v>2</v>
      </c>
      <c r="P54" s="2" t="s">
        <v>3</v>
      </c>
      <c r="Q54" s="2" t="s">
        <v>4</v>
      </c>
      <c r="R54" s="2" t="s">
        <v>5</v>
      </c>
      <c r="S54" s="2" t="s">
        <v>6</v>
      </c>
      <c r="T54" s="2" t="s">
        <v>7</v>
      </c>
      <c r="U54" s="2" t="s">
        <v>8</v>
      </c>
      <c r="V54" s="2" t="s">
        <v>9</v>
      </c>
      <c r="W54" s="1"/>
      <c r="X54" s="2" t="s">
        <v>0</v>
      </c>
      <c r="Y54" s="2" t="s">
        <v>1</v>
      </c>
      <c r="Z54" s="2" t="s">
        <v>2</v>
      </c>
      <c r="AA54" s="2" t="s">
        <v>3</v>
      </c>
      <c r="AB54" s="2" t="s">
        <v>4</v>
      </c>
      <c r="AC54" s="2" t="s">
        <v>5</v>
      </c>
      <c r="AD54" s="2" t="s">
        <v>6</v>
      </c>
      <c r="AE54" s="2" t="s">
        <v>7</v>
      </c>
      <c r="AF54" s="2" t="s">
        <v>8</v>
      </c>
      <c r="AG54" s="2" t="s">
        <v>9</v>
      </c>
      <c r="AI54" s="2" t="s">
        <v>0</v>
      </c>
      <c r="AJ54" s="2" t="s">
        <v>1</v>
      </c>
      <c r="AK54" s="2" t="s">
        <v>2</v>
      </c>
      <c r="AL54" s="2" t="s">
        <v>3</v>
      </c>
      <c r="AM54" s="2" t="s">
        <v>4</v>
      </c>
      <c r="AN54" s="2" t="s">
        <v>5</v>
      </c>
      <c r="AO54" s="2" t="s">
        <v>6</v>
      </c>
      <c r="AP54" s="2" t="s">
        <v>7</v>
      </c>
      <c r="AQ54" s="2" t="s">
        <v>8</v>
      </c>
      <c r="AR54" s="2" t="s">
        <v>9</v>
      </c>
    </row>
    <row r="55" spans="1:44" x14ac:dyDescent="0.3">
      <c r="A55">
        <v>0</v>
      </c>
      <c r="B55" s="2" t="s">
        <v>10</v>
      </c>
      <c r="C55" s="2">
        <v>0.17</v>
      </c>
      <c r="D55" s="2">
        <v>0</v>
      </c>
      <c r="E55" s="2">
        <v>0.01</v>
      </c>
      <c r="F55" s="2">
        <v>0.01</v>
      </c>
      <c r="G55" s="2">
        <v>0.19</v>
      </c>
      <c r="H55" s="3">
        <v>53047</v>
      </c>
      <c r="I55" s="2">
        <v>527</v>
      </c>
      <c r="J55" s="3">
        <v>5891</v>
      </c>
      <c r="K55" s="2">
        <v>0</v>
      </c>
      <c r="L55">
        <v>0</v>
      </c>
      <c r="M55" s="2" t="s">
        <v>10</v>
      </c>
      <c r="N55" s="2">
        <v>0</v>
      </c>
      <c r="O55" s="2">
        <v>0.01</v>
      </c>
      <c r="P55" s="2">
        <v>0.02</v>
      </c>
      <c r="Q55" s="2">
        <v>0.02</v>
      </c>
      <c r="R55" s="2">
        <v>0.05</v>
      </c>
      <c r="S55" s="3">
        <v>53047</v>
      </c>
      <c r="T55" s="3">
        <v>53047</v>
      </c>
      <c r="U55" s="3">
        <v>5891</v>
      </c>
      <c r="V55" s="2">
        <v>6</v>
      </c>
      <c r="W55">
        <v>0</v>
      </c>
      <c r="X55" s="2" t="s">
        <v>10</v>
      </c>
      <c r="Y55" s="2">
        <v>0.31</v>
      </c>
      <c r="Z55" s="2">
        <v>0.01</v>
      </c>
      <c r="AA55" s="2">
        <v>0.01</v>
      </c>
      <c r="AB55" s="2">
        <v>0</v>
      </c>
      <c r="AC55" s="2">
        <v>0.33</v>
      </c>
      <c r="AD55" s="3">
        <v>53047</v>
      </c>
      <c r="AE55" s="3">
        <v>10143</v>
      </c>
      <c r="AF55" s="3">
        <v>5891</v>
      </c>
      <c r="AG55" s="2">
        <v>6</v>
      </c>
      <c r="AH55">
        <v>0</v>
      </c>
      <c r="AI55" s="2" t="s">
        <v>10</v>
      </c>
      <c r="AJ55" s="2">
        <v>0.1</v>
      </c>
      <c r="AK55" s="2">
        <v>0</v>
      </c>
      <c r="AL55" s="2">
        <v>0</v>
      </c>
      <c r="AM55" s="2">
        <v>0</v>
      </c>
      <c r="AN55" s="2">
        <v>0.1</v>
      </c>
      <c r="AO55" s="3">
        <v>53047</v>
      </c>
      <c r="AP55" s="2">
        <v>527</v>
      </c>
      <c r="AQ55" s="3">
        <v>5891</v>
      </c>
      <c r="AR55" s="2">
        <v>0</v>
      </c>
    </row>
    <row r="56" spans="1:44" x14ac:dyDescent="0.3">
      <c r="A56">
        <v>1</v>
      </c>
      <c r="B56" s="2" t="s">
        <v>10</v>
      </c>
      <c r="C56" s="2">
        <v>0.09</v>
      </c>
      <c r="D56" s="2">
        <v>0</v>
      </c>
      <c r="E56" s="2">
        <v>0.02</v>
      </c>
      <c r="F56" s="2">
        <v>0</v>
      </c>
      <c r="G56" s="2">
        <v>0.11</v>
      </c>
      <c r="H56" s="3">
        <v>79860</v>
      </c>
      <c r="I56" s="3">
        <v>14911</v>
      </c>
      <c r="J56" s="3">
        <v>1654</v>
      </c>
      <c r="K56" s="2">
        <v>0</v>
      </c>
      <c r="L56">
        <v>1</v>
      </c>
      <c r="M56" s="2" t="s">
        <v>10</v>
      </c>
      <c r="N56" s="2">
        <v>0</v>
      </c>
      <c r="O56" s="2">
        <v>0</v>
      </c>
      <c r="P56" s="2">
        <v>0.02</v>
      </c>
      <c r="Q56" s="2">
        <v>0.01</v>
      </c>
      <c r="R56" s="2">
        <v>0.04</v>
      </c>
      <c r="S56" s="3">
        <v>79860</v>
      </c>
      <c r="T56" s="3">
        <v>79860</v>
      </c>
      <c r="U56" s="3">
        <v>1654</v>
      </c>
      <c r="V56" s="2">
        <v>15</v>
      </c>
      <c r="W56">
        <v>1</v>
      </c>
      <c r="X56" s="2" t="s">
        <v>10</v>
      </c>
      <c r="Y56" s="2">
        <v>0.2</v>
      </c>
      <c r="Z56" s="2">
        <v>0</v>
      </c>
      <c r="AA56" s="2">
        <v>0.01</v>
      </c>
      <c r="AB56" s="2">
        <v>0</v>
      </c>
      <c r="AC56" s="2">
        <v>0.21</v>
      </c>
      <c r="AD56" s="3">
        <v>79860</v>
      </c>
      <c r="AE56" s="3">
        <v>10606</v>
      </c>
      <c r="AF56" s="3">
        <v>1654</v>
      </c>
      <c r="AG56" s="2">
        <v>15</v>
      </c>
      <c r="AH56">
        <v>1</v>
      </c>
      <c r="AI56" s="2" t="s">
        <v>10</v>
      </c>
      <c r="AJ56" s="2">
        <v>0.04</v>
      </c>
      <c r="AK56" s="2">
        <v>0</v>
      </c>
      <c r="AL56" s="2">
        <v>0</v>
      </c>
      <c r="AM56" s="2">
        <v>0</v>
      </c>
      <c r="AN56" s="2">
        <v>0.04</v>
      </c>
      <c r="AO56" s="3">
        <v>79860</v>
      </c>
      <c r="AP56" s="2">
        <v>139</v>
      </c>
      <c r="AQ56" s="3">
        <v>1654</v>
      </c>
      <c r="AR56" s="2">
        <v>0</v>
      </c>
    </row>
    <row r="57" spans="1:44" x14ac:dyDescent="0.3">
      <c r="A57">
        <v>2</v>
      </c>
      <c r="B57" s="2" t="s">
        <v>10</v>
      </c>
      <c r="C57" s="2">
        <v>0.13</v>
      </c>
      <c r="D57" s="2">
        <v>0</v>
      </c>
      <c r="E57" s="2">
        <v>0</v>
      </c>
      <c r="F57" s="2">
        <v>0</v>
      </c>
      <c r="G57" s="2">
        <v>0.14000000000000001</v>
      </c>
      <c r="H57" s="3">
        <v>65727</v>
      </c>
      <c r="I57" s="2">
        <v>659</v>
      </c>
      <c r="J57" s="3">
        <v>70655</v>
      </c>
      <c r="K57" s="2">
        <v>0</v>
      </c>
      <c r="L57">
        <v>2</v>
      </c>
      <c r="M57" s="2" t="s">
        <v>10</v>
      </c>
      <c r="N57" s="2">
        <v>0</v>
      </c>
      <c r="O57" s="2">
        <v>0</v>
      </c>
      <c r="P57" s="2">
        <v>0.01</v>
      </c>
      <c r="Q57" s="2">
        <v>0.11</v>
      </c>
      <c r="R57" s="2">
        <v>0.12</v>
      </c>
      <c r="S57" s="3">
        <v>65727</v>
      </c>
      <c r="T57" s="3">
        <v>65727</v>
      </c>
      <c r="U57" s="3">
        <v>70655</v>
      </c>
      <c r="V57" s="2">
        <v>12</v>
      </c>
      <c r="W57">
        <v>2</v>
      </c>
      <c r="X57" s="2" t="s">
        <v>10</v>
      </c>
      <c r="Y57" s="2">
        <v>0.17</v>
      </c>
      <c r="Z57" s="2">
        <v>0</v>
      </c>
      <c r="AA57" s="2">
        <v>0.01</v>
      </c>
      <c r="AB57" s="2">
        <v>0.02</v>
      </c>
      <c r="AC57" s="2">
        <v>0.2</v>
      </c>
      <c r="AD57" s="3">
        <v>65727</v>
      </c>
      <c r="AE57" s="3">
        <v>15294</v>
      </c>
      <c r="AF57" s="3">
        <v>70655</v>
      </c>
      <c r="AG57" s="2">
        <v>12</v>
      </c>
      <c r="AH57">
        <v>2</v>
      </c>
      <c r="AI57" s="2" t="s">
        <v>10</v>
      </c>
      <c r="AJ57" s="2">
        <v>0.06</v>
      </c>
      <c r="AK57" s="2">
        <v>0</v>
      </c>
      <c r="AL57" s="2">
        <v>0</v>
      </c>
      <c r="AM57" s="2">
        <v>0</v>
      </c>
      <c r="AN57" s="2">
        <v>0.06</v>
      </c>
      <c r="AO57" s="3">
        <v>65727</v>
      </c>
      <c r="AP57" s="2">
        <v>659</v>
      </c>
      <c r="AQ57" s="3">
        <v>70655</v>
      </c>
      <c r="AR57" s="2">
        <v>0</v>
      </c>
    </row>
    <row r="58" spans="1:44" x14ac:dyDescent="0.3">
      <c r="A58">
        <v>3</v>
      </c>
      <c r="B58" s="2" t="s">
        <v>10</v>
      </c>
      <c r="C58" s="2">
        <v>0.11</v>
      </c>
      <c r="D58" s="2">
        <v>0</v>
      </c>
      <c r="E58" s="2">
        <v>0</v>
      </c>
      <c r="F58" s="2">
        <v>0</v>
      </c>
      <c r="G58" s="2">
        <v>0.11</v>
      </c>
      <c r="H58" s="3">
        <v>66513</v>
      </c>
      <c r="I58" s="2">
        <v>519</v>
      </c>
      <c r="J58" s="3">
        <v>456693</v>
      </c>
      <c r="K58" s="2">
        <v>0</v>
      </c>
      <c r="L58">
        <v>3</v>
      </c>
      <c r="M58" s="2" t="s">
        <v>10</v>
      </c>
      <c r="N58" s="2">
        <v>0</v>
      </c>
      <c r="O58" s="2">
        <v>0</v>
      </c>
      <c r="P58" s="2">
        <v>0.01</v>
      </c>
      <c r="Q58" s="2">
        <v>0.01</v>
      </c>
      <c r="R58" s="2">
        <v>0.03</v>
      </c>
      <c r="S58" s="3">
        <v>66513</v>
      </c>
      <c r="T58" s="3">
        <v>66513</v>
      </c>
      <c r="U58" s="3">
        <v>456693</v>
      </c>
      <c r="V58" s="2">
        <v>15</v>
      </c>
      <c r="W58">
        <v>3</v>
      </c>
      <c r="X58" s="2" t="s">
        <v>10</v>
      </c>
      <c r="Y58" s="2">
        <v>0.17</v>
      </c>
      <c r="Z58" s="2">
        <v>0</v>
      </c>
      <c r="AA58" s="2">
        <v>0</v>
      </c>
      <c r="AB58" s="2">
        <v>0.02</v>
      </c>
      <c r="AC58" s="2">
        <v>0.2</v>
      </c>
      <c r="AD58" s="3">
        <v>66513</v>
      </c>
      <c r="AE58" s="3">
        <v>15099</v>
      </c>
      <c r="AF58" s="3">
        <v>456693</v>
      </c>
      <c r="AG58" s="2">
        <v>15</v>
      </c>
      <c r="AH58">
        <v>3</v>
      </c>
      <c r="AI58" s="2" t="s">
        <v>10</v>
      </c>
      <c r="AJ58" s="2">
        <v>0.04</v>
      </c>
      <c r="AK58" s="2">
        <v>0</v>
      </c>
      <c r="AL58" s="2">
        <v>0</v>
      </c>
      <c r="AM58" s="2">
        <v>0</v>
      </c>
      <c r="AN58" s="2">
        <v>0.04</v>
      </c>
      <c r="AO58" s="3">
        <v>66513</v>
      </c>
      <c r="AP58" s="2">
        <v>519</v>
      </c>
      <c r="AQ58" s="3">
        <v>456693</v>
      </c>
      <c r="AR58" s="2">
        <v>0</v>
      </c>
    </row>
    <row r="59" spans="1:44" x14ac:dyDescent="0.3">
      <c r="A59">
        <v>4</v>
      </c>
      <c r="B59" s="2" t="s">
        <v>10</v>
      </c>
      <c r="C59" s="2">
        <v>0.08</v>
      </c>
      <c r="D59" s="2">
        <v>0</v>
      </c>
      <c r="E59" s="2">
        <v>0</v>
      </c>
      <c r="F59" s="2">
        <v>0.01</v>
      </c>
      <c r="G59" s="2">
        <v>0.09</v>
      </c>
      <c r="H59" s="3">
        <v>66102</v>
      </c>
      <c r="I59" s="2">
        <v>700</v>
      </c>
      <c r="J59" s="3">
        <v>137778</v>
      </c>
      <c r="K59" s="2">
        <v>0</v>
      </c>
      <c r="L59">
        <v>4</v>
      </c>
      <c r="M59" s="2" t="s">
        <v>10</v>
      </c>
      <c r="N59" s="2">
        <v>0</v>
      </c>
      <c r="O59" s="2">
        <v>0</v>
      </c>
      <c r="P59" s="2">
        <v>0.01</v>
      </c>
      <c r="Q59" s="2">
        <v>0</v>
      </c>
      <c r="R59" s="2">
        <v>0.02</v>
      </c>
      <c r="S59" s="3">
        <v>66102</v>
      </c>
      <c r="T59" s="3">
        <v>66102</v>
      </c>
      <c r="U59" s="3">
        <v>137778</v>
      </c>
      <c r="V59" s="2">
        <v>12</v>
      </c>
      <c r="W59">
        <v>4</v>
      </c>
      <c r="X59" s="2" t="s">
        <v>10</v>
      </c>
      <c r="Y59" s="2">
        <v>0.2</v>
      </c>
      <c r="Z59" s="2">
        <v>0</v>
      </c>
      <c r="AA59" s="2">
        <v>0.01</v>
      </c>
      <c r="AB59" s="2">
        <v>0</v>
      </c>
      <c r="AC59" s="2">
        <v>0.21</v>
      </c>
      <c r="AD59" s="3">
        <v>66102</v>
      </c>
      <c r="AE59" s="3">
        <v>17436</v>
      </c>
      <c r="AF59" s="3">
        <v>137778</v>
      </c>
      <c r="AG59" s="2">
        <v>12</v>
      </c>
      <c r="AH59">
        <v>4</v>
      </c>
      <c r="AI59" s="2" t="s">
        <v>10</v>
      </c>
      <c r="AJ59" s="2">
        <v>0.02</v>
      </c>
      <c r="AK59" s="2">
        <v>0</v>
      </c>
      <c r="AL59" s="2">
        <v>0</v>
      </c>
      <c r="AM59" s="2">
        <v>0.79</v>
      </c>
      <c r="AN59" s="2">
        <v>0.82</v>
      </c>
      <c r="AO59" s="3">
        <v>66102</v>
      </c>
      <c r="AP59" s="3">
        <v>13705</v>
      </c>
      <c r="AQ59" s="3">
        <v>137778</v>
      </c>
      <c r="AR59" s="2">
        <v>0</v>
      </c>
    </row>
    <row r="60" spans="1:44" x14ac:dyDescent="0.3">
      <c r="A60">
        <v>5</v>
      </c>
      <c r="B60" s="2" t="s">
        <v>10</v>
      </c>
      <c r="C60" s="2">
        <v>7.0000000000000007E-2</v>
      </c>
      <c r="D60" s="2">
        <v>0</v>
      </c>
      <c r="E60" s="2">
        <v>0</v>
      </c>
      <c r="F60" s="2">
        <v>0.04</v>
      </c>
      <c r="G60" s="2">
        <v>0.11</v>
      </c>
      <c r="H60" s="3">
        <v>66178</v>
      </c>
      <c r="I60" s="3">
        <v>1043</v>
      </c>
      <c r="J60" s="3">
        <v>1175153</v>
      </c>
      <c r="K60" s="2">
        <v>0</v>
      </c>
      <c r="L60">
        <v>5</v>
      </c>
      <c r="M60" s="2" t="s">
        <v>10</v>
      </c>
      <c r="N60" s="2">
        <v>0</v>
      </c>
      <c r="O60" s="2">
        <v>0</v>
      </c>
      <c r="P60" s="2">
        <v>0.01</v>
      </c>
      <c r="Q60" s="2">
        <v>0.04</v>
      </c>
      <c r="R60" s="2">
        <v>0.05</v>
      </c>
      <c r="S60" s="3">
        <v>66178</v>
      </c>
      <c r="T60" s="3">
        <v>66178</v>
      </c>
      <c r="U60" s="3">
        <v>1175153</v>
      </c>
      <c r="V60" s="2">
        <v>15</v>
      </c>
      <c r="W60">
        <v>5</v>
      </c>
      <c r="X60" s="2" t="s">
        <v>10</v>
      </c>
      <c r="Y60" s="2">
        <v>0.17</v>
      </c>
      <c r="Z60" s="2">
        <v>0</v>
      </c>
      <c r="AA60" s="2">
        <v>0.01</v>
      </c>
      <c r="AB60" s="2">
        <v>0.03</v>
      </c>
      <c r="AC60" s="2">
        <v>0.21</v>
      </c>
      <c r="AD60" s="3">
        <v>66178</v>
      </c>
      <c r="AE60" s="3">
        <v>24505</v>
      </c>
      <c r="AF60" s="3">
        <v>1175153</v>
      </c>
      <c r="AG60" s="2">
        <v>15</v>
      </c>
      <c r="AH60">
        <v>5</v>
      </c>
      <c r="AI60" s="2" t="s">
        <v>11</v>
      </c>
      <c r="AJ60" s="2">
        <v>0.02</v>
      </c>
      <c r="AK60" s="2">
        <v>0</v>
      </c>
      <c r="AL60" s="2">
        <v>0.01</v>
      </c>
      <c r="AM60" s="2">
        <v>0</v>
      </c>
      <c r="AN60" s="2">
        <v>600</v>
      </c>
      <c r="AO60" s="3">
        <v>66178</v>
      </c>
      <c r="AP60" s="3">
        <v>27010</v>
      </c>
      <c r="AQ60" s="3">
        <v>54263</v>
      </c>
      <c r="AR60" s="2">
        <v>0</v>
      </c>
    </row>
    <row r="61" spans="1:44" x14ac:dyDescent="0.3">
      <c r="V61" s="1"/>
      <c r="W61" s="1"/>
    </row>
    <row r="62" spans="1:44" x14ac:dyDescent="0.3">
      <c r="A62" t="s">
        <v>95</v>
      </c>
      <c r="B62" t="s">
        <v>50</v>
      </c>
      <c r="M62" t="s">
        <v>97</v>
      </c>
      <c r="V62" s="1"/>
      <c r="W62" s="1"/>
      <c r="X62" t="s">
        <v>12</v>
      </c>
      <c r="AI62" t="s">
        <v>98</v>
      </c>
    </row>
    <row r="63" spans="1:44" x14ac:dyDescent="0.3">
      <c r="B63" s="2" t="s">
        <v>0</v>
      </c>
      <c r="C63" s="2" t="s">
        <v>1</v>
      </c>
      <c r="D63" s="2" t="s">
        <v>2</v>
      </c>
      <c r="E63" s="2" t="s">
        <v>3</v>
      </c>
      <c r="F63" s="2" t="s">
        <v>4</v>
      </c>
      <c r="G63" s="2" t="s">
        <v>5</v>
      </c>
      <c r="H63" s="2" t="s">
        <v>6</v>
      </c>
      <c r="I63" s="2" t="s">
        <v>7</v>
      </c>
      <c r="J63" s="2" t="s">
        <v>8</v>
      </c>
      <c r="K63" s="2" t="s">
        <v>9</v>
      </c>
      <c r="M63" s="2" t="s">
        <v>0</v>
      </c>
      <c r="N63" s="2" t="s">
        <v>1</v>
      </c>
      <c r="O63" s="2" t="s">
        <v>2</v>
      </c>
      <c r="P63" s="2" t="s">
        <v>3</v>
      </c>
      <c r="Q63" s="2" t="s">
        <v>4</v>
      </c>
      <c r="R63" s="2" t="s">
        <v>5</v>
      </c>
      <c r="S63" s="2" t="s">
        <v>6</v>
      </c>
      <c r="T63" s="2" t="s">
        <v>7</v>
      </c>
      <c r="U63" s="2" t="s">
        <v>8</v>
      </c>
      <c r="V63" s="2" t="s">
        <v>9</v>
      </c>
      <c r="W63" s="1"/>
      <c r="X63" s="2" t="s">
        <v>0</v>
      </c>
      <c r="Y63" s="2" t="s">
        <v>1</v>
      </c>
      <c r="Z63" s="2" t="s">
        <v>2</v>
      </c>
      <c r="AA63" s="2" t="s">
        <v>3</v>
      </c>
      <c r="AB63" s="2" t="s">
        <v>4</v>
      </c>
      <c r="AC63" s="2" t="s">
        <v>5</v>
      </c>
      <c r="AD63" s="2" t="s">
        <v>6</v>
      </c>
      <c r="AE63" s="2" t="s">
        <v>7</v>
      </c>
      <c r="AF63" s="2" t="s">
        <v>8</v>
      </c>
      <c r="AG63" s="2" t="s">
        <v>9</v>
      </c>
      <c r="AI63" s="2" t="s">
        <v>0</v>
      </c>
      <c r="AJ63" s="2" t="s">
        <v>1</v>
      </c>
      <c r="AK63" s="2" t="s">
        <v>2</v>
      </c>
      <c r="AL63" s="2" t="s">
        <v>3</v>
      </c>
      <c r="AM63" s="2" t="s">
        <v>4</v>
      </c>
      <c r="AN63" s="2" t="s">
        <v>5</v>
      </c>
      <c r="AO63" s="2" t="s">
        <v>6</v>
      </c>
      <c r="AP63" s="2" t="s">
        <v>7</v>
      </c>
      <c r="AQ63" s="2" t="s">
        <v>8</v>
      </c>
      <c r="AR63" s="2" t="s">
        <v>9</v>
      </c>
    </row>
    <row r="64" spans="1:44" x14ac:dyDescent="0.3">
      <c r="A64">
        <v>0</v>
      </c>
      <c r="B64" s="2" t="s">
        <v>10</v>
      </c>
      <c r="C64" s="12">
        <v>18.13</v>
      </c>
      <c r="D64" s="2">
        <v>0</v>
      </c>
      <c r="E64" s="2">
        <v>0.24</v>
      </c>
      <c r="F64" s="2">
        <v>0.02</v>
      </c>
      <c r="G64" s="2">
        <v>18.39</v>
      </c>
      <c r="H64" s="3">
        <v>52989</v>
      </c>
      <c r="I64" s="3">
        <v>9513</v>
      </c>
      <c r="J64" s="3">
        <v>159900424</v>
      </c>
      <c r="K64" s="2">
        <v>0</v>
      </c>
      <c r="L64">
        <v>0</v>
      </c>
      <c r="M64" s="2" t="s">
        <v>10</v>
      </c>
      <c r="N64" s="2">
        <v>0</v>
      </c>
      <c r="O64" s="2">
        <v>0.01</v>
      </c>
      <c r="P64" s="2">
        <v>47.53</v>
      </c>
      <c r="Q64" s="2">
        <v>3.86</v>
      </c>
      <c r="R64" s="2">
        <v>51.4</v>
      </c>
      <c r="S64" s="3">
        <v>52989</v>
      </c>
      <c r="T64" s="3">
        <v>52989</v>
      </c>
      <c r="U64" s="3">
        <v>159900424</v>
      </c>
      <c r="V64" s="2">
        <v>6</v>
      </c>
      <c r="W64">
        <v>0</v>
      </c>
      <c r="X64" s="2" t="s">
        <v>10</v>
      </c>
      <c r="Y64" s="2">
        <v>0.28999999999999998</v>
      </c>
      <c r="Z64" s="2">
        <v>0.01</v>
      </c>
      <c r="AA64" s="2">
        <v>1.75</v>
      </c>
      <c r="AB64" s="2">
        <v>0.27</v>
      </c>
      <c r="AC64" s="2">
        <v>2.33</v>
      </c>
      <c r="AD64" s="3">
        <v>52989</v>
      </c>
      <c r="AE64" s="3">
        <v>10063</v>
      </c>
      <c r="AF64" s="3">
        <v>159900424</v>
      </c>
      <c r="AG64" s="2">
        <v>6</v>
      </c>
      <c r="AH64">
        <v>0</v>
      </c>
      <c r="AI64" s="2" t="s">
        <v>10</v>
      </c>
      <c r="AJ64" s="2">
        <v>16.62</v>
      </c>
      <c r="AK64" s="2">
        <v>0</v>
      </c>
      <c r="AL64" s="2">
        <v>0.25</v>
      </c>
      <c r="AM64" s="2">
        <v>0.03</v>
      </c>
      <c r="AN64" s="2">
        <v>16.899999999999999</v>
      </c>
      <c r="AO64" s="3">
        <v>52989</v>
      </c>
      <c r="AP64" s="3">
        <v>9513</v>
      </c>
      <c r="AQ64" s="3">
        <v>159900424</v>
      </c>
      <c r="AR64" s="2">
        <v>0</v>
      </c>
    </row>
    <row r="65" spans="1:44" x14ac:dyDescent="0.3">
      <c r="A65">
        <v>1</v>
      </c>
      <c r="B65" s="2" t="s">
        <v>10</v>
      </c>
      <c r="C65" s="2">
        <v>0.5</v>
      </c>
      <c r="D65" s="2">
        <v>0</v>
      </c>
      <c r="E65" s="2">
        <v>0.02</v>
      </c>
      <c r="F65" s="2">
        <v>0</v>
      </c>
      <c r="G65" s="2">
        <v>0.53</v>
      </c>
      <c r="H65" s="3">
        <v>79430</v>
      </c>
      <c r="I65" s="3">
        <v>7100</v>
      </c>
      <c r="J65" s="3">
        <v>5240636</v>
      </c>
      <c r="K65" s="2">
        <v>0</v>
      </c>
      <c r="L65">
        <v>1</v>
      </c>
      <c r="M65" s="2" t="s">
        <v>10</v>
      </c>
      <c r="N65" s="2">
        <v>0</v>
      </c>
      <c r="O65" s="2">
        <v>0</v>
      </c>
      <c r="P65" s="2">
        <v>65.010000000000005</v>
      </c>
      <c r="Q65" s="2">
        <v>6.5</v>
      </c>
      <c r="R65" s="2">
        <v>71.52</v>
      </c>
      <c r="S65" s="3">
        <v>79430</v>
      </c>
      <c r="T65" s="3">
        <v>79430</v>
      </c>
      <c r="U65" s="3">
        <v>5240636</v>
      </c>
      <c r="V65" s="2">
        <v>15</v>
      </c>
      <c r="W65">
        <v>1</v>
      </c>
      <c r="X65" s="2" t="s">
        <v>10</v>
      </c>
      <c r="Y65" s="2">
        <v>0.16</v>
      </c>
      <c r="Z65" s="2">
        <v>0</v>
      </c>
      <c r="AA65" s="2">
        <v>0.26</v>
      </c>
      <c r="AB65" s="2">
        <v>0.17</v>
      </c>
      <c r="AC65" s="2">
        <v>0.6</v>
      </c>
      <c r="AD65" s="3">
        <v>79430</v>
      </c>
      <c r="AE65" s="3">
        <v>10572</v>
      </c>
      <c r="AF65" s="3">
        <v>5240636</v>
      </c>
      <c r="AG65" s="2">
        <v>15</v>
      </c>
      <c r="AH65">
        <v>1</v>
      </c>
      <c r="AI65" s="2" t="s">
        <v>10</v>
      </c>
      <c r="AJ65" s="2">
        <v>0.42</v>
      </c>
      <c r="AK65" s="2">
        <v>0</v>
      </c>
      <c r="AL65" s="2">
        <v>0.01</v>
      </c>
      <c r="AM65" s="2">
        <v>0.1</v>
      </c>
      <c r="AN65" s="2">
        <v>0.54</v>
      </c>
      <c r="AO65" s="3">
        <v>79430</v>
      </c>
      <c r="AP65" s="3">
        <v>7100</v>
      </c>
      <c r="AQ65" s="3">
        <v>5240636</v>
      </c>
      <c r="AR65" s="2">
        <v>0</v>
      </c>
    </row>
    <row r="66" spans="1:44" x14ac:dyDescent="0.3">
      <c r="A66">
        <v>2</v>
      </c>
      <c r="B66" s="2" t="s">
        <v>10</v>
      </c>
      <c r="C66" s="2">
        <v>0.08</v>
      </c>
      <c r="D66" s="2">
        <v>0</v>
      </c>
      <c r="E66" s="2">
        <v>0.21</v>
      </c>
      <c r="F66" s="2">
        <v>0</v>
      </c>
      <c r="G66" s="2">
        <v>0.28999999999999998</v>
      </c>
      <c r="H66" s="3">
        <v>66148</v>
      </c>
      <c r="I66" s="3">
        <v>3975</v>
      </c>
      <c r="J66" s="3">
        <v>131329224</v>
      </c>
      <c r="K66" s="2">
        <v>0</v>
      </c>
      <c r="L66">
        <v>2</v>
      </c>
      <c r="M66" s="2" t="s">
        <v>10</v>
      </c>
      <c r="N66" s="2">
        <v>0</v>
      </c>
      <c r="O66" s="2">
        <v>0</v>
      </c>
      <c r="P66" s="2">
        <v>93.84</v>
      </c>
      <c r="Q66" s="2">
        <v>3.08</v>
      </c>
      <c r="R66" s="2">
        <v>96.92</v>
      </c>
      <c r="S66" s="3">
        <v>66148</v>
      </c>
      <c r="T66" s="3">
        <v>66148</v>
      </c>
      <c r="U66" s="3">
        <v>131329224</v>
      </c>
      <c r="V66" s="2">
        <v>12</v>
      </c>
      <c r="W66">
        <v>2</v>
      </c>
      <c r="X66" s="2" t="s">
        <v>10</v>
      </c>
      <c r="Y66" s="2">
        <v>0.18</v>
      </c>
      <c r="Z66" s="2">
        <v>0</v>
      </c>
      <c r="AA66" s="2">
        <v>1.61</v>
      </c>
      <c r="AB66" s="2">
        <v>0.56000000000000005</v>
      </c>
      <c r="AC66" s="2">
        <v>2.36</v>
      </c>
      <c r="AD66" s="3">
        <v>66148</v>
      </c>
      <c r="AE66" s="3">
        <v>15661</v>
      </c>
      <c r="AF66" s="3">
        <v>131329224</v>
      </c>
      <c r="AG66" s="2">
        <v>12</v>
      </c>
      <c r="AH66">
        <v>2</v>
      </c>
      <c r="AI66" s="2" t="s">
        <v>10</v>
      </c>
      <c r="AJ66" s="2">
        <v>7.0000000000000007E-2</v>
      </c>
      <c r="AK66" s="2">
        <v>0</v>
      </c>
      <c r="AL66" s="2">
        <v>0.19</v>
      </c>
      <c r="AM66" s="2">
        <v>0.01</v>
      </c>
      <c r="AN66" s="2">
        <v>0.26</v>
      </c>
      <c r="AO66" s="3">
        <v>66148</v>
      </c>
      <c r="AP66" s="3">
        <v>3975</v>
      </c>
      <c r="AQ66" s="3">
        <v>131329224</v>
      </c>
      <c r="AR66" s="2">
        <v>0</v>
      </c>
    </row>
    <row r="67" spans="1:44" x14ac:dyDescent="0.3">
      <c r="A67">
        <v>3</v>
      </c>
      <c r="B67" s="2" t="s">
        <v>10</v>
      </c>
      <c r="C67" s="2">
        <v>0.1</v>
      </c>
      <c r="D67" s="2">
        <v>0</v>
      </c>
      <c r="E67" s="2">
        <v>0.33</v>
      </c>
      <c r="F67" s="2">
        <v>0</v>
      </c>
      <c r="G67" s="2">
        <v>0.43</v>
      </c>
      <c r="H67" s="3">
        <v>66399</v>
      </c>
      <c r="I67" s="3">
        <v>5464</v>
      </c>
      <c r="J67" s="3">
        <v>3608369771</v>
      </c>
      <c r="K67" s="2">
        <v>0</v>
      </c>
      <c r="L67">
        <v>3</v>
      </c>
      <c r="M67" s="2" t="s">
        <v>10</v>
      </c>
      <c r="N67" s="2">
        <v>0</v>
      </c>
      <c r="O67" s="2">
        <v>0</v>
      </c>
      <c r="P67" s="2">
        <v>81.3</v>
      </c>
      <c r="Q67" s="2">
        <v>2.4</v>
      </c>
      <c r="R67" s="2">
        <v>83.7</v>
      </c>
      <c r="S67" s="3">
        <v>66399</v>
      </c>
      <c r="T67" s="3">
        <v>66399</v>
      </c>
      <c r="U67" s="3">
        <v>3608369771</v>
      </c>
      <c r="V67" s="2">
        <v>15</v>
      </c>
      <c r="W67">
        <v>3</v>
      </c>
      <c r="X67" s="2" t="s">
        <v>10</v>
      </c>
      <c r="Y67" s="2">
        <v>0.16</v>
      </c>
      <c r="Z67" s="2">
        <v>0</v>
      </c>
      <c r="AA67" s="2">
        <v>2.96</v>
      </c>
      <c r="AB67" s="2">
        <v>0.9</v>
      </c>
      <c r="AC67" s="2">
        <v>4.0199999999999996</v>
      </c>
      <c r="AD67" s="3">
        <v>66399</v>
      </c>
      <c r="AE67" s="3">
        <v>15216</v>
      </c>
      <c r="AF67" s="3">
        <v>3608369771</v>
      </c>
      <c r="AG67" s="2">
        <v>15</v>
      </c>
      <c r="AH67">
        <v>3</v>
      </c>
      <c r="AI67" s="2" t="s">
        <v>10</v>
      </c>
      <c r="AJ67" s="2">
        <v>0.1</v>
      </c>
      <c r="AK67" s="2">
        <v>0</v>
      </c>
      <c r="AL67" s="2">
        <v>0.32</v>
      </c>
      <c r="AM67" s="2">
        <v>0</v>
      </c>
      <c r="AN67" s="2">
        <v>0.42</v>
      </c>
      <c r="AO67" s="3">
        <v>66399</v>
      </c>
      <c r="AP67" s="3">
        <v>5464</v>
      </c>
      <c r="AQ67" s="3">
        <v>3608369771</v>
      </c>
      <c r="AR67" s="2">
        <v>0</v>
      </c>
    </row>
    <row r="68" spans="1:44" x14ac:dyDescent="0.3">
      <c r="A68">
        <v>4</v>
      </c>
      <c r="B68" s="2" t="s">
        <v>10</v>
      </c>
      <c r="C68" s="2">
        <v>0.72</v>
      </c>
      <c r="D68" s="2">
        <v>0</v>
      </c>
      <c r="E68" s="2">
        <v>0.04</v>
      </c>
      <c r="F68" s="2">
        <v>3.57</v>
      </c>
      <c r="G68" s="2">
        <v>4.33</v>
      </c>
      <c r="H68" s="3">
        <v>65894</v>
      </c>
      <c r="I68" s="3">
        <v>7827</v>
      </c>
      <c r="J68" s="3">
        <v>75108211</v>
      </c>
      <c r="K68" s="2">
        <v>0</v>
      </c>
      <c r="L68">
        <v>4</v>
      </c>
      <c r="M68" s="2" t="s">
        <v>10</v>
      </c>
      <c r="N68" s="2">
        <v>0</v>
      </c>
      <c r="O68" s="2">
        <v>0</v>
      </c>
      <c r="P68" s="2">
        <v>45.06</v>
      </c>
      <c r="Q68" s="2">
        <v>2.69</v>
      </c>
      <c r="R68" s="2">
        <v>47.75</v>
      </c>
      <c r="S68" s="3">
        <v>65894</v>
      </c>
      <c r="T68" s="3">
        <v>65894</v>
      </c>
      <c r="U68" s="3">
        <v>75108211</v>
      </c>
      <c r="V68" s="2">
        <v>12</v>
      </c>
      <c r="W68">
        <v>4</v>
      </c>
      <c r="X68" s="2" t="s">
        <v>10</v>
      </c>
      <c r="Y68" s="2">
        <v>0.17</v>
      </c>
      <c r="Z68" s="2">
        <v>0</v>
      </c>
      <c r="AA68" s="2">
        <v>0.16</v>
      </c>
      <c r="AB68" s="2">
        <v>0.1</v>
      </c>
      <c r="AC68" s="2">
        <v>0.43</v>
      </c>
      <c r="AD68" s="3">
        <v>65894</v>
      </c>
      <c r="AE68" s="3">
        <v>17227</v>
      </c>
      <c r="AF68" s="3">
        <v>75108211</v>
      </c>
      <c r="AG68" s="2">
        <v>12</v>
      </c>
      <c r="AH68">
        <v>4</v>
      </c>
      <c r="AI68" s="2" t="s">
        <v>10</v>
      </c>
      <c r="AJ68" s="2">
        <v>1.35</v>
      </c>
      <c r="AK68" s="2">
        <v>0</v>
      </c>
      <c r="AL68" s="2">
        <v>0.25</v>
      </c>
      <c r="AM68" s="2">
        <v>149.41999999999999</v>
      </c>
      <c r="AN68" s="2">
        <v>151.02000000000001</v>
      </c>
      <c r="AO68" s="3">
        <v>65894</v>
      </c>
      <c r="AP68" s="3">
        <v>20803</v>
      </c>
      <c r="AQ68" s="3">
        <v>75108211</v>
      </c>
      <c r="AR68" s="2">
        <v>0</v>
      </c>
    </row>
    <row r="69" spans="1:44" x14ac:dyDescent="0.3">
      <c r="A69">
        <v>5</v>
      </c>
      <c r="B69" s="2" t="s">
        <v>11</v>
      </c>
      <c r="C69" s="2">
        <v>0.23</v>
      </c>
      <c r="D69" s="2">
        <v>0</v>
      </c>
      <c r="E69" s="2">
        <v>0.08</v>
      </c>
      <c r="F69" s="2">
        <v>0</v>
      </c>
      <c r="G69" s="2">
        <v>0.3</v>
      </c>
      <c r="H69" s="3">
        <v>66826</v>
      </c>
      <c r="I69" s="3">
        <v>15121</v>
      </c>
      <c r="J69" s="3">
        <v>30011601711</v>
      </c>
      <c r="K69" s="2">
        <v>0</v>
      </c>
      <c r="L69">
        <v>5</v>
      </c>
      <c r="M69" s="2" t="s">
        <v>10</v>
      </c>
      <c r="N69" s="2">
        <v>0</v>
      </c>
      <c r="O69" s="2">
        <v>0</v>
      </c>
      <c r="P69" s="2">
        <v>119.69</v>
      </c>
      <c r="Q69" s="2">
        <v>6.7</v>
      </c>
      <c r="R69" s="2">
        <v>126.39</v>
      </c>
      <c r="S69" s="3">
        <v>66826</v>
      </c>
      <c r="T69" s="3">
        <v>66826</v>
      </c>
      <c r="U69" s="3">
        <v>43207791190</v>
      </c>
      <c r="V69" s="2">
        <v>15</v>
      </c>
      <c r="W69">
        <v>5</v>
      </c>
      <c r="X69" s="2" t="s">
        <v>10</v>
      </c>
      <c r="Y69" s="2">
        <v>0.17</v>
      </c>
      <c r="Z69" s="2">
        <v>0</v>
      </c>
      <c r="AA69" s="2">
        <v>0.31</v>
      </c>
      <c r="AB69" s="2">
        <v>2.92</v>
      </c>
      <c r="AC69" s="2">
        <v>3.39</v>
      </c>
      <c r="AD69" s="3">
        <v>66826</v>
      </c>
      <c r="AE69" s="3">
        <v>24648</v>
      </c>
      <c r="AF69" s="3">
        <v>43207791190</v>
      </c>
      <c r="AG69" s="2">
        <v>15</v>
      </c>
      <c r="AH69">
        <v>5</v>
      </c>
      <c r="AI69" s="2" t="s">
        <v>11</v>
      </c>
      <c r="AJ69" s="2">
        <v>0.2</v>
      </c>
      <c r="AK69" s="2">
        <v>0</v>
      </c>
      <c r="AL69" s="2">
        <v>0.06</v>
      </c>
      <c r="AM69" s="2">
        <v>0</v>
      </c>
      <c r="AN69" s="2">
        <v>600</v>
      </c>
      <c r="AO69" s="3">
        <v>66826</v>
      </c>
      <c r="AP69" s="3">
        <v>34462</v>
      </c>
      <c r="AQ69" s="3">
        <v>10848352</v>
      </c>
      <c r="AR69" s="2">
        <v>0</v>
      </c>
    </row>
    <row r="70" spans="1:44" x14ac:dyDescent="0.3">
      <c r="V70" s="1"/>
      <c r="W70" s="1"/>
    </row>
    <row r="71" spans="1:44" x14ac:dyDescent="0.3">
      <c r="A71" t="s">
        <v>96</v>
      </c>
      <c r="B71" t="s">
        <v>50</v>
      </c>
      <c r="M71" t="s">
        <v>97</v>
      </c>
      <c r="V71" s="1"/>
      <c r="W71" s="1"/>
      <c r="X71" t="s">
        <v>12</v>
      </c>
      <c r="AI71" t="s">
        <v>98</v>
      </c>
    </row>
    <row r="72" spans="1:44" x14ac:dyDescent="0.3"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  <c r="M72" s="2" t="s">
        <v>0</v>
      </c>
      <c r="N72" s="2" t="s">
        <v>1</v>
      </c>
      <c r="O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  <c r="U72" s="2" t="s">
        <v>8</v>
      </c>
      <c r="V72" s="2" t="s">
        <v>9</v>
      </c>
      <c r="W72" s="1"/>
      <c r="X72" s="2" t="s">
        <v>0</v>
      </c>
      <c r="Y72" s="2" t="s">
        <v>1</v>
      </c>
      <c r="Z72" s="2" t="s">
        <v>2</v>
      </c>
      <c r="AA72" s="2" t="s">
        <v>3</v>
      </c>
      <c r="AB72" s="2" t="s">
        <v>4</v>
      </c>
      <c r="AC72" s="2" t="s">
        <v>5</v>
      </c>
      <c r="AD72" s="2" t="s">
        <v>6</v>
      </c>
      <c r="AE72" s="2" t="s">
        <v>7</v>
      </c>
      <c r="AF72" s="2" t="s">
        <v>8</v>
      </c>
      <c r="AG72" s="2" t="s">
        <v>9</v>
      </c>
      <c r="AI72" s="2" t="s">
        <v>0</v>
      </c>
      <c r="AJ72" s="2" t="s">
        <v>1</v>
      </c>
      <c r="AK72" s="2" t="s">
        <v>2</v>
      </c>
      <c r="AL72" s="2" t="s">
        <v>3</v>
      </c>
      <c r="AM72" s="2" t="s">
        <v>4</v>
      </c>
      <c r="AN72" s="2" t="s">
        <v>5</v>
      </c>
      <c r="AO72" s="2" t="s">
        <v>6</v>
      </c>
      <c r="AP72" s="2" t="s">
        <v>7</v>
      </c>
      <c r="AQ72" s="2" t="s">
        <v>8</v>
      </c>
      <c r="AR72" s="2" t="s">
        <v>9</v>
      </c>
    </row>
    <row r="73" spans="1:44" x14ac:dyDescent="0.3">
      <c r="A73">
        <v>0</v>
      </c>
      <c r="B73" s="2" t="s">
        <v>10</v>
      </c>
      <c r="C73" s="2">
        <v>3.89</v>
      </c>
      <c r="D73" s="2">
        <v>0</v>
      </c>
      <c r="E73" s="2">
        <v>2.04</v>
      </c>
      <c r="F73" s="2">
        <v>0.02</v>
      </c>
      <c r="G73" s="2">
        <v>5.96</v>
      </c>
      <c r="H73" s="3">
        <v>52869</v>
      </c>
      <c r="I73" s="3">
        <v>10356</v>
      </c>
      <c r="J73" s="3">
        <v>34169484448</v>
      </c>
      <c r="K73" s="2">
        <v>0</v>
      </c>
      <c r="M73" s="2" t="s">
        <v>40</v>
      </c>
      <c r="N73" s="2">
        <v>0</v>
      </c>
      <c r="O73" s="2">
        <v>0.01</v>
      </c>
      <c r="P73" s="2">
        <v>135.22</v>
      </c>
      <c r="Q73" s="2">
        <v>0</v>
      </c>
      <c r="R73" s="2">
        <v>308.63</v>
      </c>
      <c r="S73" s="3">
        <v>52869</v>
      </c>
      <c r="T73" s="3">
        <v>52869</v>
      </c>
      <c r="U73" s="2">
        <v>0</v>
      </c>
      <c r="V73" s="2">
        <v>6</v>
      </c>
      <c r="W73">
        <v>0</v>
      </c>
      <c r="X73" s="2" t="s">
        <v>10</v>
      </c>
      <c r="Y73" s="2">
        <v>0.3</v>
      </c>
      <c r="Z73" s="2">
        <v>0.01</v>
      </c>
      <c r="AA73" s="2">
        <v>1.94</v>
      </c>
      <c r="AB73" s="2">
        <v>7.34</v>
      </c>
      <c r="AC73" s="2">
        <v>9.58</v>
      </c>
      <c r="AD73" s="3">
        <v>52869</v>
      </c>
      <c r="AE73" s="3">
        <v>10356</v>
      </c>
      <c r="AF73" s="3">
        <v>34169484448</v>
      </c>
      <c r="AG73" s="2">
        <v>6</v>
      </c>
      <c r="AH73">
        <v>0</v>
      </c>
      <c r="AI73" s="2" t="s">
        <v>10</v>
      </c>
      <c r="AJ73" s="2">
        <v>3.71</v>
      </c>
      <c r="AK73" s="2">
        <v>0</v>
      </c>
      <c r="AL73" s="2">
        <v>1.67</v>
      </c>
      <c r="AM73" s="2">
        <v>1.84</v>
      </c>
      <c r="AN73" s="2">
        <v>7.22</v>
      </c>
      <c r="AO73" s="3">
        <v>52869</v>
      </c>
      <c r="AP73" s="3">
        <v>10356</v>
      </c>
      <c r="AQ73" s="3">
        <v>34169484448</v>
      </c>
      <c r="AR73" s="2">
        <v>0</v>
      </c>
    </row>
    <row r="74" spans="1:44" x14ac:dyDescent="0.3">
      <c r="A74">
        <v>1</v>
      </c>
      <c r="B74" s="2" t="s">
        <v>10</v>
      </c>
      <c r="C74" s="2">
        <v>6.12</v>
      </c>
      <c r="D74" s="2">
        <v>0</v>
      </c>
      <c r="E74" s="2">
        <v>2.2999999999999998</v>
      </c>
      <c r="F74" s="2">
        <v>0.01</v>
      </c>
      <c r="G74" s="2">
        <v>8.43</v>
      </c>
      <c r="H74" s="3">
        <v>79028</v>
      </c>
      <c r="I74" s="3">
        <v>10723</v>
      </c>
      <c r="J74" s="3">
        <v>30126134263198</v>
      </c>
      <c r="K74" s="2">
        <v>0</v>
      </c>
      <c r="M74" s="2" t="s">
        <v>40</v>
      </c>
      <c r="N74" s="2">
        <v>0</v>
      </c>
      <c r="O74" s="2">
        <v>0</v>
      </c>
      <c r="P74" s="2">
        <v>141.28</v>
      </c>
      <c r="Q74" s="2">
        <v>0</v>
      </c>
      <c r="R74" s="2">
        <v>288.26</v>
      </c>
      <c r="S74" s="3">
        <v>79028</v>
      </c>
      <c r="T74" s="3">
        <v>79028</v>
      </c>
      <c r="U74" s="2">
        <v>0</v>
      </c>
      <c r="V74" s="2">
        <v>15</v>
      </c>
      <c r="W74">
        <v>1</v>
      </c>
      <c r="X74" s="2" t="s">
        <v>40</v>
      </c>
      <c r="Y74" s="2">
        <v>0.17</v>
      </c>
      <c r="Z74" s="2">
        <v>0</v>
      </c>
      <c r="AA74" s="2">
        <v>1.95</v>
      </c>
      <c r="AB74" s="2">
        <v>0</v>
      </c>
      <c r="AC74" s="2">
        <v>2.12</v>
      </c>
      <c r="AD74" s="3">
        <v>79028</v>
      </c>
      <c r="AE74" s="3">
        <v>10723</v>
      </c>
      <c r="AF74" s="2">
        <v>0</v>
      </c>
      <c r="AG74" s="2">
        <v>15</v>
      </c>
      <c r="AH74">
        <v>1</v>
      </c>
      <c r="AI74" s="2" t="s">
        <v>11</v>
      </c>
      <c r="AJ74" s="2">
        <v>5.85</v>
      </c>
      <c r="AK74" s="2">
        <v>0</v>
      </c>
      <c r="AL74" s="2">
        <v>1.78</v>
      </c>
      <c r="AM74" s="2">
        <v>0</v>
      </c>
      <c r="AN74" s="2">
        <v>600</v>
      </c>
      <c r="AO74" s="3">
        <v>79028</v>
      </c>
      <c r="AP74" s="3">
        <v>10723</v>
      </c>
      <c r="AQ74" s="3">
        <v>6769955669450</v>
      </c>
      <c r="AR74" s="2">
        <v>0</v>
      </c>
    </row>
    <row r="75" spans="1:44" x14ac:dyDescent="0.3">
      <c r="A75">
        <v>2</v>
      </c>
      <c r="B75" s="2" t="s">
        <v>10</v>
      </c>
      <c r="C75" s="2">
        <v>5.63</v>
      </c>
      <c r="D75" s="2">
        <v>0</v>
      </c>
      <c r="E75" s="2">
        <v>31.28</v>
      </c>
      <c r="F75" s="2">
        <v>0.09</v>
      </c>
      <c r="G75" s="2">
        <v>37</v>
      </c>
      <c r="H75" s="3">
        <v>66043</v>
      </c>
      <c r="I75" s="3">
        <v>15298</v>
      </c>
      <c r="J75" s="3">
        <v>2587268604775330</v>
      </c>
      <c r="K75" s="2">
        <v>0</v>
      </c>
      <c r="M75" s="2" t="s">
        <v>40</v>
      </c>
      <c r="N75" s="2">
        <v>0</v>
      </c>
      <c r="O75" s="2">
        <v>0</v>
      </c>
      <c r="P75" s="2">
        <v>156.93</v>
      </c>
      <c r="Q75" s="2">
        <v>0</v>
      </c>
      <c r="R75" s="2">
        <v>366.63</v>
      </c>
      <c r="S75" s="3">
        <v>66043</v>
      </c>
      <c r="T75" s="3">
        <v>66043</v>
      </c>
      <c r="U75" s="2">
        <v>0</v>
      </c>
      <c r="V75" s="2">
        <v>12</v>
      </c>
      <c r="W75">
        <v>2</v>
      </c>
      <c r="X75" s="2" t="s">
        <v>40</v>
      </c>
      <c r="Y75" s="2">
        <v>0.15</v>
      </c>
      <c r="Z75" s="2">
        <v>0</v>
      </c>
      <c r="AA75" s="2">
        <v>26.75</v>
      </c>
      <c r="AB75" s="2">
        <v>0</v>
      </c>
      <c r="AC75" s="2">
        <v>26.9</v>
      </c>
      <c r="AD75" s="3">
        <v>66043</v>
      </c>
      <c r="AE75" s="3">
        <v>15252</v>
      </c>
      <c r="AF75" s="2">
        <v>0</v>
      </c>
      <c r="AG75" s="2">
        <v>12</v>
      </c>
      <c r="AH75">
        <v>2</v>
      </c>
      <c r="AI75" s="2" t="s">
        <v>10</v>
      </c>
      <c r="AJ75" s="2">
        <v>5.67</v>
      </c>
      <c r="AK75" s="2">
        <v>0</v>
      </c>
      <c r="AL75" s="2">
        <v>25.2</v>
      </c>
      <c r="AM75" s="2">
        <v>0.08</v>
      </c>
      <c r="AN75" s="2">
        <v>30.95</v>
      </c>
      <c r="AO75" s="3">
        <v>66043</v>
      </c>
      <c r="AP75" s="3">
        <v>15298</v>
      </c>
      <c r="AQ75" s="3">
        <v>2587268604775330</v>
      </c>
      <c r="AR75" s="2">
        <v>0</v>
      </c>
    </row>
    <row r="76" spans="1:44" x14ac:dyDescent="0.3">
      <c r="A76">
        <v>3</v>
      </c>
      <c r="B76" s="2" t="s">
        <v>10</v>
      </c>
      <c r="C76" s="2">
        <v>29.1</v>
      </c>
      <c r="D76" s="2">
        <v>0</v>
      </c>
      <c r="E76" s="2">
        <v>4.28</v>
      </c>
      <c r="F76" s="2">
        <v>0.01</v>
      </c>
      <c r="G76" s="2">
        <v>33.39</v>
      </c>
      <c r="H76" s="3">
        <v>65675</v>
      </c>
      <c r="I76" s="3">
        <v>15331</v>
      </c>
      <c r="J76" s="3">
        <v>1511415664789840</v>
      </c>
      <c r="K76" s="2">
        <v>0</v>
      </c>
      <c r="M76" s="2" t="s">
        <v>40</v>
      </c>
      <c r="N76" s="2">
        <v>0</v>
      </c>
      <c r="O76" s="2">
        <v>0</v>
      </c>
      <c r="P76" s="2">
        <v>136.12</v>
      </c>
      <c r="Q76" s="2">
        <v>0</v>
      </c>
      <c r="R76" s="2">
        <v>361.27</v>
      </c>
      <c r="S76" s="3">
        <v>65675</v>
      </c>
      <c r="T76" s="3">
        <v>65675</v>
      </c>
      <c r="U76" s="2">
        <v>0</v>
      </c>
      <c r="V76" s="2">
        <v>15</v>
      </c>
      <c r="W76">
        <v>3</v>
      </c>
      <c r="X76" s="2" t="s">
        <v>40</v>
      </c>
      <c r="Y76" s="2">
        <v>0.15</v>
      </c>
      <c r="Z76" s="2">
        <v>0</v>
      </c>
      <c r="AA76" s="2">
        <v>3.78</v>
      </c>
      <c r="AB76" s="2">
        <v>0</v>
      </c>
      <c r="AC76" s="2">
        <v>3.94</v>
      </c>
      <c r="AD76" s="3">
        <v>65675</v>
      </c>
      <c r="AE76" s="3">
        <v>15285</v>
      </c>
      <c r="AF76" s="2">
        <v>0</v>
      </c>
      <c r="AG76" s="2">
        <v>15</v>
      </c>
      <c r="AH76">
        <v>3</v>
      </c>
      <c r="AI76" s="2" t="s">
        <v>10</v>
      </c>
      <c r="AJ76" s="2">
        <v>24.67</v>
      </c>
      <c r="AK76" s="2">
        <v>0</v>
      </c>
      <c r="AL76" s="2">
        <v>3.4</v>
      </c>
      <c r="AM76" s="2">
        <v>7.0000000000000007E-2</v>
      </c>
      <c r="AN76" s="2">
        <v>28.14</v>
      </c>
      <c r="AO76" s="3">
        <v>65675</v>
      </c>
      <c r="AP76" s="3">
        <v>15331</v>
      </c>
      <c r="AQ76" s="3">
        <v>1511415664789840</v>
      </c>
      <c r="AR76" s="2">
        <v>0</v>
      </c>
    </row>
    <row r="77" spans="1:44" x14ac:dyDescent="0.3">
      <c r="A77">
        <v>4</v>
      </c>
      <c r="B77" s="2" t="s">
        <v>11</v>
      </c>
      <c r="C77" s="2">
        <v>4.75</v>
      </c>
      <c r="D77" s="2">
        <v>0</v>
      </c>
      <c r="E77" s="2">
        <v>1.8</v>
      </c>
      <c r="F77" s="2">
        <v>0</v>
      </c>
      <c r="G77" s="2">
        <v>6.55</v>
      </c>
      <c r="H77" s="3">
        <v>66564</v>
      </c>
      <c r="I77" s="3">
        <v>17518</v>
      </c>
      <c r="J77" s="3">
        <v>43969491494</v>
      </c>
      <c r="K77" s="2">
        <v>0</v>
      </c>
      <c r="M77" s="2" t="s">
        <v>40</v>
      </c>
      <c r="N77" s="2">
        <v>0</v>
      </c>
      <c r="O77" s="2">
        <v>0</v>
      </c>
      <c r="P77" s="2">
        <v>207.03</v>
      </c>
      <c r="Q77" s="2">
        <v>0</v>
      </c>
      <c r="R77" s="2">
        <v>447.34</v>
      </c>
      <c r="S77" s="3">
        <v>66564</v>
      </c>
      <c r="T77" s="3">
        <v>66564</v>
      </c>
      <c r="U77" s="2">
        <v>0</v>
      </c>
      <c r="V77" s="2">
        <v>12</v>
      </c>
      <c r="W77">
        <v>4</v>
      </c>
      <c r="X77" s="2" t="s">
        <v>40</v>
      </c>
      <c r="Y77" s="2">
        <v>0.16</v>
      </c>
      <c r="Z77" s="2">
        <v>0</v>
      </c>
      <c r="AA77" s="2">
        <v>1.68</v>
      </c>
      <c r="AB77" s="2">
        <v>0</v>
      </c>
      <c r="AC77" s="2">
        <v>1.84</v>
      </c>
      <c r="AD77" s="3">
        <v>66564</v>
      </c>
      <c r="AE77" s="3">
        <v>17518</v>
      </c>
      <c r="AF77" s="2">
        <v>0</v>
      </c>
      <c r="AG77" s="2">
        <v>12</v>
      </c>
      <c r="AH77">
        <v>4</v>
      </c>
      <c r="AI77" s="2" t="s">
        <v>11</v>
      </c>
      <c r="AJ77" s="2">
        <v>3.7</v>
      </c>
      <c r="AK77" s="2">
        <v>0</v>
      </c>
      <c r="AL77" s="2">
        <v>1.3</v>
      </c>
      <c r="AM77" s="2">
        <v>0</v>
      </c>
      <c r="AN77" s="2">
        <v>600</v>
      </c>
      <c r="AO77" s="3">
        <v>66564</v>
      </c>
      <c r="AP77" s="3">
        <v>23721</v>
      </c>
      <c r="AQ77" s="3">
        <v>6234558570093</v>
      </c>
      <c r="AR77" s="2">
        <v>0</v>
      </c>
    </row>
    <row r="78" spans="1:44" x14ac:dyDescent="0.3">
      <c r="A78">
        <v>5</v>
      </c>
      <c r="B78" s="2" t="s">
        <v>11</v>
      </c>
      <c r="C78" s="2">
        <v>29.81</v>
      </c>
      <c r="D78" s="2">
        <v>0</v>
      </c>
      <c r="E78" s="2">
        <v>2.88</v>
      </c>
      <c r="F78" s="2">
        <v>0</v>
      </c>
      <c r="G78" s="2">
        <v>32.69</v>
      </c>
      <c r="H78" s="3">
        <v>66515</v>
      </c>
      <c r="I78" s="3">
        <v>24588</v>
      </c>
      <c r="J78" s="3">
        <v>39487104325</v>
      </c>
      <c r="K78" s="2">
        <v>0</v>
      </c>
      <c r="M78" s="2" t="s">
        <v>40</v>
      </c>
      <c r="N78" s="2">
        <v>0</v>
      </c>
      <c r="O78" s="2">
        <v>0</v>
      </c>
      <c r="P78" s="2">
        <v>187.66</v>
      </c>
      <c r="Q78" s="2">
        <v>0</v>
      </c>
      <c r="R78" s="2">
        <v>413.33</v>
      </c>
      <c r="S78" s="3">
        <v>66515</v>
      </c>
      <c r="T78" s="3">
        <v>66515</v>
      </c>
      <c r="U78" s="2">
        <v>0</v>
      </c>
      <c r="V78" s="2">
        <v>15</v>
      </c>
      <c r="W78">
        <v>5</v>
      </c>
      <c r="X78" s="2" t="s">
        <v>40</v>
      </c>
      <c r="Y78" s="2">
        <v>0.17</v>
      </c>
      <c r="Z78" s="2">
        <v>0</v>
      </c>
      <c r="AA78" s="2">
        <v>2.87</v>
      </c>
      <c r="AB78" s="2">
        <v>0</v>
      </c>
      <c r="AC78" s="2">
        <v>3.03</v>
      </c>
      <c r="AD78" s="3">
        <v>66515</v>
      </c>
      <c r="AE78" s="3">
        <v>24588</v>
      </c>
      <c r="AF78" s="2">
        <v>0</v>
      </c>
      <c r="AG78" s="2">
        <v>15</v>
      </c>
      <c r="AH78">
        <v>5</v>
      </c>
      <c r="AI78" s="2" t="s">
        <v>11</v>
      </c>
      <c r="AJ78" s="2">
        <v>0</v>
      </c>
      <c r="AK78" s="2">
        <v>0</v>
      </c>
      <c r="AL78" s="2">
        <v>0</v>
      </c>
      <c r="AM78" s="2">
        <v>0</v>
      </c>
      <c r="AN78" s="2">
        <v>600</v>
      </c>
      <c r="AO78" s="3">
        <v>66515</v>
      </c>
      <c r="AP78" s="2">
        <v>0</v>
      </c>
      <c r="AQ78" s="2">
        <v>0</v>
      </c>
      <c r="AR78" s="2">
        <v>0</v>
      </c>
    </row>
    <row r="80" spans="1:44" x14ac:dyDescent="0.3">
      <c r="A80" t="s">
        <v>63</v>
      </c>
      <c r="C80" t="s">
        <v>64</v>
      </c>
    </row>
    <row r="81" spans="1:12" x14ac:dyDescent="0.3">
      <c r="A81" t="s">
        <v>65</v>
      </c>
      <c r="B81" t="s">
        <v>66</v>
      </c>
      <c r="C81" s="2" t="s">
        <v>0</v>
      </c>
      <c r="D81" s="2" t="s">
        <v>67</v>
      </c>
      <c r="E81" s="2" t="s">
        <v>68</v>
      </c>
      <c r="F81" s="2" t="s">
        <v>69</v>
      </c>
      <c r="G81" s="2" t="s">
        <v>70</v>
      </c>
      <c r="H81" s="2" t="s">
        <v>71</v>
      </c>
      <c r="I81" s="2" t="s">
        <v>72</v>
      </c>
      <c r="J81" s="2" t="s">
        <v>73</v>
      </c>
      <c r="K81" s="2" t="s">
        <v>74</v>
      </c>
      <c r="L81" s="14" t="s">
        <v>75</v>
      </c>
    </row>
    <row r="82" spans="1:12" x14ac:dyDescent="0.3">
      <c r="B82">
        <v>0</v>
      </c>
      <c r="C82" s="2" t="s">
        <v>10</v>
      </c>
      <c r="D82" s="2">
        <v>0.15290000000000001</v>
      </c>
      <c r="E82" s="2">
        <v>1.6999999999999999E-3</v>
      </c>
      <c r="F82" s="2">
        <v>1.2999999999999999E-3</v>
      </c>
      <c r="G82" s="2">
        <v>0</v>
      </c>
      <c r="H82" s="2">
        <v>1E-4</v>
      </c>
      <c r="I82" s="2">
        <v>3.0999999999999999E-3</v>
      </c>
      <c r="J82">
        <v>3.2000000000000002E-3</v>
      </c>
      <c r="K82" s="2" t="s">
        <v>76</v>
      </c>
      <c r="L82" s="2">
        <v>198</v>
      </c>
    </row>
    <row r="83" spans="1:12" x14ac:dyDescent="0.3">
      <c r="B83">
        <v>1</v>
      </c>
      <c r="C83" s="2" t="s">
        <v>77</v>
      </c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B84">
        <v>2</v>
      </c>
      <c r="C84" s="2" t="s">
        <v>10</v>
      </c>
      <c r="D84" s="2">
        <v>0.1452</v>
      </c>
      <c r="E84" s="2">
        <v>2.7000000000000001E-3</v>
      </c>
      <c r="F84" s="2">
        <v>1.4E-3</v>
      </c>
      <c r="G84" s="2">
        <v>0</v>
      </c>
      <c r="H84" s="14">
        <v>1E-4</v>
      </c>
      <c r="I84" s="2">
        <v>4.0000000000000001E-3</v>
      </c>
      <c r="J84" s="2">
        <v>4.1999999999999997E-3</v>
      </c>
      <c r="K84" s="2" t="s">
        <v>78</v>
      </c>
      <c r="L84" s="2">
        <v>417</v>
      </c>
    </row>
    <row r="85" spans="1:12" x14ac:dyDescent="0.3">
      <c r="B85">
        <v>3</v>
      </c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B86">
        <v>4</v>
      </c>
      <c r="C86" s="2" t="s">
        <v>10</v>
      </c>
      <c r="D86" s="2">
        <v>0.14729999999999999</v>
      </c>
      <c r="E86" s="2">
        <v>1.9E-3</v>
      </c>
      <c r="F86" s="2">
        <v>1.5E-3</v>
      </c>
      <c r="G86" s="2">
        <v>0</v>
      </c>
      <c r="H86" s="2">
        <v>1E-4</v>
      </c>
      <c r="I86" s="2">
        <v>3.3999999999999998E-3</v>
      </c>
      <c r="J86" s="2">
        <v>3.5000000000000001E-3</v>
      </c>
      <c r="K86" s="15" t="s">
        <v>79</v>
      </c>
      <c r="L86" s="2">
        <v>460</v>
      </c>
    </row>
    <row r="87" spans="1:12" x14ac:dyDescent="0.3">
      <c r="B87">
        <v>5</v>
      </c>
      <c r="C87" s="2" t="s">
        <v>10</v>
      </c>
      <c r="D87" s="2">
        <v>0.16550000000000001</v>
      </c>
      <c r="E87" s="2">
        <v>1.4E-3</v>
      </c>
      <c r="F87" s="2">
        <v>1.2999999999999999E-3</v>
      </c>
      <c r="G87" s="2">
        <v>0</v>
      </c>
      <c r="H87" s="2">
        <v>1E-4</v>
      </c>
      <c r="I87" s="2">
        <v>2.7000000000000001E-3</v>
      </c>
      <c r="J87" s="2">
        <v>2.8E-3</v>
      </c>
      <c r="K87" s="15" t="s">
        <v>78</v>
      </c>
      <c r="L87" s="2">
        <v>20</v>
      </c>
    </row>
    <row r="88" spans="1:12" x14ac:dyDescent="0.3">
      <c r="B88">
        <v>6</v>
      </c>
      <c r="C88" s="2" t="s">
        <v>77</v>
      </c>
      <c r="D88" s="2"/>
      <c r="E88" s="2"/>
      <c r="F88" s="2"/>
      <c r="G88" s="2"/>
      <c r="H88" s="2"/>
      <c r="I88" s="2"/>
      <c r="J88" s="2"/>
      <c r="K88" s="15"/>
      <c r="L88" s="2"/>
    </row>
    <row r="89" spans="1:12" x14ac:dyDescent="0.3">
      <c r="B89">
        <v>7</v>
      </c>
      <c r="C89" s="2" t="s">
        <v>10</v>
      </c>
      <c r="D89" s="2">
        <v>0.15</v>
      </c>
      <c r="E89" s="2">
        <v>1.9E-3</v>
      </c>
      <c r="F89" s="2">
        <v>1.2999999999999999E-3</v>
      </c>
      <c r="G89" s="2">
        <v>0</v>
      </c>
      <c r="H89" s="2">
        <v>1E-4</v>
      </c>
      <c r="I89" s="2">
        <v>3.2000000000000002E-3</v>
      </c>
      <c r="J89" s="2">
        <v>3.3E-3</v>
      </c>
      <c r="K89" s="15" t="s">
        <v>80</v>
      </c>
      <c r="L89" s="2">
        <v>48</v>
      </c>
    </row>
    <row r="90" spans="1:12" x14ac:dyDescent="0.3">
      <c r="B90">
        <v>8</v>
      </c>
      <c r="C90" s="2" t="s">
        <v>10</v>
      </c>
      <c r="D90" s="2">
        <v>0.15759999999999999</v>
      </c>
      <c r="E90" s="2">
        <v>2.3999999999999998E-3</v>
      </c>
      <c r="F90" s="2">
        <v>1.4E-3</v>
      </c>
      <c r="G90" s="2">
        <v>0</v>
      </c>
      <c r="H90" s="2">
        <v>2.0000000000000001E-4</v>
      </c>
      <c r="I90" s="2">
        <v>3.7000000000000002E-3</v>
      </c>
      <c r="J90" s="2">
        <v>3.8999999999999998E-3</v>
      </c>
      <c r="K90" s="15" t="s">
        <v>81</v>
      </c>
      <c r="L90" s="2">
        <v>952</v>
      </c>
    </row>
    <row r="91" spans="1:12" x14ac:dyDescent="0.3">
      <c r="B91">
        <v>9</v>
      </c>
      <c r="C91" s="2" t="s">
        <v>10</v>
      </c>
      <c r="D91" s="2">
        <v>0.14460000000000001</v>
      </c>
      <c r="E91" s="2">
        <v>2.0999999999999999E-3</v>
      </c>
      <c r="F91" s="2">
        <v>1.4E-3</v>
      </c>
      <c r="G91" s="2">
        <v>0</v>
      </c>
      <c r="H91" s="2">
        <v>1E-4</v>
      </c>
      <c r="I91" s="2">
        <v>3.3999999999999998E-3</v>
      </c>
      <c r="J91" s="2">
        <v>3.5999999999999999E-3</v>
      </c>
      <c r="K91" s="15" t="s">
        <v>82</v>
      </c>
      <c r="L91" s="2">
        <v>286</v>
      </c>
    </row>
    <row r="92" spans="1:12" x14ac:dyDescent="0.3">
      <c r="B92">
        <v>10</v>
      </c>
      <c r="C92" s="2" t="s">
        <v>10</v>
      </c>
      <c r="D92" s="2">
        <v>0.14810000000000001</v>
      </c>
      <c r="E92" s="2">
        <v>2.0999999999999999E-3</v>
      </c>
      <c r="F92" s="2">
        <v>1.4E-3</v>
      </c>
      <c r="G92" s="2">
        <v>0</v>
      </c>
      <c r="H92" s="2">
        <v>1E-4</v>
      </c>
      <c r="I92" s="2">
        <v>3.5000000000000001E-3</v>
      </c>
      <c r="J92" s="2">
        <v>3.5999999999999999E-3</v>
      </c>
      <c r="K92" s="15" t="s">
        <v>83</v>
      </c>
      <c r="L92" s="2">
        <v>558</v>
      </c>
    </row>
    <row r="93" spans="1:12" x14ac:dyDescent="0.3">
      <c r="B93">
        <v>11</v>
      </c>
      <c r="C93" s="2" t="s">
        <v>77</v>
      </c>
      <c r="D93" s="2"/>
      <c r="E93" s="2"/>
      <c r="F93" s="2"/>
      <c r="G93" s="2"/>
      <c r="H93" s="2"/>
      <c r="I93" s="2"/>
      <c r="J93" s="2"/>
      <c r="K93" s="15"/>
      <c r="L93" s="2"/>
    </row>
    <row r="94" spans="1:12" x14ac:dyDescent="0.3">
      <c r="B94">
        <v>12</v>
      </c>
      <c r="C94" s="2" t="s">
        <v>10</v>
      </c>
      <c r="D94" s="2">
        <v>0.1457</v>
      </c>
      <c r="E94" s="2">
        <v>2.0999999999999999E-3</v>
      </c>
      <c r="F94" s="2">
        <v>1.4E-3</v>
      </c>
      <c r="G94" s="2">
        <v>0</v>
      </c>
      <c r="H94" s="2">
        <v>1E-4</v>
      </c>
      <c r="I94" s="2">
        <v>3.5999999999999999E-3</v>
      </c>
      <c r="J94" s="2">
        <v>3.7000000000000002E-3</v>
      </c>
      <c r="K94" s="15" t="s">
        <v>84</v>
      </c>
      <c r="L94" s="2">
        <v>878</v>
      </c>
    </row>
    <row r="95" spans="1:12" x14ac:dyDescent="0.3">
      <c r="B95">
        <v>13</v>
      </c>
      <c r="C95" s="2" t="s">
        <v>77</v>
      </c>
      <c r="D95" s="2"/>
      <c r="E95" s="2"/>
      <c r="F95" s="2"/>
      <c r="G95" s="2"/>
      <c r="H95" s="2"/>
      <c r="I95" s="2"/>
      <c r="J95" s="2"/>
      <c r="K95" s="15"/>
      <c r="L95" s="2"/>
    </row>
    <row r="97" spans="1:44" x14ac:dyDescent="0.3">
      <c r="C97" t="s">
        <v>64</v>
      </c>
    </row>
    <row r="98" spans="1:44" x14ac:dyDescent="0.3">
      <c r="B98" t="s">
        <v>85</v>
      </c>
      <c r="C98" s="2" t="s">
        <v>0</v>
      </c>
      <c r="D98" s="2" t="s">
        <v>67</v>
      </c>
      <c r="E98" s="2" t="s">
        <v>68</v>
      </c>
      <c r="F98" s="2" t="s">
        <v>69</v>
      </c>
      <c r="G98" s="2" t="s">
        <v>70</v>
      </c>
      <c r="H98" s="2" t="s">
        <v>71</v>
      </c>
      <c r="I98" s="2" t="s">
        <v>72</v>
      </c>
      <c r="J98" s="2" t="s">
        <v>73</v>
      </c>
      <c r="K98" s="2" t="s">
        <v>74</v>
      </c>
      <c r="L98" s="14" t="s">
        <v>75</v>
      </c>
    </row>
    <row r="99" spans="1:44" x14ac:dyDescent="0.3">
      <c r="B99">
        <v>0</v>
      </c>
      <c r="C99" s="2" t="s">
        <v>77</v>
      </c>
      <c r="D99" s="2"/>
      <c r="E99" s="2"/>
      <c r="F99" s="2"/>
      <c r="G99" s="2"/>
      <c r="H99" s="2"/>
      <c r="I99" s="2"/>
      <c r="K99" s="2"/>
    </row>
    <row r="100" spans="1:44" x14ac:dyDescent="0.3">
      <c r="B100">
        <v>1</v>
      </c>
      <c r="C100" s="2" t="s">
        <v>10</v>
      </c>
      <c r="D100" s="2">
        <v>0.1492</v>
      </c>
      <c r="E100" s="2">
        <v>2.7000000000000001E-3</v>
      </c>
      <c r="F100" s="2">
        <v>1.6999999999999999E-3</v>
      </c>
      <c r="G100" s="2">
        <v>0</v>
      </c>
      <c r="H100" s="2">
        <v>2E-3</v>
      </c>
      <c r="I100" s="2">
        <v>4.4999999999999997E-3</v>
      </c>
      <c r="J100" s="2">
        <v>6.4999999999999997E-3</v>
      </c>
      <c r="K100" s="2" t="s">
        <v>86</v>
      </c>
      <c r="L100" s="2">
        <v>452096</v>
      </c>
    </row>
    <row r="101" spans="1:44" x14ac:dyDescent="0.3">
      <c r="B101">
        <v>2</v>
      </c>
      <c r="C101" s="2" t="s">
        <v>10</v>
      </c>
      <c r="D101" s="2">
        <v>0.17910000000000001</v>
      </c>
      <c r="E101" s="2">
        <v>2.5999999999999999E-3</v>
      </c>
      <c r="F101" s="2">
        <v>2.2000000000000001E-3</v>
      </c>
      <c r="G101" s="2">
        <v>0</v>
      </c>
      <c r="H101" s="14">
        <v>5.1000000000000004E-3</v>
      </c>
      <c r="I101" s="2">
        <v>4.7999999999999996E-3</v>
      </c>
      <c r="J101" s="2">
        <v>9.9000000000000008E-3</v>
      </c>
      <c r="K101" s="2" t="s">
        <v>80</v>
      </c>
      <c r="L101" s="2">
        <v>1253546</v>
      </c>
    </row>
    <row r="102" spans="1:44" x14ac:dyDescent="0.3">
      <c r="B102">
        <v>3</v>
      </c>
      <c r="C102" s="2" t="s">
        <v>77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44" x14ac:dyDescent="0.3">
      <c r="B103">
        <v>4</v>
      </c>
      <c r="C103" s="2" t="s">
        <v>10</v>
      </c>
      <c r="D103" s="2">
        <v>0.1507</v>
      </c>
      <c r="E103" s="2">
        <v>2E-3</v>
      </c>
      <c r="F103" s="2">
        <v>1.4E-3</v>
      </c>
      <c r="G103" s="2">
        <v>0</v>
      </c>
      <c r="H103" s="2">
        <v>1.72E-2</v>
      </c>
      <c r="I103" s="2">
        <v>3.3999999999999998E-3</v>
      </c>
      <c r="J103" s="2">
        <v>2.07E-2</v>
      </c>
      <c r="K103" s="15" t="s">
        <v>87</v>
      </c>
      <c r="L103" s="2">
        <v>2522385</v>
      </c>
    </row>
    <row r="104" spans="1:44" x14ac:dyDescent="0.3">
      <c r="B104">
        <v>5</v>
      </c>
      <c r="C104" s="2" t="s">
        <v>88</v>
      </c>
      <c r="D104" s="2">
        <v>0.14169999999999999</v>
      </c>
      <c r="E104" s="2">
        <v>2.2000000000000001E-3</v>
      </c>
      <c r="F104" s="2">
        <v>1.4E-3</v>
      </c>
      <c r="G104" s="2">
        <v>0</v>
      </c>
      <c r="H104" s="2">
        <v>3.4700000000000002E-2</v>
      </c>
      <c r="I104" s="2">
        <v>3.5999999999999999E-3</v>
      </c>
      <c r="J104" s="2">
        <v>3.8300000000000001E-2</v>
      </c>
      <c r="K104" s="15" t="s">
        <v>89</v>
      </c>
      <c r="L104" s="2">
        <v>10000000</v>
      </c>
    </row>
    <row r="107" spans="1:44" x14ac:dyDescent="0.3">
      <c r="B107" s="16" t="s">
        <v>90</v>
      </c>
      <c r="C107" s="5"/>
      <c r="D107" s="5"/>
      <c r="E107" s="5"/>
      <c r="F107" s="5"/>
      <c r="G107" s="5"/>
      <c r="H107" s="6"/>
      <c r="I107" s="6"/>
      <c r="J107" s="5"/>
      <c r="K107" s="5"/>
      <c r="M107" s="5"/>
      <c r="N107" s="5"/>
      <c r="O107" s="5"/>
      <c r="P107" s="5"/>
      <c r="Q107" s="5"/>
      <c r="R107" s="5"/>
      <c r="S107" s="6"/>
      <c r="T107" s="6"/>
      <c r="U107" s="5"/>
      <c r="V107" s="5"/>
      <c r="X107" s="5"/>
      <c r="Y107" s="5"/>
      <c r="Z107" s="5"/>
      <c r="AA107" s="5"/>
      <c r="AB107" s="5"/>
      <c r="AC107" s="5"/>
      <c r="AD107" s="6"/>
      <c r="AE107" s="6"/>
      <c r="AF107" s="5"/>
      <c r="AG107" s="5"/>
      <c r="AI107" s="5"/>
      <c r="AJ107" s="5"/>
      <c r="AK107" s="5"/>
      <c r="AL107" s="5"/>
      <c r="AM107" s="5"/>
      <c r="AN107" s="5"/>
      <c r="AO107" s="6"/>
      <c r="AP107" s="6"/>
      <c r="AQ107" s="5"/>
      <c r="AR107" s="5"/>
    </row>
    <row r="108" spans="1:44" x14ac:dyDescent="0.3">
      <c r="A108" t="s">
        <v>91</v>
      </c>
      <c r="B108" s="2" t="s">
        <v>0</v>
      </c>
      <c r="C108" s="2" t="s">
        <v>1</v>
      </c>
      <c r="D108" s="2" t="s">
        <v>2</v>
      </c>
      <c r="E108" s="2" t="s">
        <v>3</v>
      </c>
      <c r="F108" s="2" t="s">
        <v>4</v>
      </c>
      <c r="G108" s="2" t="s">
        <v>5</v>
      </c>
      <c r="H108" s="2" t="s">
        <v>6</v>
      </c>
      <c r="I108" s="2" t="s">
        <v>7</v>
      </c>
      <c r="J108" s="2" t="s">
        <v>8</v>
      </c>
      <c r="K108" s="2" t="s">
        <v>9</v>
      </c>
      <c r="M108" s="5"/>
      <c r="N108" s="5"/>
      <c r="O108" s="5"/>
      <c r="P108" s="5"/>
      <c r="Q108" s="5"/>
      <c r="R108" s="5"/>
      <c r="S108" s="6"/>
      <c r="T108" s="6"/>
      <c r="U108" s="5"/>
      <c r="V108" s="5"/>
      <c r="X108" s="5"/>
      <c r="Y108" s="5"/>
      <c r="Z108" s="5"/>
      <c r="AA108" s="5"/>
      <c r="AB108" s="5"/>
      <c r="AC108" s="5"/>
      <c r="AD108" s="6"/>
      <c r="AE108" s="6"/>
      <c r="AF108" s="5"/>
      <c r="AG108" s="5"/>
      <c r="AI108" s="5"/>
      <c r="AJ108" s="5"/>
      <c r="AK108" s="5"/>
      <c r="AL108" s="5"/>
      <c r="AM108" s="5"/>
      <c r="AN108" s="5"/>
      <c r="AO108" s="6"/>
      <c r="AP108" s="6"/>
      <c r="AQ108" s="5"/>
      <c r="AR108" s="5"/>
    </row>
    <row r="109" spans="1:44" x14ac:dyDescent="0.3">
      <c r="A109">
        <v>0</v>
      </c>
      <c r="B109" s="2" t="s">
        <v>10</v>
      </c>
      <c r="C109" s="2">
        <v>7.0000000000000007E-2</v>
      </c>
      <c r="D109" s="2">
        <v>0</v>
      </c>
      <c r="E109" s="2">
        <v>0</v>
      </c>
      <c r="F109" s="2">
        <v>0.01</v>
      </c>
      <c r="G109" s="2">
        <v>0.08</v>
      </c>
      <c r="H109" s="3">
        <v>39552</v>
      </c>
      <c r="I109" s="2">
        <v>96</v>
      </c>
      <c r="J109" s="2">
        <v>23</v>
      </c>
      <c r="K109" s="2">
        <v>0</v>
      </c>
      <c r="M109" s="5"/>
      <c r="N109" s="5"/>
      <c r="O109" s="5"/>
      <c r="P109" s="5"/>
      <c r="Q109" s="5"/>
      <c r="R109" s="5"/>
      <c r="S109" s="6"/>
      <c r="T109" s="6"/>
      <c r="U109" s="5"/>
      <c r="V109" s="5"/>
      <c r="X109" s="5"/>
      <c r="Y109" s="5"/>
      <c r="Z109" s="5"/>
      <c r="AA109" s="5"/>
      <c r="AB109" s="5"/>
      <c r="AC109" s="5"/>
      <c r="AD109" s="6"/>
      <c r="AE109" s="6"/>
      <c r="AF109" s="5"/>
      <c r="AG109" s="5"/>
      <c r="AI109" s="5"/>
      <c r="AJ109" s="5"/>
      <c r="AK109" s="5"/>
      <c r="AL109" s="5"/>
      <c r="AM109" s="5"/>
      <c r="AN109" s="5"/>
      <c r="AO109" s="6"/>
      <c r="AP109" s="6"/>
      <c r="AQ109" s="5"/>
      <c r="AR109" s="5"/>
    </row>
    <row r="110" spans="1:44" x14ac:dyDescent="0.3">
      <c r="A110">
        <v>1</v>
      </c>
      <c r="B110" s="2" t="s">
        <v>10</v>
      </c>
      <c r="C110" s="2">
        <v>0.08</v>
      </c>
      <c r="D110" s="2">
        <v>0</v>
      </c>
      <c r="E110" s="2">
        <v>0</v>
      </c>
      <c r="F110" s="2">
        <v>0</v>
      </c>
      <c r="G110" s="2">
        <v>0.08</v>
      </c>
      <c r="H110" s="3">
        <v>52709</v>
      </c>
      <c r="I110" s="2">
        <v>76</v>
      </c>
      <c r="J110" s="2">
        <v>22</v>
      </c>
      <c r="K110" s="2">
        <v>0</v>
      </c>
      <c r="M110" s="5"/>
      <c r="N110" s="5"/>
      <c r="O110" s="5"/>
      <c r="P110" s="5"/>
      <c r="Q110" s="5"/>
      <c r="R110" s="5"/>
      <c r="S110" s="6"/>
      <c r="T110" s="6"/>
      <c r="U110" s="5"/>
      <c r="V110" s="5"/>
      <c r="X110" s="5"/>
      <c r="Y110" s="5"/>
      <c r="Z110" s="5"/>
      <c r="AA110" s="5"/>
      <c r="AB110" s="5"/>
      <c r="AC110" s="5"/>
      <c r="AD110" s="6"/>
      <c r="AE110" s="6"/>
      <c r="AF110" s="5"/>
      <c r="AG110" s="5"/>
      <c r="AI110" s="5"/>
      <c r="AJ110" s="5"/>
      <c r="AK110" s="5"/>
      <c r="AL110" s="5"/>
      <c r="AM110" s="5"/>
      <c r="AN110" s="5"/>
      <c r="AO110" s="6"/>
      <c r="AP110" s="6"/>
      <c r="AQ110" s="5"/>
      <c r="AR110" s="5"/>
    </row>
    <row r="111" spans="1:44" x14ac:dyDescent="0.3">
      <c r="A111">
        <v>2</v>
      </c>
      <c r="B111" s="2" t="s">
        <v>10</v>
      </c>
      <c r="C111" s="2">
        <v>0.13</v>
      </c>
      <c r="D111" s="2">
        <v>0</v>
      </c>
      <c r="E111" s="2">
        <v>0</v>
      </c>
      <c r="F111" s="2">
        <v>0</v>
      </c>
      <c r="G111" s="2">
        <v>0.13</v>
      </c>
      <c r="H111" s="3">
        <v>52656</v>
      </c>
      <c r="I111" s="2">
        <v>58</v>
      </c>
      <c r="J111" s="2">
        <v>11</v>
      </c>
      <c r="K111" s="2">
        <v>0</v>
      </c>
      <c r="M111" s="5"/>
      <c r="N111" s="5"/>
      <c r="O111" s="5"/>
      <c r="P111" s="5"/>
      <c r="Q111" s="5"/>
      <c r="R111" s="5"/>
      <c r="S111" s="6"/>
      <c r="T111" s="6"/>
      <c r="U111" s="5"/>
      <c r="V111" s="5"/>
      <c r="X111" s="5"/>
      <c r="Y111" s="5"/>
      <c r="Z111" s="5"/>
      <c r="AA111" s="5"/>
      <c r="AB111" s="5"/>
      <c r="AC111" s="5"/>
      <c r="AD111" s="6"/>
      <c r="AE111" s="6"/>
      <c r="AF111" s="5"/>
      <c r="AG111" s="5"/>
      <c r="AI111" s="5"/>
      <c r="AJ111" s="5"/>
      <c r="AK111" s="5"/>
      <c r="AL111" s="5"/>
      <c r="AM111" s="5"/>
      <c r="AN111" s="5"/>
      <c r="AO111" s="6"/>
      <c r="AP111" s="6"/>
      <c r="AQ111" s="5"/>
      <c r="AR111" s="5"/>
    </row>
    <row r="112" spans="1:44" x14ac:dyDescent="0.3">
      <c r="A112">
        <v>3</v>
      </c>
      <c r="B112" s="2" t="s">
        <v>10</v>
      </c>
      <c r="C112" s="2">
        <v>0.1</v>
      </c>
      <c r="D112" s="2">
        <v>0</v>
      </c>
      <c r="E112" s="2">
        <v>0</v>
      </c>
      <c r="F112" s="2">
        <v>0</v>
      </c>
      <c r="G112" s="2">
        <v>0.11</v>
      </c>
      <c r="H112" s="3">
        <v>52528</v>
      </c>
      <c r="I112" s="2">
        <v>21</v>
      </c>
      <c r="J112" s="2">
        <v>1</v>
      </c>
      <c r="K112" s="2">
        <v>0</v>
      </c>
      <c r="M112" s="5"/>
      <c r="N112" s="5"/>
      <c r="O112" s="5"/>
      <c r="P112" s="5"/>
      <c r="Q112" s="5"/>
      <c r="R112" s="5"/>
      <c r="S112" s="6"/>
      <c r="T112" s="6"/>
      <c r="U112" s="5"/>
      <c r="V112" s="5"/>
      <c r="X112" s="5"/>
      <c r="Y112" s="5"/>
      <c r="Z112" s="5"/>
      <c r="AA112" s="5"/>
      <c r="AB112" s="5"/>
      <c r="AC112" s="5"/>
      <c r="AD112" s="6"/>
      <c r="AE112" s="6"/>
      <c r="AF112" s="5"/>
      <c r="AG112" s="5"/>
      <c r="AI112" s="5"/>
      <c r="AJ112" s="5"/>
      <c r="AK112" s="5"/>
      <c r="AL112" s="5"/>
      <c r="AM112" s="5"/>
      <c r="AN112" s="5"/>
      <c r="AO112" s="6"/>
      <c r="AP112" s="6"/>
      <c r="AQ112" s="5"/>
      <c r="AR112" s="5"/>
    </row>
    <row r="113" spans="1:44" x14ac:dyDescent="0.3">
      <c r="A113">
        <v>4</v>
      </c>
      <c r="B113" s="2" t="s">
        <v>10</v>
      </c>
      <c r="C113" s="2">
        <v>0.13</v>
      </c>
      <c r="D113" s="2">
        <v>0</v>
      </c>
      <c r="E113" s="2">
        <v>0</v>
      </c>
      <c r="F113" s="2">
        <v>0</v>
      </c>
      <c r="G113" s="2">
        <v>0.13</v>
      </c>
      <c r="H113" s="3">
        <v>53026</v>
      </c>
      <c r="I113" s="2">
        <v>75</v>
      </c>
      <c r="J113" s="2">
        <v>7</v>
      </c>
      <c r="K113" s="2">
        <v>0</v>
      </c>
      <c r="M113" s="5"/>
      <c r="N113" s="5"/>
      <c r="O113" s="5"/>
      <c r="P113" s="5"/>
      <c r="Q113" s="5"/>
      <c r="R113" s="5"/>
      <c r="S113" s="6"/>
      <c r="T113" s="6"/>
      <c r="U113" s="5"/>
      <c r="V113" s="5"/>
      <c r="X113" s="5"/>
      <c r="Y113" s="5"/>
      <c r="Z113" s="5"/>
      <c r="AA113" s="5"/>
      <c r="AB113" s="5"/>
      <c r="AC113" s="5"/>
      <c r="AD113" s="6"/>
      <c r="AE113" s="6"/>
      <c r="AF113" s="5"/>
      <c r="AG113" s="5"/>
      <c r="AI113" s="5"/>
      <c r="AJ113" s="5"/>
      <c r="AK113" s="5"/>
      <c r="AL113" s="5"/>
      <c r="AM113" s="5"/>
      <c r="AN113" s="5"/>
      <c r="AO113" s="6"/>
      <c r="AP113" s="6"/>
      <c r="AQ113" s="5"/>
      <c r="AR113" s="5"/>
    </row>
    <row r="114" spans="1:44" x14ac:dyDescent="0.3">
      <c r="A114">
        <v>5</v>
      </c>
      <c r="B114" s="2" t="s">
        <v>10</v>
      </c>
      <c r="C114" s="2">
        <v>0.15</v>
      </c>
      <c r="D114" s="2">
        <v>0</v>
      </c>
      <c r="E114" s="2">
        <v>0</v>
      </c>
      <c r="F114" s="2">
        <v>0</v>
      </c>
      <c r="G114" s="2">
        <v>0.15</v>
      </c>
      <c r="H114" s="3">
        <v>52456</v>
      </c>
      <c r="I114" s="2">
        <v>41</v>
      </c>
      <c r="J114" s="2">
        <v>0</v>
      </c>
      <c r="K114" s="2">
        <v>0</v>
      </c>
      <c r="M114" s="5"/>
      <c r="N114" s="5"/>
      <c r="O114" s="5"/>
      <c r="P114" s="5"/>
      <c r="Q114" s="5"/>
      <c r="R114" s="5"/>
      <c r="S114" s="6"/>
      <c r="T114" s="6"/>
      <c r="U114" s="5"/>
      <c r="V114" s="5"/>
      <c r="X114" s="5"/>
      <c r="Y114" s="5"/>
      <c r="Z114" s="5"/>
      <c r="AA114" s="5"/>
      <c r="AB114" s="5"/>
      <c r="AC114" s="5"/>
      <c r="AD114" s="6"/>
      <c r="AE114" s="6"/>
      <c r="AF114" s="5"/>
      <c r="AG114" s="5"/>
      <c r="AI114" s="5"/>
      <c r="AJ114" s="5"/>
      <c r="AK114" s="5"/>
      <c r="AL114" s="5"/>
      <c r="AM114" s="5"/>
      <c r="AN114" s="5"/>
      <c r="AO114" s="6"/>
      <c r="AP114" s="6"/>
      <c r="AQ114" s="5"/>
      <c r="AR114" s="5"/>
    </row>
    <row r="115" spans="1:44" x14ac:dyDescent="0.3">
      <c r="A115">
        <v>6</v>
      </c>
      <c r="B115" s="2" t="s">
        <v>10</v>
      </c>
      <c r="C115" s="2">
        <v>0.1</v>
      </c>
      <c r="D115" s="2">
        <v>0</v>
      </c>
      <c r="E115" s="2">
        <v>0</v>
      </c>
      <c r="F115" s="2">
        <v>0</v>
      </c>
      <c r="G115" s="2">
        <v>0.1</v>
      </c>
      <c r="H115" s="3">
        <v>66267</v>
      </c>
      <c r="I115" s="2">
        <v>0</v>
      </c>
      <c r="J115" s="2">
        <v>0</v>
      </c>
      <c r="K115" s="2">
        <v>0</v>
      </c>
      <c r="M115" s="5"/>
      <c r="N115" s="5"/>
      <c r="O115" s="5"/>
      <c r="P115" s="5"/>
      <c r="Q115" s="5"/>
      <c r="R115" s="5"/>
      <c r="S115" s="6"/>
      <c r="T115" s="6"/>
      <c r="U115" s="5"/>
      <c r="V115" s="5"/>
      <c r="X115" s="5"/>
      <c r="Y115" s="5"/>
      <c r="Z115" s="5"/>
      <c r="AA115" s="5"/>
      <c r="AB115" s="5"/>
      <c r="AC115" s="5"/>
      <c r="AD115" s="6"/>
      <c r="AE115" s="6"/>
      <c r="AF115" s="5"/>
      <c r="AG115" s="5"/>
      <c r="AI115" s="5"/>
      <c r="AJ115" s="5"/>
      <c r="AK115" s="5"/>
      <c r="AL115" s="5"/>
      <c r="AM115" s="5"/>
      <c r="AN115" s="5"/>
      <c r="AO115" s="6"/>
      <c r="AP115" s="6"/>
      <c r="AQ115" s="5"/>
      <c r="AR115" s="5"/>
    </row>
    <row r="116" spans="1:44" x14ac:dyDescent="0.3">
      <c r="A116">
        <v>7</v>
      </c>
      <c r="B116" s="2" t="s">
        <v>10</v>
      </c>
      <c r="C116" s="2">
        <v>0.12</v>
      </c>
      <c r="D116" s="2">
        <v>0</v>
      </c>
      <c r="E116" s="2">
        <v>0.01</v>
      </c>
      <c r="F116" s="2">
        <v>0</v>
      </c>
      <c r="G116" s="2">
        <v>0.13</v>
      </c>
      <c r="H116" s="3">
        <v>65785</v>
      </c>
      <c r="I116" s="3">
        <v>13920</v>
      </c>
      <c r="J116" s="2">
        <v>4</v>
      </c>
      <c r="K116" s="2">
        <v>0</v>
      </c>
      <c r="M116" s="5"/>
      <c r="N116" s="5"/>
      <c r="O116" s="5"/>
      <c r="P116" s="5"/>
      <c r="Q116" s="5"/>
      <c r="R116" s="5"/>
      <c r="S116" s="6"/>
      <c r="T116" s="6"/>
      <c r="U116" s="5"/>
      <c r="V116" s="5"/>
      <c r="X116" s="5"/>
      <c r="Y116" s="5"/>
      <c r="Z116" s="5"/>
      <c r="AA116" s="5"/>
      <c r="AB116" s="5"/>
      <c r="AC116" s="5"/>
      <c r="AD116" s="6"/>
      <c r="AE116" s="6"/>
      <c r="AF116" s="5"/>
      <c r="AG116" s="5"/>
      <c r="AI116" s="5"/>
      <c r="AJ116" s="5"/>
      <c r="AK116" s="5"/>
      <c r="AL116" s="5"/>
      <c r="AM116" s="5"/>
      <c r="AN116" s="5"/>
      <c r="AO116" s="6"/>
      <c r="AP116" s="6"/>
      <c r="AQ116" s="5"/>
      <c r="AR116" s="5"/>
    </row>
    <row r="117" spans="1:44" x14ac:dyDescent="0.3">
      <c r="A117">
        <v>8</v>
      </c>
      <c r="B117" s="2" t="s">
        <v>10</v>
      </c>
      <c r="C117" s="2">
        <v>0.15</v>
      </c>
      <c r="D117" s="2">
        <v>0</v>
      </c>
      <c r="E117" s="2">
        <v>0</v>
      </c>
      <c r="F117" s="2">
        <v>0</v>
      </c>
      <c r="G117" s="2">
        <v>0.16</v>
      </c>
      <c r="H117" s="3">
        <v>79733</v>
      </c>
      <c r="I117" s="2">
        <v>124</v>
      </c>
      <c r="J117" s="2">
        <v>0</v>
      </c>
      <c r="K117" s="2">
        <v>0</v>
      </c>
      <c r="M117" s="5"/>
      <c r="N117" s="5"/>
      <c r="O117" s="5"/>
      <c r="P117" s="5"/>
      <c r="Q117" s="5"/>
      <c r="R117" s="5"/>
      <c r="S117" s="6"/>
      <c r="T117" s="6"/>
      <c r="U117" s="5"/>
      <c r="V117" s="5"/>
      <c r="X117" s="5"/>
      <c r="Y117" s="5"/>
      <c r="Z117" s="5"/>
      <c r="AA117" s="5"/>
      <c r="AB117" s="5"/>
      <c r="AC117" s="5"/>
      <c r="AD117" s="6"/>
      <c r="AE117" s="6"/>
      <c r="AF117" s="5"/>
      <c r="AG117" s="5"/>
      <c r="AI117" s="5"/>
      <c r="AJ117" s="5"/>
      <c r="AK117" s="5"/>
      <c r="AL117" s="5"/>
      <c r="AM117" s="5"/>
      <c r="AN117" s="5"/>
      <c r="AO117" s="6"/>
      <c r="AP117" s="6"/>
      <c r="AQ117" s="5"/>
      <c r="AR117" s="5"/>
    </row>
    <row r="118" spans="1:44" x14ac:dyDescent="0.3">
      <c r="A118">
        <v>9</v>
      </c>
      <c r="B118" s="2" t="s">
        <v>10</v>
      </c>
      <c r="C118" s="2">
        <v>0.19</v>
      </c>
      <c r="D118" s="2">
        <v>0</v>
      </c>
      <c r="E118" s="2">
        <v>0.02</v>
      </c>
      <c r="F118" s="2">
        <v>0</v>
      </c>
      <c r="G118" s="2">
        <v>0.21</v>
      </c>
      <c r="H118" s="3">
        <v>79342</v>
      </c>
      <c r="I118" s="3">
        <v>14297</v>
      </c>
      <c r="J118" s="2">
        <v>0</v>
      </c>
      <c r="K118" s="2">
        <v>0</v>
      </c>
      <c r="M118" s="5"/>
      <c r="N118" s="5"/>
      <c r="O118" s="5"/>
      <c r="P118" s="5"/>
      <c r="Q118" s="5"/>
      <c r="R118" s="5"/>
      <c r="S118" s="6"/>
      <c r="T118" s="6"/>
      <c r="U118" s="5"/>
      <c r="V118" s="5"/>
      <c r="X118" s="5"/>
      <c r="Y118" s="5"/>
      <c r="Z118" s="5"/>
      <c r="AA118" s="5"/>
      <c r="AB118" s="5"/>
      <c r="AC118" s="5"/>
      <c r="AD118" s="6"/>
      <c r="AE118" s="6"/>
      <c r="AF118" s="5"/>
      <c r="AG118" s="5"/>
      <c r="AI118" s="5"/>
      <c r="AJ118" s="5"/>
      <c r="AK118" s="5"/>
      <c r="AL118" s="5"/>
      <c r="AM118" s="5"/>
      <c r="AN118" s="5"/>
      <c r="AO118" s="6"/>
      <c r="AP118" s="6"/>
      <c r="AQ118" s="5"/>
      <c r="AR118" s="5"/>
    </row>
    <row r="119" spans="1:44" x14ac:dyDescent="0.3">
      <c r="A119">
        <v>10</v>
      </c>
      <c r="B119" s="2" t="s">
        <v>10</v>
      </c>
      <c r="C119" s="2">
        <v>0.14000000000000001</v>
      </c>
      <c r="D119" s="2">
        <v>0</v>
      </c>
      <c r="E119" s="2">
        <v>0.01</v>
      </c>
      <c r="F119" s="2">
        <v>0</v>
      </c>
      <c r="G119" s="2">
        <v>0.14000000000000001</v>
      </c>
      <c r="H119" s="3">
        <v>79702</v>
      </c>
      <c r="I119" s="3">
        <v>14670</v>
      </c>
      <c r="J119" s="2">
        <v>0</v>
      </c>
      <c r="K119" s="2">
        <v>0</v>
      </c>
      <c r="M119" s="5"/>
      <c r="N119" s="5"/>
      <c r="O119" s="5"/>
      <c r="P119" s="5"/>
      <c r="Q119" s="5"/>
      <c r="R119" s="5"/>
      <c r="S119" s="6"/>
      <c r="T119" s="6"/>
      <c r="U119" s="5"/>
      <c r="V119" s="5"/>
      <c r="X119" s="5"/>
      <c r="Y119" s="5"/>
      <c r="Z119" s="5"/>
      <c r="AA119" s="5"/>
      <c r="AB119" s="5"/>
      <c r="AC119" s="5"/>
      <c r="AD119" s="6"/>
      <c r="AE119" s="6"/>
      <c r="AF119" s="5"/>
      <c r="AG119" s="5"/>
      <c r="AI119" s="5"/>
      <c r="AJ119" s="5"/>
      <c r="AK119" s="5"/>
      <c r="AL119" s="5"/>
      <c r="AM119" s="5"/>
      <c r="AN119" s="5"/>
      <c r="AO119" s="6"/>
      <c r="AP119" s="6"/>
      <c r="AQ119" s="5"/>
      <c r="AR119" s="5"/>
    </row>
    <row r="120" spans="1:44" x14ac:dyDescent="0.3">
      <c r="A120">
        <v>11</v>
      </c>
      <c r="B120" s="2" t="s">
        <v>10</v>
      </c>
      <c r="C120" s="2">
        <v>0.12</v>
      </c>
      <c r="D120" s="2">
        <v>0</v>
      </c>
      <c r="E120" s="2">
        <v>0.01</v>
      </c>
      <c r="F120" s="2">
        <v>0</v>
      </c>
      <c r="G120" s="2">
        <v>0.13</v>
      </c>
      <c r="H120" s="3">
        <v>79265</v>
      </c>
      <c r="I120" s="3">
        <v>14611</v>
      </c>
      <c r="J120" s="2">
        <v>0</v>
      </c>
      <c r="K120" s="2">
        <v>0</v>
      </c>
      <c r="M120" s="5"/>
      <c r="N120" s="5"/>
      <c r="O120" s="5"/>
      <c r="P120" s="5"/>
      <c r="Q120" s="5"/>
      <c r="R120" s="5"/>
      <c r="S120" s="6"/>
      <c r="T120" s="6"/>
      <c r="U120" s="5"/>
      <c r="V120" s="5"/>
      <c r="X120" s="5"/>
      <c r="Y120" s="5"/>
      <c r="Z120" s="5"/>
      <c r="AA120" s="5"/>
      <c r="AB120" s="5"/>
      <c r="AC120" s="5"/>
      <c r="AD120" s="6"/>
      <c r="AE120" s="6"/>
      <c r="AF120" s="5"/>
      <c r="AG120" s="5"/>
      <c r="AI120" s="5"/>
      <c r="AJ120" s="5"/>
      <c r="AK120" s="5"/>
      <c r="AL120" s="5"/>
      <c r="AM120" s="5"/>
      <c r="AN120" s="5"/>
      <c r="AO120" s="6"/>
      <c r="AP120" s="6"/>
      <c r="AQ120" s="5"/>
      <c r="AR120" s="5"/>
    </row>
    <row r="121" spans="1:44" x14ac:dyDescent="0.3">
      <c r="A121">
        <v>12</v>
      </c>
      <c r="B121" s="2" t="s">
        <v>10</v>
      </c>
      <c r="C121" s="2">
        <v>0.17</v>
      </c>
      <c r="D121" s="2">
        <v>0</v>
      </c>
      <c r="E121" s="2">
        <v>0</v>
      </c>
      <c r="F121" s="2">
        <v>0</v>
      </c>
      <c r="G121" s="2">
        <v>0.17</v>
      </c>
      <c r="H121" s="3">
        <v>79813</v>
      </c>
      <c r="I121" s="2">
        <v>95</v>
      </c>
      <c r="J121" s="2">
        <v>55</v>
      </c>
      <c r="K121" s="2">
        <v>0</v>
      </c>
      <c r="M121" s="5"/>
      <c r="N121" s="5"/>
      <c r="O121" s="5"/>
      <c r="P121" s="5"/>
      <c r="Q121" s="5"/>
      <c r="R121" s="5"/>
      <c r="S121" s="6"/>
      <c r="T121" s="6"/>
      <c r="U121" s="5"/>
      <c r="V121" s="5"/>
      <c r="X121" s="5"/>
      <c r="Y121" s="5"/>
      <c r="Z121" s="5"/>
      <c r="AA121" s="5"/>
      <c r="AB121" s="5"/>
      <c r="AC121" s="5"/>
      <c r="AD121" s="6"/>
      <c r="AE121" s="6"/>
      <c r="AF121" s="5"/>
      <c r="AG121" s="5"/>
      <c r="AI121" s="5"/>
      <c r="AJ121" s="5"/>
      <c r="AK121" s="5"/>
      <c r="AL121" s="5"/>
      <c r="AM121" s="5"/>
      <c r="AN121" s="5"/>
      <c r="AO121" s="6"/>
      <c r="AP121" s="6"/>
      <c r="AQ121" s="5"/>
      <c r="AR121" s="5"/>
    </row>
    <row r="122" spans="1:44" x14ac:dyDescent="0.3">
      <c r="A122">
        <v>13</v>
      </c>
      <c r="B122" s="2" t="s">
        <v>10</v>
      </c>
      <c r="C122" s="2">
        <v>0.38</v>
      </c>
      <c r="D122" s="2">
        <v>0</v>
      </c>
      <c r="E122" s="2">
        <v>0.01</v>
      </c>
      <c r="F122" s="2">
        <v>0</v>
      </c>
      <c r="G122" s="2">
        <v>0.39</v>
      </c>
      <c r="H122" s="3">
        <v>93182</v>
      </c>
      <c r="I122" s="3">
        <v>13798</v>
      </c>
      <c r="J122" s="2">
        <v>0</v>
      </c>
      <c r="K122" s="2">
        <v>0</v>
      </c>
      <c r="M122" s="5"/>
      <c r="N122" s="5"/>
      <c r="O122" s="5"/>
      <c r="P122" s="5"/>
      <c r="Q122" s="5"/>
      <c r="R122" s="5"/>
      <c r="S122" s="6"/>
      <c r="T122" s="6"/>
      <c r="U122" s="5"/>
      <c r="V122" s="5"/>
      <c r="X122" s="5"/>
      <c r="Y122" s="5"/>
      <c r="Z122" s="5"/>
      <c r="AA122" s="5"/>
      <c r="AB122" s="5"/>
      <c r="AC122" s="5"/>
      <c r="AD122" s="6"/>
      <c r="AE122" s="6"/>
      <c r="AF122" s="5"/>
      <c r="AG122" s="5"/>
      <c r="AI122" s="5"/>
      <c r="AJ122" s="5"/>
      <c r="AK122" s="5"/>
      <c r="AL122" s="5"/>
      <c r="AM122" s="5"/>
      <c r="AN122" s="5"/>
      <c r="AO122" s="6"/>
      <c r="AP122" s="6"/>
      <c r="AQ122" s="5"/>
      <c r="AR122" s="5"/>
    </row>
    <row r="123" spans="1:44" x14ac:dyDescent="0.3">
      <c r="B123" s="5"/>
      <c r="C123" s="5"/>
      <c r="D123" s="5"/>
      <c r="E123" s="5"/>
      <c r="F123" s="5"/>
      <c r="G123" s="5"/>
      <c r="H123" s="6"/>
      <c r="I123" s="6"/>
      <c r="J123" s="5"/>
      <c r="K123" s="5"/>
      <c r="M123" s="5"/>
      <c r="N123" s="5"/>
      <c r="O123" s="5"/>
      <c r="P123" s="5"/>
      <c r="Q123" s="5"/>
      <c r="R123" s="5"/>
      <c r="S123" s="6"/>
      <c r="T123" s="6"/>
      <c r="U123" s="5"/>
      <c r="V123" s="5"/>
      <c r="X123" s="5"/>
      <c r="Y123" s="5"/>
      <c r="Z123" s="5"/>
      <c r="AA123" s="5"/>
      <c r="AB123" s="5"/>
      <c r="AC123" s="5"/>
      <c r="AD123" s="6"/>
      <c r="AE123" s="6"/>
      <c r="AF123" s="5"/>
      <c r="AG123" s="5"/>
      <c r="AI123" s="5"/>
      <c r="AJ123" s="5"/>
      <c r="AK123" s="5"/>
      <c r="AL123" s="5"/>
      <c r="AM123" s="5"/>
      <c r="AN123" s="5"/>
      <c r="AO123" s="6"/>
      <c r="AP123" s="6"/>
      <c r="AQ123" s="5"/>
      <c r="AR123" s="5"/>
    </row>
    <row r="124" spans="1:44" x14ac:dyDescent="0.3">
      <c r="A124" t="s">
        <v>92</v>
      </c>
      <c r="B124" s="2" t="s">
        <v>0</v>
      </c>
      <c r="C124" s="2" t="s">
        <v>1</v>
      </c>
      <c r="D124" s="2" t="s">
        <v>2</v>
      </c>
      <c r="E124" s="2" t="s">
        <v>3</v>
      </c>
      <c r="F124" s="2" t="s">
        <v>4</v>
      </c>
      <c r="G124" s="2" t="s">
        <v>5</v>
      </c>
      <c r="H124" s="2" t="s">
        <v>6</v>
      </c>
      <c r="I124" s="2" t="s">
        <v>7</v>
      </c>
      <c r="J124" s="2" t="s">
        <v>8</v>
      </c>
      <c r="K124" s="2" t="s">
        <v>9</v>
      </c>
      <c r="M124" s="5"/>
      <c r="N124" s="5"/>
      <c r="O124" s="5"/>
      <c r="P124" s="5"/>
      <c r="Q124" s="5"/>
      <c r="R124" s="5"/>
      <c r="S124" s="6"/>
      <c r="T124" s="6"/>
      <c r="U124" s="5"/>
      <c r="V124" s="5"/>
      <c r="X124" s="5"/>
      <c r="Y124" s="5"/>
      <c r="Z124" s="5"/>
      <c r="AA124" s="5"/>
      <c r="AB124" s="5"/>
      <c r="AC124" s="5"/>
      <c r="AD124" s="6"/>
      <c r="AE124" s="6"/>
      <c r="AF124" s="5"/>
      <c r="AG124" s="5"/>
      <c r="AI124" s="5"/>
      <c r="AJ124" s="5"/>
      <c r="AK124" s="5"/>
      <c r="AL124" s="5"/>
      <c r="AM124" s="5"/>
      <c r="AN124" s="5"/>
      <c r="AO124" s="6"/>
      <c r="AP124" s="6"/>
      <c r="AQ124" s="5"/>
      <c r="AR124" s="5"/>
    </row>
    <row r="125" spans="1:44" x14ac:dyDescent="0.3">
      <c r="A125">
        <v>0</v>
      </c>
      <c r="B125" s="2" t="s">
        <v>10</v>
      </c>
      <c r="C125" s="2">
        <v>5.24</v>
      </c>
      <c r="D125" s="2">
        <v>0</v>
      </c>
      <c r="E125" s="2">
        <v>0.09</v>
      </c>
      <c r="F125" s="2">
        <v>0.04</v>
      </c>
      <c r="G125" s="2">
        <v>5.36</v>
      </c>
      <c r="H125" s="3">
        <v>39736</v>
      </c>
      <c r="I125" s="3">
        <v>1118</v>
      </c>
      <c r="J125" s="3">
        <v>18281</v>
      </c>
      <c r="K125" s="2">
        <v>0</v>
      </c>
    </row>
    <row r="126" spans="1:44" x14ac:dyDescent="0.3">
      <c r="A126">
        <v>1</v>
      </c>
      <c r="B126" s="2" t="s">
        <v>10</v>
      </c>
      <c r="C126" s="2">
        <v>1.71</v>
      </c>
      <c r="D126" s="2">
        <v>0</v>
      </c>
      <c r="E126" s="2">
        <v>0.09</v>
      </c>
      <c r="F126" s="2">
        <v>0.01</v>
      </c>
      <c r="G126" s="2">
        <v>1.8</v>
      </c>
      <c r="H126" s="3">
        <v>53443</v>
      </c>
      <c r="I126" s="2">
        <v>685</v>
      </c>
      <c r="J126" s="3">
        <v>50083</v>
      </c>
      <c r="K126" s="2">
        <v>0</v>
      </c>
    </row>
    <row r="127" spans="1:44" x14ac:dyDescent="0.3">
      <c r="A127">
        <v>2</v>
      </c>
      <c r="B127" s="2" t="s">
        <v>10</v>
      </c>
      <c r="C127" s="2">
        <v>0.24</v>
      </c>
      <c r="D127" s="2">
        <v>0</v>
      </c>
      <c r="E127" s="2">
        <v>0.01</v>
      </c>
      <c r="F127" s="2">
        <v>0</v>
      </c>
      <c r="G127" s="2">
        <v>0.25</v>
      </c>
      <c r="H127" s="3">
        <v>53320</v>
      </c>
      <c r="I127" s="2">
        <v>593</v>
      </c>
      <c r="J127" s="3">
        <v>41632</v>
      </c>
      <c r="K127" s="2">
        <v>0</v>
      </c>
    </row>
    <row r="128" spans="1:44" x14ac:dyDescent="0.3">
      <c r="A128">
        <v>3</v>
      </c>
      <c r="B128" s="2" t="s">
        <v>10</v>
      </c>
      <c r="C128" s="2">
        <v>0.16</v>
      </c>
      <c r="D128" s="2">
        <v>0</v>
      </c>
      <c r="E128" s="2">
        <v>0.01</v>
      </c>
      <c r="F128" s="2">
        <v>0.01</v>
      </c>
      <c r="G128" s="2">
        <v>0.18</v>
      </c>
      <c r="H128" s="3">
        <v>53138</v>
      </c>
      <c r="I128" s="2">
        <v>814</v>
      </c>
      <c r="J128" s="3">
        <v>52845</v>
      </c>
      <c r="K128" s="2">
        <v>0</v>
      </c>
    </row>
    <row r="129" spans="1:11" x14ac:dyDescent="0.3">
      <c r="A129">
        <v>4</v>
      </c>
      <c r="B129" s="2" t="s">
        <v>10</v>
      </c>
      <c r="C129" s="2">
        <v>1.62</v>
      </c>
      <c r="D129" s="2">
        <v>0</v>
      </c>
      <c r="E129" s="2">
        <v>0.01</v>
      </c>
      <c r="F129" s="2">
        <v>0</v>
      </c>
      <c r="G129" s="2">
        <v>1.64</v>
      </c>
      <c r="H129" s="3">
        <v>53133</v>
      </c>
      <c r="I129" s="2">
        <v>871</v>
      </c>
      <c r="J129" s="3">
        <v>6318</v>
      </c>
      <c r="K129" s="2">
        <v>0</v>
      </c>
    </row>
    <row r="130" spans="1:11" x14ac:dyDescent="0.3">
      <c r="A130">
        <v>5</v>
      </c>
      <c r="B130" s="2" t="s">
        <v>10</v>
      </c>
      <c r="C130" s="2">
        <v>1.48</v>
      </c>
      <c r="D130" s="2">
        <v>0</v>
      </c>
      <c r="E130" s="2">
        <v>0</v>
      </c>
      <c r="F130" s="2">
        <v>0</v>
      </c>
      <c r="G130" s="2">
        <v>1.48</v>
      </c>
      <c r="H130" s="3">
        <v>52862</v>
      </c>
      <c r="I130" s="2">
        <v>123</v>
      </c>
      <c r="J130" s="2">
        <v>14</v>
      </c>
      <c r="K130" s="2">
        <v>0</v>
      </c>
    </row>
    <row r="131" spans="1:11" x14ac:dyDescent="0.3">
      <c r="A131">
        <v>6</v>
      </c>
      <c r="B131" s="2" t="s">
        <v>10</v>
      </c>
      <c r="C131" s="2">
        <v>1.45</v>
      </c>
      <c r="D131" s="2">
        <v>0</v>
      </c>
      <c r="E131" s="2">
        <v>0</v>
      </c>
      <c r="F131" s="2">
        <v>0</v>
      </c>
      <c r="G131" s="2">
        <v>1.45</v>
      </c>
      <c r="H131" s="3">
        <v>66524</v>
      </c>
      <c r="I131" s="2">
        <v>63</v>
      </c>
      <c r="J131" s="2">
        <v>1</v>
      </c>
      <c r="K131" s="2">
        <v>0</v>
      </c>
    </row>
    <row r="132" spans="1:11" x14ac:dyDescent="0.3">
      <c r="A132">
        <v>7</v>
      </c>
      <c r="B132" s="2" t="s">
        <v>10</v>
      </c>
      <c r="C132" s="2">
        <v>1.75</v>
      </c>
      <c r="D132" s="2">
        <v>0</v>
      </c>
      <c r="E132" s="2">
        <v>0.17</v>
      </c>
      <c r="F132" s="2">
        <v>0.1</v>
      </c>
      <c r="G132" s="2">
        <v>2.02</v>
      </c>
      <c r="H132" s="3">
        <v>66962</v>
      </c>
      <c r="I132" s="3">
        <v>1591</v>
      </c>
      <c r="J132" s="3">
        <v>709258</v>
      </c>
      <c r="K132" s="2">
        <v>0</v>
      </c>
    </row>
    <row r="133" spans="1:11" x14ac:dyDescent="0.3">
      <c r="A133">
        <v>8</v>
      </c>
      <c r="B133" s="2" t="s">
        <v>10</v>
      </c>
      <c r="C133" s="2">
        <v>59.24</v>
      </c>
      <c r="D133" s="2">
        <v>0</v>
      </c>
      <c r="E133" s="2">
        <v>0.88</v>
      </c>
      <c r="F133" s="2">
        <v>336.13</v>
      </c>
      <c r="G133" s="2">
        <v>396.25</v>
      </c>
      <c r="H133" s="3">
        <v>79548</v>
      </c>
      <c r="I133" s="3">
        <v>9390</v>
      </c>
      <c r="J133" s="3">
        <v>15786431745</v>
      </c>
      <c r="K133" s="2">
        <v>0</v>
      </c>
    </row>
    <row r="134" spans="1:11" x14ac:dyDescent="0.3">
      <c r="A134">
        <v>9</v>
      </c>
      <c r="B134" s="2" t="s">
        <v>10</v>
      </c>
      <c r="C134" s="2">
        <v>2.9</v>
      </c>
      <c r="D134" s="2">
        <v>0</v>
      </c>
      <c r="E134" s="2">
        <v>0.38</v>
      </c>
      <c r="F134" s="2">
        <v>7.05</v>
      </c>
      <c r="G134" s="2">
        <v>10.33</v>
      </c>
      <c r="H134" s="3">
        <v>79849</v>
      </c>
      <c r="I134" s="3">
        <v>1443</v>
      </c>
      <c r="J134" s="3">
        <v>88129737</v>
      </c>
      <c r="K134" s="2">
        <v>0</v>
      </c>
    </row>
    <row r="135" spans="1:11" x14ac:dyDescent="0.3">
      <c r="A135">
        <v>10</v>
      </c>
      <c r="B135" s="2" t="s">
        <v>10</v>
      </c>
      <c r="C135" s="2">
        <v>48.38</v>
      </c>
      <c r="D135" s="2">
        <v>0</v>
      </c>
      <c r="E135" s="2">
        <v>0.38</v>
      </c>
      <c r="F135" s="2">
        <v>0.04</v>
      </c>
      <c r="G135" s="2">
        <v>48.81</v>
      </c>
      <c r="H135" s="3">
        <v>79469</v>
      </c>
      <c r="I135" s="3">
        <v>1422</v>
      </c>
      <c r="J135" s="3">
        <v>1029072</v>
      </c>
      <c r="K135" s="2">
        <v>0</v>
      </c>
    </row>
    <row r="136" spans="1:11" x14ac:dyDescent="0.3">
      <c r="A136">
        <v>11</v>
      </c>
      <c r="B136" s="2" t="s">
        <v>10</v>
      </c>
      <c r="C136" s="2">
        <v>1.6</v>
      </c>
      <c r="D136" s="2">
        <v>0</v>
      </c>
      <c r="E136" s="2">
        <v>0.01</v>
      </c>
      <c r="F136" s="2">
        <v>0.01</v>
      </c>
      <c r="G136" s="2">
        <v>1.62</v>
      </c>
      <c r="H136" s="3">
        <v>79070</v>
      </c>
      <c r="I136" s="2">
        <v>877</v>
      </c>
      <c r="J136" s="3">
        <v>13871</v>
      </c>
      <c r="K136" s="2">
        <v>0</v>
      </c>
    </row>
    <row r="137" spans="1:11" x14ac:dyDescent="0.3">
      <c r="A137">
        <v>12</v>
      </c>
      <c r="B137" s="2" t="s">
        <v>10</v>
      </c>
      <c r="C137" s="2">
        <v>3.31</v>
      </c>
      <c r="D137" s="2">
        <v>0</v>
      </c>
      <c r="E137" s="2">
        <v>0.64</v>
      </c>
      <c r="F137" s="2">
        <v>1.23</v>
      </c>
      <c r="G137" s="2">
        <v>5.18</v>
      </c>
      <c r="H137" s="3">
        <v>79907</v>
      </c>
      <c r="I137" s="3">
        <v>1551</v>
      </c>
      <c r="J137" s="3">
        <v>45800291</v>
      </c>
      <c r="K137" s="2">
        <v>0</v>
      </c>
    </row>
    <row r="138" spans="1:11" x14ac:dyDescent="0.3">
      <c r="A138">
        <v>13</v>
      </c>
      <c r="B138" s="2" t="s">
        <v>10</v>
      </c>
      <c r="C138" s="2">
        <v>19.38</v>
      </c>
      <c r="D138" s="2">
        <v>0</v>
      </c>
      <c r="E138" s="2">
        <v>0</v>
      </c>
      <c r="F138" s="2">
        <v>0</v>
      </c>
      <c r="G138" s="2">
        <v>19.38</v>
      </c>
      <c r="H138" s="3">
        <v>92857</v>
      </c>
      <c r="I138" s="2">
        <v>0</v>
      </c>
      <c r="J138" s="2">
        <v>0</v>
      </c>
      <c r="K138" s="2">
        <v>0</v>
      </c>
    </row>
    <row r="140" spans="1:11" x14ac:dyDescent="0.3">
      <c r="A140" t="s">
        <v>93</v>
      </c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9</v>
      </c>
    </row>
    <row r="141" spans="1:11" x14ac:dyDescent="0.3">
      <c r="A141">
        <v>0</v>
      </c>
      <c r="B141" s="2" t="s">
        <v>10</v>
      </c>
      <c r="C141" s="2">
        <v>3.08</v>
      </c>
      <c r="D141" s="2">
        <v>0</v>
      </c>
      <c r="E141" s="2">
        <v>1.89</v>
      </c>
      <c r="F141" s="2">
        <v>0.03</v>
      </c>
      <c r="G141" s="2">
        <v>5</v>
      </c>
      <c r="H141" s="3">
        <v>39591</v>
      </c>
      <c r="I141" s="3">
        <v>10195</v>
      </c>
      <c r="J141" s="3">
        <v>811701540</v>
      </c>
      <c r="K141" s="2">
        <v>0</v>
      </c>
    </row>
    <row r="142" spans="1:11" x14ac:dyDescent="0.3">
      <c r="A142">
        <v>1</v>
      </c>
      <c r="B142" s="2" t="s">
        <v>11</v>
      </c>
      <c r="C142" s="2">
        <v>5.43</v>
      </c>
      <c r="D142" s="2">
        <v>0</v>
      </c>
      <c r="E142" s="2">
        <v>4.8099999999999996</v>
      </c>
      <c r="F142" s="2">
        <v>0</v>
      </c>
      <c r="G142" s="2">
        <v>10.24</v>
      </c>
      <c r="H142" s="3">
        <v>53054</v>
      </c>
      <c r="I142" s="3">
        <v>10313</v>
      </c>
      <c r="J142" s="3">
        <v>31298459270</v>
      </c>
      <c r="K142" s="2">
        <v>0</v>
      </c>
    </row>
    <row r="143" spans="1:11" x14ac:dyDescent="0.3">
      <c r="A143">
        <v>2</v>
      </c>
      <c r="B143" s="2" t="s">
        <v>10</v>
      </c>
      <c r="C143" s="2">
        <v>40.090000000000003</v>
      </c>
      <c r="D143" s="2">
        <v>0</v>
      </c>
      <c r="E143" s="2">
        <v>2.25</v>
      </c>
      <c r="F143" s="2">
        <v>0.01</v>
      </c>
      <c r="G143" s="2">
        <v>42.34</v>
      </c>
      <c r="H143" s="3">
        <v>52805</v>
      </c>
      <c r="I143" s="3">
        <v>10248</v>
      </c>
      <c r="J143" s="3">
        <v>39395350762</v>
      </c>
      <c r="K143" s="2">
        <v>0</v>
      </c>
    </row>
    <row r="144" spans="1:11" x14ac:dyDescent="0.3">
      <c r="A144">
        <v>3</v>
      </c>
      <c r="B144" s="2" t="s">
        <v>10</v>
      </c>
      <c r="C144" s="2">
        <v>4.07</v>
      </c>
      <c r="D144" s="2">
        <v>0</v>
      </c>
      <c r="E144" s="2">
        <v>0.92</v>
      </c>
      <c r="F144" s="2">
        <v>0.01</v>
      </c>
      <c r="G144" s="2">
        <v>4.99</v>
      </c>
      <c r="H144" s="3">
        <v>53146</v>
      </c>
      <c r="I144" s="3">
        <v>10228</v>
      </c>
      <c r="J144" s="3">
        <v>33211701024</v>
      </c>
      <c r="K144" s="2">
        <v>0</v>
      </c>
    </row>
    <row r="145" spans="1:11" x14ac:dyDescent="0.3">
      <c r="A145">
        <v>4</v>
      </c>
      <c r="B145" s="2" t="s">
        <v>10</v>
      </c>
      <c r="C145" s="2">
        <v>4.79</v>
      </c>
      <c r="D145" s="2">
        <v>0</v>
      </c>
      <c r="E145" s="2">
        <v>1.36</v>
      </c>
      <c r="F145" s="2">
        <v>0.01</v>
      </c>
      <c r="G145" s="2">
        <v>6.15</v>
      </c>
      <c r="H145" s="3">
        <v>53148</v>
      </c>
      <c r="I145" s="3">
        <v>10142</v>
      </c>
      <c r="J145" s="3">
        <v>38197718385</v>
      </c>
      <c r="K145" s="2">
        <v>0</v>
      </c>
    </row>
    <row r="146" spans="1:11" x14ac:dyDescent="0.3">
      <c r="A146">
        <v>5</v>
      </c>
      <c r="B146" s="2" t="s">
        <v>10</v>
      </c>
      <c r="C146" s="2">
        <v>4.29</v>
      </c>
      <c r="D146" s="2">
        <v>0</v>
      </c>
      <c r="E146" s="2">
        <v>2.44</v>
      </c>
      <c r="F146" s="2">
        <v>0.01</v>
      </c>
      <c r="G146" s="2">
        <v>6.73</v>
      </c>
      <c r="H146" s="3">
        <v>53065</v>
      </c>
      <c r="I146" s="3">
        <v>10198</v>
      </c>
      <c r="J146" s="3">
        <v>38517883517</v>
      </c>
      <c r="K146" s="2">
        <v>0</v>
      </c>
    </row>
    <row r="147" spans="1:11" x14ac:dyDescent="0.3">
      <c r="A147">
        <v>6</v>
      </c>
      <c r="B147" s="2" t="s">
        <v>10</v>
      </c>
      <c r="C147" s="2">
        <v>5.14</v>
      </c>
      <c r="D147" s="2">
        <v>0</v>
      </c>
      <c r="E147" s="2">
        <v>0.99</v>
      </c>
      <c r="F147" s="2">
        <v>0.01</v>
      </c>
      <c r="G147" s="2">
        <v>6.14</v>
      </c>
      <c r="H147" s="3">
        <v>66552</v>
      </c>
      <c r="I147" s="3">
        <v>10337</v>
      </c>
      <c r="J147" s="3">
        <v>1165007775295</v>
      </c>
      <c r="K147" s="2">
        <v>0</v>
      </c>
    </row>
    <row r="148" spans="1:11" x14ac:dyDescent="0.3">
      <c r="A148">
        <v>7</v>
      </c>
      <c r="B148" s="2" t="s">
        <v>10</v>
      </c>
      <c r="C148" s="2">
        <v>7.85</v>
      </c>
      <c r="D148" s="2">
        <v>0</v>
      </c>
      <c r="E148" s="2">
        <v>1.04</v>
      </c>
      <c r="F148" s="2">
        <v>0.01</v>
      </c>
      <c r="G148" s="2">
        <v>8.9</v>
      </c>
      <c r="H148" s="3">
        <v>66338</v>
      </c>
      <c r="I148" s="3">
        <v>10177</v>
      </c>
      <c r="J148" s="3">
        <v>795096717641</v>
      </c>
      <c r="K148" s="2">
        <v>0</v>
      </c>
    </row>
    <row r="149" spans="1:11" x14ac:dyDescent="0.3">
      <c r="A149">
        <v>8</v>
      </c>
      <c r="B149" s="2" t="s">
        <v>11</v>
      </c>
      <c r="C149" s="2">
        <v>8.36</v>
      </c>
      <c r="D149" s="2">
        <v>0</v>
      </c>
      <c r="E149" s="2">
        <v>4.3600000000000003</v>
      </c>
      <c r="F149" s="2">
        <v>0</v>
      </c>
      <c r="G149" s="2">
        <v>12.72</v>
      </c>
      <c r="H149" s="3">
        <v>79778</v>
      </c>
      <c r="I149" s="3">
        <v>24814</v>
      </c>
      <c r="J149" s="3">
        <v>34507235112</v>
      </c>
      <c r="K149" s="2">
        <v>0</v>
      </c>
    </row>
    <row r="150" spans="1:11" x14ac:dyDescent="0.3">
      <c r="A150">
        <v>9</v>
      </c>
      <c r="B150" s="2" t="s">
        <v>11</v>
      </c>
      <c r="C150" s="2">
        <v>60.42</v>
      </c>
      <c r="D150" s="2">
        <v>0</v>
      </c>
      <c r="E150" s="2">
        <v>5.09</v>
      </c>
      <c r="F150" s="2">
        <v>0</v>
      </c>
      <c r="G150" s="2">
        <v>65.510000000000005</v>
      </c>
      <c r="H150" s="3">
        <v>79747</v>
      </c>
      <c r="I150" s="3">
        <v>10626</v>
      </c>
      <c r="J150" s="3">
        <v>31659858234</v>
      </c>
      <c r="K150" s="2">
        <v>0</v>
      </c>
    </row>
    <row r="151" spans="1:11" x14ac:dyDescent="0.3">
      <c r="A151">
        <v>10</v>
      </c>
      <c r="B151" s="2" t="s">
        <v>11</v>
      </c>
      <c r="C151" s="2">
        <v>7.71</v>
      </c>
      <c r="D151" s="2">
        <v>0</v>
      </c>
      <c r="E151" s="2">
        <v>1.89</v>
      </c>
      <c r="F151" s="2">
        <v>0</v>
      </c>
      <c r="G151" s="2">
        <v>9.61</v>
      </c>
      <c r="H151" s="3">
        <v>79740</v>
      </c>
      <c r="I151" s="3">
        <v>10725</v>
      </c>
      <c r="J151" s="3">
        <v>17559985536</v>
      </c>
      <c r="K151" s="2">
        <v>0</v>
      </c>
    </row>
    <row r="152" spans="1:11" x14ac:dyDescent="0.3">
      <c r="A152">
        <v>11</v>
      </c>
      <c r="B152" s="2" t="s">
        <v>10</v>
      </c>
      <c r="C152" s="2">
        <v>9.34</v>
      </c>
      <c r="D152" s="2">
        <v>0</v>
      </c>
      <c r="E152" s="2">
        <v>2.73</v>
      </c>
      <c r="F152" s="2">
        <v>0.01</v>
      </c>
      <c r="G152" s="2">
        <v>12.08</v>
      </c>
      <c r="H152" s="3">
        <v>79239</v>
      </c>
      <c r="I152" s="3">
        <v>10604</v>
      </c>
      <c r="J152" s="3">
        <v>19665516061855</v>
      </c>
      <c r="K152" s="2">
        <v>0</v>
      </c>
    </row>
    <row r="153" spans="1:11" x14ac:dyDescent="0.3">
      <c r="A153">
        <v>12</v>
      </c>
      <c r="B153" s="2" t="s">
        <v>10</v>
      </c>
      <c r="C153" s="2">
        <v>24.93</v>
      </c>
      <c r="D153" s="2">
        <v>0</v>
      </c>
      <c r="E153" s="2">
        <v>4.5999999999999996</v>
      </c>
      <c r="F153" s="2">
        <v>0.02</v>
      </c>
      <c r="G153" s="2">
        <v>29.55</v>
      </c>
      <c r="H153" s="3">
        <v>79778</v>
      </c>
      <c r="I153" s="3">
        <v>12939</v>
      </c>
      <c r="J153" s="3">
        <v>7581099366077130</v>
      </c>
      <c r="K153" s="2">
        <v>0</v>
      </c>
    </row>
    <row r="154" spans="1:11" x14ac:dyDescent="0.3">
      <c r="A154">
        <v>13</v>
      </c>
      <c r="B154" s="2" t="s">
        <v>10</v>
      </c>
      <c r="C154" s="2">
        <v>41.33</v>
      </c>
      <c r="D154" s="2">
        <v>0</v>
      </c>
      <c r="E154" s="2">
        <v>3.07</v>
      </c>
      <c r="F154" s="2">
        <v>0.01</v>
      </c>
      <c r="G154" s="2">
        <v>44.41</v>
      </c>
      <c r="H154" s="3">
        <v>93368</v>
      </c>
      <c r="I154" s="3">
        <v>10714</v>
      </c>
      <c r="J154" s="3">
        <v>376899764789604</v>
      </c>
      <c r="K154" s="2">
        <v>0</v>
      </c>
    </row>
    <row r="156" spans="1:11" x14ac:dyDescent="0.3">
      <c r="A156" t="s">
        <v>94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 t="s">
        <v>5</v>
      </c>
      <c r="H156" s="2" t="s">
        <v>6</v>
      </c>
      <c r="I156" s="2" t="s">
        <v>7</v>
      </c>
      <c r="J156" s="2" t="s">
        <v>8</v>
      </c>
      <c r="K156" s="2" t="s">
        <v>9</v>
      </c>
    </row>
    <row r="157" spans="1:11" x14ac:dyDescent="0.3">
      <c r="A157">
        <v>0</v>
      </c>
      <c r="B157" s="2" t="s">
        <v>10</v>
      </c>
      <c r="C157" s="2">
        <v>0.08</v>
      </c>
      <c r="D157" s="2">
        <v>0</v>
      </c>
      <c r="E157" s="2">
        <v>0.01</v>
      </c>
      <c r="F157" s="2">
        <v>0.01</v>
      </c>
      <c r="G157" s="2">
        <v>0.09</v>
      </c>
      <c r="H157" s="3">
        <v>53047</v>
      </c>
      <c r="I157" s="2">
        <v>527</v>
      </c>
      <c r="J157" s="3">
        <v>5891</v>
      </c>
      <c r="K157" s="2">
        <v>0</v>
      </c>
    </row>
    <row r="158" spans="1:11" x14ac:dyDescent="0.3">
      <c r="A158">
        <v>1</v>
      </c>
      <c r="B158" s="2" t="s">
        <v>10</v>
      </c>
      <c r="C158" s="2">
        <v>0.09</v>
      </c>
      <c r="D158" s="2">
        <v>0</v>
      </c>
      <c r="E158" s="2">
        <v>0.01</v>
      </c>
      <c r="F158" s="2">
        <v>0</v>
      </c>
      <c r="G158" s="2">
        <v>0.1</v>
      </c>
      <c r="H158" s="3">
        <v>79860</v>
      </c>
      <c r="I158" s="3">
        <v>14911</v>
      </c>
      <c r="J158" s="3">
        <v>1654</v>
      </c>
      <c r="K158" s="2">
        <v>0</v>
      </c>
    </row>
    <row r="159" spans="1:11" x14ac:dyDescent="0.3">
      <c r="A159">
        <v>2</v>
      </c>
      <c r="B159" s="2" t="s">
        <v>10</v>
      </c>
      <c r="C159" s="2">
        <v>0.15</v>
      </c>
      <c r="D159" s="2">
        <v>0</v>
      </c>
      <c r="E159" s="2">
        <v>0</v>
      </c>
      <c r="F159" s="2">
        <v>0</v>
      </c>
      <c r="G159" s="2">
        <v>0.15</v>
      </c>
      <c r="H159" s="3">
        <v>65727</v>
      </c>
      <c r="I159" s="2">
        <v>659</v>
      </c>
      <c r="J159" s="3">
        <v>70655</v>
      </c>
      <c r="K159" s="2">
        <v>0</v>
      </c>
    </row>
    <row r="160" spans="1:11" x14ac:dyDescent="0.3">
      <c r="A160">
        <v>3</v>
      </c>
      <c r="B160" s="2" t="s">
        <v>10</v>
      </c>
      <c r="C160" s="2">
        <v>0.12</v>
      </c>
      <c r="D160" s="2">
        <v>0</v>
      </c>
      <c r="E160" s="2">
        <v>0</v>
      </c>
      <c r="F160" s="2">
        <v>0</v>
      </c>
      <c r="G160" s="2">
        <v>0.12</v>
      </c>
      <c r="H160" s="3">
        <v>66513</v>
      </c>
      <c r="I160" s="2">
        <v>519</v>
      </c>
      <c r="J160" s="3">
        <v>456693</v>
      </c>
      <c r="K160" s="2">
        <v>0</v>
      </c>
    </row>
    <row r="161" spans="1:11" x14ac:dyDescent="0.3">
      <c r="A161">
        <v>4</v>
      </c>
      <c r="B161" s="2" t="s">
        <v>10</v>
      </c>
      <c r="C161" s="2">
        <v>0.1</v>
      </c>
      <c r="D161" s="2">
        <v>0</v>
      </c>
      <c r="E161" s="2">
        <v>0</v>
      </c>
      <c r="F161" s="2">
        <v>0.01</v>
      </c>
      <c r="G161" s="2">
        <v>0.1</v>
      </c>
      <c r="H161" s="3">
        <v>66102</v>
      </c>
      <c r="I161" s="2">
        <v>700</v>
      </c>
      <c r="J161" s="3">
        <v>137778</v>
      </c>
      <c r="K161" s="2">
        <v>0</v>
      </c>
    </row>
    <row r="162" spans="1:11" x14ac:dyDescent="0.3">
      <c r="A162">
        <v>5</v>
      </c>
      <c r="B162" s="2" t="s">
        <v>10</v>
      </c>
      <c r="C162" s="2">
        <v>0.08</v>
      </c>
      <c r="D162" s="2">
        <v>0</v>
      </c>
      <c r="E162" s="2">
        <v>0</v>
      </c>
      <c r="F162" s="2">
        <v>0.06</v>
      </c>
      <c r="G162" s="2">
        <v>0.14000000000000001</v>
      </c>
      <c r="H162" s="3">
        <v>66178</v>
      </c>
      <c r="I162" s="3">
        <v>1043</v>
      </c>
      <c r="J162" s="3">
        <v>1175153</v>
      </c>
      <c r="K162" s="2">
        <v>0</v>
      </c>
    </row>
    <row r="164" spans="1:11" x14ac:dyDescent="0.3">
      <c r="A164" t="s">
        <v>95</v>
      </c>
      <c r="B164" s="2" t="s">
        <v>0</v>
      </c>
      <c r="C164" s="2" t="s">
        <v>1</v>
      </c>
      <c r="D164" s="2" t="s">
        <v>2</v>
      </c>
      <c r="E164" s="2" t="s">
        <v>3</v>
      </c>
      <c r="F164" s="2" t="s">
        <v>4</v>
      </c>
      <c r="G164" s="2" t="s">
        <v>5</v>
      </c>
      <c r="H164" s="2" t="s">
        <v>6</v>
      </c>
      <c r="I164" s="2" t="s">
        <v>7</v>
      </c>
      <c r="J164" s="2" t="s">
        <v>8</v>
      </c>
      <c r="K164" s="2" t="s">
        <v>9</v>
      </c>
    </row>
    <row r="165" spans="1:11" x14ac:dyDescent="0.3">
      <c r="A165">
        <v>0</v>
      </c>
      <c r="B165" s="2" t="s">
        <v>10</v>
      </c>
      <c r="C165" s="2">
        <v>18.489999999999998</v>
      </c>
      <c r="D165" s="2">
        <v>0</v>
      </c>
      <c r="E165" s="2">
        <v>0.26</v>
      </c>
      <c r="F165" s="2">
        <v>0.02</v>
      </c>
      <c r="G165" s="2">
        <v>18.77</v>
      </c>
      <c r="H165" s="3">
        <v>52989</v>
      </c>
      <c r="I165" s="3">
        <v>9513</v>
      </c>
      <c r="J165" s="3">
        <v>159900424</v>
      </c>
      <c r="K165" s="2">
        <v>0</v>
      </c>
    </row>
    <row r="166" spans="1:11" x14ac:dyDescent="0.3">
      <c r="A166">
        <v>1</v>
      </c>
      <c r="B166" s="2" t="s">
        <v>10</v>
      </c>
      <c r="C166" s="2">
        <v>0.47</v>
      </c>
      <c r="D166" s="2">
        <v>0</v>
      </c>
      <c r="E166" s="2">
        <v>0.03</v>
      </c>
      <c r="F166" s="2">
        <v>0</v>
      </c>
      <c r="G166" s="2">
        <v>0.5</v>
      </c>
      <c r="H166" s="3">
        <v>79430</v>
      </c>
      <c r="I166" s="3">
        <v>7100</v>
      </c>
      <c r="J166" s="3">
        <v>5240636</v>
      </c>
      <c r="K166" s="2">
        <v>0</v>
      </c>
    </row>
    <row r="167" spans="1:11" x14ac:dyDescent="0.3">
      <c r="A167">
        <v>2</v>
      </c>
      <c r="B167" s="2" t="s">
        <v>10</v>
      </c>
      <c r="C167" s="2">
        <v>7.0000000000000007E-2</v>
      </c>
      <c r="D167" s="2">
        <v>0</v>
      </c>
      <c r="E167" s="2">
        <v>0.21</v>
      </c>
      <c r="F167" s="2">
        <v>0</v>
      </c>
      <c r="G167" s="2">
        <v>0.28000000000000003</v>
      </c>
      <c r="H167" s="3">
        <v>66148</v>
      </c>
      <c r="I167" s="3">
        <v>3975</v>
      </c>
      <c r="J167" s="3">
        <v>131329224</v>
      </c>
      <c r="K167" s="2">
        <v>0</v>
      </c>
    </row>
    <row r="168" spans="1:11" x14ac:dyDescent="0.3">
      <c r="A168">
        <v>3</v>
      </c>
      <c r="B168" s="2" t="s">
        <v>10</v>
      </c>
      <c r="C168" s="2">
        <v>0.09</v>
      </c>
      <c r="D168" s="2">
        <v>0</v>
      </c>
      <c r="E168" s="2">
        <v>0.35</v>
      </c>
      <c r="F168" s="2">
        <v>0</v>
      </c>
      <c r="G168" s="2">
        <v>0.44</v>
      </c>
      <c r="H168" s="3">
        <v>66399</v>
      </c>
      <c r="I168" s="3">
        <v>5464</v>
      </c>
      <c r="J168" s="3">
        <v>3608369771</v>
      </c>
      <c r="K168" s="2">
        <v>0</v>
      </c>
    </row>
    <row r="169" spans="1:11" x14ac:dyDescent="0.3">
      <c r="A169">
        <v>4</v>
      </c>
      <c r="B169" s="2" t="s">
        <v>10</v>
      </c>
      <c r="C169" s="2">
        <v>0.76</v>
      </c>
      <c r="D169" s="2">
        <v>0</v>
      </c>
      <c r="E169" s="2">
        <v>0.04</v>
      </c>
      <c r="F169" s="2">
        <v>1.51</v>
      </c>
      <c r="G169" s="2">
        <v>2.2999999999999998</v>
      </c>
      <c r="H169" s="3">
        <v>65894</v>
      </c>
      <c r="I169" s="3">
        <v>7827</v>
      </c>
      <c r="J169" s="3">
        <v>75108211</v>
      </c>
      <c r="K169" s="2">
        <v>0</v>
      </c>
    </row>
    <row r="170" spans="1:11" x14ac:dyDescent="0.3">
      <c r="A170">
        <v>5</v>
      </c>
      <c r="B170" s="2" t="s">
        <v>11</v>
      </c>
      <c r="C170" s="2">
        <v>0.22</v>
      </c>
      <c r="D170" s="2">
        <v>0</v>
      </c>
      <c r="E170" s="2">
        <v>0.12</v>
      </c>
      <c r="F170" s="2">
        <v>0</v>
      </c>
      <c r="G170" s="2">
        <v>0.33</v>
      </c>
      <c r="H170" s="3">
        <v>66826</v>
      </c>
      <c r="I170" s="3">
        <v>15121</v>
      </c>
      <c r="J170" s="3">
        <v>34301050287</v>
      </c>
      <c r="K170" s="2">
        <v>0</v>
      </c>
    </row>
    <row r="172" spans="1:11" x14ac:dyDescent="0.3">
      <c r="A172" t="s">
        <v>96</v>
      </c>
      <c r="B172" s="2" t="s">
        <v>0</v>
      </c>
      <c r="C172" s="2" t="s">
        <v>1</v>
      </c>
      <c r="D172" s="2" t="s">
        <v>2</v>
      </c>
      <c r="E172" s="2" t="s">
        <v>3</v>
      </c>
      <c r="F172" s="2" t="s">
        <v>4</v>
      </c>
      <c r="G172" s="2" t="s">
        <v>5</v>
      </c>
      <c r="H172" s="2" t="s">
        <v>6</v>
      </c>
      <c r="I172" s="2" t="s">
        <v>7</v>
      </c>
      <c r="J172" s="2" t="s">
        <v>8</v>
      </c>
      <c r="K172" s="2" t="s">
        <v>9</v>
      </c>
    </row>
    <row r="173" spans="1:11" x14ac:dyDescent="0.3">
      <c r="A173">
        <v>0</v>
      </c>
      <c r="B173" s="2" t="s">
        <v>10</v>
      </c>
      <c r="C173" s="2">
        <v>3.88</v>
      </c>
      <c r="D173" s="2">
        <v>0</v>
      </c>
      <c r="E173" s="2">
        <v>1.99</v>
      </c>
      <c r="F173" s="2">
        <v>0.02</v>
      </c>
      <c r="G173" s="2">
        <v>5.89</v>
      </c>
      <c r="H173" s="3">
        <v>52869</v>
      </c>
      <c r="I173" s="3">
        <v>10356</v>
      </c>
      <c r="J173" s="3">
        <v>34169484448</v>
      </c>
      <c r="K173" s="2">
        <v>0</v>
      </c>
    </row>
    <row r="174" spans="1:11" x14ac:dyDescent="0.3">
      <c r="A174">
        <v>1</v>
      </c>
      <c r="B174" s="2" t="s">
        <v>10</v>
      </c>
      <c r="C174" s="2">
        <v>6.1</v>
      </c>
      <c r="D174" s="2">
        <v>0</v>
      </c>
      <c r="E174" s="2">
        <v>2.0299999999999998</v>
      </c>
      <c r="F174" s="2">
        <v>0.01</v>
      </c>
      <c r="G174" s="2">
        <v>8.1300000000000008</v>
      </c>
      <c r="H174" s="3">
        <v>79028</v>
      </c>
      <c r="I174" s="3">
        <v>10723</v>
      </c>
      <c r="J174" s="3">
        <v>30126134263198</v>
      </c>
      <c r="K174" s="2">
        <v>0</v>
      </c>
    </row>
    <row r="175" spans="1:11" x14ac:dyDescent="0.3">
      <c r="A175">
        <v>2</v>
      </c>
      <c r="B175" s="2" t="s">
        <v>10</v>
      </c>
      <c r="C175" s="2">
        <v>5.48</v>
      </c>
      <c r="D175" s="2">
        <v>0</v>
      </c>
      <c r="E175" s="2">
        <v>30.74</v>
      </c>
      <c r="F175" s="2">
        <v>0.09</v>
      </c>
      <c r="G175" s="2">
        <v>36.31</v>
      </c>
      <c r="H175" s="3">
        <v>66043</v>
      </c>
      <c r="I175" s="3">
        <v>15298</v>
      </c>
      <c r="J175" s="3">
        <v>2587268604775330</v>
      </c>
      <c r="K175" s="2">
        <v>0</v>
      </c>
    </row>
    <row r="176" spans="1:11" x14ac:dyDescent="0.3">
      <c r="A176">
        <v>3</v>
      </c>
      <c r="B176" s="2" t="s">
        <v>10</v>
      </c>
      <c r="C176" s="2">
        <v>27.14</v>
      </c>
      <c r="D176" s="2">
        <v>0</v>
      </c>
      <c r="E176" s="2">
        <v>4.04</v>
      </c>
      <c r="F176" s="2">
        <v>0.01</v>
      </c>
      <c r="G176" s="2">
        <v>31.19</v>
      </c>
      <c r="H176" s="3">
        <v>65675</v>
      </c>
      <c r="I176" s="3">
        <v>15331</v>
      </c>
      <c r="J176" s="3">
        <v>1511415664789840</v>
      </c>
      <c r="K176" s="2">
        <v>0</v>
      </c>
    </row>
    <row r="177" spans="1:11" x14ac:dyDescent="0.3">
      <c r="A177">
        <v>4</v>
      </c>
      <c r="B177" s="2" t="s">
        <v>11</v>
      </c>
      <c r="C177" s="2">
        <v>4.18</v>
      </c>
      <c r="D177" s="2">
        <v>0</v>
      </c>
      <c r="E177" s="2">
        <v>1.71</v>
      </c>
      <c r="F177" s="2">
        <v>0</v>
      </c>
      <c r="G177" s="2">
        <v>5.88</v>
      </c>
      <c r="H177" s="3">
        <v>66564</v>
      </c>
      <c r="I177" s="3">
        <v>17518</v>
      </c>
      <c r="J177" s="3">
        <v>39593291604</v>
      </c>
      <c r="K177" s="2">
        <v>0</v>
      </c>
    </row>
    <row r="178" spans="1:11" x14ac:dyDescent="0.3">
      <c r="A178">
        <v>5</v>
      </c>
      <c r="B178" s="2" t="s">
        <v>11</v>
      </c>
      <c r="C178" s="2">
        <v>28.38</v>
      </c>
      <c r="D178" s="2">
        <v>0</v>
      </c>
      <c r="E178" s="2">
        <v>2.61</v>
      </c>
      <c r="F178" s="2">
        <v>0</v>
      </c>
      <c r="G178" s="2">
        <v>30.99</v>
      </c>
      <c r="H178" s="3">
        <v>66515</v>
      </c>
      <c r="I178" s="3">
        <v>24588</v>
      </c>
      <c r="J178" s="3">
        <v>31932936337</v>
      </c>
      <c r="K178" s="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sqref="A1:I12"/>
    </sheetView>
  </sheetViews>
  <sheetFormatPr defaultRowHeight="14.4" x14ac:dyDescent="0.3"/>
  <cols>
    <col min="9" max="9" width="11.109375" customWidth="1"/>
    <col min="25" max="25" width="14.5546875" customWidth="1"/>
  </cols>
  <sheetData>
    <row r="1" spans="1:30" x14ac:dyDescent="0.3">
      <c r="A1" t="s">
        <v>196</v>
      </c>
    </row>
    <row r="2" spans="1:30" x14ac:dyDescent="0.3">
      <c r="B2" t="s">
        <v>197</v>
      </c>
      <c r="C2" s="2" t="s">
        <v>198</v>
      </c>
      <c r="D2" s="2" t="s">
        <v>192</v>
      </c>
      <c r="E2" s="2" t="s">
        <v>191</v>
      </c>
      <c r="F2" s="14" t="s">
        <v>97</v>
      </c>
      <c r="G2" s="14" t="s">
        <v>12</v>
      </c>
      <c r="H2" s="2" t="s">
        <v>193</v>
      </c>
      <c r="I2" s="14" t="s">
        <v>195</v>
      </c>
      <c r="J2" s="5"/>
      <c r="K2" t="s">
        <v>199</v>
      </c>
      <c r="L2" s="2" t="s">
        <v>198</v>
      </c>
      <c r="M2" s="2" t="s">
        <v>192</v>
      </c>
      <c r="N2" s="2" t="s">
        <v>191</v>
      </c>
      <c r="O2" s="14" t="s">
        <v>97</v>
      </c>
      <c r="P2" s="14" t="s">
        <v>12</v>
      </c>
      <c r="Q2" s="2" t="s">
        <v>193</v>
      </c>
      <c r="R2" s="14" t="s">
        <v>195</v>
      </c>
      <c r="S2" s="5"/>
      <c r="T2" t="s">
        <v>210</v>
      </c>
      <c r="U2" s="2" t="s">
        <v>198</v>
      </c>
      <c r="V2" s="2" t="s">
        <v>192</v>
      </c>
      <c r="W2" s="2" t="s">
        <v>191</v>
      </c>
      <c r="X2" s="14" t="s">
        <v>97</v>
      </c>
      <c r="Y2" s="14" t="s">
        <v>12</v>
      </c>
      <c r="Z2" s="2" t="s">
        <v>193</v>
      </c>
      <c r="AA2" s="14" t="s">
        <v>195</v>
      </c>
      <c r="AB2" s="5"/>
    </row>
    <row r="3" spans="1:30" x14ac:dyDescent="0.3">
      <c r="C3" s="2" t="s">
        <v>200</v>
      </c>
      <c r="D3" s="2">
        <v>0.03</v>
      </c>
      <c r="E3" s="2">
        <v>0.06</v>
      </c>
      <c r="F3" s="2"/>
      <c r="G3" s="2">
        <v>0.31</v>
      </c>
      <c r="H3" s="2">
        <v>0.05</v>
      </c>
      <c r="I3" s="2">
        <v>0.03</v>
      </c>
      <c r="J3" s="5"/>
      <c r="L3" s="2" t="s">
        <v>200</v>
      </c>
      <c r="M3" s="2">
        <v>0.03</v>
      </c>
      <c r="N3" s="2">
        <v>0.04</v>
      </c>
      <c r="O3" s="2"/>
      <c r="P3" s="2">
        <v>0.12</v>
      </c>
      <c r="Q3" s="2">
        <v>0.08</v>
      </c>
      <c r="R3" s="2">
        <v>0.03</v>
      </c>
      <c r="S3" s="5"/>
      <c r="U3" s="2" t="s">
        <v>200</v>
      </c>
      <c r="V3" s="2">
        <v>0.86</v>
      </c>
      <c r="W3" s="2">
        <v>0.8</v>
      </c>
      <c r="X3" s="2"/>
      <c r="Y3" s="2" t="s">
        <v>40</v>
      </c>
      <c r="Z3" s="2">
        <v>28.3</v>
      </c>
      <c r="AA3" s="2">
        <v>25.27</v>
      </c>
      <c r="AB3" s="5"/>
      <c r="AC3" s="5"/>
      <c r="AD3" s="5"/>
    </row>
    <row r="4" spans="1:30" x14ac:dyDescent="0.3">
      <c r="C4" s="2" t="s">
        <v>201</v>
      </c>
      <c r="D4" s="2">
        <v>0.17</v>
      </c>
      <c r="E4" s="2">
        <v>0.22</v>
      </c>
      <c r="F4" s="2"/>
      <c r="G4" s="2">
        <v>2.1800000000000002</v>
      </c>
      <c r="H4" s="2">
        <v>0.27</v>
      </c>
      <c r="I4" s="2">
        <v>0.16</v>
      </c>
      <c r="J4" s="5"/>
      <c r="L4" s="2" t="s">
        <v>201</v>
      </c>
      <c r="M4" s="2">
        <v>0.15</v>
      </c>
      <c r="N4" s="2">
        <v>0.12</v>
      </c>
      <c r="O4" s="2"/>
      <c r="P4" s="2">
        <v>1.03</v>
      </c>
      <c r="Q4" s="2">
        <v>0.25</v>
      </c>
      <c r="R4" s="2">
        <v>0.12</v>
      </c>
      <c r="S4" s="5"/>
      <c r="U4" s="2" t="s">
        <v>201</v>
      </c>
      <c r="V4" s="2">
        <v>3.56</v>
      </c>
      <c r="W4" s="2">
        <v>3.29</v>
      </c>
      <c r="X4" s="2"/>
      <c r="Y4" s="2"/>
      <c r="Z4" s="2">
        <v>206.61</v>
      </c>
      <c r="AA4" s="2">
        <v>289.01</v>
      </c>
      <c r="AB4" s="5"/>
      <c r="AC4" s="5"/>
      <c r="AD4" s="5"/>
    </row>
    <row r="5" spans="1:30" x14ac:dyDescent="0.3">
      <c r="C5" s="2" t="s">
        <v>202</v>
      </c>
      <c r="D5" s="2">
        <v>1.03</v>
      </c>
      <c r="E5" s="2">
        <v>0.94</v>
      </c>
      <c r="F5" s="2"/>
      <c r="G5" s="2">
        <v>26.84</v>
      </c>
      <c r="H5" s="2">
        <v>1.89</v>
      </c>
      <c r="I5" s="2">
        <v>0.95</v>
      </c>
      <c r="J5" s="5"/>
      <c r="L5" s="2" t="s">
        <v>202</v>
      </c>
      <c r="M5" s="2">
        <v>0.47</v>
      </c>
      <c r="N5" s="2">
        <v>0.32</v>
      </c>
      <c r="O5" s="2"/>
      <c r="P5" s="2">
        <v>21.81</v>
      </c>
      <c r="Q5" s="2">
        <v>3.07</v>
      </c>
      <c r="R5" s="2">
        <v>0.41</v>
      </c>
      <c r="S5" s="5"/>
      <c r="U5" s="2" t="s">
        <v>202</v>
      </c>
      <c r="V5" s="2">
        <v>44.54</v>
      </c>
      <c r="W5" s="2">
        <v>39.700000000000003</v>
      </c>
      <c r="X5" s="2"/>
      <c r="Y5" s="2"/>
      <c r="Z5" s="2">
        <v>193.29</v>
      </c>
      <c r="AA5" s="2">
        <v>198.28</v>
      </c>
      <c r="AB5" s="5"/>
      <c r="AC5" s="5"/>
      <c r="AD5" s="5"/>
    </row>
    <row r="6" spans="1:30" x14ac:dyDescent="0.3">
      <c r="C6" s="2" t="s">
        <v>203</v>
      </c>
      <c r="D6" s="2">
        <v>1.9</v>
      </c>
      <c r="E6" s="2">
        <v>1.95</v>
      </c>
      <c r="F6" s="2"/>
      <c r="G6" s="2">
        <v>87.14</v>
      </c>
      <c r="H6" s="2">
        <v>6.17</v>
      </c>
      <c r="I6" s="2">
        <v>2.17</v>
      </c>
      <c r="J6" s="5"/>
      <c r="L6" s="2" t="s">
        <v>203</v>
      </c>
      <c r="M6" s="2">
        <v>0.95</v>
      </c>
      <c r="N6" s="2">
        <v>0.73</v>
      </c>
      <c r="O6" s="2"/>
      <c r="P6" s="2">
        <v>78.02</v>
      </c>
      <c r="Q6" s="2">
        <v>11.46</v>
      </c>
      <c r="R6" s="2">
        <v>0.92</v>
      </c>
      <c r="S6" s="5"/>
      <c r="U6" s="2" t="s">
        <v>203</v>
      </c>
      <c r="V6" s="2">
        <v>142.41999999999999</v>
      </c>
      <c r="W6" s="2">
        <v>146.99</v>
      </c>
      <c r="X6" s="2"/>
      <c r="Y6" s="2"/>
      <c r="Z6" s="2">
        <v>456.68</v>
      </c>
      <c r="AA6" s="2">
        <v>447.65</v>
      </c>
      <c r="AB6" s="5"/>
      <c r="AC6" s="5"/>
      <c r="AD6" s="5"/>
    </row>
    <row r="7" spans="1:30" x14ac:dyDescent="0.3">
      <c r="C7" s="2" t="s">
        <v>204</v>
      </c>
      <c r="D7" s="2">
        <v>5</v>
      </c>
      <c r="E7" s="2">
        <v>4.4800000000000004</v>
      </c>
      <c r="F7" s="2"/>
      <c r="G7" s="2">
        <v>210.95</v>
      </c>
      <c r="H7" s="2">
        <v>14.03</v>
      </c>
      <c r="I7" s="2">
        <v>5.05</v>
      </c>
      <c r="J7" s="5"/>
      <c r="L7" s="2" t="s">
        <v>204</v>
      </c>
      <c r="M7" s="2">
        <v>1.71</v>
      </c>
      <c r="N7" s="2">
        <v>1.29</v>
      </c>
      <c r="O7" s="2"/>
      <c r="P7" s="2">
        <v>195.53</v>
      </c>
      <c r="Q7" s="2">
        <v>22.61</v>
      </c>
      <c r="R7" s="2">
        <v>1.61</v>
      </c>
      <c r="S7" s="5"/>
      <c r="U7" s="2" t="s">
        <v>204</v>
      </c>
      <c r="V7" s="2">
        <v>364.13</v>
      </c>
      <c r="W7" s="2">
        <v>346.82</v>
      </c>
      <c r="X7" s="2"/>
      <c r="Y7" s="2"/>
      <c r="Z7" s="2">
        <v>564.09</v>
      </c>
      <c r="AA7" s="2">
        <v>562.30999999999995</v>
      </c>
      <c r="AB7" s="5"/>
      <c r="AC7" s="5"/>
      <c r="AD7" s="5"/>
    </row>
    <row r="8" spans="1:30" x14ac:dyDescent="0.3">
      <c r="C8" s="2" t="s">
        <v>205</v>
      </c>
      <c r="D8" s="2">
        <v>8.59</v>
      </c>
      <c r="E8" s="2">
        <v>7.81</v>
      </c>
      <c r="F8" s="2"/>
      <c r="G8" s="2">
        <v>426.65</v>
      </c>
      <c r="H8" s="2">
        <v>25.97</v>
      </c>
      <c r="I8" s="2">
        <v>9.07</v>
      </c>
      <c r="J8" s="5"/>
      <c r="L8" s="2" t="s">
        <v>205</v>
      </c>
      <c r="M8" s="2">
        <v>2.5</v>
      </c>
      <c r="N8" s="2">
        <v>1.79</v>
      </c>
      <c r="O8" s="2"/>
      <c r="P8" s="2">
        <v>395.99</v>
      </c>
      <c r="Q8" s="2">
        <v>39.799999999999997</v>
      </c>
      <c r="R8" s="2">
        <v>2.66</v>
      </c>
      <c r="S8" s="5"/>
      <c r="U8" s="2" t="s">
        <v>205</v>
      </c>
      <c r="V8" s="2"/>
      <c r="W8" s="2"/>
      <c r="X8" s="2"/>
      <c r="Y8" s="2"/>
      <c r="Z8" s="2"/>
      <c r="AA8" s="2"/>
      <c r="AB8" s="5"/>
      <c r="AC8" s="5"/>
      <c r="AD8" s="5"/>
    </row>
    <row r="9" spans="1:30" x14ac:dyDescent="0.3">
      <c r="C9" s="2" t="s">
        <v>206</v>
      </c>
      <c r="D9" s="2">
        <v>28.34</v>
      </c>
      <c r="E9" s="2">
        <v>25.01</v>
      </c>
      <c r="F9" s="2"/>
      <c r="G9" s="2"/>
      <c r="H9" s="2">
        <v>88.62</v>
      </c>
      <c r="I9" s="2">
        <v>28</v>
      </c>
      <c r="J9" s="5"/>
      <c r="L9" s="2" t="s">
        <v>206</v>
      </c>
      <c r="M9" s="2">
        <v>5.89</v>
      </c>
      <c r="N9" s="2">
        <v>4.43</v>
      </c>
      <c r="O9" s="2"/>
      <c r="P9" s="2"/>
      <c r="Q9" s="2">
        <v>114.57</v>
      </c>
      <c r="R9" s="2">
        <v>5.78</v>
      </c>
      <c r="S9" s="5"/>
      <c r="U9" s="2" t="s">
        <v>206</v>
      </c>
      <c r="V9" s="2"/>
      <c r="W9" s="2"/>
      <c r="X9" s="2"/>
      <c r="Y9" s="2"/>
      <c r="Z9" s="2"/>
      <c r="AA9" s="2"/>
      <c r="AB9" s="5"/>
      <c r="AC9" s="5"/>
      <c r="AD9" s="5"/>
    </row>
    <row r="10" spans="1:30" x14ac:dyDescent="0.3">
      <c r="C10" s="2" t="s">
        <v>207</v>
      </c>
      <c r="D10" s="2">
        <v>57.9</v>
      </c>
      <c r="E10" s="2">
        <v>52.57</v>
      </c>
      <c r="F10" s="2"/>
      <c r="G10" s="2"/>
      <c r="H10" s="2">
        <v>198.38</v>
      </c>
      <c r="I10" s="2">
        <v>57.57</v>
      </c>
      <c r="J10" s="5"/>
      <c r="L10" s="2" t="s">
        <v>207</v>
      </c>
      <c r="M10" s="2">
        <v>10.69</v>
      </c>
      <c r="N10" s="2">
        <v>7.14</v>
      </c>
      <c r="O10" s="2"/>
      <c r="P10" s="2"/>
      <c r="Q10" s="2">
        <v>223</v>
      </c>
      <c r="R10" s="2">
        <v>10.01</v>
      </c>
      <c r="S10" s="5"/>
      <c r="U10" s="2" t="s">
        <v>207</v>
      </c>
      <c r="V10" s="2"/>
      <c r="W10" s="2"/>
      <c r="X10" s="2"/>
      <c r="Y10" s="2"/>
      <c r="Z10" s="2"/>
      <c r="AA10" s="2"/>
      <c r="AB10" s="5"/>
      <c r="AC10" s="5"/>
      <c r="AD10" s="5"/>
    </row>
    <row r="11" spans="1:30" x14ac:dyDescent="0.3">
      <c r="C11" s="2" t="s">
        <v>208</v>
      </c>
      <c r="D11" s="2">
        <v>83.64</v>
      </c>
      <c r="E11" s="2">
        <v>84.28</v>
      </c>
      <c r="F11" s="2"/>
      <c r="G11" s="2"/>
      <c r="H11" s="2">
        <v>323.58</v>
      </c>
      <c r="I11" s="2">
        <v>91.81</v>
      </c>
      <c r="J11" s="5"/>
      <c r="L11" s="2" t="s">
        <v>208</v>
      </c>
      <c r="M11" s="2">
        <v>13.47</v>
      </c>
      <c r="N11" s="2">
        <v>9.86</v>
      </c>
      <c r="O11" s="2"/>
      <c r="P11" s="2"/>
      <c r="Q11" s="2">
        <v>333.46</v>
      </c>
      <c r="R11" s="2">
        <v>14.88</v>
      </c>
      <c r="S11" s="5"/>
      <c r="U11" s="2" t="s">
        <v>208</v>
      </c>
      <c r="V11" s="2"/>
      <c r="W11" s="2"/>
      <c r="X11" s="2"/>
      <c r="Y11" s="2"/>
      <c r="Z11" s="2"/>
      <c r="AA11" s="2"/>
      <c r="AB11" s="5"/>
      <c r="AC11" s="5"/>
      <c r="AD11" s="5"/>
    </row>
    <row r="12" spans="1:30" x14ac:dyDescent="0.3">
      <c r="C12" s="2" t="s">
        <v>209</v>
      </c>
      <c r="D12" s="2">
        <v>133.55000000000001</v>
      </c>
      <c r="E12" s="2">
        <v>133.41999999999999</v>
      </c>
      <c r="F12" s="2"/>
      <c r="G12" s="2"/>
      <c r="H12" s="2">
        <v>532.5</v>
      </c>
      <c r="I12" s="2">
        <v>147.72</v>
      </c>
      <c r="J12" s="5"/>
      <c r="L12" s="2" t="s">
        <v>209</v>
      </c>
      <c r="M12" s="2">
        <v>20.89</v>
      </c>
      <c r="N12" s="2">
        <v>13.47</v>
      </c>
      <c r="O12" s="2"/>
      <c r="P12" s="2"/>
      <c r="Q12" s="2">
        <v>471.15</v>
      </c>
      <c r="R12" s="2">
        <v>21.95</v>
      </c>
      <c r="S12" s="5"/>
      <c r="U12" s="2" t="s">
        <v>209</v>
      </c>
      <c r="V12" s="2"/>
      <c r="W12" s="2"/>
      <c r="X12" s="2"/>
      <c r="Y12" s="2"/>
      <c r="Z12" s="2"/>
      <c r="AA12" s="2"/>
      <c r="AB12" s="5"/>
      <c r="AC12" s="5"/>
      <c r="AD12" s="5"/>
    </row>
    <row r="16" spans="1:30" x14ac:dyDescent="0.3">
      <c r="C16" s="5"/>
      <c r="D16" s="5"/>
      <c r="E16" s="5"/>
    </row>
    <row r="17" spans="3:5" x14ac:dyDescent="0.3">
      <c r="C17" s="5"/>
      <c r="D17" s="5"/>
      <c r="E17" s="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"/>
  <sheetViews>
    <sheetView topLeftCell="A49" workbookViewId="0">
      <selection activeCell="D68" sqref="D68"/>
    </sheetView>
  </sheetViews>
  <sheetFormatPr defaultRowHeight="14.4" x14ac:dyDescent="0.3"/>
  <sheetData>
    <row r="1" spans="1:48" x14ac:dyDescent="0.3">
      <c r="A1" s="4" t="s">
        <v>211</v>
      </c>
      <c r="B1" s="2" t="s">
        <v>5</v>
      </c>
      <c r="M1" s="4" t="s">
        <v>212</v>
      </c>
      <c r="Y1" s="4" t="s">
        <v>213</v>
      </c>
      <c r="AK1" s="4" t="s">
        <v>214</v>
      </c>
    </row>
    <row r="2" spans="1:48" x14ac:dyDescent="0.3">
      <c r="A2" t="s">
        <v>13</v>
      </c>
      <c r="B2" s="2" t="s">
        <v>99</v>
      </c>
      <c r="C2" s="21" t="s">
        <v>192</v>
      </c>
      <c r="D2" s="21" t="s">
        <v>190</v>
      </c>
      <c r="E2" s="21" t="s">
        <v>191</v>
      </c>
      <c r="F2" s="2" t="s">
        <v>97</v>
      </c>
      <c r="G2" s="2" t="s">
        <v>182</v>
      </c>
      <c r="H2" s="2" t="s">
        <v>193</v>
      </c>
      <c r="I2" s="2" t="s">
        <v>194</v>
      </c>
      <c r="J2" s="14" t="s">
        <v>195</v>
      </c>
      <c r="K2" s="2" t="s">
        <v>183</v>
      </c>
      <c r="L2" s="2" t="s">
        <v>184</v>
      </c>
      <c r="N2" s="2" t="s">
        <v>99</v>
      </c>
      <c r="O2" s="21" t="s">
        <v>192</v>
      </c>
      <c r="P2" s="21" t="s">
        <v>190</v>
      </c>
      <c r="Q2" s="21" t="s">
        <v>191</v>
      </c>
      <c r="R2" s="2" t="s">
        <v>97</v>
      </c>
      <c r="S2" s="2" t="s">
        <v>182</v>
      </c>
      <c r="T2" s="2" t="s">
        <v>193</v>
      </c>
      <c r="U2" s="2" t="s">
        <v>194</v>
      </c>
      <c r="V2" s="14" t="s">
        <v>195</v>
      </c>
      <c r="W2" s="2" t="s">
        <v>183</v>
      </c>
      <c r="X2" s="2" t="s">
        <v>184</v>
      </c>
      <c r="Z2" s="2" t="s">
        <v>99</v>
      </c>
      <c r="AA2" s="21" t="s">
        <v>192</v>
      </c>
      <c r="AB2" s="21" t="s">
        <v>190</v>
      </c>
      <c r="AC2" s="21" t="s">
        <v>191</v>
      </c>
      <c r="AD2" s="2" t="s">
        <v>97</v>
      </c>
      <c r="AE2" s="2" t="s">
        <v>182</v>
      </c>
      <c r="AF2" s="2" t="s">
        <v>193</v>
      </c>
      <c r="AG2" s="2" t="s">
        <v>194</v>
      </c>
      <c r="AH2" s="14" t="s">
        <v>195</v>
      </c>
      <c r="AI2" s="2" t="s">
        <v>183</v>
      </c>
      <c r="AJ2" s="2" t="s">
        <v>184</v>
      </c>
      <c r="AL2" s="2" t="s">
        <v>99</v>
      </c>
      <c r="AM2" s="21" t="s">
        <v>192</v>
      </c>
      <c r="AN2" s="21" t="s">
        <v>190</v>
      </c>
      <c r="AO2" s="21" t="s">
        <v>191</v>
      </c>
      <c r="AP2" s="2" t="s">
        <v>97</v>
      </c>
      <c r="AQ2" s="2" t="s">
        <v>182</v>
      </c>
      <c r="AR2" s="2" t="s">
        <v>193</v>
      </c>
      <c r="AS2" s="2" t="s">
        <v>194</v>
      </c>
      <c r="AT2" s="14" t="s">
        <v>195</v>
      </c>
      <c r="AU2" s="2" t="s">
        <v>183</v>
      </c>
      <c r="AV2" s="2" t="s">
        <v>184</v>
      </c>
    </row>
    <row r="3" spans="1:48" x14ac:dyDescent="0.3">
      <c r="B3" s="2">
        <v>0</v>
      </c>
      <c r="C3" s="2"/>
      <c r="D3" s="2">
        <v>0.11</v>
      </c>
      <c r="E3" s="2">
        <v>0.24</v>
      </c>
      <c r="F3" s="2"/>
      <c r="G3" s="2">
        <v>0.53</v>
      </c>
      <c r="H3" s="2">
        <v>0.54</v>
      </c>
      <c r="I3" s="2"/>
      <c r="J3" s="2">
        <v>0.15</v>
      </c>
      <c r="K3" s="2">
        <v>9.8104384000000003E-2</v>
      </c>
      <c r="L3" s="2"/>
      <c r="N3" s="2">
        <v>0</v>
      </c>
      <c r="O3" s="2">
        <v>0.17</v>
      </c>
      <c r="P3" s="2">
        <v>0.05</v>
      </c>
      <c r="Q3" s="2">
        <v>0.45</v>
      </c>
      <c r="R3" s="2"/>
      <c r="S3" s="2">
        <v>0.39</v>
      </c>
      <c r="T3" s="2">
        <v>0.39</v>
      </c>
      <c r="U3" s="2"/>
      <c r="V3" s="2">
        <v>0.09</v>
      </c>
      <c r="W3" s="2">
        <v>1.12522E-2</v>
      </c>
      <c r="X3" s="2">
        <v>9.1000000000000004E-3</v>
      </c>
      <c r="Z3" s="2">
        <v>0</v>
      </c>
      <c r="AA3" s="2">
        <v>0.1</v>
      </c>
      <c r="AB3" s="2">
        <v>0.04</v>
      </c>
      <c r="AC3" s="2">
        <v>0.4</v>
      </c>
      <c r="AD3" s="2"/>
      <c r="AE3" s="2">
        <v>0.32</v>
      </c>
      <c r="AF3" s="2">
        <v>0.3</v>
      </c>
      <c r="AG3" s="2"/>
      <c r="AH3" s="2">
        <v>0.06</v>
      </c>
      <c r="AI3" s="2"/>
      <c r="AJ3" s="2">
        <v>4.7000000000000002E-3</v>
      </c>
      <c r="AL3" s="2">
        <v>0</v>
      </c>
      <c r="AM3" s="2">
        <v>0.15</v>
      </c>
      <c r="AN3" s="2">
        <v>0.03</v>
      </c>
      <c r="AO3" s="2">
        <v>0.36</v>
      </c>
      <c r="AP3" s="2"/>
      <c r="AQ3" s="2">
        <v>0.45</v>
      </c>
      <c r="AR3" s="2">
        <v>0.42</v>
      </c>
      <c r="AS3" s="2"/>
      <c r="AT3" s="2">
        <v>0.06</v>
      </c>
      <c r="AU3" s="2"/>
      <c r="AV3" s="2">
        <v>3.3999999999999998E-3</v>
      </c>
    </row>
    <row r="4" spans="1:48" x14ac:dyDescent="0.3">
      <c r="B4" s="2">
        <v>1</v>
      </c>
      <c r="C4" s="2"/>
      <c r="D4" s="2">
        <v>0.28999999999999998</v>
      </c>
      <c r="E4" s="2">
        <v>0.46</v>
      </c>
      <c r="F4" s="2"/>
      <c r="G4" s="2">
        <v>2.46</v>
      </c>
      <c r="H4" s="2">
        <v>0.43</v>
      </c>
      <c r="I4" s="2"/>
      <c r="J4" s="2">
        <v>0.31</v>
      </c>
      <c r="K4" s="2">
        <v>0.25092087499999999</v>
      </c>
      <c r="L4" s="2">
        <v>11.9133</v>
      </c>
      <c r="N4" s="2">
        <v>1</v>
      </c>
      <c r="O4" s="2">
        <v>0.13</v>
      </c>
      <c r="P4" s="2">
        <v>0.03</v>
      </c>
      <c r="Q4" s="2">
        <v>0.26</v>
      </c>
      <c r="R4" s="2"/>
      <c r="S4" s="2">
        <v>0.23</v>
      </c>
      <c r="T4" s="2">
        <v>0.22</v>
      </c>
      <c r="U4" s="2"/>
      <c r="V4" s="2">
        <v>0.04</v>
      </c>
      <c r="W4" s="2">
        <v>0.120682583</v>
      </c>
      <c r="X4" s="2">
        <v>0.1527</v>
      </c>
      <c r="Z4" s="2">
        <v>1</v>
      </c>
      <c r="AA4" s="2">
        <v>0.13</v>
      </c>
      <c r="AB4" s="2">
        <v>0.01</v>
      </c>
      <c r="AC4" s="2">
        <v>0.23</v>
      </c>
      <c r="AD4" s="2"/>
      <c r="AE4" s="2">
        <v>0.17</v>
      </c>
      <c r="AF4" s="2">
        <v>0.18</v>
      </c>
      <c r="AG4" s="2"/>
      <c r="AH4" s="2">
        <v>0.05</v>
      </c>
      <c r="AI4" s="2"/>
      <c r="AJ4" s="2">
        <v>1.23E-2</v>
      </c>
      <c r="AL4" s="2">
        <v>1</v>
      </c>
      <c r="AM4" s="2">
        <v>0.1</v>
      </c>
      <c r="AN4" s="2">
        <v>0.01</v>
      </c>
      <c r="AO4" s="2">
        <v>0.25</v>
      </c>
      <c r="AP4" s="2"/>
      <c r="AQ4" s="2">
        <v>0.16</v>
      </c>
      <c r="AR4" s="2">
        <v>0.18</v>
      </c>
      <c r="AS4" s="2"/>
      <c r="AT4" s="2">
        <v>0.1</v>
      </c>
      <c r="AU4" s="2"/>
      <c r="AV4" s="2">
        <v>4.7999999999999996E-3</v>
      </c>
    </row>
    <row r="5" spans="1:48" x14ac:dyDescent="0.3">
      <c r="B5" s="2">
        <v>2</v>
      </c>
      <c r="C5" s="2"/>
      <c r="D5" s="2">
        <v>0.64</v>
      </c>
      <c r="E5" s="2">
        <v>0.24</v>
      </c>
      <c r="F5" s="2"/>
      <c r="G5" s="2">
        <v>1.96</v>
      </c>
      <c r="H5" s="2">
        <v>0.47</v>
      </c>
      <c r="I5" s="2"/>
      <c r="J5" s="2">
        <v>0.23</v>
      </c>
      <c r="K5" s="2">
        <v>0.25086909800000001</v>
      </c>
      <c r="L5" s="2"/>
      <c r="N5" s="2">
        <v>2</v>
      </c>
      <c r="O5" s="2">
        <v>0.15</v>
      </c>
      <c r="P5" s="2">
        <v>7.0000000000000007E-2</v>
      </c>
      <c r="Q5" s="2">
        <v>0.31</v>
      </c>
      <c r="R5" s="2"/>
      <c r="S5" s="2">
        <v>0.41</v>
      </c>
      <c r="T5" s="2">
        <v>0.23</v>
      </c>
      <c r="U5" s="2"/>
      <c r="V5" s="2">
        <v>0.13</v>
      </c>
      <c r="W5" s="2">
        <v>0.13007475800000001</v>
      </c>
      <c r="X5" s="2">
        <v>0.32200000000000001</v>
      </c>
      <c r="Z5" s="2">
        <v>2</v>
      </c>
      <c r="AA5" s="2">
        <v>0.11</v>
      </c>
      <c r="AB5" s="2">
        <v>0.02</v>
      </c>
      <c r="AC5" s="2">
        <v>0.27</v>
      </c>
      <c r="AD5" s="2"/>
      <c r="AE5" s="2">
        <v>0.21</v>
      </c>
      <c r="AF5" s="2">
        <v>0.2</v>
      </c>
      <c r="AG5" s="2"/>
      <c r="AH5" s="2">
        <v>0.12</v>
      </c>
      <c r="AI5" s="2"/>
      <c r="AJ5" s="2">
        <v>2.7900000000000001E-2</v>
      </c>
      <c r="AL5" s="2">
        <v>2</v>
      </c>
      <c r="AM5" s="2">
        <v>0.11</v>
      </c>
      <c r="AN5" s="2">
        <v>0.06</v>
      </c>
      <c r="AO5" s="2">
        <v>0.21</v>
      </c>
      <c r="AP5" s="2"/>
      <c r="AQ5" s="2">
        <v>0.21</v>
      </c>
      <c r="AR5" s="2">
        <v>0.2</v>
      </c>
      <c r="AS5" s="2"/>
      <c r="AT5" s="2">
        <v>7.0000000000000007E-2</v>
      </c>
      <c r="AU5" s="2"/>
      <c r="AV5" s="2">
        <v>5.7000000000000002E-3</v>
      </c>
    </row>
    <row r="6" spans="1:48" x14ac:dyDescent="0.3">
      <c r="B6" s="2">
        <v>3</v>
      </c>
      <c r="C6" s="2"/>
      <c r="D6" s="2">
        <v>0.48</v>
      </c>
      <c r="E6" s="2">
        <v>0.33</v>
      </c>
      <c r="F6" s="2"/>
      <c r="G6" s="2">
        <v>9.5500000000000007</v>
      </c>
      <c r="H6" s="2">
        <v>0.44</v>
      </c>
      <c r="I6" s="2"/>
      <c r="J6" s="2">
        <v>0.23</v>
      </c>
      <c r="K6" s="2">
        <v>2.1628475669999996</v>
      </c>
      <c r="L6" s="2"/>
      <c r="N6" s="2">
        <v>3</v>
      </c>
      <c r="O6" s="2">
        <v>0.26</v>
      </c>
      <c r="P6" s="2">
        <v>0.48</v>
      </c>
      <c r="Q6" s="2">
        <v>0.52</v>
      </c>
      <c r="R6" s="2"/>
      <c r="S6" s="2">
        <v>2.06</v>
      </c>
      <c r="T6" s="2">
        <v>0.4</v>
      </c>
      <c r="U6" s="2"/>
      <c r="V6" s="2">
        <v>0.14000000000000001</v>
      </c>
      <c r="W6" s="2">
        <v>0.124696801</v>
      </c>
      <c r="X6" s="2">
        <v>2.2046000000000001</v>
      </c>
      <c r="Z6" s="2">
        <v>3</v>
      </c>
      <c r="AA6" s="2">
        <v>0.16</v>
      </c>
      <c r="AB6" s="2">
        <v>0.06</v>
      </c>
      <c r="AC6" s="2">
        <v>0.28000000000000003</v>
      </c>
      <c r="AD6" s="2"/>
      <c r="AE6" s="2">
        <v>0.61</v>
      </c>
      <c r="AF6" s="2">
        <v>0.19</v>
      </c>
      <c r="AG6" s="2"/>
      <c r="AH6" s="2">
        <v>0.06</v>
      </c>
      <c r="AI6" s="2"/>
      <c r="AJ6" s="2">
        <v>0.53169999999999995</v>
      </c>
      <c r="AL6" s="2">
        <v>3</v>
      </c>
      <c r="AM6" s="2">
        <v>0.1</v>
      </c>
      <c r="AN6" s="2">
        <v>0.03</v>
      </c>
      <c r="AO6" s="2">
        <v>0.26</v>
      </c>
      <c r="AP6" s="2"/>
      <c r="AQ6" s="2">
        <v>0.23</v>
      </c>
      <c r="AR6" s="2">
        <v>0.19</v>
      </c>
      <c r="AS6" s="2"/>
      <c r="AT6" s="2">
        <v>0.09</v>
      </c>
      <c r="AU6" s="2"/>
      <c r="AV6" s="2">
        <v>4.8000000000000001E-2</v>
      </c>
    </row>
    <row r="7" spans="1:48" x14ac:dyDescent="0.3">
      <c r="B7" s="2">
        <v>4</v>
      </c>
      <c r="C7" s="2"/>
      <c r="D7" s="2">
        <v>0.49</v>
      </c>
      <c r="E7" s="2">
        <v>0.25</v>
      </c>
      <c r="F7" s="2"/>
      <c r="G7" s="2">
        <v>3.12</v>
      </c>
      <c r="H7" s="2">
        <v>94.63</v>
      </c>
      <c r="I7" s="2"/>
      <c r="J7" s="2">
        <v>18.09</v>
      </c>
      <c r="K7" s="2">
        <v>0.41336995700000001</v>
      </c>
      <c r="L7" s="2"/>
      <c r="N7" s="2">
        <v>4</v>
      </c>
      <c r="O7" s="2">
        <v>0.18</v>
      </c>
      <c r="P7" s="2">
        <v>0.11</v>
      </c>
      <c r="Q7" s="2">
        <v>0.3</v>
      </c>
      <c r="R7" s="2"/>
      <c r="S7" s="2">
        <v>1.23</v>
      </c>
      <c r="T7" s="2">
        <v>21.62</v>
      </c>
      <c r="U7" s="2"/>
      <c r="V7" s="2">
        <v>1.85</v>
      </c>
      <c r="W7" s="2">
        <v>0.13051960800000001</v>
      </c>
      <c r="X7" s="2">
        <v>0.1067</v>
      </c>
      <c r="Z7" s="2">
        <v>4</v>
      </c>
      <c r="AA7" s="2">
        <v>0.08</v>
      </c>
      <c r="AB7" s="2">
        <v>0.03</v>
      </c>
      <c r="AC7" s="2">
        <v>0.21</v>
      </c>
      <c r="AD7" s="2"/>
      <c r="AE7" s="2">
        <v>0.18</v>
      </c>
      <c r="AF7" s="2">
        <v>3.65</v>
      </c>
      <c r="AG7" s="2"/>
      <c r="AH7" s="2">
        <v>0.26</v>
      </c>
      <c r="AI7" s="2"/>
      <c r="AJ7" s="2">
        <v>3.7699999999999997E-2</v>
      </c>
      <c r="AL7" s="2">
        <v>4</v>
      </c>
      <c r="AM7" s="2">
        <v>0.08</v>
      </c>
      <c r="AN7" s="2">
        <v>0.03</v>
      </c>
      <c r="AO7" s="2">
        <v>0.21</v>
      </c>
      <c r="AP7" s="2"/>
      <c r="AQ7" s="2">
        <v>0.18</v>
      </c>
      <c r="AR7" s="2">
        <v>2.59</v>
      </c>
      <c r="AS7" s="2"/>
      <c r="AT7" s="2">
        <v>0.24</v>
      </c>
      <c r="AU7" s="2"/>
      <c r="AV7" s="2">
        <v>5.8999999999999999E-3</v>
      </c>
    </row>
    <row r="8" spans="1:48" x14ac:dyDescent="0.3">
      <c r="B8" s="2">
        <v>5</v>
      </c>
      <c r="C8" s="2"/>
      <c r="D8" s="2">
        <v>0.54</v>
      </c>
      <c r="E8" s="2">
        <v>0.3</v>
      </c>
      <c r="F8" s="2"/>
      <c r="G8" s="12">
        <v>12.9</v>
      </c>
      <c r="H8" s="2"/>
      <c r="I8" s="2"/>
      <c r="J8" s="2"/>
      <c r="K8" s="12">
        <v>35.164210625999999</v>
      </c>
      <c r="L8" s="2"/>
      <c r="N8" s="2">
        <v>5</v>
      </c>
      <c r="O8" s="2">
        <v>0.27</v>
      </c>
      <c r="P8" s="2">
        <v>4.5</v>
      </c>
      <c r="Q8" s="2">
        <v>0.45</v>
      </c>
      <c r="R8" s="2"/>
      <c r="S8" s="2">
        <v>4.58</v>
      </c>
      <c r="T8" s="2"/>
      <c r="U8" s="14"/>
      <c r="V8" s="12">
        <v>111.78</v>
      </c>
      <c r="W8" s="2">
        <v>20.826896412</v>
      </c>
      <c r="X8" s="2">
        <v>448.99470000000002</v>
      </c>
      <c r="Z8" s="2">
        <v>5</v>
      </c>
      <c r="AA8" s="2">
        <v>0.33</v>
      </c>
      <c r="AB8" s="2">
        <v>0.28000000000000003</v>
      </c>
      <c r="AC8" s="2">
        <v>0.43</v>
      </c>
      <c r="AD8" s="2"/>
      <c r="AE8" s="2">
        <v>2.23</v>
      </c>
      <c r="AF8" s="2"/>
      <c r="AG8" s="14"/>
      <c r="AH8" s="12">
        <v>74.599999999999994</v>
      </c>
      <c r="AI8" s="2"/>
      <c r="AJ8" s="2">
        <v>1.0580000000000001</v>
      </c>
      <c r="AL8" s="2">
        <v>5</v>
      </c>
      <c r="AM8" s="2">
        <v>0.14000000000000001</v>
      </c>
      <c r="AN8" s="2">
        <v>0.48</v>
      </c>
      <c r="AO8" s="2">
        <v>0.21</v>
      </c>
      <c r="AP8" s="2"/>
      <c r="AQ8" s="2">
        <v>0.47</v>
      </c>
      <c r="AR8" s="2"/>
      <c r="AS8" s="14"/>
      <c r="AT8" s="12">
        <v>14.86</v>
      </c>
      <c r="AU8" s="2"/>
      <c r="AV8" s="2">
        <v>0.1305</v>
      </c>
    </row>
    <row r="9" spans="1:48" x14ac:dyDescent="0.3">
      <c r="B9" s="2">
        <v>6</v>
      </c>
      <c r="C9" s="2"/>
      <c r="D9" s="2">
        <v>0.17</v>
      </c>
      <c r="E9" s="2">
        <v>0.22</v>
      </c>
      <c r="F9" s="2"/>
      <c r="G9" s="2">
        <v>0.54</v>
      </c>
      <c r="H9" s="2">
        <v>0.39</v>
      </c>
      <c r="I9" s="2"/>
      <c r="J9" s="2">
        <v>0.14000000000000001</v>
      </c>
      <c r="K9" s="2">
        <v>4.4457666E-2</v>
      </c>
      <c r="L9" s="2">
        <v>7.9000000000000008E-3</v>
      </c>
      <c r="N9" s="2">
        <v>6</v>
      </c>
      <c r="O9" s="2">
        <v>0.11</v>
      </c>
      <c r="P9" s="2">
        <v>7.0000000000000007E-2</v>
      </c>
      <c r="Q9" s="2">
        <v>0.45</v>
      </c>
      <c r="R9" s="2"/>
      <c r="S9" s="2">
        <v>0.32</v>
      </c>
      <c r="T9" s="2">
        <v>0.36</v>
      </c>
      <c r="U9" s="2"/>
      <c r="V9" s="2">
        <v>0.1</v>
      </c>
      <c r="W9" s="2">
        <v>5.8103655000000004E-2</v>
      </c>
      <c r="X9" s="2">
        <v>4.5999999999999999E-3</v>
      </c>
      <c r="Z9" s="2">
        <v>6</v>
      </c>
      <c r="AA9" s="2">
        <v>0.17</v>
      </c>
      <c r="AB9" s="2">
        <v>0.05</v>
      </c>
      <c r="AC9" s="2">
        <v>0.39</v>
      </c>
      <c r="AD9" s="2"/>
      <c r="AE9" s="2">
        <v>0.46</v>
      </c>
      <c r="AF9" s="2">
        <v>0.34</v>
      </c>
      <c r="AG9" s="2"/>
      <c r="AH9" s="2">
        <v>7.0000000000000007E-2</v>
      </c>
      <c r="AI9" s="2"/>
      <c r="AJ9" s="2">
        <v>4.0000000000000001E-3</v>
      </c>
      <c r="AL9" s="2">
        <v>6</v>
      </c>
      <c r="AM9" s="2">
        <v>0.11</v>
      </c>
      <c r="AN9" s="2">
        <v>0.05</v>
      </c>
      <c r="AO9" s="2">
        <v>0.42</v>
      </c>
      <c r="AP9" s="2"/>
      <c r="AQ9" s="2">
        <v>0.31</v>
      </c>
      <c r="AR9" s="2">
        <v>0.41</v>
      </c>
      <c r="AS9" s="2"/>
      <c r="AT9" s="2">
        <v>0.05</v>
      </c>
      <c r="AU9" s="2"/>
      <c r="AV9" s="2">
        <v>2.8E-3</v>
      </c>
    </row>
    <row r="10" spans="1:48" x14ac:dyDescent="0.3">
      <c r="B10" s="2">
        <v>7</v>
      </c>
      <c r="C10" s="2"/>
      <c r="D10" s="2">
        <v>0.12</v>
      </c>
      <c r="E10" s="2">
        <v>0.08</v>
      </c>
      <c r="F10" s="2"/>
      <c r="G10" s="2">
        <v>0.66</v>
      </c>
      <c r="H10" s="2">
        <v>0.27</v>
      </c>
      <c r="I10" s="2"/>
      <c r="J10" s="2">
        <v>0.16</v>
      </c>
      <c r="K10" s="2">
        <v>9.2056136999999899E-2</v>
      </c>
      <c r="L10" s="2">
        <v>1.9099999999999999E-2</v>
      </c>
      <c r="N10" s="2">
        <v>7</v>
      </c>
      <c r="O10" s="2">
        <v>0.08</v>
      </c>
      <c r="P10" s="2">
        <v>0.04</v>
      </c>
      <c r="Q10" s="2">
        <v>0.24</v>
      </c>
      <c r="R10" s="2"/>
      <c r="S10" s="2">
        <v>0.24</v>
      </c>
      <c r="T10" s="2">
        <v>0.28000000000000003</v>
      </c>
      <c r="U10" s="2"/>
      <c r="V10" s="2">
        <v>0.06</v>
      </c>
      <c r="W10" s="2">
        <v>7.0389116000000002E-2</v>
      </c>
      <c r="X10" s="2">
        <v>5.3E-3</v>
      </c>
      <c r="Z10" s="2">
        <v>7</v>
      </c>
      <c r="AA10" s="2">
        <v>0.09</v>
      </c>
      <c r="AB10" s="2">
        <v>0.02</v>
      </c>
      <c r="AC10" s="2">
        <v>0.22</v>
      </c>
      <c r="AD10" s="2"/>
      <c r="AE10" s="2">
        <v>0.19</v>
      </c>
      <c r="AF10" s="2">
        <v>0.19</v>
      </c>
      <c r="AG10" s="2"/>
      <c r="AH10" s="2">
        <v>0.11</v>
      </c>
      <c r="AI10" s="2"/>
      <c r="AJ10" s="2">
        <v>3.7000000000000002E-3</v>
      </c>
      <c r="AL10" s="2">
        <v>7</v>
      </c>
      <c r="AM10" s="2">
        <v>0.11</v>
      </c>
      <c r="AN10" s="2">
        <v>0.02</v>
      </c>
      <c r="AO10" s="2">
        <v>0.2</v>
      </c>
      <c r="AP10" s="2"/>
      <c r="AQ10" s="2">
        <v>0.17</v>
      </c>
      <c r="AR10" s="2">
        <v>0.22</v>
      </c>
      <c r="AS10" s="2"/>
      <c r="AT10" s="2">
        <v>0.04</v>
      </c>
      <c r="AU10" s="2"/>
      <c r="AV10" s="2">
        <v>3.0000000000000001E-3</v>
      </c>
    </row>
    <row r="11" spans="1:48" x14ac:dyDescent="0.3">
      <c r="B11" s="2">
        <v>8</v>
      </c>
      <c r="C11" s="2"/>
      <c r="D11" s="2">
        <v>0.1</v>
      </c>
      <c r="E11" s="2">
        <v>0.15</v>
      </c>
      <c r="F11" s="2"/>
      <c r="G11" s="2">
        <v>0.4</v>
      </c>
      <c r="H11" s="2">
        <v>0.26</v>
      </c>
      <c r="I11" s="2"/>
      <c r="J11" s="2">
        <v>0.08</v>
      </c>
      <c r="K11" s="2">
        <v>6.8113282999999997E-2</v>
      </c>
      <c r="L11" s="2"/>
      <c r="N11" s="2">
        <v>8</v>
      </c>
      <c r="O11" s="2">
        <v>0.11</v>
      </c>
      <c r="P11" s="2">
        <v>0.04</v>
      </c>
      <c r="Q11" s="2">
        <v>0.22</v>
      </c>
      <c r="R11" s="2"/>
      <c r="S11" s="2">
        <v>0.21</v>
      </c>
      <c r="T11" s="2">
        <v>0.2</v>
      </c>
      <c r="U11" s="2"/>
      <c r="V11" s="2">
        <v>0.12</v>
      </c>
      <c r="W11" s="2">
        <v>6.0081860999999896E-2</v>
      </c>
      <c r="X11" s="2">
        <v>5.7999999999999996E-3</v>
      </c>
      <c r="Z11" s="2">
        <v>8</v>
      </c>
      <c r="AA11" s="2">
        <v>7.0000000000000007E-2</v>
      </c>
      <c r="AB11" s="2">
        <v>0.02</v>
      </c>
      <c r="AC11" s="2">
        <v>0.26</v>
      </c>
      <c r="AD11" s="2"/>
      <c r="AE11" s="2">
        <v>0.2</v>
      </c>
      <c r="AF11" s="2">
        <v>0.21</v>
      </c>
      <c r="AG11" s="2"/>
      <c r="AH11" s="2">
        <v>0.03</v>
      </c>
      <c r="AI11" s="2"/>
      <c r="AJ11" s="2">
        <v>3.8E-3</v>
      </c>
      <c r="AL11" s="2">
        <v>8</v>
      </c>
      <c r="AM11" s="2">
        <v>0.11</v>
      </c>
      <c r="AN11" s="2">
        <v>0.01</v>
      </c>
      <c r="AO11" s="2">
        <v>0.19</v>
      </c>
      <c r="AP11" s="2"/>
      <c r="AQ11" s="2">
        <v>0.17</v>
      </c>
      <c r="AR11" s="2">
        <v>0.19</v>
      </c>
      <c r="AS11" s="2"/>
      <c r="AT11" s="2">
        <v>0.04</v>
      </c>
      <c r="AU11" s="2"/>
      <c r="AV11" s="2">
        <v>3.2000000000000002E-3</v>
      </c>
    </row>
    <row r="12" spans="1:48" x14ac:dyDescent="0.3">
      <c r="B12" s="2">
        <v>9</v>
      </c>
      <c r="C12" s="2"/>
      <c r="D12" s="2">
        <v>0.04</v>
      </c>
      <c r="E12" s="2">
        <v>0.14000000000000001</v>
      </c>
      <c r="F12" s="2"/>
      <c r="G12" s="2">
        <v>0.22</v>
      </c>
      <c r="H12" s="2">
        <v>0.24</v>
      </c>
      <c r="I12" s="2"/>
      <c r="J12" s="2">
        <v>0.15</v>
      </c>
      <c r="K12" s="2">
        <v>7.0673061999999995E-2</v>
      </c>
      <c r="L12" s="2"/>
      <c r="N12" s="2">
        <v>9</v>
      </c>
      <c r="O12" s="2">
        <v>0.09</v>
      </c>
      <c r="P12" s="2">
        <v>0.03</v>
      </c>
      <c r="Q12" s="2">
        <v>0.25</v>
      </c>
      <c r="R12" s="2"/>
      <c r="S12" s="2">
        <v>0.18</v>
      </c>
      <c r="T12" s="2">
        <v>0.2</v>
      </c>
      <c r="U12" s="2"/>
      <c r="V12" s="2">
        <v>0.05</v>
      </c>
      <c r="W12" s="2">
        <v>7.5122781E-2</v>
      </c>
      <c r="X12" s="2">
        <v>5.5999999999999999E-3</v>
      </c>
      <c r="Z12" s="2">
        <v>9</v>
      </c>
      <c r="AA12" s="2">
        <v>0.09</v>
      </c>
      <c r="AB12" s="2">
        <v>0.02</v>
      </c>
      <c r="AC12" s="2">
        <v>0.21</v>
      </c>
      <c r="AD12" s="2"/>
      <c r="AE12" s="2">
        <v>0.17</v>
      </c>
      <c r="AF12" s="2">
        <v>0.23</v>
      </c>
      <c r="AG12" s="2"/>
      <c r="AH12" s="2">
        <v>0.04</v>
      </c>
      <c r="AI12" s="2"/>
      <c r="AJ12" s="2">
        <v>4.1999999999999997E-3</v>
      </c>
      <c r="AL12" s="2">
        <v>9</v>
      </c>
      <c r="AM12" s="2">
        <v>0.13</v>
      </c>
      <c r="AN12" s="2">
        <v>0.01</v>
      </c>
      <c r="AO12" s="2">
        <v>0.22</v>
      </c>
      <c r="AP12" s="2"/>
      <c r="AQ12" s="2">
        <v>0.17</v>
      </c>
      <c r="AR12" s="2">
        <v>0.16</v>
      </c>
      <c r="AS12" s="2"/>
      <c r="AT12" s="2">
        <v>0.03</v>
      </c>
      <c r="AU12" s="2"/>
      <c r="AV12" s="2">
        <v>3.0999999999999999E-3</v>
      </c>
    </row>
    <row r="13" spans="1:48" x14ac:dyDescent="0.3">
      <c r="B13" s="2">
        <v>10</v>
      </c>
      <c r="C13" s="2"/>
      <c r="D13" s="2">
        <v>0.12</v>
      </c>
      <c r="E13" s="2">
        <v>0.12</v>
      </c>
      <c r="F13" s="2"/>
      <c r="G13" s="2">
        <v>0.36</v>
      </c>
      <c r="H13" s="2">
        <v>0.27</v>
      </c>
      <c r="I13" s="2"/>
      <c r="J13" s="2">
        <v>0.1</v>
      </c>
      <c r="K13" s="2">
        <v>5.2875676999999899E-2</v>
      </c>
      <c r="L13" s="2">
        <v>1.17E-2</v>
      </c>
      <c r="N13" s="2">
        <v>10</v>
      </c>
      <c r="O13" s="2">
        <v>0.1</v>
      </c>
      <c r="P13" s="2">
        <v>0.02</v>
      </c>
      <c r="Q13" s="2">
        <v>0.22</v>
      </c>
      <c r="R13" s="2"/>
      <c r="S13" s="2">
        <v>0.16</v>
      </c>
      <c r="T13" s="2">
        <v>0.19</v>
      </c>
      <c r="U13" s="2"/>
      <c r="V13" s="2">
        <v>0.06</v>
      </c>
      <c r="W13" s="2">
        <v>6.4502987999999997E-2</v>
      </c>
      <c r="X13" s="2">
        <v>4.7000000000000002E-3</v>
      </c>
      <c r="Z13" s="2">
        <v>10</v>
      </c>
      <c r="AA13" s="2">
        <v>0.11</v>
      </c>
      <c r="AB13" s="2">
        <v>0.02</v>
      </c>
      <c r="AC13" s="2">
        <v>0.22</v>
      </c>
      <c r="AD13" s="2"/>
      <c r="AE13" s="2">
        <v>0.16</v>
      </c>
      <c r="AF13" s="2">
        <v>0.16</v>
      </c>
      <c r="AG13" s="2"/>
      <c r="AH13" s="2">
        <v>0.04</v>
      </c>
      <c r="AI13" s="2"/>
      <c r="AJ13" s="2">
        <v>3.5999999999999999E-3</v>
      </c>
      <c r="AL13" s="2">
        <v>10</v>
      </c>
      <c r="AM13" s="2">
        <v>0.1</v>
      </c>
      <c r="AN13" s="2">
        <v>0.01</v>
      </c>
      <c r="AO13" s="2">
        <v>0.21</v>
      </c>
      <c r="AP13" s="2"/>
      <c r="AQ13" s="2">
        <v>0.23</v>
      </c>
      <c r="AR13" s="2">
        <v>0.18</v>
      </c>
      <c r="AS13" s="2"/>
      <c r="AT13" s="2">
        <v>0.03</v>
      </c>
      <c r="AU13" s="2"/>
      <c r="AV13" s="2">
        <v>3.0000000000000001E-3</v>
      </c>
    </row>
    <row r="14" spans="1:48" x14ac:dyDescent="0.3">
      <c r="B14" s="2">
        <v>11</v>
      </c>
      <c r="C14" s="2"/>
      <c r="D14" s="2">
        <v>0.06</v>
      </c>
      <c r="E14" s="2">
        <v>0.17</v>
      </c>
      <c r="F14" s="2"/>
      <c r="G14" s="2">
        <v>0.4</v>
      </c>
      <c r="H14" s="2">
        <v>0.26</v>
      </c>
      <c r="I14" s="2"/>
      <c r="J14" s="2">
        <v>0.12</v>
      </c>
      <c r="K14" s="2">
        <v>5.9930410000000003E-2</v>
      </c>
      <c r="L14" s="2"/>
      <c r="N14" s="2">
        <v>11</v>
      </c>
      <c r="O14" s="2">
        <v>7.0000000000000007E-2</v>
      </c>
      <c r="P14" s="2">
        <v>0.03</v>
      </c>
      <c r="Q14" s="2">
        <v>0.19</v>
      </c>
      <c r="R14" s="2"/>
      <c r="S14" s="2">
        <v>0.22</v>
      </c>
      <c r="T14" s="2">
        <v>0.21</v>
      </c>
      <c r="U14" s="2"/>
      <c r="V14" s="2">
        <v>0.04</v>
      </c>
      <c r="W14" s="2">
        <v>5.5847921000000002E-2</v>
      </c>
      <c r="X14" s="2">
        <v>5.0000000000000001E-3</v>
      </c>
      <c r="Z14" s="2">
        <v>11</v>
      </c>
      <c r="AA14" s="2">
        <v>0.12</v>
      </c>
      <c r="AB14" s="2">
        <v>0.02</v>
      </c>
      <c r="AC14" s="2">
        <v>0.26</v>
      </c>
      <c r="AD14" s="2"/>
      <c r="AE14" s="2">
        <v>0.16</v>
      </c>
      <c r="AF14" s="2">
        <v>0.16</v>
      </c>
      <c r="AG14" s="2"/>
      <c r="AH14" s="2">
        <v>0.05</v>
      </c>
      <c r="AI14" s="2"/>
      <c r="AJ14" s="2">
        <v>3.7000000000000002E-3</v>
      </c>
      <c r="AL14" s="2">
        <v>11</v>
      </c>
      <c r="AM14" s="2">
        <v>0.15</v>
      </c>
      <c r="AN14" s="2">
        <v>0.02</v>
      </c>
      <c r="AO14" s="2">
        <v>0.18</v>
      </c>
      <c r="AP14" s="2"/>
      <c r="AQ14" s="2">
        <v>0.15</v>
      </c>
      <c r="AR14" s="2">
        <v>0.17</v>
      </c>
      <c r="AS14" s="2"/>
      <c r="AT14" s="2">
        <v>0.09</v>
      </c>
      <c r="AU14" s="2"/>
      <c r="AV14" s="2">
        <v>3.3999999999999998E-3</v>
      </c>
    </row>
    <row r="15" spans="1:48" x14ac:dyDescent="0.3">
      <c r="B15" s="2">
        <v>12</v>
      </c>
      <c r="C15" s="2"/>
      <c r="D15" s="2">
        <v>0.16</v>
      </c>
      <c r="E15" s="2">
        <v>0.36</v>
      </c>
      <c r="F15" s="2"/>
      <c r="G15" s="2">
        <v>4.57</v>
      </c>
      <c r="H15" s="2">
        <v>2.23</v>
      </c>
      <c r="I15" s="2"/>
      <c r="J15" s="2">
        <v>0.54</v>
      </c>
      <c r="K15" s="2">
        <v>0.12788803000000001</v>
      </c>
      <c r="L15" s="2">
        <v>1.3599999999999999E-2</v>
      </c>
      <c r="N15" s="2">
        <v>12</v>
      </c>
      <c r="O15" s="2">
        <v>0.2</v>
      </c>
      <c r="P15" s="2">
        <v>0.04</v>
      </c>
      <c r="Q15" s="2">
        <v>0.32</v>
      </c>
      <c r="R15" s="2"/>
      <c r="S15" s="2">
        <v>0.2</v>
      </c>
      <c r="T15" s="2">
        <v>0.3</v>
      </c>
      <c r="U15" s="2"/>
      <c r="V15" s="2">
        <v>7.0000000000000007E-2</v>
      </c>
      <c r="W15" s="2">
        <v>0.13680819600000002</v>
      </c>
      <c r="X15" s="2">
        <v>7.3000000000000001E-3</v>
      </c>
      <c r="Z15" s="2">
        <v>12</v>
      </c>
      <c r="AA15" s="2">
        <v>0.14000000000000001</v>
      </c>
      <c r="AB15" s="2">
        <v>0.02</v>
      </c>
      <c r="AC15" s="2">
        <v>0.22</v>
      </c>
      <c r="AD15" s="2"/>
      <c r="AE15" s="2">
        <v>0.19</v>
      </c>
      <c r="AF15" s="2">
        <v>0.16</v>
      </c>
      <c r="AG15" s="2"/>
      <c r="AH15" s="2">
        <v>0.03</v>
      </c>
      <c r="AI15" s="2"/>
      <c r="AJ15" s="2">
        <v>4.1999999999999997E-3</v>
      </c>
      <c r="AL15" s="2">
        <v>12</v>
      </c>
      <c r="AM15" s="2">
        <v>0.19</v>
      </c>
      <c r="AN15" s="2">
        <v>0.02</v>
      </c>
      <c r="AO15" s="2">
        <v>0.25</v>
      </c>
      <c r="AP15" s="2"/>
      <c r="AQ15" s="2">
        <v>0.18</v>
      </c>
      <c r="AR15" s="2">
        <v>0.16</v>
      </c>
      <c r="AS15" s="2"/>
      <c r="AT15" s="2">
        <v>0.04</v>
      </c>
      <c r="AU15" s="2"/>
      <c r="AV15" s="2">
        <v>3.3E-3</v>
      </c>
    </row>
    <row r="16" spans="1:48" x14ac:dyDescent="0.3">
      <c r="B16" s="2">
        <v>13</v>
      </c>
      <c r="C16" s="2"/>
      <c r="D16" s="2">
        <v>0.06</v>
      </c>
      <c r="E16" s="2">
        <v>0.19</v>
      </c>
      <c r="F16" s="2"/>
      <c r="G16" s="2">
        <v>0.34</v>
      </c>
      <c r="H16" s="2">
        <v>0.64</v>
      </c>
      <c r="I16" s="2"/>
      <c r="J16" s="2">
        <v>0.17</v>
      </c>
      <c r="K16" s="2">
        <v>7.7649642000000005E-2</v>
      </c>
      <c r="L16" s="2"/>
      <c r="N16" s="2">
        <v>13</v>
      </c>
      <c r="O16" s="2">
        <v>0.09</v>
      </c>
      <c r="P16" s="2">
        <v>0.02</v>
      </c>
      <c r="Q16" s="2">
        <v>0.2</v>
      </c>
      <c r="R16" s="2"/>
      <c r="S16" s="2">
        <v>0.19</v>
      </c>
      <c r="T16" s="2">
        <v>0.21</v>
      </c>
      <c r="U16" s="2"/>
      <c r="V16" s="2">
        <v>0.04</v>
      </c>
      <c r="W16" s="2">
        <v>7.7518237000000004E-2</v>
      </c>
      <c r="X16" s="2">
        <v>6.1999999999999998E-3</v>
      </c>
      <c r="Z16" s="2">
        <v>13</v>
      </c>
      <c r="AA16" s="2">
        <v>0.14000000000000001</v>
      </c>
      <c r="AB16" s="2">
        <v>0.01</v>
      </c>
      <c r="AC16" s="2">
        <v>0.23</v>
      </c>
      <c r="AD16" s="2"/>
      <c r="AE16" s="2">
        <v>0.2</v>
      </c>
      <c r="AF16" s="2">
        <v>0.16</v>
      </c>
      <c r="AG16" s="2"/>
      <c r="AH16" s="2">
        <v>0.05</v>
      </c>
      <c r="AI16" s="2"/>
      <c r="AJ16" s="2">
        <v>4.4000000000000003E-3</v>
      </c>
      <c r="AL16" s="2">
        <v>13</v>
      </c>
      <c r="AM16" s="2">
        <v>0.12</v>
      </c>
      <c r="AN16" s="2">
        <v>0.01</v>
      </c>
      <c r="AO16" s="2">
        <v>0.2</v>
      </c>
      <c r="AP16" s="2"/>
      <c r="AQ16" s="2">
        <v>0.2</v>
      </c>
      <c r="AR16" s="2">
        <v>0.15</v>
      </c>
      <c r="AS16" s="2"/>
      <c r="AT16" s="2">
        <v>0.02</v>
      </c>
      <c r="AU16" s="2"/>
      <c r="AV16" s="2">
        <v>3.5000000000000001E-3</v>
      </c>
    </row>
    <row r="17" spans="1:48" x14ac:dyDescent="0.3">
      <c r="B17" s="2">
        <v>14</v>
      </c>
      <c r="C17" s="2"/>
      <c r="D17" s="2">
        <v>0.25</v>
      </c>
      <c r="E17" s="2">
        <v>0.14000000000000001</v>
      </c>
      <c r="F17" s="2"/>
      <c r="G17" s="2">
        <v>47</v>
      </c>
      <c r="H17" s="2"/>
      <c r="I17" s="14"/>
      <c r="J17" s="2"/>
      <c r="K17" s="2">
        <v>0.165489308</v>
      </c>
      <c r="L17" s="2"/>
      <c r="N17" s="2">
        <v>14</v>
      </c>
      <c r="O17" s="2">
        <v>0.1</v>
      </c>
      <c r="P17" s="2">
        <v>0.14000000000000001</v>
      </c>
      <c r="Q17" s="2">
        <v>0.26</v>
      </c>
      <c r="R17" s="2"/>
      <c r="S17" s="2">
        <v>0.37</v>
      </c>
      <c r="T17" s="2"/>
      <c r="U17" s="14"/>
      <c r="V17" s="2">
        <v>0.84</v>
      </c>
      <c r="W17" s="2">
        <v>0.199093403</v>
      </c>
      <c r="X17" s="2">
        <v>7.7999999999999996E-3</v>
      </c>
      <c r="Z17" s="2">
        <v>14</v>
      </c>
      <c r="AA17" s="2">
        <v>0.08</v>
      </c>
      <c r="AB17" s="2">
        <v>0.04</v>
      </c>
      <c r="AC17" s="2">
        <v>0.24</v>
      </c>
      <c r="AD17" s="2"/>
      <c r="AE17" s="2">
        <v>0.19</v>
      </c>
      <c r="AF17" s="2"/>
      <c r="AG17" s="14"/>
      <c r="AH17" s="2">
        <v>7.0000000000000007E-2</v>
      </c>
      <c r="AI17" s="2"/>
      <c r="AJ17" s="2">
        <v>4.8999999999999998E-3</v>
      </c>
      <c r="AL17" s="2">
        <v>14</v>
      </c>
      <c r="AM17" s="2">
        <v>0.14000000000000001</v>
      </c>
      <c r="AN17" s="2">
        <v>0.03</v>
      </c>
      <c r="AO17" s="2">
        <v>0.23</v>
      </c>
      <c r="AP17" s="2"/>
      <c r="AQ17" s="2">
        <v>0.27</v>
      </c>
      <c r="AR17" s="12">
        <v>312.14</v>
      </c>
      <c r="AS17" s="14"/>
      <c r="AT17" s="2">
        <v>0.05</v>
      </c>
      <c r="AU17" s="2"/>
      <c r="AV17" s="2">
        <v>3.3999999999999998E-3</v>
      </c>
    </row>
    <row r="18" spans="1:48" x14ac:dyDescent="0.3">
      <c r="B18" s="2">
        <v>15</v>
      </c>
      <c r="C18" s="2"/>
      <c r="D18" s="2">
        <v>7.0000000000000007E-2</v>
      </c>
      <c r="E18" s="2">
        <v>0.2</v>
      </c>
      <c r="F18" s="2"/>
      <c r="G18" s="2">
        <v>0.78</v>
      </c>
      <c r="H18" s="2">
        <v>2.59</v>
      </c>
      <c r="I18" s="2"/>
      <c r="J18" s="2">
        <v>0.38</v>
      </c>
      <c r="K18" s="2">
        <v>0.12539235099999899</v>
      </c>
      <c r="L18" s="2">
        <v>6.7199999999999996E-2</v>
      </c>
      <c r="N18" s="2">
        <v>15</v>
      </c>
      <c r="O18" s="2">
        <v>0.12</v>
      </c>
      <c r="P18" s="2">
        <v>0.02</v>
      </c>
      <c r="Q18" s="2">
        <v>0.33</v>
      </c>
      <c r="R18" s="2"/>
      <c r="S18" s="2">
        <v>0.19</v>
      </c>
      <c r="T18" s="2">
        <v>0.39</v>
      </c>
      <c r="U18" s="2"/>
      <c r="V18" s="2">
        <v>0.04</v>
      </c>
      <c r="W18" s="2">
        <v>0.19156136000000001</v>
      </c>
      <c r="X18" s="2">
        <v>6.8999999999999999E-3</v>
      </c>
      <c r="Z18" s="2">
        <v>15</v>
      </c>
      <c r="AA18" s="2">
        <v>0.15</v>
      </c>
      <c r="AB18" s="2">
        <v>0.1</v>
      </c>
      <c r="AC18" s="2">
        <v>0.27</v>
      </c>
      <c r="AD18" s="2"/>
      <c r="AE18" s="2">
        <v>0.18</v>
      </c>
      <c r="AF18" s="2">
        <v>0.18</v>
      </c>
      <c r="AG18" s="2"/>
      <c r="AH18" s="2">
        <v>0.05</v>
      </c>
      <c r="AI18" s="2"/>
      <c r="AJ18" s="2">
        <v>4.5999999999999999E-3</v>
      </c>
      <c r="AL18" s="2">
        <v>15</v>
      </c>
      <c r="AM18" s="2">
        <v>0.18</v>
      </c>
      <c r="AN18" s="2">
        <v>0.01</v>
      </c>
      <c r="AO18" s="2">
        <v>0.22</v>
      </c>
      <c r="AP18" s="2"/>
      <c r="AQ18" s="2">
        <v>0.16</v>
      </c>
      <c r="AR18" s="2">
        <v>0.16</v>
      </c>
      <c r="AS18" s="2"/>
      <c r="AT18" s="2">
        <v>0.04</v>
      </c>
      <c r="AU18" s="2"/>
      <c r="AV18" s="2">
        <v>3.5000000000000001E-3</v>
      </c>
    </row>
    <row r="19" spans="1:48" x14ac:dyDescent="0.3">
      <c r="B19" s="2">
        <v>16</v>
      </c>
      <c r="C19" s="2"/>
      <c r="D19" s="2">
        <v>0.17</v>
      </c>
      <c r="E19" s="2">
        <v>0.21</v>
      </c>
      <c r="F19" s="2"/>
      <c r="G19" s="2">
        <v>5.3</v>
      </c>
      <c r="H19" s="2">
        <v>1.9</v>
      </c>
      <c r="I19" s="2"/>
      <c r="J19" s="2">
        <v>0.32</v>
      </c>
      <c r="K19" s="2">
        <v>0.144674206</v>
      </c>
      <c r="L19" s="2">
        <v>0.46560000000000001</v>
      </c>
      <c r="N19" s="2">
        <v>16</v>
      </c>
      <c r="O19" s="2">
        <v>0.13</v>
      </c>
      <c r="P19" s="2">
        <v>0.02</v>
      </c>
      <c r="Q19" s="2">
        <v>0.24</v>
      </c>
      <c r="R19" s="2"/>
      <c r="S19" s="2">
        <v>0.23</v>
      </c>
      <c r="T19" s="2">
        <v>0.2</v>
      </c>
      <c r="U19" s="2"/>
      <c r="V19" s="2">
        <v>0.03</v>
      </c>
      <c r="W19" s="2">
        <v>0.280884831</v>
      </c>
      <c r="X19" s="2">
        <v>1.1599999999999999E-2</v>
      </c>
      <c r="Z19" s="2">
        <v>16</v>
      </c>
      <c r="AA19" s="2">
        <v>0.08</v>
      </c>
      <c r="AB19" s="2">
        <v>0.01</v>
      </c>
      <c r="AC19" s="2">
        <v>0.21</v>
      </c>
      <c r="AD19" s="2"/>
      <c r="AE19" s="2">
        <v>0.19</v>
      </c>
      <c r="AF19" s="2">
        <v>0.18</v>
      </c>
      <c r="AG19" s="2"/>
      <c r="AH19" s="2">
        <v>0.03</v>
      </c>
      <c r="AI19" s="2"/>
      <c r="AJ19" s="2">
        <v>4.7999999999999996E-3</v>
      </c>
      <c r="AL19" s="2">
        <v>16</v>
      </c>
      <c r="AM19" s="2">
        <v>0.13</v>
      </c>
      <c r="AN19" s="2">
        <v>0.01</v>
      </c>
      <c r="AO19" s="2">
        <v>0.21</v>
      </c>
      <c r="AP19" s="2"/>
      <c r="AQ19" s="2">
        <v>0.16</v>
      </c>
      <c r="AR19" s="2">
        <v>0.16</v>
      </c>
      <c r="AS19" s="2"/>
      <c r="AT19" s="2">
        <v>0.03</v>
      </c>
      <c r="AU19" s="2"/>
      <c r="AV19" s="2">
        <v>3.5000000000000001E-3</v>
      </c>
    </row>
    <row r="20" spans="1:48" x14ac:dyDescent="0.3">
      <c r="B20" s="2">
        <v>17</v>
      </c>
      <c r="C20" s="2"/>
      <c r="D20" s="2">
        <v>0.11</v>
      </c>
      <c r="E20" s="2">
        <v>0.21</v>
      </c>
      <c r="F20" s="2"/>
      <c r="G20" s="2">
        <v>0.97</v>
      </c>
      <c r="H20" s="2">
        <v>0.26</v>
      </c>
      <c r="I20" s="2"/>
      <c r="J20" s="2">
        <v>0.09</v>
      </c>
      <c r="K20" s="2">
        <v>0.23603440699999997</v>
      </c>
      <c r="L20" s="2"/>
      <c r="N20" s="2">
        <v>17</v>
      </c>
      <c r="O20" s="2">
        <v>0.12</v>
      </c>
      <c r="P20" s="2">
        <v>0.15</v>
      </c>
      <c r="Q20" s="2">
        <v>0.23</v>
      </c>
      <c r="R20" s="2"/>
      <c r="S20" s="2">
        <v>0.21</v>
      </c>
      <c r="T20" s="2">
        <v>0.19</v>
      </c>
      <c r="U20" s="2"/>
      <c r="V20" s="2">
        <v>0.05</v>
      </c>
      <c r="W20" s="2">
        <v>0.10489588600000001</v>
      </c>
      <c r="X20" s="2">
        <v>0.02</v>
      </c>
      <c r="Z20" s="2">
        <v>17</v>
      </c>
      <c r="AA20" s="2">
        <v>0.11</v>
      </c>
      <c r="AB20" s="2">
        <v>0.01</v>
      </c>
      <c r="AC20" s="2">
        <v>0.22</v>
      </c>
      <c r="AD20" s="2"/>
      <c r="AE20" s="2">
        <v>0.16</v>
      </c>
      <c r="AF20" s="2">
        <v>0.16</v>
      </c>
      <c r="AG20" s="2"/>
      <c r="AH20" s="2">
        <v>0.03</v>
      </c>
      <c r="AI20" s="2"/>
      <c r="AJ20" s="2">
        <v>6.1999999999999998E-3</v>
      </c>
      <c r="AL20" s="2">
        <v>17</v>
      </c>
      <c r="AM20" s="2">
        <v>0.12</v>
      </c>
      <c r="AN20" s="2">
        <v>0.01</v>
      </c>
      <c r="AO20" s="2">
        <v>0.2</v>
      </c>
      <c r="AP20" s="2"/>
      <c r="AQ20" s="2">
        <v>0.17</v>
      </c>
      <c r="AR20" s="2">
        <v>0.18</v>
      </c>
      <c r="AS20" s="2"/>
      <c r="AT20" s="2">
        <v>0.05</v>
      </c>
      <c r="AU20" s="2"/>
      <c r="AV20" s="2">
        <v>4.1000000000000003E-3</v>
      </c>
    </row>
    <row r="21" spans="1:48" x14ac:dyDescent="0.3">
      <c r="B21" s="2">
        <v>18</v>
      </c>
      <c r="C21" s="2"/>
      <c r="D21" s="2">
        <v>0.11</v>
      </c>
      <c r="E21" s="2">
        <v>0.19</v>
      </c>
      <c r="F21" s="2"/>
      <c r="G21" s="2">
        <v>6.24</v>
      </c>
      <c r="H21" s="2">
        <v>19.05</v>
      </c>
      <c r="I21" s="2"/>
      <c r="J21" s="2">
        <v>5.64</v>
      </c>
      <c r="K21" s="2">
        <v>0.213449164</v>
      </c>
      <c r="L21" s="2"/>
      <c r="N21" s="2">
        <v>18</v>
      </c>
      <c r="O21" s="2">
        <v>0.12</v>
      </c>
      <c r="P21" s="2">
        <v>0.04</v>
      </c>
      <c r="Q21" s="2">
        <v>0.24</v>
      </c>
      <c r="R21" s="2"/>
      <c r="S21" s="2">
        <v>0.21</v>
      </c>
      <c r="T21" s="2">
        <v>0.27</v>
      </c>
      <c r="U21" s="2"/>
      <c r="V21" s="2">
        <v>0.06</v>
      </c>
      <c r="W21" s="2">
        <v>0.10973314300000001</v>
      </c>
      <c r="X21" s="2">
        <v>8.3000000000000001E-3</v>
      </c>
      <c r="Z21" s="2">
        <v>18</v>
      </c>
      <c r="AA21" s="2">
        <v>0.14000000000000001</v>
      </c>
      <c r="AB21" s="2">
        <v>0.02</v>
      </c>
      <c r="AC21" s="2">
        <v>0.28999999999999998</v>
      </c>
      <c r="AD21" s="2"/>
      <c r="AE21" s="2">
        <v>0.17</v>
      </c>
      <c r="AF21" s="2">
        <v>0.17</v>
      </c>
      <c r="AG21" s="2"/>
      <c r="AH21" s="2">
        <v>0.05</v>
      </c>
      <c r="AI21" s="2"/>
      <c r="AJ21" s="2">
        <v>5.5999999999999999E-3</v>
      </c>
      <c r="AL21" s="2">
        <v>18</v>
      </c>
      <c r="AM21" s="2">
        <v>0.19</v>
      </c>
      <c r="AN21" s="2">
        <v>0.01</v>
      </c>
      <c r="AO21" s="2">
        <v>0.23</v>
      </c>
      <c r="AP21" s="2"/>
      <c r="AQ21" s="2">
        <v>0.16</v>
      </c>
      <c r="AR21" s="2">
        <v>0.16</v>
      </c>
      <c r="AS21" s="2"/>
      <c r="AT21" s="2">
        <v>0.04</v>
      </c>
      <c r="AU21" s="2"/>
      <c r="AV21" s="2">
        <v>3.7000000000000002E-3</v>
      </c>
    </row>
    <row r="22" spans="1:48" x14ac:dyDescent="0.3">
      <c r="B22" s="2">
        <v>19</v>
      </c>
      <c r="C22" s="2"/>
      <c r="D22" s="2">
        <v>0.13</v>
      </c>
      <c r="E22" s="2">
        <v>0.47</v>
      </c>
      <c r="F22" s="2"/>
      <c r="G22" s="2"/>
      <c r="H22" s="2"/>
      <c r="I22" s="2"/>
      <c r="J22" s="2">
        <v>0.59</v>
      </c>
      <c r="K22" s="2">
        <v>1.2395066179999998</v>
      </c>
      <c r="L22" s="2"/>
      <c r="N22" s="2">
        <v>19</v>
      </c>
      <c r="O22" s="2">
        <v>0.26</v>
      </c>
      <c r="P22" s="2">
        <v>0.08</v>
      </c>
      <c r="Q22" s="2">
        <v>0.35</v>
      </c>
      <c r="R22" s="2"/>
      <c r="S22" s="2"/>
      <c r="T22" s="2">
        <v>45.49</v>
      </c>
      <c r="U22" s="2"/>
      <c r="V22" s="2">
        <v>0.06</v>
      </c>
      <c r="W22" s="2">
        <v>2.23268639</v>
      </c>
      <c r="X22" s="2">
        <v>8.5000000000000006E-3</v>
      </c>
      <c r="Z22" s="2">
        <v>19</v>
      </c>
      <c r="AA22" s="2">
        <v>0.35</v>
      </c>
      <c r="AB22" s="2">
        <v>0.05</v>
      </c>
      <c r="AC22" s="2">
        <v>0.36</v>
      </c>
      <c r="AD22" s="2"/>
      <c r="AE22" s="2"/>
      <c r="AF22" s="2">
        <v>0.27</v>
      </c>
      <c r="AG22" s="2"/>
      <c r="AH22" s="2">
        <v>7.0000000000000007E-2</v>
      </c>
      <c r="AI22" s="2"/>
      <c r="AJ22" s="2">
        <v>5.1000000000000004E-3</v>
      </c>
      <c r="AL22" s="2">
        <v>19</v>
      </c>
      <c r="AM22" s="2">
        <v>0.32</v>
      </c>
      <c r="AN22" s="2">
        <v>0.03</v>
      </c>
      <c r="AO22" s="2">
        <v>0.28000000000000003</v>
      </c>
      <c r="AP22" s="2"/>
      <c r="AQ22" s="2"/>
      <c r="AR22" s="2">
        <v>0.59</v>
      </c>
      <c r="AS22" s="2"/>
      <c r="AT22" s="2">
        <v>0.06</v>
      </c>
      <c r="AU22" s="2"/>
      <c r="AV22" s="2">
        <v>3.7000000000000002E-3</v>
      </c>
    </row>
    <row r="23" spans="1:48" x14ac:dyDescent="0.3">
      <c r="B23" s="2" t="s">
        <v>185</v>
      </c>
      <c r="C23" s="21"/>
      <c r="D23" s="21">
        <f>AVERAGE(D3:D22)</f>
        <v>0.21099999999999999</v>
      </c>
      <c r="E23" s="21">
        <f>AVERAGE(E3:E22)</f>
        <v>0.23350000000000004</v>
      </c>
      <c r="F23" s="2"/>
      <c r="G23" s="2">
        <f>AVERAGE(G3:G22)</f>
        <v>5.1736842105263152</v>
      </c>
      <c r="H23" s="2">
        <f>AVERAGE(H3:H22)</f>
        <v>7.3452941176470592</v>
      </c>
      <c r="I23" s="2"/>
      <c r="J23" s="2">
        <f>AVERAGE(J3:J22)</f>
        <v>1.527222222222222</v>
      </c>
      <c r="K23" s="14">
        <f>AVERAGE(K3:K22)</f>
        <v>2.0529256233999993</v>
      </c>
      <c r="L23" s="2">
        <f>AVERAGE(L3:L22)</f>
        <v>1.7854857142857141</v>
      </c>
      <c r="N23" s="2" t="s">
        <v>185</v>
      </c>
      <c r="O23" s="21">
        <f>AVERAGE(O3:O22)</f>
        <v>0.14300000000000007</v>
      </c>
      <c r="P23" s="21">
        <f>AVERAGE(P3:P22)</f>
        <v>0.29899999999999999</v>
      </c>
      <c r="Q23" s="21">
        <f>AVERAGE(Q3:Q22)</f>
        <v>0.30150000000000005</v>
      </c>
      <c r="R23" s="2"/>
      <c r="S23" s="2">
        <f>AVERAGE(S3:S22)</f>
        <v>0.62263157894736854</v>
      </c>
      <c r="T23" s="2">
        <f>AVERAGE(T3:T22)</f>
        <v>3.9638888888888895</v>
      </c>
      <c r="U23" s="2"/>
      <c r="V23" s="2">
        <f>AVERAGE(V3:V22)</f>
        <v>5.7825000000000006</v>
      </c>
      <c r="W23" s="14">
        <f>AVERAGE(W3:W22)</f>
        <v>1.2530676065000006</v>
      </c>
      <c r="X23" s="2">
        <f>AVERAGE(X3:X22)</f>
        <v>22.594869999999997</v>
      </c>
      <c r="Z23" s="2" t="s">
        <v>185</v>
      </c>
      <c r="AA23" s="21">
        <f>AVERAGE(AA3:AA22)</f>
        <v>0.13750000000000001</v>
      </c>
      <c r="AB23" s="21">
        <f>AVERAGE(AB3:AB22)</f>
        <v>4.250000000000001E-2</v>
      </c>
      <c r="AC23" s="21">
        <f>AVERAGE(AC3:AC22)</f>
        <v>0.27100000000000007</v>
      </c>
      <c r="AD23" s="2"/>
      <c r="AE23" s="2">
        <f>AVERAGE(AE3:AE22)</f>
        <v>0.33368421052631586</v>
      </c>
      <c r="AF23" s="2">
        <f>AVERAGE(AF3:AF22)</f>
        <v>0.3938888888888889</v>
      </c>
      <c r="AG23" s="2"/>
      <c r="AH23" s="2">
        <f>AVERAGE(AH3:AH22)</f>
        <v>3.793499999999999</v>
      </c>
      <c r="AI23" s="14"/>
      <c r="AJ23" s="2">
        <f>AVERAGE(AJ3:AJ22)</f>
        <v>8.6754999999999999E-2</v>
      </c>
      <c r="AL23" s="2" t="s">
        <v>185</v>
      </c>
      <c r="AM23" s="21">
        <f>AVERAGE(AM3:AM22)</f>
        <v>0.13900000000000001</v>
      </c>
      <c r="AN23" s="21">
        <f>AVERAGE(AN3:AN22)</f>
        <v>4.4500000000000012E-2</v>
      </c>
      <c r="AO23" s="21">
        <f>AVERAGE(AO3:AO22)</f>
        <v>0.2370000000000001</v>
      </c>
      <c r="AP23" s="2"/>
      <c r="AQ23" s="2">
        <f>AVERAGE(AQ3:AQ22)</f>
        <v>0.22105263157894739</v>
      </c>
      <c r="AR23" s="2">
        <f>AVERAGE(AR3:AR22)</f>
        <v>16.768947368421056</v>
      </c>
      <c r="AS23" s="2"/>
      <c r="AT23" s="2">
        <f>AVERAGE(AT3:AT22)</f>
        <v>0.80149999999999966</v>
      </c>
      <c r="AU23" s="14"/>
      <c r="AV23" s="2">
        <f>AVERAGE(AV3:AV22)</f>
        <v>1.2274999999999999E-2</v>
      </c>
    </row>
    <row r="26" spans="1:48" x14ac:dyDescent="0.3">
      <c r="A26" s="4" t="s">
        <v>211</v>
      </c>
      <c r="B26" s="2" t="s">
        <v>5</v>
      </c>
      <c r="M26" s="4" t="s">
        <v>212</v>
      </c>
      <c r="Y26" s="4" t="s">
        <v>213</v>
      </c>
      <c r="AK26" s="4" t="s">
        <v>214</v>
      </c>
    </row>
    <row r="27" spans="1:48" x14ac:dyDescent="0.3">
      <c r="A27" t="s">
        <v>15</v>
      </c>
      <c r="B27" s="2" t="s">
        <v>99</v>
      </c>
      <c r="C27" s="21" t="s">
        <v>192</v>
      </c>
      <c r="D27" s="21" t="s">
        <v>190</v>
      </c>
      <c r="E27" s="21" t="s">
        <v>191</v>
      </c>
      <c r="F27" s="2" t="s">
        <v>97</v>
      </c>
      <c r="G27" s="2" t="s">
        <v>182</v>
      </c>
      <c r="H27" s="2" t="s">
        <v>193</v>
      </c>
      <c r="I27" s="2" t="s">
        <v>194</v>
      </c>
      <c r="J27" s="14" t="s">
        <v>195</v>
      </c>
      <c r="K27" s="2" t="s">
        <v>183</v>
      </c>
      <c r="L27" s="2" t="s">
        <v>184</v>
      </c>
      <c r="N27" s="2" t="s">
        <v>99</v>
      </c>
      <c r="O27" s="21" t="s">
        <v>192</v>
      </c>
      <c r="P27" s="21" t="s">
        <v>190</v>
      </c>
      <c r="Q27" s="21" t="s">
        <v>191</v>
      </c>
      <c r="R27" s="2" t="s">
        <v>97</v>
      </c>
      <c r="S27" s="2" t="s">
        <v>182</v>
      </c>
      <c r="T27" s="2" t="s">
        <v>193</v>
      </c>
      <c r="U27" s="2" t="s">
        <v>194</v>
      </c>
      <c r="V27" s="14" t="s">
        <v>195</v>
      </c>
      <c r="W27" s="2" t="s">
        <v>183</v>
      </c>
      <c r="X27" s="2" t="s">
        <v>184</v>
      </c>
      <c r="Z27" s="2" t="s">
        <v>99</v>
      </c>
      <c r="AA27" s="21" t="s">
        <v>192</v>
      </c>
      <c r="AB27" s="21" t="s">
        <v>190</v>
      </c>
      <c r="AC27" s="21" t="s">
        <v>191</v>
      </c>
      <c r="AD27" s="2" t="s">
        <v>97</v>
      </c>
      <c r="AE27" s="2" t="s">
        <v>182</v>
      </c>
      <c r="AF27" s="2" t="s">
        <v>193</v>
      </c>
      <c r="AG27" s="2" t="s">
        <v>194</v>
      </c>
      <c r="AH27" s="14" t="s">
        <v>195</v>
      </c>
      <c r="AI27" s="2" t="s">
        <v>183</v>
      </c>
      <c r="AJ27" s="2" t="s">
        <v>184</v>
      </c>
      <c r="AL27" s="2" t="s">
        <v>99</v>
      </c>
      <c r="AM27" s="21" t="s">
        <v>192</v>
      </c>
      <c r="AN27" s="21" t="s">
        <v>190</v>
      </c>
      <c r="AO27" s="21" t="s">
        <v>191</v>
      </c>
      <c r="AP27" s="2" t="s">
        <v>97</v>
      </c>
      <c r="AQ27" s="2" t="s">
        <v>182</v>
      </c>
      <c r="AR27" s="2" t="s">
        <v>193</v>
      </c>
      <c r="AS27" s="2" t="s">
        <v>194</v>
      </c>
      <c r="AT27" s="14" t="s">
        <v>195</v>
      </c>
      <c r="AU27" s="2" t="s">
        <v>183</v>
      </c>
      <c r="AV27" s="2" t="s">
        <v>184</v>
      </c>
    </row>
    <row r="28" spans="1:48" x14ac:dyDescent="0.3">
      <c r="B28" s="2">
        <v>0</v>
      </c>
      <c r="C28" s="2"/>
      <c r="D28" s="2">
        <v>27.44</v>
      </c>
      <c r="E28" s="2">
        <v>22.14</v>
      </c>
      <c r="F28" s="2"/>
      <c r="G28" s="2">
        <v>33.14</v>
      </c>
      <c r="H28" s="2">
        <v>24.68</v>
      </c>
      <c r="I28" s="2"/>
      <c r="J28" s="2">
        <v>77.16</v>
      </c>
      <c r="K28" s="2"/>
      <c r="L28" s="2"/>
      <c r="N28" s="2">
        <v>0</v>
      </c>
      <c r="O28" s="2"/>
      <c r="P28" s="2">
        <v>7.97</v>
      </c>
      <c r="Q28" s="2">
        <v>3.1</v>
      </c>
      <c r="R28" s="2"/>
      <c r="S28" s="2">
        <v>10.09</v>
      </c>
      <c r="T28" s="2">
        <v>6.52</v>
      </c>
      <c r="U28" s="2"/>
      <c r="V28" s="2">
        <v>34.090000000000003</v>
      </c>
      <c r="W28" s="2"/>
      <c r="X28" s="2"/>
      <c r="Z28" s="2">
        <v>0</v>
      </c>
      <c r="AA28" s="2"/>
      <c r="AB28" s="2">
        <v>4.95</v>
      </c>
      <c r="AC28" s="2">
        <v>1.93</v>
      </c>
      <c r="AD28" s="2"/>
      <c r="AE28" s="2">
        <v>6.21</v>
      </c>
      <c r="AF28" s="2">
        <v>4.6500000000000004</v>
      </c>
      <c r="AG28" s="2"/>
      <c r="AH28" s="2">
        <v>31.52</v>
      </c>
      <c r="AI28" s="2"/>
      <c r="AJ28" s="2"/>
      <c r="AL28" s="2">
        <v>0</v>
      </c>
      <c r="AM28" s="2"/>
      <c r="AN28" s="2">
        <v>3.32</v>
      </c>
      <c r="AO28" s="2">
        <v>2.67</v>
      </c>
      <c r="AP28" s="2"/>
      <c r="AQ28" s="2">
        <v>5.1100000000000003</v>
      </c>
      <c r="AR28" s="2">
        <v>2.83</v>
      </c>
      <c r="AS28" s="2"/>
      <c r="AT28" s="2">
        <v>26.32</v>
      </c>
      <c r="AU28" s="2"/>
      <c r="AV28" s="2"/>
    </row>
    <row r="29" spans="1:48" x14ac:dyDescent="0.3">
      <c r="B29" s="2">
        <v>1</v>
      </c>
      <c r="C29" s="2"/>
      <c r="D29" s="2">
        <v>5.85</v>
      </c>
      <c r="E29" s="2">
        <v>2.37</v>
      </c>
      <c r="F29" s="2"/>
      <c r="G29" s="2">
        <v>13.27</v>
      </c>
      <c r="H29" s="2">
        <v>1.77</v>
      </c>
      <c r="I29" s="2"/>
      <c r="J29" s="2">
        <v>17.57</v>
      </c>
      <c r="K29" s="2"/>
      <c r="L29" s="2"/>
      <c r="N29" s="2">
        <v>1</v>
      </c>
      <c r="O29" s="2"/>
      <c r="P29" s="2">
        <v>2.81</v>
      </c>
      <c r="Q29" s="2">
        <v>0.94</v>
      </c>
      <c r="R29" s="2"/>
      <c r="S29" s="2">
        <v>5.24</v>
      </c>
      <c r="T29" s="2">
        <v>0.64</v>
      </c>
      <c r="U29" s="2"/>
      <c r="V29" s="2">
        <v>2.25</v>
      </c>
      <c r="W29" s="2"/>
      <c r="X29" s="2"/>
      <c r="Z29" s="2">
        <v>1</v>
      </c>
      <c r="AA29" s="2"/>
      <c r="AB29" s="2">
        <v>1.77</v>
      </c>
      <c r="AC29" s="2">
        <v>0.97</v>
      </c>
      <c r="AD29" s="2"/>
      <c r="AE29" s="2">
        <v>3.96</v>
      </c>
      <c r="AF29" s="2">
        <v>0.59</v>
      </c>
      <c r="AG29" s="2"/>
      <c r="AH29" s="2">
        <v>1.23</v>
      </c>
      <c r="AI29" s="2"/>
      <c r="AJ29" s="2"/>
      <c r="AL29" s="2">
        <v>1</v>
      </c>
      <c r="AM29" s="2"/>
      <c r="AN29" s="2">
        <v>1.46</v>
      </c>
      <c r="AO29" s="2">
        <v>1.07</v>
      </c>
      <c r="AP29" s="2"/>
      <c r="AQ29" s="2">
        <v>3.16</v>
      </c>
      <c r="AR29" s="2">
        <v>0.56000000000000005</v>
      </c>
      <c r="AS29" s="2"/>
      <c r="AT29" s="2">
        <v>0.65</v>
      </c>
      <c r="AU29" s="2"/>
      <c r="AV29" s="2"/>
    </row>
    <row r="30" spans="1:48" x14ac:dyDescent="0.3">
      <c r="B30" s="2">
        <v>2</v>
      </c>
      <c r="C30" s="2"/>
      <c r="D30" s="2">
        <v>25.32</v>
      </c>
      <c r="E30" s="2">
        <v>9.0500000000000007</v>
      </c>
      <c r="F30" s="2"/>
      <c r="G30" s="2">
        <v>45.69</v>
      </c>
      <c r="H30" s="2">
        <v>10.26</v>
      </c>
      <c r="I30" s="2"/>
      <c r="J30" s="2">
        <v>15.41</v>
      </c>
      <c r="K30" s="2"/>
      <c r="L30" s="2"/>
      <c r="N30" s="2">
        <v>2</v>
      </c>
      <c r="O30" s="2"/>
      <c r="P30" s="2">
        <v>8.08</v>
      </c>
      <c r="Q30" s="2">
        <v>2.78</v>
      </c>
      <c r="R30" s="2"/>
      <c r="S30" s="2">
        <v>14.23</v>
      </c>
      <c r="T30" s="2">
        <v>6.77</v>
      </c>
      <c r="U30" s="2"/>
      <c r="V30" s="2">
        <v>3.37</v>
      </c>
      <c r="W30" s="2"/>
      <c r="X30" s="2"/>
      <c r="Z30" s="2">
        <v>2</v>
      </c>
      <c r="AA30" s="2"/>
      <c r="AB30" s="2">
        <v>4.54</v>
      </c>
      <c r="AC30" s="2">
        <v>1.46</v>
      </c>
      <c r="AD30" s="2"/>
      <c r="AE30" s="2">
        <v>6.02</v>
      </c>
      <c r="AF30" s="2">
        <v>1.33</v>
      </c>
      <c r="AG30" s="2"/>
      <c r="AH30" s="2">
        <v>1.2</v>
      </c>
      <c r="AI30" s="2"/>
      <c r="AJ30" s="2"/>
      <c r="AL30" s="2">
        <v>2</v>
      </c>
      <c r="AM30" s="2"/>
      <c r="AN30" s="2">
        <v>1.8</v>
      </c>
      <c r="AO30" s="2">
        <v>0.71</v>
      </c>
      <c r="AP30" s="2"/>
      <c r="AQ30" s="2">
        <v>3.55</v>
      </c>
      <c r="AR30" s="2">
        <v>1.36</v>
      </c>
      <c r="AS30" s="2"/>
      <c r="AT30" s="2">
        <v>0.48</v>
      </c>
      <c r="AU30" s="2"/>
      <c r="AV30" s="2"/>
    </row>
    <row r="31" spans="1:48" x14ac:dyDescent="0.3">
      <c r="B31" s="2">
        <v>3</v>
      </c>
      <c r="C31" s="2"/>
      <c r="D31" s="2">
        <v>43.39</v>
      </c>
      <c r="E31" s="2">
        <v>11.04</v>
      </c>
      <c r="F31" s="2"/>
      <c r="G31" s="2"/>
      <c r="H31" s="2">
        <v>43.4</v>
      </c>
      <c r="I31" s="2"/>
      <c r="J31" s="2">
        <v>17.97</v>
      </c>
      <c r="K31" s="2"/>
      <c r="L31" s="2"/>
      <c r="N31" s="2">
        <v>3</v>
      </c>
      <c r="O31" s="2"/>
      <c r="P31" s="2">
        <v>13.87</v>
      </c>
      <c r="Q31" s="2">
        <v>2.4900000000000002</v>
      </c>
      <c r="R31" s="2"/>
      <c r="S31" s="2">
        <v>50.21</v>
      </c>
      <c r="T31" s="2">
        <v>9.15</v>
      </c>
      <c r="U31" s="2"/>
      <c r="V31" s="2">
        <v>2.89</v>
      </c>
      <c r="W31" s="2"/>
      <c r="X31" s="2"/>
      <c r="Z31" s="2">
        <v>3</v>
      </c>
      <c r="AA31" s="2"/>
      <c r="AB31" s="2">
        <v>7.87</v>
      </c>
      <c r="AC31" s="2">
        <v>2.48</v>
      </c>
      <c r="AD31" s="2"/>
      <c r="AE31" s="2">
        <v>15.43</v>
      </c>
      <c r="AF31" s="2">
        <v>2.13</v>
      </c>
      <c r="AG31" s="2"/>
      <c r="AH31" s="2">
        <v>2.3199999999999998</v>
      </c>
      <c r="AI31" s="2"/>
      <c r="AJ31" s="2"/>
      <c r="AL31" s="2">
        <v>3</v>
      </c>
      <c r="AM31" s="2"/>
      <c r="AN31" s="2">
        <v>3.59</v>
      </c>
      <c r="AO31" s="2">
        <v>1.44</v>
      </c>
      <c r="AP31" s="2"/>
      <c r="AQ31" s="2">
        <v>9.01</v>
      </c>
      <c r="AR31" s="2">
        <v>3.14</v>
      </c>
      <c r="AS31" s="2"/>
      <c r="AT31" s="2">
        <v>0.71</v>
      </c>
      <c r="AU31" s="2"/>
      <c r="AV31" s="2"/>
    </row>
    <row r="32" spans="1:48" x14ac:dyDescent="0.3">
      <c r="B32" s="2">
        <v>4</v>
      </c>
      <c r="C32" s="2"/>
      <c r="D32" s="2">
        <v>5.83</v>
      </c>
      <c r="E32" s="2">
        <v>2.78</v>
      </c>
      <c r="F32" s="2"/>
      <c r="G32" s="2">
        <v>20.149999999999999</v>
      </c>
      <c r="H32" s="2"/>
      <c r="I32" s="2"/>
      <c r="J32" s="2">
        <v>129.30000000000001</v>
      </c>
      <c r="K32" s="2"/>
      <c r="L32" s="2"/>
      <c r="N32" s="2">
        <v>4</v>
      </c>
      <c r="O32" s="2"/>
      <c r="P32" s="2">
        <v>2.21</v>
      </c>
      <c r="Q32" s="2">
        <v>1.1299999999999999</v>
      </c>
      <c r="R32" s="2"/>
      <c r="S32" s="2">
        <v>5.24</v>
      </c>
      <c r="T32" s="2"/>
      <c r="U32" s="2"/>
      <c r="V32" s="2">
        <v>33.51</v>
      </c>
      <c r="W32" s="2"/>
      <c r="X32" s="2"/>
      <c r="Z32" s="2">
        <v>4</v>
      </c>
      <c r="AA32" s="2"/>
      <c r="AB32" s="2">
        <v>1.3</v>
      </c>
      <c r="AC32" s="2">
        <v>0.74</v>
      </c>
      <c r="AD32" s="2"/>
      <c r="AE32" s="2">
        <v>3.62</v>
      </c>
      <c r="AF32" s="2"/>
      <c r="AG32" s="2"/>
      <c r="AH32" s="2">
        <v>53.43</v>
      </c>
      <c r="AI32" s="2"/>
      <c r="AJ32" s="2"/>
      <c r="AL32" s="2">
        <v>4</v>
      </c>
      <c r="AM32" s="2"/>
      <c r="AN32" s="2">
        <v>1.21</v>
      </c>
      <c r="AO32" s="2">
        <v>0.87</v>
      </c>
      <c r="AP32" s="2"/>
      <c r="AQ32" s="2">
        <v>3</v>
      </c>
      <c r="AR32" s="2"/>
      <c r="AS32" s="2"/>
      <c r="AT32" s="2">
        <v>22.98</v>
      </c>
      <c r="AU32" s="2"/>
      <c r="AV32" s="2"/>
    </row>
    <row r="33" spans="2:48" x14ac:dyDescent="0.3">
      <c r="B33" s="2">
        <v>5</v>
      </c>
      <c r="C33" s="2"/>
      <c r="D33" s="2">
        <v>62.59</v>
      </c>
      <c r="E33" s="2">
        <v>39.28</v>
      </c>
      <c r="F33" s="2"/>
      <c r="G33" s="2"/>
      <c r="H33" s="14"/>
      <c r="I33" s="14"/>
      <c r="J33" s="2"/>
      <c r="K33" s="14"/>
      <c r="L33" s="2"/>
      <c r="N33" s="2">
        <v>5</v>
      </c>
      <c r="O33" s="2"/>
      <c r="P33" s="2">
        <v>4.3</v>
      </c>
      <c r="Q33" s="2">
        <v>2.33</v>
      </c>
      <c r="R33" s="2"/>
      <c r="S33" s="2"/>
      <c r="T33" s="2"/>
      <c r="U33" s="14"/>
      <c r="V33" s="2">
        <v>117.65</v>
      </c>
      <c r="W33" s="2"/>
      <c r="X33" s="2"/>
      <c r="Z33" s="2">
        <v>5</v>
      </c>
      <c r="AA33" s="2"/>
      <c r="AB33" s="2">
        <v>1.7</v>
      </c>
      <c r="AC33" s="2">
        <v>0.56000000000000005</v>
      </c>
      <c r="AD33" s="2"/>
      <c r="AE33" s="2">
        <v>13.9</v>
      </c>
      <c r="AF33" s="2"/>
      <c r="AG33" s="14"/>
      <c r="AH33" s="2">
        <v>38.71</v>
      </c>
      <c r="AI33" s="2"/>
      <c r="AJ33" s="2"/>
      <c r="AL33" s="2">
        <v>5</v>
      </c>
      <c r="AM33" s="2"/>
      <c r="AN33" s="2">
        <v>1.1200000000000001</v>
      </c>
      <c r="AO33" s="2">
        <v>0.79</v>
      </c>
      <c r="AP33" s="2"/>
      <c r="AQ33" s="2">
        <v>11.51</v>
      </c>
      <c r="AR33" s="14"/>
      <c r="AS33" s="14"/>
      <c r="AT33" s="2">
        <v>32.630000000000003</v>
      </c>
      <c r="AU33" s="2"/>
      <c r="AV33" s="2"/>
    </row>
    <row r="34" spans="2:48" x14ac:dyDescent="0.3">
      <c r="B34" s="2">
        <v>6</v>
      </c>
      <c r="C34" s="2"/>
      <c r="D34" s="2">
        <v>32.520000000000003</v>
      </c>
      <c r="E34" s="2">
        <v>11.94</v>
      </c>
      <c r="F34" s="2"/>
      <c r="G34" s="2">
        <v>73.650000000000006</v>
      </c>
      <c r="H34" s="2">
        <v>13.55</v>
      </c>
      <c r="I34" s="2"/>
      <c r="J34" s="2">
        <v>73.010000000000005</v>
      </c>
      <c r="K34" s="2"/>
      <c r="L34" s="2"/>
      <c r="N34" s="2">
        <v>6</v>
      </c>
      <c r="O34" s="2"/>
      <c r="P34" s="2">
        <v>9.6300000000000008</v>
      </c>
      <c r="Q34" s="2">
        <v>3.24</v>
      </c>
      <c r="R34" s="2"/>
      <c r="S34" s="2">
        <v>11.39</v>
      </c>
      <c r="T34" s="2">
        <v>6.29</v>
      </c>
      <c r="U34" s="2"/>
      <c r="V34" s="2">
        <v>14.9</v>
      </c>
      <c r="W34" s="2"/>
      <c r="X34" s="2"/>
      <c r="Z34" s="2">
        <v>6</v>
      </c>
      <c r="AA34" s="2"/>
      <c r="AB34" s="2">
        <v>3.9</v>
      </c>
      <c r="AC34" s="2">
        <v>0.73</v>
      </c>
      <c r="AD34" s="2"/>
      <c r="AE34" s="2">
        <v>4.4000000000000004</v>
      </c>
      <c r="AF34" s="2">
        <v>1.24</v>
      </c>
      <c r="AG34" s="2"/>
      <c r="AH34" s="2">
        <v>3.91</v>
      </c>
      <c r="AI34" s="2"/>
      <c r="AJ34" s="2"/>
      <c r="AL34" s="2">
        <v>6</v>
      </c>
      <c r="AM34" s="2"/>
      <c r="AN34" s="2">
        <v>2.57</v>
      </c>
      <c r="AO34" s="2">
        <v>2.2599999999999998</v>
      </c>
      <c r="AP34" s="2"/>
      <c r="AQ34" s="2">
        <v>2.95</v>
      </c>
      <c r="AR34" s="2">
        <v>1.44</v>
      </c>
      <c r="AS34" s="14"/>
      <c r="AT34" s="2">
        <v>25.38</v>
      </c>
      <c r="AU34" s="2"/>
      <c r="AV34" s="2"/>
    </row>
    <row r="35" spans="2:48" x14ac:dyDescent="0.3">
      <c r="B35" s="2">
        <v>7</v>
      </c>
      <c r="C35" s="2"/>
      <c r="D35" s="2">
        <v>50.6</v>
      </c>
      <c r="E35" s="2">
        <v>10.9</v>
      </c>
      <c r="F35" s="2"/>
      <c r="G35" s="2">
        <v>112.26</v>
      </c>
      <c r="H35" s="2"/>
      <c r="I35" s="2"/>
      <c r="J35" s="2">
        <v>237.58</v>
      </c>
      <c r="K35" s="2"/>
      <c r="L35" s="2"/>
      <c r="N35" s="2">
        <v>7</v>
      </c>
      <c r="O35" s="2"/>
      <c r="P35" s="2">
        <v>8.93</v>
      </c>
      <c r="Q35" s="2">
        <v>0.94</v>
      </c>
      <c r="R35" s="2"/>
      <c r="S35" s="2">
        <v>10.65</v>
      </c>
      <c r="T35" s="2">
        <v>156.99</v>
      </c>
      <c r="U35" s="2"/>
      <c r="V35" s="2">
        <v>20.37</v>
      </c>
      <c r="W35" s="2"/>
      <c r="X35" s="2"/>
      <c r="Z35" s="2">
        <v>7</v>
      </c>
      <c r="AA35" s="2"/>
      <c r="AB35" s="2">
        <v>5.57</v>
      </c>
      <c r="AC35" s="2">
        <v>1.44</v>
      </c>
      <c r="AD35" s="2"/>
      <c r="AE35" s="2">
        <v>5.8</v>
      </c>
      <c r="AF35" s="2">
        <v>57.45</v>
      </c>
      <c r="AG35" s="2"/>
      <c r="AH35" s="2">
        <v>4.42</v>
      </c>
      <c r="AI35" s="2"/>
      <c r="AJ35" s="2"/>
      <c r="AL35" s="2">
        <v>7</v>
      </c>
      <c r="AM35" s="2"/>
      <c r="AN35" s="2">
        <v>1.66</v>
      </c>
      <c r="AO35" s="2">
        <v>0.44</v>
      </c>
      <c r="AP35" s="2"/>
      <c r="AQ35" s="2">
        <v>2.21</v>
      </c>
      <c r="AR35" s="2">
        <v>6.37</v>
      </c>
      <c r="AS35" s="14"/>
      <c r="AT35" s="2">
        <v>1.76</v>
      </c>
      <c r="AU35" s="2"/>
      <c r="AV35" s="2"/>
    </row>
    <row r="36" spans="2:48" x14ac:dyDescent="0.3">
      <c r="B36" s="2">
        <v>8</v>
      </c>
      <c r="C36" s="2"/>
      <c r="D36" s="2">
        <v>2.98</v>
      </c>
      <c r="E36" s="2">
        <v>1.04</v>
      </c>
      <c r="F36" s="2"/>
      <c r="G36" s="2"/>
      <c r="H36" s="2">
        <v>1.1399999999999999</v>
      </c>
      <c r="I36" s="2"/>
      <c r="J36" s="2">
        <v>5.2</v>
      </c>
      <c r="K36" s="2"/>
      <c r="L36" s="2"/>
      <c r="N36" s="2">
        <v>8</v>
      </c>
      <c r="O36" s="2"/>
      <c r="P36" s="2">
        <v>0.41</v>
      </c>
      <c r="Q36" s="2">
        <v>0.33</v>
      </c>
      <c r="R36" s="2"/>
      <c r="S36" s="2">
        <v>167.53</v>
      </c>
      <c r="T36" s="2">
        <v>0.28000000000000003</v>
      </c>
      <c r="U36" s="2"/>
      <c r="V36" s="2">
        <v>1.01</v>
      </c>
      <c r="W36" s="2"/>
      <c r="X36" s="2"/>
      <c r="Z36" s="2">
        <v>8</v>
      </c>
      <c r="AA36" s="2"/>
      <c r="AB36" s="2">
        <v>0.24</v>
      </c>
      <c r="AC36" s="2">
        <v>0.19</v>
      </c>
      <c r="AD36" s="2"/>
      <c r="AE36" s="2">
        <v>97.73</v>
      </c>
      <c r="AF36" s="2">
        <v>0.17</v>
      </c>
      <c r="AG36" s="2"/>
      <c r="AH36" s="2">
        <v>0.28000000000000003</v>
      </c>
      <c r="AI36" s="2"/>
      <c r="AJ36" s="2"/>
      <c r="AL36" s="2">
        <v>8</v>
      </c>
      <c r="AM36" s="2"/>
      <c r="AN36" s="2">
        <v>0.24</v>
      </c>
      <c r="AO36" s="2">
        <v>0.24</v>
      </c>
      <c r="AP36" s="2"/>
      <c r="AQ36" s="2">
        <v>25.2</v>
      </c>
      <c r="AR36" s="2">
        <v>0.16</v>
      </c>
      <c r="AS36" s="14"/>
      <c r="AT36" s="2">
        <v>0.16</v>
      </c>
      <c r="AU36" s="2"/>
      <c r="AV36" s="2"/>
    </row>
    <row r="37" spans="2:48" x14ac:dyDescent="0.3">
      <c r="B37" s="2">
        <v>9</v>
      </c>
      <c r="C37" s="2"/>
      <c r="D37" s="2">
        <v>5.48</v>
      </c>
      <c r="E37" s="2">
        <v>0.94</v>
      </c>
      <c r="F37" s="2"/>
      <c r="G37" s="2"/>
      <c r="H37" s="2">
        <v>12.76</v>
      </c>
      <c r="I37" s="2"/>
      <c r="J37" s="2">
        <v>22.49</v>
      </c>
      <c r="K37" s="2"/>
      <c r="L37" s="2"/>
      <c r="N37" s="2">
        <v>9</v>
      </c>
      <c r="O37" s="2"/>
      <c r="P37" s="2">
        <v>1.73</v>
      </c>
      <c r="Q37" s="2">
        <v>0.34</v>
      </c>
      <c r="R37" s="2"/>
      <c r="S37" s="2">
        <v>15.13</v>
      </c>
      <c r="T37" s="2">
        <v>0.61</v>
      </c>
      <c r="U37" s="2"/>
      <c r="V37" s="2">
        <v>2.0299999999999998</v>
      </c>
      <c r="W37" s="2"/>
      <c r="X37" s="2"/>
      <c r="Z37" s="2">
        <v>9</v>
      </c>
      <c r="AA37" s="2"/>
      <c r="AB37" s="2">
        <v>0.59</v>
      </c>
      <c r="AC37" s="2">
        <v>0.22</v>
      </c>
      <c r="AD37" s="2"/>
      <c r="AE37" s="2">
        <v>5.0599999999999996</v>
      </c>
      <c r="AF37" s="2">
        <v>0.26</v>
      </c>
      <c r="AG37" s="2"/>
      <c r="AH37" s="2">
        <v>0.66</v>
      </c>
      <c r="AI37" s="2"/>
      <c r="AJ37" s="2"/>
      <c r="AL37" s="2">
        <v>9</v>
      </c>
      <c r="AM37" s="2"/>
      <c r="AN37" s="2">
        <v>0.54</v>
      </c>
      <c r="AO37" s="2">
        <v>0.22</v>
      </c>
      <c r="AP37" s="2"/>
      <c r="AQ37" s="2">
        <v>2.83</v>
      </c>
      <c r="AR37" s="2">
        <v>0.17</v>
      </c>
      <c r="AS37" s="14"/>
      <c r="AT37" s="2">
        <v>0.2</v>
      </c>
      <c r="AU37" s="2"/>
      <c r="AV37" s="2"/>
    </row>
    <row r="38" spans="2:48" x14ac:dyDescent="0.3">
      <c r="B38" s="2">
        <v>10</v>
      </c>
      <c r="C38" s="2"/>
      <c r="D38" s="2">
        <v>27.83</v>
      </c>
      <c r="E38" s="2">
        <v>2.73</v>
      </c>
      <c r="F38" s="2"/>
      <c r="G38" s="2">
        <v>66.64</v>
      </c>
      <c r="H38" s="2"/>
      <c r="I38" s="2"/>
      <c r="J38" s="2">
        <v>489.43</v>
      </c>
      <c r="K38" s="2"/>
      <c r="L38" s="2"/>
      <c r="N38" s="2">
        <v>10</v>
      </c>
      <c r="O38" s="2"/>
      <c r="P38" s="2">
        <v>7.81</v>
      </c>
      <c r="Q38" s="2">
        <v>0.54</v>
      </c>
      <c r="R38" s="2"/>
      <c r="S38" s="2">
        <v>8.6199999999999992</v>
      </c>
      <c r="T38" s="2">
        <v>76</v>
      </c>
      <c r="U38" s="2"/>
      <c r="V38" s="2">
        <v>18.36</v>
      </c>
      <c r="W38" s="2"/>
      <c r="X38" s="2"/>
      <c r="Z38" s="2">
        <v>10</v>
      </c>
      <c r="AA38" s="2"/>
      <c r="AB38" s="2">
        <v>4.38</v>
      </c>
      <c r="AC38" s="2">
        <v>0.21</v>
      </c>
      <c r="AD38" s="2"/>
      <c r="AE38" s="2">
        <v>17.84</v>
      </c>
      <c r="AF38" s="2">
        <v>22.57</v>
      </c>
      <c r="AG38" s="2"/>
      <c r="AH38" s="2">
        <v>3.73</v>
      </c>
      <c r="AI38" s="2"/>
      <c r="AJ38" s="2"/>
      <c r="AL38" s="2">
        <v>10</v>
      </c>
      <c r="AM38" s="2"/>
      <c r="AN38" s="2">
        <v>2.09</v>
      </c>
      <c r="AO38" s="2">
        <v>0.32</v>
      </c>
      <c r="AP38" s="2"/>
      <c r="AQ38" s="2">
        <v>6.01</v>
      </c>
      <c r="AR38" s="2">
        <v>3.07</v>
      </c>
      <c r="AS38" s="14"/>
      <c r="AT38" s="2">
        <v>1.86</v>
      </c>
      <c r="AU38" s="2"/>
      <c r="AV38" s="2"/>
    </row>
    <row r="39" spans="2:48" x14ac:dyDescent="0.3">
      <c r="B39" s="2">
        <v>11</v>
      </c>
      <c r="C39" s="2"/>
      <c r="D39" s="2">
        <v>34.17</v>
      </c>
      <c r="E39" s="2">
        <v>1.49</v>
      </c>
      <c r="F39" s="2"/>
      <c r="G39" s="2">
        <v>59.03</v>
      </c>
      <c r="H39" s="2"/>
      <c r="I39" s="2"/>
      <c r="J39" s="2">
        <v>55</v>
      </c>
      <c r="K39" s="2"/>
      <c r="L39" s="2"/>
      <c r="N39" s="2">
        <v>11</v>
      </c>
      <c r="O39" s="2"/>
      <c r="P39" s="2">
        <v>5.72</v>
      </c>
      <c r="Q39" s="2">
        <v>0.26</v>
      </c>
      <c r="R39" s="2"/>
      <c r="S39" s="2">
        <v>7.42</v>
      </c>
      <c r="T39" s="2">
        <v>0.79</v>
      </c>
      <c r="U39" s="2"/>
      <c r="V39" s="2">
        <v>11.44</v>
      </c>
      <c r="W39" s="2"/>
      <c r="X39" s="2"/>
      <c r="Z39" s="2">
        <v>11</v>
      </c>
      <c r="AA39" s="2"/>
      <c r="AB39" s="2">
        <v>3.49</v>
      </c>
      <c r="AC39" s="2">
        <v>0.19</v>
      </c>
      <c r="AD39" s="2"/>
      <c r="AE39" s="2">
        <v>3.5</v>
      </c>
      <c r="AF39" s="2">
        <v>0.24</v>
      </c>
      <c r="AG39" s="2"/>
      <c r="AH39" s="2">
        <v>3.17</v>
      </c>
      <c r="AI39" s="2"/>
      <c r="AJ39" s="2"/>
      <c r="AL39" s="2">
        <v>11</v>
      </c>
      <c r="AM39" s="2"/>
      <c r="AN39" s="2">
        <v>2.04</v>
      </c>
      <c r="AO39" s="2">
        <v>0.19</v>
      </c>
      <c r="AP39" s="2"/>
      <c r="AQ39" s="2">
        <v>2.42</v>
      </c>
      <c r="AR39" s="2">
        <v>0.38</v>
      </c>
      <c r="AS39" s="14"/>
      <c r="AT39" s="2">
        <v>1.63</v>
      </c>
      <c r="AU39" s="2"/>
      <c r="AV39" s="2"/>
    </row>
    <row r="40" spans="2:48" x14ac:dyDescent="0.3">
      <c r="B40" s="2">
        <v>12</v>
      </c>
      <c r="C40" s="2"/>
      <c r="D40" s="2">
        <v>29.46</v>
      </c>
      <c r="E40" s="2">
        <v>0.56000000000000005</v>
      </c>
      <c r="F40" s="2"/>
      <c r="G40" s="2">
        <v>35.909999999999997</v>
      </c>
      <c r="H40" s="2">
        <v>26.56</v>
      </c>
      <c r="I40" s="2"/>
      <c r="J40" s="2">
        <v>54.13</v>
      </c>
      <c r="K40" s="2"/>
      <c r="L40" s="2"/>
      <c r="N40" s="2">
        <v>12</v>
      </c>
      <c r="O40" s="2"/>
      <c r="P40" s="2">
        <v>7.13</v>
      </c>
      <c r="Q40" s="2">
        <v>0.69</v>
      </c>
      <c r="R40" s="2"/>
      <c r="S40" s="2">
        <v>7.39</v>
      </c>
      <c r="T40" s="2">
        <v>1.82</v>
      </c>
      <c r="U40" s="2"/>
      <c r="V40" s="2">
        <v>29.98</v>
      </c>
      <c r="W40" s="2"/>
      <c r="X40" s="2"/>
      <c r="Z40" s="2">
        <v>12</v>
      </c>
      <c r="AA40" s="2"/>
      <c r="AB40" s="2">
        <v>4.04</v>
      </c>
      <c r="AC40" s="2">
        <v>0.83</v>
      </c>
      <c r="AD40" s="2"/>
      <c r="AE40" s="2">
        <v>4.32</v>
      </c>
      <c r="AF40" s="2">
        <v>0.24</v>
      </c>
      <c r="AG40" s="2"/>
      <c r="AH40" s="2">
        <v>28.44</v>
      </c>
      <c r="AI40" s="2"/>
      <c r="AJ40" s="2"/>
      <c r="AL40" s="2">
        <v>12</v>
      </c>
      <c r="AM40" s="2"/>
      <c r="AN40" s="2">
        <v>2.86</v>
      </c>
      <c r="AO40" s="2">
        <v>0.76</v>
      </c>
      <c r="AP40" s="2"/>
      <c r="AQ40" s="2">
        <v>2.67</v>
      </c>
      <c r="AR40" s="2">
        <v>0.26</v>
      </c>
      <c r="AS40" s="14"/>
      <c r="AT40" s="2">
        <v>25.96</v>
      </c>
      <c r="AU40" s="2"/>
      <c r="AV40" s="2"/>
    </row>
    <row r="41" spans="2:48" x14ac:dyDescent="0.3">
      <c r="B41" s="2">
        <v>13</v>
      </c>
      <c r="C41" s="2"/>
      <c r="D41" s="2">
        <v>24.59</v>
      </c>
      <c r="E41" s="2">
        <v>2.92</v>
      </c>
      <c r="F41" s="2"/>
      <c r="G41" s="2"/>
      <c r="H41" s="2">
        <v>37.06</v>
      </c>
      <c r="I41" s="2"/>
      <c r="J41" s="2">
        <v>95.97</v>
      </c>
      <c r="K41" s="2"/>
      <c r="L41" s="2"/>
      <c r="N41" s="2">
        <v>13</v>
      </c>
      <c r="O41" s="2"/>
      <c r="P41" s="2">
        <v>8.1</v>
      </c>
      <c r="Q41" s="2">
        <v>2.38</v>
      </c>
      <c r="R41" s="2"/>
      <c r="S41" s="2"/>
      <c r="T41" s="2">
        <v>41.43</v>
      </c>
      <c r="U41" s="2"/>
      <c r="V41" s="2">
        <v>51.79</v>
      </c>
      <c r="W41" s="2"/>
      <c r="X41" s="2"/>
      <c r="Z41" s="2">
        <v>13</v>
      </c>
      <c r="AA41" s="2"/>
      <c r="AB41" s="2">
        <v>2.75</v>
      </c>
      <c r="AC41" s="2">
        <v>0.41</v>
      </c>
      <c r="AD41" s="2"/>
      <c r="AE41" s="2">
        <v>9.1</v>
      </c>
      <c r="AF41" s="2">
        <v>11.19</v>
      </c>
      <c r="AG41" s="2"/>
      <c r="AH41" s="2">
        <v>13.99</v>
      </c>
      <c r="AI41" s="2"/>
      <c r="AJ41" s="2"/>
      <c r="AL41" s="2">
        <v>13</v>
      </c>
      <c r="AM41" s="2"/>
      <c r="AN41" s="2">
        <v>1.37</v>
      </c>
      <c r="AO41" s="2">
        <v>0.52</v>
      </c>
      <c r="AP41" s="2"/>
      <c r="AQ41" s="2">
        <v>15.24</v>
      </c>
      <c r="AR41" s="2">
        <v>2.61</v>
      </c>
      <c r="AS41" s="14"/>
      <c r="AT41" s="2">
        <v>26.83</v>
      </c>
      <c r="AU41" s="2"/>
      <c r="AV41" s="2"/>
    </row>
    <row r="42" spans="2:48" x14ac:dyDescent="0.3">
      <c r="B42" s="2">
        <v>14</v>
      </c>
      <c r="C42" s="2"/>
      <c r="D42" s="2">
        <v>455.93</v>
      </c>
      <c r="E42" s="2">
        <v>436.99</v>
      </c>
      <c r="F42" s="2"/>
      <c r="G42" s="2"/>
      <c r="H42" s="2">
        <v>219.19</v>
      </c>
      <c r="I42" s="14"/>
      <c r="J42" s="2">
        <v>215.6</v>
      </c>
      <c r="K42" s="2"/>
      <c r="L42" s="2"/>
      <c r="N42" s="2">
        <v>14</v>
      </c>
      <c r="O42" s="2"/>
      <c r="P42" s="2">
        <v>20.010000000000002</v>
      </c>
      <c r="Q42" s="2">
        <v>5.7</v>
      </c>
      <c r="R42" s="2"/>
      <c r="S42" s="2"/>
      <c r="T42" s="2">
        <v>8.89</v>
      </c>
      <c r="U42" s="14"/>
      <c r="V42" s="2">
        <v>30.7</v>
      </c>
      <c r="W42" s="2"/>
      <c r="X42" s="2"/>
      <c r="Z42" s="2">
        <v>14</v>
      </c>
      <c r="AA42" s="2"/>
      <c r="AB42" s="2">
        <v>9.77</v>
      </c>
      <c r="AC42" s="2">
        <v>2.59</v>
      </c>
      <c r="AD42" s="2"/>
      <c r="AE42" s="2"/>
      <c r="AF42" s="2"/>
      <c r="AG42" s="14"/>
      <c r="AH42" s="2"/>
      <c r="AI42" s="2"/>
      <c r="AJ42" s="2"/>
      <c r="AL42" s="2">
        <v>14</v>
      </c>
      <c r="AM42" s="2"/>
      <c r="AN42" s="2">
        <v>5.78</v>
      </c>
      <c r="AO42" s="2">
        <v>3.78</v>
      </c>
      <c r="AP42" s="2"/>
      <c r="AQ42" s="2"/>
      <c r="AR42" s="2">
        <v>21.65</v>
      </c>
      <c r="AS42" s="14"/>
      <c r="AT42" s="2">
        <v>26.09</v>
      </c>
      <c r="AU42" s="2"/>
      <c r="AV42" s="2"/>
    </row>
    <row r="43" spans="2:48" x14ac:dyDescent="0.3">
      <c r="B43" s="2">
        <v>15</v>
      </c>
      <c r="C43" s="2"/>
      <c r="D43" s="2">
        <v>38.39</v>
      </c>
      <c r="E43" s="2">
        <v>8.7200000000000006</v>
      </c>
      <c r="F43" s="2"/>
      <c r="G43" s="2"/>
      <c r="H43" s="2">
        <v>15.4</v>
      </c>
      <c r="I43" s="2"/>
      <c r="J43" s="2">
        <v>125.97</v>
      </c>
      <c r="K43" s="2"/>
      <c r="L43" s="2"/>
      <c r="N43" s="2">
        <v>15</v>
      </c>
      <c r="O43" s="2"/>
      <c r="P43" s="2">
        <v>13.55</v>
      </c>
      <c r="Q43" s="2">
        <v>3.53</v>
      </c>
      <c r="R43" s="2"/>
      <c r="S43" s="2"/>
      <c r="T43" s="2">
        <v>31.72</v>
      </c>
      <c r="U43" s="2"/>
      <c r="V43" s="2">
        <v>50.88</v>
      </c>
      <c r="W43" s="2"/>
      <c r="X43" s="2"/>
      <c r="Z43" s="2">
        <v>15</v>
      </c>
      <c r="AA43" s="2"/>
      <c r="AB43" s="2">
        <v>8.0500000000000007</v>
      </c>
      <c r="AC43" s="2">
        <v>2.96</v>
      </c>
      <c r="AD43" s="2"/>
      <c r="AE43" s="2"/>
      <c r="AF43" s="2">
        <v>433.9</v>
      </c>
      <c r="AG43" s="2"/>
      <c r="AH43" s="2">
        <v>422.42</v>
      </c>
      <c r="AI43" s="2"/>
      <c r="AJ43" s="2"/>
      <c r="AL43" s="2">
        <v>15</v>
      </c>
      <c r="AM43" s="2"/>
      <c r="AN43" s="2">
        <v>3.87</v>
      </c>
      <c r="AO43" s="2">
        <v>1.7</v>
      </c>
      <c r="AP43" s="2"/>
      <c r="AQ43" s="2"/>
      <c r="AR43" s="2">
        <v>15.25</v>
      </c>
      <c r="AS43" s="2"/>
      <c r="AT43" s="2">
        <v>16.93</v>
      </c>
      <c r="AU43" s="2"/>
      <c r="AV43" s="2"/>
    </row>
    <row r="44" spans="2:48" x14ac:dyDescent="0.3">
      <c r="B44" s="2">
        <v>16</v>
      </c>
      <c r="C44" s="2"/>
      <c r="D44" s="2">
        <v>49.94</v>
      </c>
      <c r="E44" s="2">
        <v>12.75</v>
      </c>
      <c r="F44" s="2"/>
      <c r="G44" s="2"/>
      <c r="H44" s="2">
        <v>122.28</v>
      </c>
      <c r="I44" s="2"/>
      <c r="J44" s="2">
        <v>176.12</v>
      </c>
      <c r="K44" s="2"/>
      <c r="L44" s="2"/>
      <c r="N44" s="2">
        <v>16</v>
      </c>
      <c r="O44" s="2"/>
      <c r="P44" s="2">
        <v>22.48</v>
      </c>
      <c r="Q44" s="2">
        <v>2.75</v>
      </c>
      <c r="R44" s="2"/>
      <c r="S44" s="2"/>
      <c r="T44" s="2">
        <v>90.36</v>
      </c>
      <c r="U44" s="2"/>
      <c r="V44" s="2">
        <v>106.11</v>
      </c>
      <c r="W44" s="2"/>
      <c r="X44" s="2"/>
      <c r="Z44" s="2">
        <v>16</v>
      </c>
      <c r="AA44" s="2"/>
      <c r="AB44" s="2">
        <v>7.87</v>
      </c>
      <c r="AC44" s="2">
        <v>1.06</v>
      </c>
      <c r="AD44" s="2"/>
      <c r="AE44" s="2">
        <v>61.54</v>
      </c>
      <c r="AF44" s="2">
        <v>38.24</v>
      </c>
      <c r="AG44" s="2"/>
      <c r="AH44" s="2">
        <v>36.71</v>
      </c>
      <c r="AI44" s="2"/>
      <c r="AJ44" s="2"/>
      <c r="AL44" s="2">
        <v>16</v>
      </c>
      <c r="AM44" s="2"/>
      <c r="AN44" s="2">
        <v>4.8099999999999996</v>
      </c>
      <c r="AO44" s="2">
        <v>0.53</v>
      </c>
      <c r="AP44" s="2"/>
      <c r="AQ44" s="2"/>
      <c r="AR44" s="2">
        <v>13.79</v>
      </c>
      <c r="AS44" s="2"/>
      <c r="AT44" s="2">
        <v>14.92</v>
      </c>
      <c r="AU44" s="2"/>
      <c r="AV44" s="2"/>
    </row>
    <row r="45" spans="2:48" x14ac:dyDescent="0.3">
      <c r="B45" s="2">
        <v>17</v>
      </c>
      <c r="C45" s="2"/>
      <c r="D45" s="2">
        <v>23.6</v>
      </c>
      <c r="E45" s="2">
        <v>4.4000000000000004</v>
      </c>
      <c r="F45" s="2"/>
      <c r="G45" s="2"/>
      <c r="H45" s="2">
        <v>53.04</v>
      </c>
      <c r="I45" s="2"/>
      <c r="J45" s="2">
        <v>107.11</v>
      </c>
      <c r="K45" s="2"/>
      <c r="L45" s="2"/>
      <c r="N45" s="2">
        <v>17</v>
      </c>
      <c r="O45" s="2"/>
      <c r="P45" s="2">
        <v>25.31</v>
      </c>
      <c r="Q45" s="2">
        <v>2.0699999999999998</v>
      </c>
      <c r="R45" s="2"/>
      <c r="S45" s="2">
        <v>26.16</v>
      </c>
      <c r="T45" s="2">
        <v>73.78</v>
      </c>
      <c r="U45" s="2"/>
      <c r="V45" s="2">
        <v>83.23</v>
      </c>
      <c r="W45" s="2"/>
      <c r="X45" s="2"/>
      <c r="Z45" s="2">
        <v>17</v>
      </c>
      <c r="AA45" s="2"/>
      <c r="AB45" s="2">
        <v>4.6100000000000003</v>
      </c>
      <c r="AC45" s="2">
        <v>0.35</v>
      </c>
      <c r="AD45" s="2"/>
      <c r="AE45" s="2">
        <v>5.81</v>
      </c>
      <c r="AF45" s="2">
        <v>0.54</v>
      </c>
      <c r="AG45" s="2"/>
      <c r="AH45" s="2">
        <v>3.42</v>
      </c>
      <c r="AI45" s="2"/>
      <c r="AJ45" s="2"/>
      <c r="AL45" s="2">
        <v>17</v>
      </c>
      <c r="AM45" s="2"/>
      <c r="AN45" s="2">
        <v>2.29</v>
      </c>
      <c r="AO45" s="2">
        <v>0.49</v>
      </c>
      <c r="AP45" s="2"/>
      <c r="AQ45" s="2"/>
      <c r="AR45" s="2">
        <v>0.35</v>
      </c>
      <c r="AS45" s="2"/>
      <c r="AT45" s="2">
        <v>24.96</v>
      </c>
      <c r="AU45" s="2"/>
      <c r="AV45" s="2"/>
    </row>
    <row r="46" spans="2:48" x14ac:dyDescent="0.3">
      <c r="B46" s="2">
        <v>18</v>
      </c>
      <c r="C46" s="2"/>
      <c r="D46" s="2">
        <v>60.8</v>
      </c>
      <c r="E46" s="2">
        <v>22.64</v>
      </c>
      <c r="F46" s="2"/>
      <c r="G46" s="2"/>
      <c r="H46" s="2">
        <v>143.07</v>
      </c>
      <c r="I46" s="2"/>
      <c r="J46" s="2">
        <v>249.17</v>
      </c>
      <c r="K46" s="2"/>
      <c r="L46" s="2"/>
      <c r="N46" s="2">
        <v>18</v>
      </c>
      <c r="O46" s="2"/>
      <c r="P46" s="2">
        <v>17.739999999999998</v>
      </c>
      <c r="Q46" s="2">
        <v>4.04</v>
      </c>
      <c r="R46" s="2"/>
      <c r="S46" s="2"/>
      <c r="T46" s="2">
        <v>74.38</v>
      </c>
      <c r="U46" s="2"/>
      <c r="V46" s="2">
        <v>94.45</v>
      </c>
      <c r="W46" s="2"/>
      <c r="X46" s="2"/>
      <c r="Z46" s="2">
        <v>18</v>
      </c>
      <c r="AA46" s="2"/>
      <c r="AB46" s="2">
        <v>8.36</v>
      </c>
      <c r="AC46" s="2">
        <v>3.19</v>
      </c>
      <c r="AD46" s="2"/>
      <c r="AE46" s="2"/>
      <c r="AF46" s="2">
        <v>296.64999999999998</v>
      </c>
      <c r="AG46" s="2"/>
      <c r="AH46" s="2">
        <v>293.45</v>
      </c>
      <c r="AI46" s="2"/>
      <c r="AJ46" s="2"/>
      <c r="AL46" s="2">
        <v>18</v>
      </c>
      <c r="AM46" s="2"/>
      <c r="AN46" s="2">
        <v>6.6</v>
      </c>
      <c r="AO46" s="2">
        <v>2.78</v>
      </c>
      <c r="AP46" s="2"/>
      <c r="AQ46" s="2"/>
      <c r="AR46" s="2">
        <v>230.97</v>
      </c>
      <c r="AS46" s="2"/>
      <c r="AT46" s="2">
        <v>256.39999999999998</v>
      </c>
      <c r="AU46" s="2"/>
      <c r="AV46" s="2"/>
    </row>
    <row r="47" spans="2:48" x14ac:dyDescent="0.3">
      <c r="B47" s="2">
        <v>19</v>
      </c>
      <c r="C47" s="2"/>
      <c r="D47" s="2">
        <v>33.6</v>
      </c>
      <c r="E47" s="2">
        <v>0.38</v>
      </c>
      <c r="F47" s="2"/>
      <c r="G47" s="2"/>
      <c r="H47" s="2"/>
      <c r="I47" s="2"/>
      <c r="J47" s="2">
        <v>72.39</v>
      </c>
      <c r="K47" s="2"/>
      <c r="L47" s="2"/>
      <c r="N47" s="2">
        <v>19</v>
      </c>
      <c r="O47" s="2"/>
      <c r="P47" s="2">
        <v>9.42</v>
      </c>
      <c r="Q47" s="2">
        <v>0.22</v>
      </c>
      <c r="R47" s="2"/>
      <c r="S47" s="2"/>
      <c r="T47" s="2">
        <v>14.09</v>
      </c>
      <c r="U47" s="2"/>
      <c r="V47" s="2">
        <v>9.3000000000000007</v>
      </c>
      <c r="W47" s="2"/>
      <c r="X47" s="2"/>
      <c r="Z47" s="2">
        <v>19</v>
      </c>
      <c r="AA47" s="2"/>
      <c r="AB47" s="2">
        <v>3.29</v>
      </c>
      <c r="AC47" s="2">
        <v>0.25</v>
      </c>
      <c r="AD47" s="2"/>
      <c r="AE47" s="2"/>
      <c r="AF47" s="2">
        <v>1.84</v>
      </c>
      <c r="AG47" s="2"/>
      <c r="AH47" s="2">
        <v>3.59</v>
      </c>
      <c r="AI47" s="2"/>
      <c r="AJ47" s="2"/>
      <c r="AL47" s="2">
        <v>19</v>
      </c>
      <c r="AM47" s="2"/>
      <c r="AN47" s="2">
        <v>2.29</v>
      </c>
      <c r="AO47" s="2">
        <v>0.2</v>
      </c>
      <c r="AP47" s="2"/>
      <c r="AQ47" s="2"/>
      <c r="AR47" s="2">
        <v>0.45</v>
      </c>
      <c r="AS47" s="2"/>
      <c r="AT47" s="2">
        <v>1.82</v>
      </c>
      <c r="AU47" s="2"/>
      <c r="AV47" s="2"/>
    </row>
    <row r="48" spans="2:48" x14ac:dyDescent="0.3">
      <c r="B48" s="2" t="s">
        <v>185</v>
      </c>
      <c r="C48" s="21"/>
      <c r="D48" s="21">
        <f>AVERAGE(D28:D47)</f>
        <v>52.015499999999996</v>
      </c>
      <c r="E48" s="21">
        <f>AVERAGE(E28:E47)</f>
        <v>30.253000000000004</v>
      </c>
      <c r="F48" s="2"/>
      <c r="G48" s="2">
        <f>AVERAGE(G28:G47)</f>
        <v>51.082222222222221</v>
      </c>
      <c r="H48" s="2">
        <f>AVERAGE(H28:H47)</f>
        <v>51.725714285714275</v>
      </c>
      <c r="I48" s="2"/>
      <c r="J48" s="2">
        <f>AVERAGE(J28:J47)</f>
        <v>117.71473684210525</v>
      </c>
      <c r="K48" s="14"/>
      <c r="L48" s="2"/>
      <c r="N48" s="2" t="s">
        <v>185</v>
      </c>
      <c r="O48" s="21"/>
      <c r="P48" s="21">
        <f>AVERAGE(P28:P47)</f>
        <v>9.8604999999999983</v>
      </c>
      <c r="Q48" s="21">
        <f>AVERAGE(Q28:Q47)</f>
        <v>1.9899999999999998</v>
      </c>
      <c r="R48" s="2"/>
      <c r="S48" s="2">
        <f>AVERAGE(S28:S47)</f>
        <v>26.100000000000005</v>
      </c>
      <c r="T48" s="2">
        <f>AVERAGE(T28:T47)</f>
        <v>33.361666666666665</v>
      </c>
      <c r="U48" s="2"/>
      <c r="V48" s="2">
        <f>AVERAGE(V28:V47)</f>
        <v>35.915500000000002</v>
      </c>
      <c r="W48" s="14"/>
      <c r="X48" s="2"/>
      <c r="Z48" s="2" t="s">
        <v>185</v>
      </c>
      <c r="AA48" s="21"/>
      <c r="AB48" s="21">
        <f>AVERAGE(AB28:AB47)</f>
        <v>4.452</v>
      </c>
      <c r="AC48" s="21">
        <f>AVERAGE(AC28:AC47)</f>
        <v>1.1380000000000001</v>
      </c>
      <c r="AD48" s="2"/>
      <c r="AE48" s="2">
        <f>AVERAGE(AE28:AE47)</f>
        <v>16.515000000000001</v>
      </c>
      <c r="AF48" s="2">
        <f>AVERAGE(AF28:AF47)</f>
        <v>51.366470588235295</v>
      </c>
      <c r="AG48" s="2"/>
      <c r="AH48" s="2">
        <f>AVERAGE(AH28:AH47)</f>
        <v>49.821052631578951</v>
      </c>
      <c r="AI48" s="14"/>
      <c r="AJ48" s="2"/>
      <c r="AL48" s="2" t="s">
        <v>185</v>
      </c>
      <c r="AM48" s="21"/>
      <c r="AN48" s="21">
        <f>AVERAGE(AN28:AN47)</f>
        <v>2.5754999999999999</v>
      </c>
      <c r="AO48" s="21">
        <f>AVERAGE(AO28:AO47)</f>
        <v>1.099</v>
      </c>
      <c r="AP48" s="2"/>
      <c r="AQ48" s="2">
        <f>AVERAGE(AQ28:AQ47)</f>
        <v>6.7764285714285721</v>
      </c>
      <c r="AR48" s="2">
        <f>AVERAGE(AR28:AR47)</f>
        <v>16.933888888888887</v>
      </c>
      <c r="AS48" s="2"/>
      <c r="AT48" s="2">
        <f>AVERAGE(AT28:AT47)</f>
        <v>25.433500000000002</v>
      </c>
      <c r="AU48" s="14"/>
      <c r="AV48" s="2"/>
    </row>
    <row r="51" spans="1:48" x14ac:dyDescent="0.3">
      <c r="A51" s="4" t="s">
        <v>211</v>
      </c>
      <c r="B51" s="2" t="s">
        <v>5</v>
      </c>
      <c r="M51" s="4" t="s">
        <v>212</v>
      </c>
      <c r="Y51" s="4" t="s">
        <v>213</v>
      </c>
      <c r="AK51" s="4" t="s">
        <v>214</v>
      </c>
    </row>
    <row r="52" spans="1:48" x14ac:dyDescent="0.3">
      <c r="A52" t="s">
        <v>16</v>
      </c>
      <c r="B52" s="2" t="s">
        <v>99</v>
      </c>
      <c r="C52" s="21" t="s">
        <v>192</v>
      </c>
      <c r="D52" s="21" t="s">
        <v>190</v>
      </c>
      <c r="E52" s="21" t="s">
        <v>191</v>
      </c>
      <c r="F52" s="2" t="s">
        <v>97</v>
      </c>
      <c r="G52" s="2" t="s">
        <v>182</v>
      </c>
      <c r="H52" s="2" t="s">
        <v>193</v>
      </c>
      <c r="I52" s="2" t="s">
        <v>194</v>
      </c>
      <c r="J52" s="14" t="s">
        <v>195</v>
      </c>
      <c r="K52" s="2" t="s">
        <v>183</v>
      </c>
      <c r="L52" s="2" t="s">
        <v>184</v>
      </c>
      <c r="N52" s="2" t="s">
        <v>99</v>
      </c>
      <c r="O52" s="21" t="s">
        <v>192</v>
      </c>
      <c r="P52" s="21" t="s">
        <v>190</v>
      </c>
      <c r="Q52" s="21" t="s">
        <v>191</v>
      </c>
      <c r="R52" s="2" t="s">
        <v>97</v>
      </c>
      <c r="S52" s="2" t="s">
        <v>182</v>
      </c>
      <c r="T52" s="2" t="s">
        <v>193</v>
      </c>
      <c r="U52" s="2" t="s">
        <v>194</v>
      </c>
      <c r="V52" s="14" t="s">
        <v>195</v>
      </c>
      <c r="W52" s="2" t="s">
        <v>183</v>
      </c>
      <c r="X52" s="2" t="s">
        <v>184</v>
      </c>
      <c r="Z52" s="2" t="s">
        <v>99</v>
      </c>
      <c r="AA52" s="21" t="s">
        <v>192</v>
      </c>
      <c r="AB52" s="21" t="s">
        <v>190</v>
      </c>
      <c r="AC52" s="21" t="s">
        <v>191</v>
      </c>
      <c r="AD52" s="2" t="s">
        <v>97</v>
      </c>
      <c r="AE52" s="2" t="s">
        <v>182</v>
      </c>
      <c r="AF52" s="2" t="s">
        <v>193</v>
      </c>
      <c r="AG52" s="2" t="s">
        <v>194</v>
      </c>
      <c r="AH52" s="14" t="s">
        <v>195</v>
      </c>
      <c r="AI52" s="2" t="s">
        <v>183</v>
      </c>
      <c r="AJ52" s="2" t="s">
        <v>184</v>
      </c>
      <c r="AL52" s="2" t="s">
        <v>99</v>
      </c>
      <c r="AM52" s="21" t="s">
        <v>192</v>
      </c>
      <c r="AN52" s="21" t="s">
        <v>190</v>
      </c>
      <c r="AO52" s="21" t="s">
        <v>191</v>
      </c>
      <c r="AP52" s="2" t="s">
        <v>97</v>
      </c>
      <c r="AQ52" s="2" t="s">
        <v>182</v>
      </c>
      <c r="AR52" s="2" t="s">
        <v>193</v>
      </c>
      <c r="AS52" s="2" t="s">
        <v>194</v>
      </c>
      <c r="AT52" s="14" t="s">
        <v>195</v>
      </c>
      <c r="AU52" s="2" t="s">
        <v>183</v>
      </c>
      <c r="AV52" s="2" t="s">
        <v>184</v>
      </c>
    </row>
    <row r="53" spans="1:48" x14ac:dyDescent="0.3">
      <c r="B53" s="2">
        <v>0</v>
      </c>
      <c r="C53" s="2"/>
      <c r="D53" s="2">
        <v>27.98</v>
      </c>
      <c r="E53" s="2">
        <v>39.909999999999997</v>
      </c>
      <c r="F53" s="2"/>
      <c r="G53" s="2"/>
      <c r="H53" s="2">
        <v>25.81</v>
      </c>
      <c r="I53" s="2"/>
      <c r="J53" s="2">
        <v>184.23</v>
      </c>
      <c r="K53" s="2"/>
      <c r="L53" s="2"/>
      <c r="N53" s="2">
        <v>0</v>
      </c>
      <c r="O53" s="2"/>
      <c r="P53" s="2">
        <v>8.1300000000000008</v>
      </c>
      <c r="Q53" s="2">
        <v>8.2200000000000006</v>
      </c>
      <c r="R53" s="2"/>
      <c r="S53" s="2">
        <v>75.89</v>
      </c>
      <c r="T53" s="2">
        <v>6.95</v>
      </c>
      <c r="U53" s="2"/>
      <c r="V53" s="2">
        <v>50.11</v>
      </c>
      <c r="W53" s="2"/>
      <c r="X53" s="2"/>
      <c r="Z53" s="2">
        <v>0</v>
      </c>
      <c r="AA53" s="2"/>
      <c r="AB53" s="2">
        <v>5.22</v>
      </c>
      <c r="AC53" s="2">
        <v>5.39</v>
      </c>
      <c r="AD53" s="2"/>
      <c r="AE53" s="2">
        <v>22.79</v>
      </c>
      <c r="AF53" s="2">
        <v>4.7699999999999996</v>
      </c>
      <c r="AG53" s="2"/>
      <c r="AH53" s="2">
        <v>37.82</v>
      </c>
      <c r="AI53" s="2"/>
      <c r="AJ53" s="2"/>
      <c r="AL53" s="2">
        <v>0</v>
      </c>
      <c r="AM53" s="2"/>
      <c r="AN53" s="2">
        <v>3.76</v>
      </c>
      <c r="AO53" s="2">
        <v>5</v>
      </c>
      <c r="AP53" s="2"/>
      <c r="AQ53" s="2">
        <v>14.78</v>
      </c>
      <c r="AR53" s="2">
        <v>3.23</v>
      </c>
      <c r="AS53" s="2"/>
      <c r="AT53" s="2">
        <v>31.45</v>
      </c>
      <c r="AU53" s="2"/>
      <c r="AV53" s="2"/>
    </row>
    <row r="54" spans="1:48" x14ac:dyDescent="0.3">
      <c r="B54" s="2">
        <v>1</v>
      </c>
      <c r="C54" s="2"/>
      <c r="D54" s="2">
        <v>26.78</v>
      </c>
      <c r="E54" s="2">
        <v>37.159999999999997</v>
      </c>
      <c r="F54" s="2"/>
      <c r="G54" s="2"/>
      <c r="H54" s="2">
        <v>24.11</v>
      </c>
      <c r="I54" s="2"/>
      <c r="J54" s="2">
        <v>232.72</v>
      </c>
      <c r="K54" s="2"/>
      <c r="L54" s="2"/>
      <c r="N54" s="2">
        <v>1</v>
      </c>
      <c r="O54" s="2"/>
      <c r="P54" s="2">
        <v>7.35</v>
      </c>
      <c r="Q54" s="2">
        <v>7.35</v>
      </c>
      <c r="R54" s="2"/>
      <c r="S54" s="2"/>
      <c r="T54" s="2">
        <v>6.37</v>
      </c>
      <c r="U54" s="2"/>
      <c r="V54" s="2">
        <v>55.94</v>
      </c>
      <c r="W54" s="2"/>
      <c r="X54" s="2"/>
      <c r="Z54" s="2">
        <v>1</v>
      </c>
      <c r="AA54" s="2"/>
      <c r="AB54" s="2">
        <v>4.18</v>
      </c>
      <c r="AC54" s="2">
        <v>4.32</v>
      </c>
      <c r="AD54" s="2"/>
      <c r="AE54" s="2"/>
      <c r="AF54" s="2">
        <v>3.84</v>
      </c>
      <c r="AG54" s="2"/>
      <c r="AH54" s="2">
        <v>40.200000000000003</v>
      </c>
      <c r="AI54" s="2"/>
      <c r="AJ54" s="2"/>
      <c r="AL54" s="2">
        <v>1</v>
      </c>
      <c r="AM54" s="2"/>
      <c r="AN54" s="2">
        <v>2.59</v>
      </c>
      <c r="AO54" s="2">
        <v>3.85</v>
      </c>
      <c r="AP54" s="2"/>
      <c r="AQ54" s="2"/>
      <c r="AR54" s="2">
        <v>2.44</v>
      </c>
      <c r="AS54" s="2"/>
      <c r="AT54" s="2">
        <v>31.98</v>
      </c>
      <c r="AU54" s="2"/>
      <c r="AV54" s="2"/>
    </row>
    <row r="55" spans="1:48" x14ac:dyDescent="0.3">
      <c r="B55" s="2">
        <v>2</v>
      </c>
      <c r="C55" s="2"/>
      <c r="D55" s="2"/>
      <c r="E55" s="2"/>
      <c r="F55" s="2"/>
      <c r="G55" s="2"/>
      <c r="H55" s="2"/>
      <c r="I55" s="2"/>
      <c r="J55" s="2"/>
      <c r="K55" s="2"/>
      <c r="L55" s="2"/>
      <c r="N55" s="2">
        <v>2</v>
      </c>
      <c r="O55" s="2"/>
      <c r="P55" s="2">
        <v>175.59</v>
      </c>
      <c r="Q55" s="2">
        <v>170.52</v>
      </c>
      <c r="R55" s="2"/>
      <c r="S55" s="2"/>
      <c r="T55" s="2">
        <v>144.72</v>
      </c>
      <c r="U55" s="2"/>
      <c r="V55" s="2">
        <v>229.72</v>
      </c>
      <c r="W55" s="2"/>
      <c r="X55" s="2"/>
      <c r="Z55" s="2">
        <v>2</v>
      </c>
      <c r="AA55" s="2"/>
      <c r="AB55" s="2">
        <v>118.79</v>
      </c>
      <c r="AC55" s="2">
        <v>123.13</v>
      </c>
      <c r="AD55" s="2"/>
      <c r="AE55" s="2"/>
      <c r="AF55" s="2">
        <v>110.42</v>
      </c>
      <c r="AG55" s="2"/>
      <c r="AH55" s="2">
        <v>152.99</v>
      </c>
      <c r="AI55" s="2"/>
      <c r="AJ55" s="2"/>
      <c r="AL55" s="2">
        <v>2</v>
      </c>
      <c r="AM55" s="2"/>
      <c r="AN55" s="2">
        <v>64.53</v>
      </c>
      <c r="AO55" s="2">
        <v>105.31</v>
      </c>
      <c r="AP55" s="2"/>
      <c r="AQ55" s="2"/>
      <c r="AR55" s="2">
        <v>60.11</v>
      </c>
      <c r="AS55" s="2"/>
      <c r="AT55" s="2">
        <v>91.58</v>
      </c>
      <c r="AU55" s="2"/>
      <c r="AV55" s="2"/>
    </row>
    <row r="56" spans="1:48" x14ac:dyDescent="0.3">
      <c r="B56" s="2">
        <v>3</v>
      </c>
      <c r="C56" s="2"/>
      <c r="D56" s="2">
        <v>450.14</v>
      </c>
      <c r="E56" s="12"/>
      <c r="F56" s="2"/>
      <c r="G56" s="2"/>
      <c r="H56" s="2">
        <v>62.85</v>
      </c>
      <c r="I56" s="2"/>
      <c r="J56" s="2">
        <v>226.92</v>
      </c>
      <c r="K56" s="2"/>
      <c r="L56" s="2"/>
      <c r="N56" s="2">
        <v>3</v>
      </c>
      <c r="O56" s="2"/>
      <c r="P56" s="2">
        <v>17.71</v>
      </c>
      <c r="Q56" s="2">
        <v>19.010000000000002</v>
      </c>
      <c r="R56" s="2"/>
      <c r="S56" s="2"/>
      <c r="T56" s="2">
        <v>15.9</v>
      </c>
      <c r="U56" s="2"/>
      <c r="V56" s="2">
        <v>40.909999999999997</v>
      </c>
      <c r="W56" s="2"/>
      <c r="X56" s="2"/>
      <c r="Z56" s="2">
        <v>3</v>
      </c>
      <c r="AA56" s="2"/>
      <c r="AB56" s="2">
        <v>9.77</v>
      </c>
      <c r="AC56" s="2">
        <v>12.69</v>
      </c>
      <c r="AD56" s="2"/>
      <c r="AE56" s="2"/>
      <c r="AF56" s="2">
        <v>9.0299999999999994</v>
      </c>
      <c r="AG56" s="2"/>
      <c r="AH56" s="2">
        <v>16.39</v>
      </c>
      <c r="AI56" s="2"/>
      <c r="AJ56" s="2"/>
      <c r="AL56" s="2">
        <v>3</v>
      </c>
      <c r="AM56" s="2"/>
      <c r="AN56" s="2">
        <v>4.72</v>
      </c>
      <c r="AO56" s="2">
        <v>6.93</v>
      </c>
      <c r="AP56" s="2"/>
      <c r="AQ56" s="2"/>
      <c r="AR56" s="2">
        <v>4.79</v>
      </c>
      <c r="AS56" s="2"/>
      <c r="AT56" s="2">
        <v>31.48</v>
      </c>
      <c r="AU56" s="2"/>
      <c r="AV56" s="2"/>
    </row>
    <row r="57" spans="1:48" x14ac:dyDescent="0.3">
      <c r="B57" s="2">
        <v>4</v>
      </c>
      <c r="C57" s="2"/>
      <c r="D57" s="2">
        <v>38.17</v>
      </c>
      <c r="E57" s="12"/>
      <c r="F57" s="2"/>
      <c r="G57" s="2"/>
      <c r="H57" s="2">
        <v>28.76</v>
      </c>
      <c r="I57" s="2"/>
      <c r="J57" s="2">
        <v>221.43</v>
      </c>
      <c r="K57" s="2"/>
      <c r="L57" s="2"/>
      <c r="N57" s="2">
        <v>4</v>
      </c>
      <c r="O57" s="2"/>
      <c r="P57" s="2">
        <v>7.53</v>
      </c>
      <c r="Q57" s="2">
        <v>7.97</v>
      </c>
      <c r="R57" s="2"/>
      <c r="S57" s="2"/>
      <c r="T57" s="2">
        <v>4.99</v>
      </c>
      <c r="U57" s="2"/>
      <c r="V57" s="2">
        <v>30.54</v>
      </c>
      <c r="W57" s="2"/>
      <c r="X57" s="2"/>
      <c r="Z57" s="2">
        <v>4</v>
      </c>
      <c r="AA57" s="2"/>
      <c r="AB57" s="2">
        <v>4.1399999999999997</v>
      </c>
      <c r="AC57" s="2">
        <v>5.21</v>
      </c>
      <c r="AD57" s="2"/>
      <c r="AE57" s="2"/>
      <c r="AF57" s="2">
        <v>3.39</v>
      </c>
      <c r="AG57" s="2"/>
      <c r="AH57" s="2">
        <v>11.42</v>
      </c>
      <c r="AI57" s="2"/>
      <c r="AJ57" s="2"/>
      <c r="AL57" s="2">
        <v>4</v>
      </c>
      <c r="AM57" s="2"/>
      <c r="AN57" s="2">
        <v>2.21</v>
      </c>
      <c r="AO57" s="2">
        <v>3.53</v>
      </c>
      <c r="AP57" s="2"/>
      <c r="AQ57" s="2"/>
      <c r="AR57" s="2">
        <v>2.21</v>
      </c>
      <c r="AS57" s="2"/>
      <c r="AT57" s="2">
        <v>6.72</v>
      </c>
      <c r="AU57" s="2"/>
      <c r="AV57" s="2"/>
    </row>
    <row r="58" spans="1:48" x14ac:dyDescent="0.3">
      <c r="B58" s="2">
        <v>5</v>
      </c>
      <c r="C58" s="2"/>
      <c r="D58" s="2">
        <v>73.540000000000006</v>
      </c>
      <c r="E58" s="12"/>
      <c r="F58" s="2"/>
      <c r="G58" s="2"/>
      <c r="H58" s="2">
        <v>31.99</v>
      </c>
      <c r="I58" s="2"/>
      <c r="J58" s="2">
        <v>260.74</v>
      </c>
      <c r="K58" s="14"/>
      <c r="L58" s="2"/>
      <c r="N58" s="2">
        <v>5</v>
      </c>
      <c r="O58" s="2"/>
      <c r="P58" s="2">
        <v>10.45</v>
      </c>
      <c r="Q58" s="2">
        <v>9.94</v>
      </c>
      <c r="R58" s="2"/>
      <c r="S58" s="2"/>
      <c r="T58" s="2">
        <v>6.65</v>
      </c>
      <c r="U58" s="14"/>
      <c r="V58" s="2">
        <v>52.12</v>
      </c>
      <c r="W58" s="2"/>
      <c r="X58" s="2"/>
      <c r="Z58" s="2">
        <v>5</v>
      </c>
      <c r="AA58" s="2"/>
      <c r="AB58" s="2">
        <v>5.59</v>
      </c>
      <c r="AC58" s="2">
        <v>5.89</v>
      </c>
      <c r="AD58" s="2"/>
      <c r="AE58" s="2"/>
      <c r="AF58" s="2">
        <v>6.66</v>
      </c>
      <c r="AG58" s="14"/>
      <c r="AH58" s="2">
        <v>41.33</v>
      </c>
      <c r="AI58" s="2"/>
      <c r="AJ58" s="2"/>
      <c r="AL58" s="2">
        <v>5</v>
      </c>
      <c r="AM58" s="2"/>
      <c r="AN58" s="2">
        <v>3.63</v>
      </c>
      <c r="AO58" s="2">
        <v>4.53</v>
      </c>
      <c r="AP58" s="2"/>
      <c r="AQ58" s="2"/>
      <c r="AR58" s="2">
        <v>4.43</v>
      </c>
      <c r="AS58" s="14"/>
      <c r="AT58" s="2">
        <v>33.1</v>
      </c>
      <c r="AU58" s="2"/>
      <c r="AV58" s="2"/>
    </row>
    <row r="59" spans="1:48" x14ac:dyDescent="0.3">
      <c r="B59" s="2">
        <v>6</v>
      </c>
      <c r="C59" s="2"/>
      <c r="D59" s="2">
        <v>33.06</v>
      </c>
      <c r="E59" s="2">
        <v>34.049999999999997</v>
      </c>
      <c r="F59" s="2"/>
      <c r="G59" s="2"/>
      <c r="H59" s="2">
        <v>29.73</v>
      </c>
      <c r="I59" s="2"/>
      <c r="J59" s="2">
        <v>168.76</v>
      </c>
      <c r="K59" s="2"/>
      <c r="L59" s="2"/>
      <c r="N59" s="2">
        <v>6</v>
      </c>
      <c r="O59" s="2"/>
      <c r="P59" s="2">
        <v>8.82</v>
      </c>
      <c r="Q59" s="2">
        <v>8.7799999999999994</v>
      </c>
      <c r="R59" s="2"/>
      <c r="S59" s="2"/>
      <c r="T59" s="2">
        <v>8.0299999999999994</v>
      </c>
      <c r="U59" s="2"/>
      <c r="V59" s="2">
        <v>26.93</v>
      </c>
      <c r="W59" s="2"/>
      <c r="X59" s="2"/>
      <c r="Z59" s="2">
        <v>6</v>
      </c>
      <c r="AA59" s="2"/>
      <c r="AB59" s="2">
        <v>3.9</v>
      </c>
      <c r="AC59" s="2">
        <v>4.9800000000000004</v>
      </c>
      <c r="AD59" s="2"/>
      <c r="AE59" s="2"/>
      <c r="AF59" s="2">
        <v>3.4</v>
      </c>
      <c r="AG59" s="2"/>
      <c r="AH59" s="2">
        <v>9.65</v>
      </c>
      <c r="AI59" s="2"/>
      <c r="AJ59" s="2"/>
      <c r="AL59" s="2">
        <v>6</v>
      </c>
      <c r="AM59" s="2"/>
      <c r="AN59" s="2">
        <v>3.19</v>
      </c>
      <c r="AO59" s="2">
        <v>3.86</v>
      </c>
      <c r="AP59" s="2"/>
      <c r="AQ59" s="2"/>
      <c r="AR59" s="2">
        <v>2.87</v>
      </c>
      <c r="AS59" s="14"/>
      <c r="AT59" s="2">
        <v>30.08</v>
      </c>
      <c r="AU59" s="2"/>
      <c r="AV59" s="2"/>
    </row>
    <row r="60" spans="1:48" x14ac:dyDescent="0.3">
      <c r="B60" s="2">
        <v>7</v>
      </c>
      <c r="C60" s="2"/>
      <c r="D60" s="2">
        <v>67.36</v>
      </c>
      <c r="E60" s="2">
        <v>94.03</v>
      </c>
      <c r="F60" s="2"/>
      <c r="G60" s="2"/>
      <c r="H60" s="2">
        <v>84.92</v>
      </c>
      <c r="I60" s="2"/>
      <c r="J60" s="2">
        <v>316.16000000000003</v>
      </c>
      <c r="K60" s="2"/>
      <c r="L60" s="2"/>
      <c r="N60" s="2">
        <v>7</v>
      </c>
      <c r="O60" s="2"/>
      <c r="P60" s="2">
        <v>14.53</v>
      </c>
      <c r="Q60" s="2">
        <v>14.9</v>
      </c>
      <c r="R60" s="2"/>
      <c r="S60" s="2"/>
      <c r="T60" s="2">
        <v>57.7</v>
      </c>
      <c r="U60" s="2"/>
      <c r="V60" s="2">
        <v>136.31</v>
      </c>
      <c r="W60" s="2"/>
      <c r="X60" s="2"/>
      <c r="Z60" s="2">
        <v>7</v>
      </c>
      <c r="AA60" s="2"/>
      <c r="AB60" s="2">
        <v>10.01</v>
      </c>
      <c r="AC60" s="2">
        <v>10.17</v>
      </c>
      <c r="AD60" s="2"/>
      <c r="AE60" s="2"/>
      <c r="AF60" s="2">
        <v>53.91</v>
      </c>
      <c r="AG60" s="2"/>
      <c r="AH60" s="2">
        <v>118.86</v>
      </c>
      <c r="AI60" s="2"/>
      <c r="AJ60" s="2"/>
      <c r="AL60" s="2">
        <v>7</v>
      </c>
      <c r="AM60" s="2"/>
      <c r="AN60" s="2">
        <v>5.66</v>
      </c>
      <c r="AO60" s="2">
        <v>8.1199999999999992</v>
      </c>
      <c r="AP60" s="2"/>
      <c r="AQ60" s="2"/>
      <c r="AR60" s="2">
        <v>29.69</v>
      </c>
      <c r="AS60" s="14"/>
      <c r="AT60" s="2">
        <v>86.38</v>
      </c>
      <c r="AU60" s="2"/>
      <c r="AV60" s="2"/>
    </row>
    <row r="61" spans="1:48" x14ac:dyDescent="0.3">
      <c r="B61" s="2">
        <v>8</v>
      </c>
      <c r="C61" s="2"/>
      <c r="D61" s="2">
        <v>30.19</v>
      </c>
      <c r="E61" s="2">
        <v>30.77</v>
      </c>
      <c r="F61" s="2"/>
      <c r="G61" s="2"/>
      <c r="H61" s="2">
        <v>26.81</v>
      </c>
      <c r="I61" s="2"/>
      <c r="J61" s="2">
        <v>187.84</v>
      </c>
      <c r="K61" s="2"/>
      <c r="L61" s="2"/>
      <c r="N61" s="2">
        <v>8</v>
      </c>
      <c r="O61" s="2"/>
      <c r="P61" s="2">
        <v>8</v>
      </c>
      <c r="Q61" s="2">
        <v>8.2899999999999991</v>
      </c>
      <c r="R61" s="2"/>
      <c r="S61" s="2"/>
      <c r="T61" s="2">
        <v>7.62</v>
      </c>
      <c r="U61" s="2"/>
      <c r="V61" s="2">
        <v>27.19</v>
      </c>
      <c r="W61" s="2"/>
      <c r="X61" s="2"/>
      <c r="Z61" s="2">
        <v>8</v>
      </c>
      <c r="AA61" s="2"/>
      <c r="AB61" s="2">
        <v>3.82</v>
      </c>
      <c r="AC61" s="2">
        <v>4.26</v>
      </c>
      <c r="AD61" s="2"/>
      <c r="AE61" s="2"/>
      <c r="AF61" s="2">
        <v>3.75</v>
      </c>
      <c r="AG61" s="2"/>
      <c r="AH61" s="2">
        <v>11.88</v>
      </c>
      <c r="AI61" s="2"/>
      <c r="AJ61" s="2"/>
      <c r="AL61" s="2">
        <v>8</v>
      </c>
      <c r="AM61" s="2"/>
      <c r="AN61" s="2">
        <v>2.57</v>
      </c>
      <c r="AO61" s="2">
        <v>3.74</v>
      </c>
      <c r="AP61" s="2"/>
      <c r="AQ61" s="2"/>
      <c r="AR61" s="2">
        <v>2.4</v>
      </c>
      <c r="AS61" s="14"/>
      <c r="AT61" s="2">
        <v>6.33</v>
      </c>
      <c r="AU61" s="2"/>
      <c r="AV61" s="2"/>
    </row>
    <row r="62" spans="1:48" x14ac:dyDescent="0.3">
      <c r="B62" s="2">
        <v>9</v>
      </c>
      <c r="C62" s="2"/>
      <c r="D62" s="2">
        <v>29.59</v>
      </c>
      <c r="E62" s="2">
        <v>29.36</v>
      </c>
      <c r="F62" s="2"/>
      <c r="G62" s="2"/>
      <c r="H62" s="2">
        <v>26.19</v>
      </c>
      <c r="I62" s="2"/>
      <c r="J62" s="2">
        <v>187.13</v>
      </c>
      <c r="K62" s="2"/>
      <c r="L62" s="2"/>
      <c r="N62" s="2">
        <v>9</v>
      </c>
      <c r="O62" s="2"/>
      <c r="P62" s="2">
        <v>7.96</v>
      </c>
      <c r="Q62" s="2">
        <v>8</v>
      </c>
      <c r="R62" s="2"/>
      <c r="S62" s="2"/>
      <c r="T62" s="2">
        <v>7.46</v>
      </c>
      <c r="U62" s="2"/>
      <c r="V62" s="2">
        <v>27.29</v>
      </c>
      <c r="W62" s="2"/>
      <c r="X62" s="2"/>
      <c r="Z62" s="2">
        <v>9</v>
      </c>
      <c r="AA62" s="2"/>
      <c r="AB62" s="2">
        <v>3.72</v>
      </c>
      <c r="AC62" s="2">
        <v>4.33</v>
      </c>
      <c r="AD62" s="2"/>
      <c r="AE62" s="2"/>
      <c r="AF62" s="2">
        <v>3.42</v>
      </c>
      <c r="AG62" s="2"/>
      <c r="AH62" s="2">
        <v>11.43</v>
      </c>
      <c r="AI62" s="2"/>
      <c r="AJ62" s="2"/>
      <c r="AL62" s="2">
        <v>9</v>
      </c>
      <c r="AM62" s="2"/>
      <c r="AN62" s="2">
        <v>2.54</v>
      </c>
      <c r="AO62" s="2">
        <v>3.82</v>
      </c>
      <c r="AP62" s="2"/>
      <c r="AQ62" s="2"/>
      <c r="AR62" s="2">
        <v>2.35</v>
      </c>
      <c r="AS62" s="14"/>
      <c r="AT62" s="2">
        <v>6.3</v>
      </c>
      <c r="AU62" s="2"/>
      <c r="AV62" s="2"/>
    </row>
    <row r="63" spans="1:48" x14ac:dyDescent="0.3">
      <c r="B63" s="2">
        <v>10</v>
      </c>
      <c r="C63" s="2"/>
      <c r="D63" s="2">
        <v>23.66</v>
      </c>
      <c r="E63" s="2">
        <v>23.98</v>
      </c>
      <c r="F63" s="2"/>
      <c r="G63" s="2"/>
      <c r="H63" s="2">
        <v>20.79</v>
      </c>
      <c r="I63" s="2"/>
      <c r="J63" s="2">
        <v>183.54</v>
      </c>
      <c r="K63" s="2"/>
      <c r="L63" s="2"/>
      <c r="N63" s="2">
        <v>10</v>
      </c>
      <c r="O63" s="2"/>
      <c r="P63" s="2">
        <v>7.47</v>
      </c>
      <c r="Q63" s="2">
        <v>7.51</v>
      </c>
      <c r="R63" s="2"/>
      <c r="S63" s="2"/>
      <c r="T63" s="2">
        <v>6.89</v>
      </c>
      <c r="U63" s="2"/>
      <c r="V63" s="2">
        <v>27.57</v>
      </c>
      <c r="W63" s="2"/>
      <c r="X63" s="2"/>
      <c r="Z63" s="2">
        <v>10</v>
      </c>
      <c r="AA63" s="2"/>
      <c r="AB63" s="2">
        <v>3.24</v>
      </c>
      <c r="AC63" s="2">
        <v>4.74</v>
      </c>
      <c r="AD63" s="2"/>
      <c r="AE63" s="2"/>
      <c r="AF63" s="2">
        <v>3.03</v>
      </c>
      <c r="AG63" s="2"/>
      <c r="AH63" s="2">
        <v>10.34</v>
      </c>
      <c r="AI63" s="2"/>
      <c r="AJ63" s="2"/>
      <c r="AL63" s="2">
        <v>10</v>
      </c>
      <c r="AM63" s="2"/>
      <c r="AN63" s="2">
        <v>2.4900000000000002</v>
      </c>
      <c r="AO63" s="2">
        <v>3</v>
      </c>
      <c r="AP63" s="2"/>
      <c r="AQ63" s="2"/>
      <c r="AR63" s="2">
        <v>2.17</v>
      </c>
      <c r="AS63" s="14"/>
      <c r="AT63" s="2">
        <v>29.24</v>
      </c>
      <c r="AU63" s="2"/>
      <c r="AV63" s="2"/>
    </row>
    <row r="64" spans="1:48" x14ac:dyDescent="0.3">
      <c r="B64" s="2">
        <v>11</v>
      </c>
      <c r="C64" s="2"/>
      <c r="D64" s="2">
        <v>32.22</v>
      </c>
      <c r="E64" s="2">
        <v>35.270000000000003</v>
      </c>
      <c r="F64" s="2"/>
      <c r="G64" s="2"/>
      <c r="H64" s="2">
        <v>28.08</v>
      </c>
      <c r="I64" s="2"/>
      <c r="J64" s="2">
        <v>196.73</v>
      </c>
      <c r="K64" s="2"/>
      <c r="L64" s="2"/>
      <c r="N64" s="2">
        <v>11</v>
      </c>
      <c r="O64" s="2"/>
      <c r="P64" s="2">
        <v>7.7</v>
      </c>
      <c r="Q64" s="2">
        <v>7.97</v>
      </c>
      <c r="R64" s="2"/>
      <c r="S64" s="2"/>
      <c r="T64" s="2">
        <v>7.3</v>
      </c>
      <c r="U64" s="2"/>
      <c r="V64" s="2">
        <v>27.36</v>
      </c>
      <c r="W64" s="2"/>
      <c r="X64" s="2"/>
      <c r="Z64" s="2">
        <v>11</v>
      </c>
      <c r="AA64" s="2"/>
      <c r="AB64" s="2">
        <v>3.95</v>
      </c>
      <c r="AC64" s="2">
        <v>4.07</v>
      </c>
      <c r="AD64" s="2"/>
      <c r="AE64" s="2"/>
      <c r="AF64" s="2">
        <v>3.81</v>
      </c>
      <c r="AG64" s="2"/>
      <c r="AH64" s="2">
        <v>11.63</v>
      </c>
      <c r="AI64" s="2"/>
      <c r="AJ64" s="2"/>
      <c r="AL64" s="2">
        <v>11</v>
      </c>
      <c r="AM64" s="2"/>
      <c r="AN64" s="2">
        <v>2.37</v>
      </c>
      <c r="AO64" s="2">
        <v>3.75</v>
      </c>
      <c r="AP64" s="2"/>
      <c r="AQ64" s="2"/>
      <c r="AR64" s="2">
        <v>2.31</v>
      </c>
      <c r="AS64" s="14"/>
      <c r="AT64" s="2">
        <v>6.44</v>
      </c>
      <c r="AU64" s="2"/>
      <c r="AV64" s="2"/>
    </row>
    <row r="65" spans="2:48" x14ac:dyDescent="0.3">
      <c r="B65" s="2">
        <v>12</v>
      </c>
      <c r="C65" s="2"/>
      <c r="D65" s="2">
        <v>27.14</v>
      </c>
      <c r="E65" s="2">
        <v>38.44</v>
      </c>
      <c r="F65" s="2"/>
      <c r="G65" s="2"/>
      <c r="H65" s="2">
        <v>24.07</v>
      </c>
      <c r="I65" s="2"/>
      <c r="J65" s="2">
        <v>217.38</v>
      </c>
      <c r="K65" s="2"/>
      <c r="L65" s="2"/>
      <c r="N65" s="2">
        <v>12</v>
      </c>
      <c r="O65" s="2"/>
      <c r="P65" s="2">
        <v>6.63</v>
      </c>
      <c r="Q65" s="2">
        <v>6.15</v>
      </c>
      <c r="R65" s="2"/>
      <c r="S65" s="2"/>
      <c r="T65" s="2">
        <v>5.96</v>
      </c>
      <c r="U65" s="2"/>
      <c r="V65" s="2">
        <v>51.01</v>
      </c>
      <c r="W65" s="2"/>
      <c r="X65" s="2"/>
      <c r="Z65" s="2">
        <v>12</v>
      </c>
      <c r="AA65" s="2"/>
      <c r="AB65" s="2">
        <v>4.16</v>
      </c>
      <c r="AC65" s="2">
        <v>4.88</v>
      </c>
      <c r="AD65" s="2"/>
      <c r="AE65" s="2"/>
      <c r="AF65" s="2">
        <v>3.97</v>
      </c>
      <c r="AG65" s="2"/>
      <c r="AH65" s="2">
        <v>39.19</v>
      </c>
      <c r="AI65" s="2"/>
      <c r="AJ65" s="2"/>
      <c r="AL65" s="2">
        <v>12</v>
      </c>
      <c r="AM65" s="2"/>
      <c r="AN65" s="2">
        <v>2.72</v>
      </c>
      <c r="AO65" s="2">
        <v>3.99</v>
      </c>
      <c r="AP65" s="2"/>
      <c r="AQ65" s="2"/>
      <c r="AR65" s="2">
        <v>2.4300000000000002</v>
      </c>
      <c r="AS65" s="14"/>
      <c r="AT65" s="2">
        <v>31.93</v>
      </c>
      <c r="AU65" s="2"/>
      <c r="AV65" s="2"/>
    </row>
    <row r="66" spans="2:48" x14ac:dyDescent="0.3">
      <c r="B66" s="2">
        <v>13</v>
      </c>
      <c r="C66" s="2"/>
      <c r="D66" s="2">
        <v>32.119999999999997</v>
      </c>
      <c r="E66" s="2">
        <v>32.51</v>
      </c>
      <c r="F66" s="2"/>
      <c r="G66" s="2"/>
      <c r="H66" s="2">
        <v>28.62</v>
      </c>
      <c r="I66" s="2"/>
      <c r="J66" s="2">
        <v>220.65</v>
      </c>
      <c r="K66" s="2"/>
      <c r="L66" s="2"/>
      <c r="N66" s="2">
        <v>13</v>
      </c>
      <c r="O66" s="2"/>
      <c r="P66" s="2">
        <v>6.24</v>
      </c>
      <c r="Q66" s="2">
        <v>7.66</v>
      </c>
      <c r="R66" s="2"/>
      <c r="S66" s="2"/>
      <c r="T66" s="2">
        <v>5.78</v>
      </c>
      <c r="U66" s="2"/>
      <c r="V66" s="2">
        <v>30.73</v>
      </c>
      <c r="W66" s="2"/>
      <c r="X66" s="2"/>
      <c r="Z66" s="2">
        <v>13</v>
      </c>
      <c r="AA66" s="2"/>
      <c r="AB66" s="2">
        <v>3.4</v>
      </c>
      <c r="AC66" s="2">
        <v>4.5999999999999996</v>
      </c>
      <c r="AD66" s="2"/>
      <c r="AE66" s="2"/>
      <c r="AF66" s="2">
        <v>3.07</v>
      </c>
      <c r="AG66" s="2"/>
      <c r="AH66" s="2">
        <v>11.85</v>
      </c>
      <c r="AI66" s="2"/>
      <c r="AJ66" s="2"/>
      <c r="AL66" s="2">
        <v>13</v>
      </c>
      <c r="AM66" s="2"/>
      <c r="AN66" s="2">
        <v>1.92</v>
      </c>
      <c r="AO66" s="2">
        <v>2.9</v>
      </c>
      <c r="AP66" s="2"/>
      <c r="AQ66" s="2"/>
      <c r="AR66" s="2">
        <v>1.85</v>
      </c>
      <c r="AS66" s="14"/>
      <c r="AT66" s="2">
        <v>6.41</v>
      </c>
      <c r="AU66" s="2"/>
      <c r="AV66" s="2"/>
    </row>
    <row r="67" spans="2:48" x14ac:dyDescent="0.3">
      <c r="B67" s="2">
        <v>14</v>
      </c>
      <c r="C67" s="2"/>
      <c r="D67" s="2"/>
      <c r="E67" s="2">
        <v>306.7</v>
      </c>
      <c r="F67" s="2"/>
      <c r="G67" s="2"/>
      <c r="H67" s="2"/>
      <c r="I67" s="2"/>
      <c r="J67" s="2">
        <v>446.35</v>
      </c>
      <c r="K67" s="2"/>
      <c r="L67" s="2"/>
      <c r="N67" s="2">
        <v>14</v>
      </c>
      <c r="O67" s="2"/>
      <c r="P67" s="12">
        <v>249.14</v>
      </c>
      <c r="Q67" s="2">
        <v>19.36</v>
      </c>
      <c r="R67" s="2"/>
      <c r="S67" s="2"/>
      <c r="T67" s="2">
        <v>149.91999999999999</v>
      </c>
      <c r="U67" s="14"/>
      <c r="V67" s="2">
        <v>91.02</v>
      </c>
      <c r="W67" s="2"/>
      <c r="X67" s="2"/>
      <c r="Z67" s="2">
        <v>14</v>
      </c>
      <c r="AA67" s="2"/>
      <c r="AB67" s="2">
        <v>151.91</v>
      </c>
      <c r="AC67" s="2">
        <v>12.15</v>
      </c>
      <c r="AD67" s="2"/>
      <c r="AE67" s="2"/>
      <c r="AF67" s="2">
        <v>117.68</v>
      </c>
      <c r="AG67" s="14"/>
      <c r="AH67" s="2">
        <v>60.52</v>
      </c>
      <c r="AI67" s="2"/>
      <c r="AJ67" s="2"/>
      <c r="AL67" s="2">
        <v>14</v>
      </c>
      <c r="AM67" s="2"/>
      <c r="AN67" s="2">
        <v>77.53</v>
      </c>
      <c r="AO67" s="2">
        <v>7.42</v>
      </c>
      <c r="AP67" s="2"/>
      <c r="AQ67" s="2"/>
      <c r="AR67" s="2">
        <v>70.430000000000007</v>
      </c>
      <c r="AS67" s="14"/>
      <c r="AT67" s="2">
        <v>38.17</v>
      </c>
      <c r="AU67" s="2"/>
      <c r="AV67" s="2"/>
    </row>
    <row r="68" spans="2:48" x14ac:dyDescent="0.3">
      <c r="B68" s="2">
        <v>15</v>
      </c>
      <c r="C68" s="2"/>
      <c r="D68" s="2">
        <v>437.75</v>
      </c>
      <c r="E68" s="2">
        <v>42.95</v>
      </c>
      <c r="F68" s="2"/>
      <c r="G68" s="2"/>
      <c r="H68" s="2">
        <v>59.04</v>
      </c>
      <c r="I68" s="2"/>
      <c r="J68" s="2">
        <v>306.52999999999997</v>
      </c>
      <c r="K68" s="2"/>
      <c r="L68" s="2"/>
      <c r="N68" s="2">
        <v>15</v>
      </c>
      <c r="O68" s="2"/>
      <c r="P68" s="2">
        <v>13.3</v>
      </c>
      <c r="Q68" s="2">
        <v>13.41</v>
      </c>
      <c r="R68" s="2"/>
      <c r="S68" s="2"/>
      <c r="T68" s="2">
        <v>58.53</v>
      </c>
      <c r="U68" s="2"/>
      <c r="V68" s="2">
        <v>101</v>
      </c>
      <c r="W68" s="2"/>
      <c r="X68" s="2"/>
      <c r="Z68" s="2">
        <v>15</v>
      </c>
      <c r="AA68" s="2"/>
      <c r="AB68" s="2">
        <v>8.0399999999999991</v>
      </c>
      <c r="AC68" s="2">
        <v>9.2899999999999991</v>
      </c>
      <c r="AD68" s="2"/>
      <c r="AE68" s="2"/>
      <c r="AF68" s="2">
        <v>53.54</v>
      </c>
      <c r="AG68" s="2"/>
      <c r="AH68" s="2">
        <v>67.34</v>
      </c>
      <c r="AI68" s="2"/>
      <c r="AJ68" s="2"/>
      <c r="AL68" s="2">
        <v>15</v>
      </c>
      <c r="AM68" s="2"/>
      <c r="AN68" s="2">
        <v>2.62</v>
      </c>
      <c r="AO68" s="2">
        <v>3.08</v>
      </c>
      <c r="AP68" s="2"/>
      <c r="AQ68" s="2"/>
      <c r="AR68" s="2">
        <v>23.31</v>
      </c>
      <c r="AS68" s="2"/>
      <c r="AT68" s="2">
        <v>29.92</v>
      </c>
      <c r="AU68" s="2"/>
      <c r="AV68" s="2"/>
    </row>
    <row r="69" spans="2:48" x14ac:dyDescent="0.3">
      <c r="B69" s="2">
        <v>16</v>
      </c>
      <c r="C69" s="2"/>
      <c r="D69" s="2">
        <v>267.12</v>
      </c>
      <c r="E69" s="2">
        <v>34.799999999999997</v>
      </c>
      <c r="F69" s="2"/>
      <c r="G69" s="2"/>
      <c r="H69" s="2">
        <v>25.26</v>
      </c>
      <c r="I69" s="2"/>
      <c r="J69" s="2">
        <v>291.35000000000002</v>
      </c>
      <c r="K69" s="2"/>
      <c r="L69" s="2"/>
      <c r="N69" s="2">
        <v>16</v>
      </c>
      <c r="O69" s="2"/>
      <c r="P69" s="2">
        <v>8.06</v>
      </c>
      <c r="Q69" s="2">
        <v>8.3699999999999992</v>
      </c>
      <c r="R69" s="2"/>
      <c r="S69" s="2"/>
      <c r="T69" s="2">
        <v>7.11</v>
      </c>
      <c r="U69" s="2"/>
      <c r="V69" s="2">
        <v>41.8</v>
      </c>
      <c r="W69" s="2"/>
      <c r="X69" s="2"/>
      <c r="Z69" s="2">
        <v>16</v>
      </c>
      <c r="AA69" s="2"/>
      <c r="AB69" s="2">
        <v>3.48</v>
      </c>
      <c r="AC69" s="2">
        <v>3.68</v>
      </c>
      <c r="AD69" s="2"/>
      <c r="AE69" s="2"/>
      <c r="AF69" s="2">
        <v>3.29</v>
      </c>
      <c r="AG69" s="2"/>
      <c r="AH69" s="2">
        <v>16</v>
      </c>
      <c r="AI69" s="2"/>
      <c r="AJ69" s="2"/>
      <c r="AL69" s="2">
        <v>16</v>
      </c>
      <c r="AM69" s="2"/>
      <c r="AN69" s="2">
        <v>1.68</v>
      </c>
      <c r="AO69" s="2">
        <v>2</v>
      </c>
      <c r="AP69" s="2"/>
      <c r="AQ69" s="2"/>
      <c r="AR69" s="2">
        <v>1.65</v>
      </c>
      <c r="AS69" s="2"/>
      <c r="AT69" s="2">
        <v>7.67</v>
      </c>
      <c r="AU69" s="2"/>
      <c r="AV69" s="2"/>
    </row>
    <row r="70" spans="2:48" x14ac:dyDescent="0.3">
      <c r="B70" s="2">
        <v>17</v>
      </c>
      <c r="C70" s="2"/>
      <c r="D70" s="2">
        <v>385.31</v>
      </c>
      <c r="E70" s="2">
        <v>36.1</v>
      </c>
      <c r="F70" s="2"/>
      <c r="G70" s="2"/>
      <c r="H70" s="2">
        <v>23.02</v>
      </c>
      <c r="I70" s="2"/>
      <c r="J70" s="2">
        <v>248.33</v>
      </c>
      <c r="K70" s="2"/>
      <c r="L70" s="2"/>
      <c r="N70" s="2">
        <v>17</v>
      </c>
      <c r="O70" s="2"/>
      <c r="P70" s="2">
        <v>6.77</v>
      </c>
      <c r="Q70" s="2">
        <v>6.76</v>
      </c>
      <c r="R70" s="2"/>
      <c r="S70" s="2"/>
      <c r="T70" s="2">
        <v>5.91</v>
      </c>
      <c r="U70" s="2"/>
      <c r="V70" s="2">
        <v>55.72</v>
      </c>
      <c r="W70" s="2"/>
      <c r="X70" s="2"/>
      <c r="Z70" s="2">
        <v>17</v>
      </c>
      <c r="AA70" s="2"/>
      <c r="AB70" s="2">
        <v>4.57</v>
      </c>
      <c r="AC70" s="2">
        <v>4.4000000000000004</v>
      </c>
      <c r="AD70" s="2"/>
      <c r="AE70" s="2"/>
      <c r="AF70" s="2">
        <v>3.92</v>
      </c>
      <c r="AG70" s="2"/>
      <c r="AH70" s="2">
        <v>40.270000000000003</v>
      </c>
      <c r="AI70" s="2"/>
      <c r="AJ70" s="2"/>
      <c r="AL70" s="2">
        <v>17</v>
      </c>
      <c r="AM70" s="2"/>
      <c r="AN70" s="2">
        <v>1.89</v>
      </c>
      <c r="AO70" s="2">
        <v>2.75</v>
      </c>
      <c r="AP70" s="2"/>
      <c r="AQ70" s="2"/>
      <c r="AR70" s="2">
        <v>1.82</v>
      </c>
      <c r="AS70" s="2"/>
      <c r="AT70" s="2">
        <v>32.17</v>
      </c>
      <c r="AU70" s="2"/>
      <c r="AV70" s="2"/>
    </row>
    <row r="71" spans="2:48" x14ac:dyDescent="0.3">
      <c r="B71" s="2">
        <v>18</v>
      </c>
      <c r="C71" s="2"/>
      <c r="D71" s="2"/>
      <c r="E71" s="2">
        <v>89.99</v>
      </c>
      <c r="F71" s="2"/>
      <c r="G71" s="2"/>
      <c r="H71" s="2">
        <v>59.86</v>
      </c>
      <c r="I71" s="2"/>
      <c r="J71" s="2">
        <v>324.95999999999998</v>
      </c>
      <c r="K71" s="2"/>
      <c r="L71" s="2"/>
      <c r="N71" s="2">
        <v>18</v>
      </c>
      <c r="O71" s="2"/>
      <c r="P71" s="2">
        <v>13.96</v>
      </c>
      <c r="Q71" s="2">
        <v>14.34</v>
      </c>
      <c r="R71" s="2"/>
      <c r="S71" s="2"/>
      <c r="T71" s="2">
        <v>12.8</v>
      </c>
      <c r="U71" s="2"/>
      <c r="V71" s="2">
        <v>72.739999999999995</v>
      </c>
      <c r="W71" s="2"/>
      <c r="X71" s="2"/>
      <c r="Z71" s="2">
        <v>18</v>
      </c>
      <c r="AA71" s="2"/>
      <c r="AB71" s="2">
        <v>8.9700000000000006</v>
      </c>
      <c r="AC71" s="2">
        <v>9.6199999999999992</v>
      </c>
      <c r="AD71" s="2"/>
      <c r="AE71" s="2"/>
      <c r="AF71" s="2">
        <v>7.96</v>
      </c>
      <c r="AG71" s="2"/>
      <c r="AH71" s="2">
        <v>46.7</v>
      </c>
      <c r="AI71" s="2"/>
      <c r="AJ71" s="2"/>
      <c r="AL71" s="2">
        <v>18</v>
      </c>
      <c r="AM71" s="2"/>
      <c r="AN71" s="2">
        <v>3.94</v>
      </c>
      <c r="AO71" s="2">
        <v>5.25</v>
      </c>
      <c r="AP71" s="2"/>
      <c r="AQ71" s="2"/>
      <c r="AR71" s="2">
        <v>3.6</v>
      </c>
      <c r="AS71" s="2"/>
      <c r="AT71" s="2">
        <v>34.36</v>
      </c>
      <c r="AU71" s="2"/>
      <c r="AV71" s="2"/>
    </row>
    <row r="72" spans="2:48" x14ac:dyDescent="0.3">
      <c r="B72" s="2">
        <v>19</v>
      </c>
      <c r="C72" s="2"/>
      <c r="D72" s="2">
        <v>124.99</v>
      </c>
      <c r="E72" s="2">
        <v>34.81</v>
      </c>
      <c r="F72" s="2"/>
      <c r="G72" s="2"/>
      <c r="H72" s="2">
        <v>22.11</v>
      </c>
      <c r="I72" s="2"/>
      <c r="J72" s="2">
        <v>276.64</v>
      </c>
      <c r="K72" s="2"/>
      <c r="L72" s="2"/>
      <c r="N72" s="2">
        <v>19</v>
      </c>
      <c r="O72" s="2"/>
      <c r="P72" s="2"/>
      <c r="Q72" s="2">
        <v>7.34</v>
      </c>
      <c r="R72" s="2"/>
      <c r="S72" s="2"/>
      <c r="T72" s="2">
        <v>6.76</v>
      </c>
      <c r="U72" s="2"/>
      <c r="V72" s="2">
        <v>58.79</v>
      </c>
      <c r="W72" s="2"/>
      <c r="X72" s="2"/>
      <c r="Z72" s="2">
        <v>19</v>
      </c>
      <c r="AA72" s="2"/>
      <c r="AB72" s="2">
        <v>3.94</v>
      </c>
      <c r="AC72" s="2">
        <v>4.1500000000000004</v>
      </c>
      <c r="AD72" s="2"/>
      <c r="AE72" s="2"/>
      <c r="AF72" s="2">
        <v>3.75</v>
      </c>
      <c r="AG72" s="2"/>
      <c r="AH72" s="2">
        <v>40.97</v>
      </c>
      <c r="AI72" s="2"/>
      <c r="AJ72" s="2"/>
      <c r="AL72" s="2">
        <v>19</v>
      </c>
      <c r="AM72" s="2"/>
      <c r="AN72" s="2">
        <v>1.82</v>
      </c>
      <c r="AO72" s="2">
        <v>2.75</v>
      </c>
      <c r="AP72" s="2"/>
      <c r="AQ72" s="2"/>
      <c r="AR72" s="2">
        <v>1.72</v>
      </c>
      <c r="AS72" s="2"/>
      <c r="AT72" s="2">
        <v>33.65</v>
      </c>
      <c r="AU72" s="2"/>
      <c r="AV72" s="2"/>
    </row>
    <row r="73" spans="2:48" x14ac:dyDescent="0.3">
      <c r="B73" s="2" t="s">
        <v>185</v>
      </c>
      <c r="C73" s="21"/>
      <c r="D73" s="21">
        <f>AVERAGE(D53:D72)</f>
        <v>123.94823529411761</v>
      </c>
      <c r="E73" s="21">
        <f>AVERAGE(E53:E72)</f>
        <v>58.801874999999995</v>
      </c>
      <c r="F73" s="2"/>
      <c r="G73" s="2"/>
      <c r="H73" s="2">
        <f>AVERAGE(H53:H72)</f>
        <v>35.112222222222229</v>
      </c>
      <c r="I73" s="2"/>
      <c r="J73" s="2">
        <f>AVERAGE(J53:J72)</f>
        <v>247.28368421052633</v>
      </c>
      <c r="K73" s="14"/>
      <c r="L73" s="2"/>
      <c r="N73" s="2" t="s">
        <v>185</v>
      </c>
      <c r="O73" s="21"/>
      <c r="P73" s="21">
        <f>AVERAGE(P53:P72)</f>
        <v>30.807368421052626</v>
      </c>
      <c r="Q73" s="21">
        <f>AVERAGE(Q53:Q72)</f>
        <v>18.092500000000001</v>
      </c>
      <c r="R73" s="2"/>
      <c r="S73" s="2">
        <f>AVERAGE(S53:S72)</f>
        <v>75.89</v>
      </c>
      <c r="T73" s="2">
        <f>AVERAGE(T53:T72)</f>
        <v>26.66749999999999</v>
      </c>
      <c r="U73" s="2"/>
      <c r="V73" s="2">
        <f>AVERAGE(V53:V72)</f>
        <v>61.739999999999995</v>
      </c>
      <c r="W73" s="14"/>
      <c r="X73" s="2"/>
      <c r="Z73" s="2" t="s">
        <v>185</v>
      </c>
      <c r="AA73" s="21"/>
      <c r="AB73" s="21">
        <f>AVERAGE(AB53:AB72)</f>
        <v>18.240000000000002</v>
      </c>
      <c r="AC73" s="21">
        <f>AVERAGE(AC53:AC72)</f>
        <v>12.0975</v>
      </c>
      <c r="AD73" s="2"/>
      <c r="AE73" s="2">
        <f>AVERAGE(AE53:AE72)</f>
        <v>22.79</v>
      </c>
      <c r="AF73" s="2">
        <f>AVERAGE(AF53:AF72)</f>
        <v>20.330500000000001</v>
      </c>
      <c r="AG73" s="2"/>
      <c r="AH73" s="2">
        <f>AVERAGE(AH53:AH72)</f>
        <v>39.839000000000006</v>
      </c>
      <c r="AI73" s="14"/>
      <c r="AJ73" s="2"/>
      <c r="AL73" s="2" t="s">
        <v>185</v>
      </c>
      <c r="AM73" s="21"/>
      <c r="AN73" s="21">
        <f>AVERAGE(AN53:AN72)</f>
        <v>9.7189999999999976</v>
      </c>
      <c r="AO73" s="21">
        <f>AVERAGE(AO53:AO72)</f>
        <v>9.2790000000000017</v>
      </c>
      <c r="AP73" s="2"/>
      <c r="AQ73" s="2">
        <f>AVERAGE(AQ53:AQ72)</f>
        <v>14.78</v>
      </c>
      <c r="AR73" s="2">
        <f>AVERAGE(AR53:AR72)</f>
        <v>11.290500000000002</v>
      </c>
      <c r="AS73" s="2"/>
      <c r="AT73" s="2">
        <f>AVERAGE(AT53:AT72)</f>
        <v>30.268000000000001</v>
      </c>
      <c r="AU73" s="14"/>
      <c r="AV73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4"/>
  <sheetViews>
    <sheetView topLeftCell="K152" zoomScale="80" zoomScaleNormal="80" workbookViewId="0">
      <selection activeCell="M145" sqref="M145:X166"/>
    </sheetView>
  </sheetViews>
  <sheetFormatPr defaultRowHeight="14.4" x14ac:dyDescent="0.3"/>
  <cols>
    <col min="2" max="2" width="13.109375" customWidth="1"/>
    <col min="4" max="4" width="12.5546875" customWidth="1"/>
    <col min="5" max="5" width="13.88671875" customWidth="1"/>
    <col min="6" max="6" width="13" customWidth="1"/>
    <col min="7" max="7" width="14.5546875" customWidth="1"/>
    <col min="8" max="8" width="16.44140625" customWidth="1"/>
    <col min="9" max="9" width="14.44140625" customWidth="1"/>
    <col min="10" max="10" width="17" customWidth="1"/>
    <col min="13" max="13" width="11.33203125" customWidth="1"/>
    <col min="14" max="14" width="13.6640625" customWidth="1"/>
    <col min="15" max="15" width="12.5546875" customWidth="1"/>
    <col min="16" max="16" width="10.6640625" customWidth="1"/>
    <col min="17" max="17" width="12.109375" customWidth="1"/>
    <col min="18" max="18" width="11.33203125" customWidth="1"/>
    <col min="19" max="19" width="15.6640625" customWidth="1"/>
    <col min="20" max="20" width="15.109375" customWidth="1"/>
    <col min="21" max="21" width="15.44140625" customWidth="1"/>
    <col min="22" max="22" width="14.109375" customWidth="1"/>
    <col min="23" max="23" width="11.88671875" bestFit="1" customWidth="1"/>
    <col min="24" max="24" width="8.88671875" customWidth="1"/>
    <col min="25" max="25" width="8.109375" customWidth="1"/>
    <col min="26" max="26" width="13" customWidth="1"/>
    <col min="29" max="29" width="10.6640625" customWidth="1"/>
    <col min="30" max="30" width="11.5546875" customWidth="1"/>
    <col min="31" max="31" width="11.33203125" customWidth="1"/>
    <col min="32" max="32" width="15.5546875" customWidth="1"/>
    <col min="33" max="33" width="15.88671875" customWidth="1"/>
    <col min="34" max="34" width="11.109375" customWidth="1"/>
    <col min="36" max="36" width="11.44140625" customWidth="1"/>
    <col min="38" max="38" width="13.44140625" customWidth="1"/>
    <col min="41" max="41" width="11.33203125" customWidth="1"/>
    <col min="46" max="46" width="16.4414062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A3">
        <v>0</v>
      </c>
      <c r="B3" s="2" t="s">
        <v>10</v>
      </c>
      <c r="C3" s="2">
        <v>0.06</v>
      </c>
      <c r="D3" s="2">
        <v>0</v>
      </c>
      <c r="E3" s="2">
        <v>0.01</v>
      </c>
      <c r="F3" s="2">
        <v>0.01</v>
      </c>
      <c r="G3" s="2">
        <v>7.0000000000000007E-2</v>
      </c>
      <c r="H3" s="3">
        <v>15190</v>
      </c>
      <c r="I3" s="2">
        <v>393</v>
      </c>
      <c r="J3" s="2">
        <v>924</v>
      </c>
      <c r="K3" s="2">
        <v>0</v>
      </c>
      <c r="L3" s="2">
        <v>877</v>
      </c>
      <c r="N3" s="2" t="s">
        <v>10</v>
      </c>
      <c r="O3" s="2">
        <v>0.13</v>
      </c>
      <c r="P3" s="2">
        <v>0.01</v>
      </c>
      <c r="Q3" s="2">
        <v>0.01</v>
      </c>
      <c r="R3" s="2">
        <v>0.01</v>
      </c>
      <c r="S3" s="2">
        <v>0.16</v>
      </c>
      <c r="T3" s="3">
        <v>15190</v>
      </c>
      <c r="U3" s="3">
        <v>5183</v>
      </c>
      <c r="V3" s="2">
        <v>924</v>
      </c>
      <c r="W3" s="2">
        <v>6</v>
      </c>
      <c r="X3" s="2">
        <v>0</v>
      </c>
      <c r="Z3" s="2" t="s">
        <v>10</v>
      </c>
      <c r="AA3" s="2">
        <v>0.13</v>
      </c>
      <c r="AB3" s="2">
        <v>0</v>
      </c>
      <c r="AC3" s="2">
        <v>0.01</v>
      </c>
      <c r="AD3" s="2">
        <v>0</v>
      </c>
      <c r="AE3" s="2">
        <v>0.14000000000000001</v>
      </c>
      <c r="AF3" s="3">
        <v>15190</v>
      </c>
      <c r="AG3" s="3">
        <v>5183</v>
      </c>
      <c r="AH3" s="2">
        <v>924</v>
      </c>
      <c r="AI3" s="2">
        <v>0</v>
      </c>
      <c r="AJ3" s="3">
        <v>3619</v>
      </c>
      <c r="AL3" s="2" t="s">
        <v>10</v>
      </c>
      <c r="AM3" s="2">
        <v>0.04</v>
      </c>
      <c r="AN3" s="2">
        <v>0</v>
      </c>
      <c r="AO3" s="2">
        <v>0.01</v>
      </c>
      <c r="AP3" s="2">
        <v>0</v>
      </c>
      <c r="AQ3" s="2">
        <v>0.05</v>
      </c>
      <c r="AR3" s="3">
        <v>15190</v>
      </c>
      <c r="AS3" s="2">
        <v>393</v>
      </c>
      <c r="AT3" s="2">
        <v>924</v>
      </c>
      <c r="AU3" s="2">
        <v>0</v>
      </c>
      <c r="AV3" s="2">
        <v>877</v>
      </c>
    </row>
    <row r="4" spans="1:51" x14ac:dyDescent="0.3">
      <c r="A4">
        <v>1</v>
      </c>
      <c r="B4" s="2" t="s">
        <v>10</v>
      </c>
      <c r="C4" s="2">
        <v>0.05</v>
      </c>
      <c r="D4" s="2">
        <v>0</v>
      </c>
      <c r="E4" s="2">
        <v>0</v>
      </c>
      <c r="F4" s="2">
        <v>0</v>
      </c>
      <c r="G4" s="2">
        <v>0.06</v>
      </c>
      <c r="H4" s="3">
        <v>22649</v>
      </c>
      <c r="I4" s="3">
        <v>4331</v>
      </c>
      <c r="J4" s="3">
        <v>1455</v>
      </c>
      <c r="K4" s="2">
        <v>0</v>
      </c>
      <c r="L4" s="3">
        <v>5323</v>
      </c>
      <c r="N4" s="2" t="s">
        <v>10</v>
      </c>
      <c r="O4" s="2">
        <v>7.0000000000000007E-2</v>
      </c>
      <c r="P4" s="2">
        <v>0</v>
      </c>
      <c r="Q4" s="2">
        <v>0.01</v>
      </c>
      <c r="R4" s="2">
        <v>0.01</v>
      </c>
      <c r="S4" s="2">
        <v>0.08</v>
      </c>
      <c r="T4" s="3">
        <v>22649</v>
      </c>
      <c r="U4" s="3">
        <v>6090</v>
      </c>
      <c r="V4" s="3">
        <v>1455</v>
      </c>
      <c r="W4" s="2">
        <v>15</v>
      </c>
      <c r="X4" s="2">
        <v>0</v>
      </c>
      <c r="Z4" s="2" t="s">
        <v>10</v>
      </c>
      <c r="AA4" s="2">
        <v>0.09</v>
      </c>
      <c r="AB4" s="2">
        <v>0</v>
      </c>
      <c r="AC4" s="2">
        <v>0.01</v>
      </c>
      <c r="AD4" s="2">
        <v>0</v>
      </c>
      <c r="AE4" s="2">
        <v>0.1</v>
      </c>
      <c r="AF4" s="3">
        <v>22649</v>
      </c>
      <c r="AG4" s="3">
        <v>6090</v>
      </c>
      <c r="AH4" s="3">
        <v>1455</v>
      </c>
      <c r="AI4" s="2">
        <v>0</v>
      </c>
      <c r="AJ4" s="3">
        <v>3414</v>
      </c>
      <c r="AL4" s="2" t="s">
        <v>10</v>
      </c>
      <c r="AM4" s="2">
        <v>0.02</v>
      </c>
      <c r="AN4" s="2">
        <v>0</v>
      </c>
      <c r="AO4" s="2">
        <v>0</v>
      </c>
      <c r="AP4" s="2">
        <v>0</v>
      </c>
      <c r="AQ4" s="2">
        <v>0.02</v>
      </c>
      <c r="AR4" s="3">
        <v>22649</v>
      </c>
      <c r="AS4" s="2">
        <v>189</v>
      </c>
      <c r="AT4" s="3">
        <v>1455</v>
      </c>
      <c r="AU4" s="2">
        <v>0</v>
      </c>
      <c r="AV4" s="2">
        <v>428</v>
      </c>
    </row>
    <row r="5" spans="1:51" x14ac:dyDescent="0.3">
      <c r="A5">
        <v>2</v>
      </c>
      <c r="B5" s="2" t="s">
        <v>10</v>
      </c>
      <c r="C5" s="2">
        <v>0.06</v>
      </c>
      <c r="D5" s="2">
        <v>0</v>
      </c>
      <c r="E5" s="2">
        <v>0</v>
      </c>
      <c r="F5" s="2">
        <v>0</v>
      </c>
      <c r="G5" s="2">
        <v>0.06</v>
      </c>
      <c r="H5" s="3">
        <v>18928</v>
      </c>
      <c r="I5" s="2">
        <v>573</v>
      </c>
      <c r="J5" s="3">
        <v>15504</v>
      </c>
      <c r="K5" s="2">
        <v>0</v>
      </c>
      <c r="L5" s="3">
        <v>1281</v>
      </c>
      <c r="N5" s="2" t="s">
        <v>10</v>
      </c>
      <c r="O5" s="2">
        <v>0.09</v>
      </c>
      <c r="P5" s="2">
        <v>0</v>
      </c>
      <c r="Q5" s="2">
        <v>0</v>
      </c>
      <c r="R5" s="2">
        <v>0.01</v>
      </c>
      <c r="S5" s="2">
        <v>0.1</v>
      </c>
      <c r="T5" s="3">
        <v>18928</v>
      </c>
      <c r="U5" s="3">
        <v>9320</v>
      </c>
      <c r="V5" s="3">
        <v>15504</v>
      </c>
      <c r="W5" s="2">
        <v>12</v>
      </c>
      <c r="X5" s="2">
        <v>0</v>
      </c>
      <c r="Z5" s="2" t="s">
        <v>10</v>
      </c>
      <c r="AA5" s="2">
        <v>0.09</v>
      </c>
      <c r="AB5" s="2">
        <v>0</v>
      </c>
      <c r="AC5" s="2">
        <v>0.01</v>
      </c>
      <c r="AD5" s="2">
        <v>0</v>
      </c>
      <c r="AE5" s="2">
        <v>0.1</v>
      </c>
      <c r="AF5" s="3">
        <v>18928</v>
      </c>
      <c r="AG5" s="3">
        <v>9320</v>
      </c>
      <c r="AH5" s="3">
        <v>15504</v>
      </c>
      <c r="AI5" s="2">
        <v>0</v>
      </c>
      <c r="AJ5" s="3">
        <v>8554</v>
      </c>
      <c r="AL5" s="2" t="s">
        <v>10</v>
      </c>
      <c r="AM5" s="2">
        <v>0.03</v>
      </c>
      <c r="AN5" s="2">
        <v>0</v>
      </c>
      <c r="AO5" s="2">
        <v>0</v>
      </c>
      <c r="AP5" s="2">
        <v>0</v>
      </c>
      <c r="AQ5" s="2">
        <v>0.03</v>
      </c>
      <c r="AR5" s="3">
        <v>18928</v>
      </c>
      <c r="AS5" s="2">
        <v>573</v>
      </c>
      <c r="AT5" s="3">
        <v>15504</v>
      </c>
      <c r="AU5" s="2">
        <v>0</v>
      </c>
      <c r="AV5" s="3">
        <v>1281</v>
      </c>
    </row>
    <row r="6" spans="1:51" x14ac:dyDescent="0.3">
      <c r="A6">
        <v>3</v>
      </c>
      <c r="B6" s="2" t="s">
        <v>10</v>
      </c>
      <c r="C6" s="2">
        <v>0.08</v>
      </c>
      <c r="D6" s="2">
        <v>0</v>
      </c>
      <c r="E6" s="2">
        <v>0.02</v>
      </c>
      <c r="F6" s="2">
        <v>0</v>
      </c>
      <c r="G6" s="2">
        <v>0.1</v>
      </c>
      <c r="H6" s="3">
        <v>19115</v>
      </c>
      <c r="I6" s="2">
        <v>692</v>
      </c>
      <c r="J6" s="3">
        <v>29951</v>
      </c>
      <c r="K6" s="2">
        <v>0</v>
      </c>
      <c r="L6" s="3">
        <v>1545</v>
      </c>
      <c r="N6" s="2" t="s">
        <v>10</v>
      </c>
      <c r="O6" s="2">
        <v>7.0000000000000007E-2</v>
      </c>
      <c r="P6" s="2">
        <v>0</v>
      </c>
      <c r="Q6" s="2">
        <v>0</v>
      </c>
      <c r="R6" s="2">
        <v>0.01</v>
      </c>
      <c r="S6" s="2">
        <v>0.09</v>
      </c>
      <c r="T6" s="3">
        <v>19115</v>
      </c>
      <c r="U6" s="3">
        <v>9209</v>
      </c>
      <c r="V6" s="3">
        <v>29951</v>
      </c>
      <c r="W6" s="2">
        <v>15</v>
      </c>
      <c r="X6" s="2">
        <v>0</v>
      </c>
      <c r="Z6" s="2" t="s">
        <v>10</v>
      </c>
      <c r="AA6" s="2">
        <v>7.0000000000000007E-2</v>
      </c>
      <c r="AB6" s="2">
        <v>0</v>
      </c>
      <c r="AC6" s="2">
        <v>0</v>
      </c>
      <c r="AD6" s="2">
        <v>0</v>
      </c>
      <c r="AE6" s="2">
        <v>7.0000000000000007E-2</v>
      </c>
      <c r="AF6" s="3">
        <v>19115</v>
      </c>
      <c r="AG6" s="3">
        <v>9209</v>
      </c>
      <c r="AH6" s="3">
        <v>29951</v>
      </c>
      <c r="AI6" s="2">
        <v>0</v>
      </c>
      <c r="AJ6" s="3">
        <v>8626</v>
      </c>
      <c r="AL6" s="2" t="s">
        <v>10</v>
      </c>
      <c r="AM6" s="2">
        <v>0.02</v>
      </c>
      <c r="AN6" s="2">
        <v>0</v>
      </c>
      <c r="AO6" s="2">
        <v>0</v>
      </c>
      <c r="AP6" s="2">
        <v>0</v>
      </c>
      <c r="AQ6" s="2">
        <v>0.03</v>
      </c>
      <c r="AR6" s="3">
        <v>19115</v>
      </c>
      <c r="AS6" s="2">
        <v>692</v>
      </c>
      <c r="AT6" s="3">
        <v>29951</v>
      </c>
      <c r="AU6" s="2">
        <v>0</v>
      </c>
      <c r="AV6" s="3">
        <v>1545</v>
      </c>
    </row>
    <row r="7" spans="1:51" x14ac:dyDescent="0.3">
      <c r="A7">
        <v>4</v>
      </c>
      <c r="B7" s="2" t="s">
        <v>10</v>
      </c>
      <c r="C7" s="2">
        <v>0.06</v>
      </c>
      <c r="D7" s="2">
        <v>0</v>
      </c>
      <c r="E7" s="2">
        <v>0</v>
      </c>
      <c r="F7" s="2">
        <v>0</v>
      </c>
      <c r="G7" s="2">
        <v>0.06</v>
      </c>
      <c r="H7" s="3">
        <v>18951</v>
      </c>
      <c r="I7" s="2">
        <v>495</v>
      </c>
      <c r="J7" s="3">
        <v>11379</v>
      </c>
      <c r="K7" s="2">
        <v>0</v>
      </c>
      <c r="L7" s="3">
        <v>1141</v>
      </c>
      <c r="N7" s="2" t="s">
        <v>10</v>
      </c>
      <c r="O7" s="2">
        <v>0.06</v>
      </c>
      <c r="P7" s="2">
        <v>0</v>
      </c>
      <c r="Q7" s="2">
        <v>0</v>
      </c>
      <c r="R7" s="2">
        <v>0.01</v>
      </c>
      <c r="S7" s="2">
        <v>0.08</v>
      </c>
      <c r="T7" s="3">
        <v>18951</v>
      </c>
      <c r="U7" s="3">
        <v>6658</v>
      </c>
      <c r="V7" s="3">
        <v>11379</v>
      </c>
      <c r="W7" s="2">
        <v>12</v>
      </c>
      <c r="X7" s="2">
        <v>0</v>
      </c>
      <c r="Z7" s="2" t="s">
        <v>10</v>
      </c>
      <c r="AA7" s="2">
        <v>0.1</v>
      </c>
      <c r="AB7" s="2">
        <v>0</v>
      </c>
      <c r="AC7" s="2">
        <v>0</v>
      </c>
      <c r="AD7" s="2">
        <v>0.28000000000000003</v>
      </c>
      <c r="AE7" s="2">
        <v>0.39</v>
      </c>
      <c r="AF7" s="3">
        <v>18951</v>
      </c>
      <c r="AG7" s="3">
        <v>6658</v>
      </c>
      <c r="AH7" s="3">
        <v>11379</v>
      </c>
      <c r="AI7" s="2">
        <v>0</v>
      </c>
      <c r="AJ7" s="3">
        <v>5280</v>
      </c>
      <c r="AL7" s="2" t="s">
        <v>10</v>
      </c>
      <c r="AM7" s="2">
        <v>0.03</v>
      </c>
      <c r="AN7" s="2">
        <v>0</v>
      </c>
      <c r="AO7" s="2">
        <v>0</v>
      </c>
      <c r="AP7" s="2">
        <v>0.04</v>
      </c>
      <c r="AQ7" s="2">
        <v>7.0000000000000007E-2</v>
      </c>
      <c r="AR7" s="3">
        <v>18951</v>
      </c>
      <c r="AS7" s="2">
        <v>495</v>
      </c>
      <c r="AT7" s="3">
        <v>11379</v>
      </c>
      <c r="AU7" s="2">
        <v>0</v>
      </c>
      <c r="AV7" s="2">
        <v>993</v>
      </c>
    </row>
    <row r="8" spans="1:51" x14ac:dyDescent="0.3">
      <c r="A8">
        <v>5</v>
      </c>
      <c r="B8" s="2" t="s">
        <v>10</v>
      </c>
      <c r="C8" s="2">
        <v>0.03</v>
      </c>
      <c r="D8" s="2">
        <v>0</v>
      </c>
      <c r="E8" s="2">
        <v>0</v>
      </c>
      <c r="F8" s="2">
        <v>0</v>
      </c>
      <c r="G8" s="2">
        <v>0.03</v>
      </c>
      <c r="H8" s="3">
        <v>18991</v>
      </c>
      <c r="I8" s="2">
        <v>573</v>
      </c>
      <c r="J8" s="3">
        <v>10376</v>
      </c>
      <c r="K8" s="2">
        <v>0</v>
      </c>
      <c r="L8" s="3">
        <v>1197</v>
      </c>
      <c r="N8" s="2" t="s">
        <v>10</v>
      </c>
      <c r="O8" s="2">
        <v>7.0000000000000007E-2</v>
      </c>
      <c r="P8" s="2">
        <v>0</v>
      </c>
      <c r="Q8" s="2">
        <v>0</v>
      </c>
      <c r="R8" s="2">
        <v>0.01</v>
      </c>
      <c r="S8" s="2">
        <v>0.08</v>
      </c>
      <c r="T8" s="3">
        <v>18991</v>
      </c>
      <c r="U8" s="3">
        <v>7482</v>
      </c>
      <c r="V8" s="3">
        <v>10376</v>
      </c>
      <c r="W8" s="2">
        <v>15</v>
      </c>
      <c r="X8" s="2">
        <v>0</v>
      </c>
      <c r="Z8" s="2" t="s">
        <v>10</v>
      </c>
      <c r="AA8" s="2">
        <v>7.0000000000000007E-2</v>
      </c>
      <c r="AB8" s="2">
        <v>0</v>
      </c>
      <c r="AC8" s="2">
        <v>0</v>
      </c>
      <c r="AD8" s="2">
        <v>75.94</v>
      </c>
      <c r="AE8" s="2">
        <v>76.010000000000005</v>
      </c>
      <c r="AF8" s="3">
        <v>18991</v>
      </c>
      <c r="AG8" s="3">
        <v>7482</v>
      </c>
      <c r="AH8" s="3">
        <v>10376</v>
      </c>
      <c r="AI8" s="2">
        <v>0</v>
      </c>
      <c r="AJ8" s="3">
        <v>6464</v>
      </c>
      <c r="AL8" s="2" t="s">
        <v>10</v>
      </c>
      <c r="AM8" s="2">
        <v>0.01</v>
      </c>
      <c r="AN8" s="2">
        <v>0</v>
      </c>
      <c r="AO8" s="2">
        <v>0</v>
      </c>
      <c r="AP8" s="2">
        <v>0.73</v>
      </c>
      <c r="AQ8" s="2">
        <v>0.74</v>
      </c>
      <c r="AR8" s="3">
        <v>18991</v>
      </c>
      <c r="AS8" s="2">
        <v>573</v>
      </c>
      <c r="AT8" s="3">
        <v>10376</v>
      </c>
      <c r="AU8" s="2">
        <v>0</v>
      </c>
      <c r="AV8" s="2">
        <v>935</v>
      </c>
    </row>
    <row r="9" spans="1:51" x14ac:dyDescent="0.3">
      <c r="A9">
        <v>6</v>
      </c>
      <c r="B9" s="2" t="s">
        <v>10</v>
      </c>
      <c r="C9" s="2">
        <v>7.0000000000000007E-2</v>
      </c>
      <c r="D9" s="2">
        <v>0</v>
      </c>
      <c r="E9" s="2">
        <v>0</v>
      </c>
      <c r="F9" s="2">
        <v>0.01</v>
      </c>
      <c r="G9" s="2">
        <v>0.08</v>
      </c>
      <c r="H9" s="3">
        <v>11458</v>
      </c>
      <c r="I9" s="2">
        <v>226</v>
      </c>
      <c r="J9" s="2">
        <v>47</v>
      </c>
      <c r="K9" s="2">
        <v>0</v>
      </c>
      <c r="L9" s="2">
        <v>631</v>
      </c>
      <c r="N9" s="2" t="s">
        <v>10</v>
      </c>
      <c r="O9" s="2">
        <v>0.18</v>
      </c>
      <c r="P9" s="2">
        <v>0.01</v>
      </c>
      <c r="Q9" s="2">
        <v>0.01</v>
      </c>
      <c r="R9" s="2">
        <v>0.01</v>
      </c>
      <c r="S9" s="2">
        <v>0.2</v>
      </c>
      <c r="T9" s="3">
        <v>11458</v>
      </c>
      <c r="U9" s="3">
        <v>4610</v>
      </c>
      <c r="V9" s="2">
        <v>47</v>
      </c>
      <c r="W9" s="2">
        <v>7</v>
      </c>
      <c r="X9" s="2">
        <v>0</v>
      </c>
      <c r="Z9" s="2" t="s">
        <v>10</v>
      </c>
      <c r="AA9" s="2">
        <v>0.13</v>
      </c>
      <c r="AB9" s="2">
        <v>0</v>
      </c>
      <c r="AC9" s="2">
        <v>0.01</v>
      </c>
      <c r="AD9" s="2">
        <v>0.01</v>
      </c>
      <c r="AE9" s="2">
        <v>0.14000000000000001</v>
      </c>
      <c r="AF9" s="3">
        <v>11458</v>
      </c>
      <c r="AG9" s="3">
        <v>4610</v>
      </c>
      <c r="AH9" s="2">
        <v>47</v>
      </c>
      <c r="AI9" s="2">
        <v>0</v>
      </c>
      <c r="AJ9" s="3">
        <v>3778</v>
      </c>
      <c r="AL9" s="2" t="s">
        <v>10</v>
      </c>
      <c r="AM9" s="2">
        <v>0.04</v>
      </c>
      <c r="AN9" s="2">
        <v>0</v>
      </c>
      <c r="AO9" s="2">
        <v>0</v>
      </c>
      <c r="AP9" s="2">
        <v>0</v>
      </c>
      <c r="AQ9" s="2">
        <v>0.05</v>
      </c>
      <c r="AR9" s="3">
        <v>11458</v>
      </c>
      <c r="AS9" s="2">
        <v>150</v>
      </c>
      <c r="AT9" s="2">
        <v>47</v>
      </c>
      <c r="AU9" s="2">
        <v>0</v>
      </c>
      <c r="AV9" s="2">
        <v>359</v>
      </c>
    </row>
    <row r="10" spans="1:51" x14ac:dyDescent="0.3">
      <c r="A10">
        <v>7</v>
      </c>
      <c r="B10" s="2" t="s">
        <v>10</v>
      </c>
      <c r="C10" s="2">
        <v>0.04</v>
      </c>
      <c r="D10" s="2">
        <v>0</v>
      </c>
      <c r="E10" s="2">
        <v>0</v>
      </c>
      <c r="F10" s="2">
        <v>0</v>
      </c>
      <c r="G10" s="2">
        <v>0.04</v>
      </c>
      <c r="H10" s="3">
        <v>15000</v>
      </c>
      <c r="I10" s="2">
        <v>285</v>
      </c>
      <c r="J10" s="2">
        <v>137</v>
      </c>
      <c r="K10" s="2">
        <v>0</v>
      </c>
      <c r="L10" s="2">
        <v>793</v>
      </c>
      <c r="N10" s="2" t="s">
        <v>10</v>
      </c>
      <c r="O10" s="2">
        <v>0.08</v>
      </c>
      <c r="P10" s="2">
        <v>0</v>
      </c>
      <c r="Q10" s="2">
        <v>0.01</v>
      </c>
      <c r="R10" s="2">
        <v>0.01</v>
      </c>
      <c r="S10" s="2">
        <v>0.1</v>
      </c>
      <c r="T10" s="3">
        <v>15000</v>
      </c>
      <c r="U10" s="3">
        <v>5032</v>
      </c>
      <c r="V10" s="2">
        <v>137</v>
      </c>
      <c r="W10" s="2">
        <v>13</v>
      </c>
      <c r="X10" s="2">
        <v>0</v>
      </c>
      <c r="Z10" s="2" t="s">
        <v>10</v>
      </c>
      <c r="AA10" s="2">
        <v>0.09</v>
      </c>
      <c r="AB10" s="2">
        <v>0</v>
      </c>
      <c r="AC10" s="2">
        <v>0.01</v>
      </c>
      <c r="AD10" s="2">
        <v>0</v>
      </c>
      <c r="AE10" s="2">
        <v>0.1</v>
      </c>
      <c r="AF10" s="3">
        <v>15000</v>
      </c>
      <c r="AG10" s="3">
        <v>5032</v>
      </c>
      <c r="AH10" s="2">
        <v>137</v>
      </c>
      <c r="AI10" s="2">
        <v>0</v>
      </c>
      <c r="AJ10" s="3">
        <v>4192</v>
      </c>
      <c r="AL10" s="2" t="s">
        <v>10</v>
      </c>
      <c r="AM10" s="2">
        <v>0.02</v>
      </c>
      <c r="AN10" s="2">
        <v>0</v>
      </c>
      <c r="AO10" s="2">
        <v>0</v>
      </c>
      <c r="AP10" s="2">
        <v>0</v>
      </c>
      <c r="AQ10" s="2">
        <v>0.03</v>
      </c>
      <c r="AR10" s="3">
        <v>15000</v>
      </c>
      <c r="AS10" s="2">
        <v>188</v>
      </c>
      <c r="AT10" s="2">
        <v>137</v>
      </c>
      <c r="AU10" s="2">
        <v>0</v>
      </c>
      <c r="AV10" s="2">
        <v>459</v>
      </c>
    </row>
    <row r="11" spans="1:51" x14ac:dyDescent="0.3">
      <c r="A11">
        <v>8</v>
      </c>
      <c r="B11" s="2" t="s">
        <v>10</v>
      </c>
      <c r="C11" s="2">
        <v>0.08</v>
      </c>
      <c r="D11" s="2">
        <v>0</v>
      </c>
      <c r="E11" s="2">
        <v>0</v>
      </c>
      <c r="F11" s="2">
        <v>0</v>
      </c>
      <c r="G11" s="2">
        <v>0.08</v>
      </c>
      <c r="H11" s="3">
        <v>15155</v>
      </c>
      <c r="I11" s="2">
        <v>229</v>
      </c>
      <c r="J11" s="2">
        <v>28</v>
      </c>
      <c r="K11" s="2">
        <v>0</v>
      </c>
      <c r="L11" s="2">
        <v>657</v>
      </c>
      <c r="N11" s="2" t="s">
        <v>10</v>
      </c>
      <c r="O11" s="2">
        <v>0.08</v>
      </c>
      <c r="P11" s="2">
        <v>0</v>
      </c>
      <c r="Q11" s="2">
        <v>0</v>
      </c>
      <c r="R11" s="2">
        <v>0.01</v>
      </c>
      <c r="S11" s="2">
        <v>0.09</v>
      </c>
      <c r="T11" s="3">
        <v>15155</v>
      </c>
      <c r="U11" s="3">
        <v>4932</v>
      </c>
      <c r="V11" s="2">
        <v>28</v>
      </c>
      <c r="W11" s="2">
        <v>13</v>
      </c>
      <c r="X11" s="2">
        <v>0</v>
      </c>
      <c r="Z11" s="2" t="s">
        <v>10</v>
      </c>
      <c r="AA11" s="2">
        <v>0.09</v>
      </c>
      <c r="AB11" s="2">
        <v>0</v>
      </c>
      <c r="AC11" s="2">
        <v>0</v>
      </c>
      <c r="AD11" s="2">
        <v>0</v>
      </c>
      <c r="AE11" s="2">
        <v>0.09</v>
      </c>
      <c r="AF11" s="3">
        <v>15155</v>
      </c>
      <c r="AG11" s="3">
        <v>4932</v>
      </c>
      <c r="AH11" s="2">
        <v>28</v>
      </c>
      <c r="AI11" s="2">
        <v>0</v>
      </c>
      <c r="AJ11" s="3">
        <v>3973</v>
      </c>
      <c r="AL11" s="2" t="s">
        <v>10</v>
      </c>
      <c r="AM11" s="2">
        <v>0.02</v>
      </c>
      <c r="AN11" s="2">
        <v>0</v>
      </c>
      <c r="AO11" s="2">
        <v>0</v>
      </c>
      <c r="AP11" s="2">
        <v>0</v>
      </c>
      <c r="AQ11" s="2">
        <v>0.02</v>
      </c>
      <c r="AR11" s="3">
        <v>15155</v>
      </c>
      <c r="AS11" s="2">
        <v>141</v>
      </c>
      <c r="AT11" s="2">
        <v>28</v>
      </c>
      <c r="AU11" s="2">
        <v>0</v>
      </c>
      <c r="AV11" s="2">
        <v>345</v>
      </c>
    </row>
    <row r="12" spans="1:51" x14ac:dyDescent="0.3">
      <c r="A12">
        <v>9</v>
      </c>
      <c r="B12" s="2" t="s">
        <v>10</v>
      </c>
      <c r="C12" s="2">
        <v>0.06</v>
      </c>
      <c r="D12" s="2">
        <v>0</v>
      </c>
      <c r="E12" s="2">
        <v>0</v>
      </c>
      <c r="F12" s="2">
        <v>0</v>
      </c>
      <c r="G12" s="2">
        <v>0.06</v>
      </c>
      <c r="H12" s="3">
        <v>15137</v>
      </c>
      <c r="I12" s="2">
        <v>173</v>
      </c>
      <c r="J12" s="2">
        <v>27</v>
      </c>
      <c r="K12" s="2">
        <v>0</v>
      </c>
      <c r="L12" s="2">
        <v>618</v>
      </c>
      <c r="N12" s="2" t="s">
        <v>10</v>
      </c>
      <c r="O12" s="2">
        <v>7.0000000000000007E-2</v>
      </c>
      <c r="P12" s="2">
        <v>0</v>
      </c>
      <c r="Q12" s="2">
        <v>0.01</v>
      </c>
      <c r="R12" s="2">
        <v>0</v>
      </c>
      <c r="S12" s="2">
        <v>0.08</v>
      </c>
      <c r="T12" s="3">
        <v>15137</v>
      </c>
      <c r="U12" s="3">
        <v>5081</v>
      </c>
      <c r="V12" s="2">
        <v>27</v>
      </c>
      <c r="W12" s="2">
        <v>29</v>
      </c>
      <c r="X12" s="2">
        <v>0</v>
      </c>
      <c r="Z12" s="2" t="s">
        <v>10</v>
      </c>
      <c r="AA12" s="2">
        <v>7.0000000000000007E-2</v>
      </c>
      <c r="AB12" s="2">
        <v>0</v>
      </c>
      <c r="AC12" s="2">
        <v>0</v>
      </c>
      <c r="AD12" s="2">
        <v>0</v>
      </c>
      <c r="AE12" s="2">
        <v>7.0000000000000007E-2</v>
      </c>
      <c r="AF12" s="3">
        <v>15137</v>
      </c>
      <c r="AG12" s="3">
        <v>5081</v>
      </c>
      <c r="AH12" s="2">
        <v>27</v>
      </c>
      <c r="AI12" s="2">
        <v>0</v>
      </c>
      <c r="AJ12" s="3">
        <v>4184</v>
      </c>
      <c r="AL12" s="2" t="s">
        <v>10</v>
      </c>
      <c r="AM12" s="2">
        <v>0.02</v>
      </c>
      <c r="AN12" s="2">
        <v>0</v>
      </c>
      <c r="AO12" s="2">
        <v>0</v>
      </c>
      <c r="AP12" s="2">
        <v>0</v>
      </c>
      <c r="AQ12" s="2">
        <v>0.02</v>
      </c>
      <c r="AR12" s="3">
        <v>15137</v>
      </c>
      <c r="AS12" s="2">
        <v>111</v>
      </c>
      <c r="AT12" s="2">
        <v>27</v>
      </c>
      <c r="AU12" s="2">
        <v>0</v>
      </c>
      <c r="AV12" s="2">
        <v>287</v>
      </c>
    </row>
    <row r="13" spans="1:51" x14ac:dyDescent="0.3">
      <c r="A13">
        <v>10</v>
      </c>
      <c r="B13" s="2" t="s">
        <v>10</v>
      </c>
      <c r="C13" s="2">
        <v>7.0000000000000007E-2</v>
      </c>
      <c r="D13" s="2">
        <v>0</v>
      </c>
      <c r="E13" s="2">
        <v>0</v>
      </c>
      <c r="F13" s="2">
        <v>0</v>
      </c>
      <c r="G13" s="2">
        <v>7.0000000000000007E-2</v>
      </c>
      <c r="H13" s="3">
        <v>15249</v>
      </c>
      <c r="I13" s="2">
        <v>181</v>
      </c>
      <c r="J13" s="2">
        <v>6</v>
      </c>
      <c r="K13" s="2">
        <v>0</v>
      </c>
      <c r="L13" s="2">
        <v>563</v>
      </c>
      <c r="N13" s="2" t="s">
        <v>10</v>
      </c>
      <c r="O13" s="2">
        <v>0.08</v>
      </c>
      <c r="P13" s="2">
        <v>0</v>
      </c>
      <c r="Q13" s="2">
        <v>0</v>
      </c>
      <c r="R13" s="2">
        <v>0</v>
      </c>
      <c r="S13" s="2">
        <v>0.08</v>
      </c>
      <c r="T13" s="3">
        <v>15249</v>
      </c>
      <c r="U13" s="3">
        <v>7027</v>
      </c>
      <c r="V13" s="2">
        <v>6</v>
      </c>
      <c r="W13" s="2">
        <v>29</v>
      </c>
      <c r="X13" s="2">
        <v>0</v>
      </c>
      <c r="Z13" s="2" t="s">
        <v>10</v>
      </c>
      <c r="AA13" s="2">
        <v>7.0000000000000007E-2</v>
      </c>
      <c r="AB13" s="2">
        <v>0</v>
      </c>
      <c r="AC13" s="2">
        <v>0</v>
      </c>
      <c r="AD13" s="2">
        <v>0</v>
      </c>
      <c r="AE13" s="2">
        <v>7.0000000000000007E-2</v>
      </c>
      <c r="AF13" s="3">
        <v>15249</v>
      </c>
      <c r="AG13" s="3">
        <v>7027</v>
      </c>
      <c r="AH13" s="2">
        <v>6</v>
      </c>
      <c r="AI13" s="2">
        <v>0</v>
      </c>
      <c r="AJ13" s="3">
        <v>6099</v>
      </c>
      <c r="AL13" s="2" t="s">
        <v>10</v>
      </c>
      <c r="AM13" s="2">
        <v>0.02</v>
      </c>
      <c r="AN13" s="2">
        <v>0</v>
      </c>
      <c r="AO13" s="2">
        <v>0</v>
      </c>
      <c r="AP13" s="2">
        <v>0</v>
      </c>
      <c r="AQ13" s="2">
        <v>0.02</v>
      </c>
      <c r="AR13" s="3">
        <v>15249</v>
      </c>
      <c r="AS13" s="2">
        <v>82</v>
      </c>
      <c r="AT13" s="2">
        <v>6</v>
      </c>
      <c r="AU13" s="2">
        <v>0</v>
      </c>
      <c r="AV13" s="2">
        <v>192</v>
      </c>
    </row>
    <row r="14" spans="1:51" x14ac:dyDescent="0.3">
      <c r="A14">
        <v>11</v>
      </c>
      <c r="B14" s="2" t="s">
        <v>10</v>
      </c>
      <c r="C14" s="2">
        <v>0.05</v>
      </c>
      <c r="D14" s="2">
        <v>0</v>
      </c>
      <c r="E14" s="2">
        <v>0</v>
      </c>
      <c r="F14" s="2">
        <v>0</v>
      </c>
      <c r="G14" s="2">
        <v>0.05</v>
      </c>
      <c r="H14" s="3">
        <v>14927</v>
      </c>
      <c r="I14" s="2">
        <v>174</v>
      </c>
      <c r="J14" s="2">
        <v>5</v>
      </c>
      <c r="K14" s="2">
        <v>0</v>
      </c>
      <c r="L14" s="2">
        <v>642</v>
      </c>
      <c r="N14" s="2" t="s">
        <v>10</v>
      </c>
      <c r="O14" s="2">
        <v>0.06</v>
      </c>
      <c r="P14" s="2">
        <v>0</v>
      </c>
      <c r="Q14" s="2">
        <v>0.01</v>
      </c>
      <c r="R14" s="2">
        <v>0.01</v>
      </c>
      <c r="S14" s="2">
        <v>0.08</v>
      </c>
      <c r="T14" s="3">
        <v>14927</v>
      </c>
      <c r="U14" s="3">
        <v>5149</v>
      </c>
      <c r="V14" s="2">
        <v>10</v>
      </c>
      <c r="W14" s="2">
        <v>60</v>
      </c>
      <c r="X14" s="2">
        <v>0</v>
      </c>
      <c r="Z14" s="2" t="s">
        <v>10</v>
      </c>
      <c r="AA14" s="2">
        <v>7.0000000000000007E-2</v>
      </c>
      <c r="AB14" s="2">
        <v>0</v>
      </c>
      <c r="AC14" s="2">
        <v>0</v>
      </c>
      <c r="AD14" s="2">
        <v>0</v>
      </c>
      <c r="AE14" s="2">
        <v>0.08</v>
      </c>
      <c r="AF14" s="3">
        <v>14927</v>
      </c>
      <c r="AG14" s="3">
        <v>5149</v>
      </c>
      <c r="AH14" s="2">
        <v>5</v>
      </c>
      <c r="AI14" s="2">
        <v>0</v>
      </c>
      <c r="AJ14" s="3">
        <v>4457</v>
      </c>
      <c r="AL14" s="2" t="s">
        <v>10</v>
      </c>
      <c r="AM14" s="2">
        <v>0.02</v>
      </c>
      <c r="AN14" s="2">
        <v>0</v>
      </c>
      <c r="AO14" s="2">
        <v>0</v>
      </c>
      <c r="AP14" s="2">
        <v>0</v>
      </c>
      <c r="AQ14" s="2">
        <v>0.02</v>
      </c>
      <c r="AR14" s="3">
        <v>14927</v>
      </c>
      <c r="AS14" s="2">
        <v>67</v>
      </c>
      <c r="AT14" s="2">
        <v>5</v>
      </c>
      <c r="AU14" s="2">
        <v>0</v>
      </c>
      <c r="AV14" s="2">
        <v>149</v>
      </c>
    </row>
    <row r="15" spans="1:51" x14ac:dyDescent="0.3">
      <c r="A15">
        <v>12</v>
      </c>
      <c r="B15" s="2" t="s">
        <v>10</v>
      </c>
      <c r="C15" s="2">
        <v>0.08</v>
      </c>
      <c r="D15" s="2">
        <v>0</v>
      </c>
      <c r="E15" s="2">
        <v>0.01</v>
      </c>
      <c r="F15" s="2">
        <v>0</v>
      </c>
      <c r="G15" s="2">
        <v>0.09</v>
      </c>
      <c r="H15" s="3">
        <v>19016</v>
      </c>
      <c r="I15" s="3">
        <v>4322</v>
      </c>
      <c r="J15" s="2">
        <v>2</v>
      </c>
      <c r="K15" s="2">
        <v>0</v>
      </c>
      <c r="L15" s="3">
        <v>6213</v>
      </c>
      <c r="N15" s="2" t="s">
        <v>10</v>
      </c>
      <c r="O15" s="2">
        <v>0.08</v>
      </c>
      <c r="P15" s="2">
        <v>0.02</v>
      </c>
      <c r="Q15" s="2">
        <v>0.01</v>
      </c>
      <c r="R15" s="2">
        <v>0.02</v>
      </c>
      <c r="S15" s="2">
        <v>0.13</v>
      </c>
      <c r="T15" s="3">
        <v>19016</v>
      </c>
      <c r="U15" s="3">
        <v>5602</v>
      </c>
      <c r="V15" s="2">
        <v>2</v>
      </c>
      <c r="W15" s="2">
        <v>968</v>
      </c>
      <c r="X15" s="2">
        <v>0</v>
      </c>
      <c r="Z15" s="2" t="s">
        <v>10</v>
      </c>
      <c r="AA15" s="2">
        <v>7.0000000000000007E-2</v>
      </c>
      <c r="AB15" s="2">
        <v>0</v>
      </c>
      <c r="AC15" s="2">
        <v>0</v>
      </c>
      <c r="AD15" s="2">
        <v>0.01</v>
      </c>
      <c r="AE15" s="2">
        <v>0.08</v>
      </c>
      <c r="AF15" s="3">
        <v>19016</v>
      </c>
      <c r="AG15" s="3">
        <v>5602</v>
      </c>
      <c r="AH15" s="2">
        <v>2</v>
      </c>
      <c r="AI15" s="2">
        <v>0</v>
      </c>
      <c r="AJ15" s="3">
        <v>5071</v>
      </c>
      <c r="AL15" s="2" t="s">
        <v>10</v>
      </c>
      <c r="AM15" s="2">
        <v>0.04</v>
      </c>
      <c r="AN15" s="2">
        <v>0</v>
      </c>
      <c r="AO15" s="2">
        <v>0</v>
      </c>
      <c r="AP15" s="2">
        <v>0</v>
      </c>
      <c r="AQ15" s="2">
        <v>0.04</v>
      </c>
      <c r="AR15" s="3">
        <v>19016</v>
      </c>
      <c r="AS15" s="2">
        <v>7</v>
      </c>
      <c r="AT15" s="2">
        <v>2</v>
      </c>
      <c r="AU15" s="2">
        <v>0</v>
      </c>
      <c r="AV15" s="2">
        <v>16</v>
      </c>
    </row>
    <row r="16" spans="1:51" x14ac:dyDescent="0.3">
      <c r="A16">
        <v>13</v>
      </c>
      <c r="B16" s="2" t="s">
        <v>10</v>
      </c>
      <c r="C16" s="2">
        <v>0.05</v>
      </c>
      <c r="D16" s="2">
        <v>0</v>
      </c>
      <c r="E16" s="2">
        <v>0.01</v>
      </c>
      <c r="F16" s="2">
        <v>0</v>
      </c>
      <c r="G16" s="2">
        <v>0.06</v>
      </c>
      <c r="H16" s="3">
        <v>18789</v>
      </c>
      <c r="I16" s="3">
        <v>4243</v>
      </c>
      <c r="J16" s="2">
        <v>20</v>
      </c>
      <c r="K16" s="2">
        <v>0</v>
      </c>
      <c r="L16" s="3">
        <v>5645</v>
      </c>
      <c r="N16" s="2" t="s">
        <v>10</v>
      </c>
      <c r="O16" s="2">
        <v>7.0000000000000007E-2</v>
      </c>
      <c r="P16" s="2">
        <v>0</v>
      </c>
      <c r="Q16" s="2">
        <v>0</v>
      </c>
      <c r="R16" s="2">
        <v>0</v>
      </c>
      <c r="S16" s="2">
        <v>0.08</v>
      </c>
      <c r="T16" s="3">
        <v>18789</v>
      </c>
      <c r="U16" s="3">
        <v>5662</v>
      </c>
      <c r="V16" s="2">
        <v>20</v>
      </c>
      <c r="W16" s="2">
        <v>50</v>
      </c>
      <c r="X16" s="2">
        <v>0</v>
      </c>
      <c r="Z16" s="2" t="s">
        <v>10</v>
      </c>
      <c r="AA16" s="2">
        <v>7.0000000000000007E-2</v>
      </c>
      <c r="AB16" s="2">
        <v>0</v>
      </c>
      <c r="AC16" s="2">
        <v>0</v>
      </c>
      <c r="AD16" s="2">
        <v>0.01</v>
      </c>
      <c r="AE16" s="2">
        <v>0.09</v>
      </c>
      <c r="AF16" s="3">
        <v>18789</v>
      </c>
      <c r="AG16" s="3">
        <v>5662</v>
      </c>
      <c r="AH16" s="2">
        <v>20</v>
      </c>
      <c r="AI16" s="2">
        <v>0</v>
      </c>
      <c r="AJ16" s="3">
        <v>4865</v>
      </c>
      <c r="AL16" s="2" t="s">
        <v>10</v>
      </c>
      <c r="AM16" s="2">
        <v>0.01</v>
      </c>
      <c r="AN16" s="2">
        <v>0</v>
      </c>
      <c r="AO16" s="2">
        <v>0</v>
      </c>
      <c r="AP16" s="2">
        <v>0</v>
      </c>
      <c r="AQ16" s="2">
        <v>0.01</v>
      </c>
      <c r="AR16" s="3">
        <v>18789</v>
      </c>
      <c r="AS16" s="2">
        <v>81</v>
      </c>
      <c r="AT16" s="2">
        <v>20</v>
      </c>
      <c r="AU16" s="2">
        <v>0</v>
      </c>
      <c r="AV16" s="2">
        <v>195</v>
      </c>
    </row>
    <row r="17" spans="1:48" x14ac:dyDescent="0.3">
      <c r="A17">
        <v>14</v>
      </c>
      <c r="B17" s="2" t="s">
        <v>10</v>
      </c>
      <c r="C17" s="2">
        <v>0.06</v>
      </c>
      <c r="D17" s="2">
        <v>0</v>
      </c>
      <c r="E17" s="2">
        <v>0</v>
      </c>
      <c r="F17" s="2">
        <v>0</v>
      </c>
      <c r="G17" s="2">
        <v>0.06</v>
      </c>
      <c r="H17" s="3">
        <v>22756</v>
      </c>
      <c r="I17" s="2">
        <v>362</v>
      </c>
      <c r="J17" s="2">
        <v>4</v>
      </c>
      <c r="K17" s="2">
        <v>0</v>
      </c>
      <c r="L17" s="3">
        <v>1123</v>
      </c>
      <c r="N17" s="2" t="s">
        <v>10</v>
      </c>
      <c r="O17" s="2">
        <v>7.0000000000000007E-2</v>
      </c>
      <c r="P17" s="2">
        <v>0</v>
      </c>
      <c r="Q17" s="2">
        <v>0.01</v>
      </c>
      <c r="R17" s="2">
        <v>0.03</v>
      </c>
      <c r="S17" s="2">
        <v>0.11</v>
      </c>
      <c r="T17" s="3">
        <v>22756</v>
      </c>
      <c r="U17" s="3">
        <v>8297</v>
      </c>
      <c r="V17" s="2">
        <v>4</v>
      </c>
      <c r="W17" s="2">
        <v>183</v>
      </c>
      <c r="X17" s="2">
        <v>0</v>
      </c>
      <c r="Z17" s="2" t="s">
        <v>10</v>
      </c>
      <c r="AA17" s="2">
        <v>7.0000000000000007E-2</v>
      </c>
      <c r="AB17" s="2">
        <v>0</v>
      </c>
      <c r="AC17" s="2">
        <v>0.01</v>
      </c>
      <c r="AD17" s="2">
        <v>73.209999999999994</v>
      </c>
      <c r="AE17" s="2">
        <v>73.290000000000006</v>
      </c>
      <c r="AF17" s="3">
        <v>22756</v>
      </c>
      <c r="AG17" s="3">
        <v>8297</v>
      </c>
      <c r="AH17" s="2">
        <v>4</v>
      </c>
      <c r="AI17" s="2">
        <v>0</v>
      </c>
      <c r="AJ17" s="3">
        <v>6812</v>
      </c>
      <c r="AL17" s="2" t="s">
        <v>10</v>
      </c>
      <c r="AM17" s="2">
        <v>0.03</v>
      </c>
      <c r="AN17" s="2">
        <v>0</v>
      </c>
      <c r="AO17" s="2">
        <v>0</v>
      </c>
      <c r="AP17" s="2">
        <v>0.01</v>
      </c>
      <c r="AQ17" s="2">
        <v>0.04</v>
      </c>
      <c r="AR17" s="3">
        <v>22756</v>
      </c>
      <c r="AS17" s="2">
        <v>88</v>
      </c>
      <c r="AT17" s="2">
        <v>4</v>
      </c>
      <c r="AU17" s="2">
        <v>0</v>
      </c>
      <c r="AV17" s="2">
        <v>163</v>
      </c>
    </row>
    <row r="18" spans="1:48" x14ac:dyDescent="0.3">
      <c r="A18">
        <v>15</v>
      </c>
      <c r="B18" s="2" t="s">
        <v>10</v>
      </c>
      <c r="C18" s="2">
        <v>7.0000000000000007E-2</v>
      </c>
      <c r="D18" s="2">
        <v>0</v>
      </c>
      <c r="E18" s="2">
        <v>0</v>
      </c>
      <c r="F18" s="2">
        <v>0</v>
      </c>
      <c r="G18" s="2">
        <v>7.0000000000000007E-2</v>
      </c>
      <c r="H18" s="3">
        <v>22791</v>
      </c>
      <c r="I18" s="2">
        <v>142</v>
      </c>
      <c r="J18" s="2">
        <v>2</v>
      </c>
      <c r="K18" s="2">
        <v>0</v>
      </c>
      <c r="L18" s="2">
        <v>384</v>
      </c>
      <c r="N18" s="2" t="s">
        <v>10</v>
      </c>
      <c r="O18" s="2">
        <v>7.0000000000000007E-2</v>
      </c>
      <c r="P18" s="2">
        <v>0</v>
      </c>
      <c r="Q18" s="2">
        <v>0.01</v>
      </c>
      <c r="R18" s="2">
        <v>0.01</v>
      </c>
      <c r="S18" s="2">
        <v>0.08</v>
      </c>
      <c r="T18" s="3">
        <v>22791</v>
      </c>
      <c r="U18" s="3">
        <v>6416</v>
      </c>
      <c r="V18" s="2">
        <v>2</v>
      </c>
      <c r="W18" s="2">
        <v>183</v>
      </c>
      <c r="X18" s="2">
        <v>0</v>
      </c>
      <c r="Z18" s="2" t="s">
        <v>10</v>
      </c>
      <c r="AA18" s="2">
        <v>7.0000000000000007E-2</v>
      </c>
      <c r="AB18" s="2">
        <v>0</v>
      </c>
      <c r="AC18" s="2">
        <v>0</v>
      </c>
      <c r="AD18" s="2">
        <v>0</v>
      </c>
      <c r="AE18" s="2">
        <v>7.0000000000000007E-2</v>
      </c>
      <c r="AF18" s="3">
        <v>22791</v>
      </c>
      <c r="AG18" s="3">
        <v>6416</v>
      </c>
      <c r="AH18" s="2">
        <v>2</v>
      </c>
      <c r="AI18" s="2">
        <v>0</v>
      </c>
      <c r="AJ18" s="3">
        <v>5332</v>
      </c>
      <c r="AL18" s="2" t="s">
        <v>10</v>
      </c>
      <c r="AM18" s="2">
        <v>0.03</v>
      </c>
      <c r="AN18" s="2">
        <v>0</v>
      </c>
      <c r="AO18" s="2">
        <v>0</v>
      </c>
      <c r="AP18" s="2">
        <v>0</v>
      </c>
      <c r="AQ18" s="2">
        <v>0.03</v>
      </c>
      <c r="AR18" s="3">
        <v>22791</v>
      </c>
      <c r="AS18" s="2">
        <v>13</v>
      </c>
      <c r="AT18" s="2">
        <v>2</v>
      </c>
      <c r="AU18" s="2">
        <v>0</v>
      </c>
      <c r="AV18" s="2">
        <v>23</v>
      </c>
    </row>
    <row r="19" spans="1:48" x14ac:dyDescent="0.3">
      <c r="A19">
        <v>16</v>
      </c>
      <c r="B19" s="2" t="s">
        <v>10</v>
      </c>
      <c r="C19" s="2">
        <v>0.04</v>
      </c>
      <c r="D19" s="2">
        <v>0</v>
      </c>
      <c r="E19" s="2">
        <v>0</v>
      </c>
      <c r="F19" s="2">
        <v>0</v>
      </c>
      <c r="G19" s="2">
        <v>0.05</v>
      </c>
      <c r="H19" s="3">
        <v>22641</v>
      </c>
      <c r="I19" s="3">
        <v>4493</v>
      </c>
      <c r="J19" s="2">
        <v>130</v>
      </c>
      <c r="K19" s="2">
        <v>0</v>
      </c>
      <c r="L19" s="3">
        <v>6111</v>
      </c>
      <c r="N19" s="2" t="s">
        <v>10</v>
      </c>
      <c r="O19" s="2">
        <v>7.0000000000000007E-2</v>
      </c>
      <c r="P19" s="2">
        <v>0</v>
      </c>
      <c r="Q19" s="2">
        <v>0</v>
      </c>
      <c r="R19" s="2">
        <v>0</v>
      </c>
      <c r="S19" s="2">
        <v>0.08</v>
      </c>
      <c r="T19" s="3">
        <v>22641</v>
      </c>
      <c r="U19" s="3">
        <v>6240</v>
      </c>
      <c r="V19" s="2">
        <v>130</v>
      </c>
      <c r="W19" s="2">
        <v>80</v>
      </c>
      <c r="X19" s="2">
        <v>0</v>
      </c>
      <c r="Z19" s="2" t="s">
        <v>10</v>
      </c>
      <c r="AA19" s="2">
        <v>7.0000000000000007E-2</v>
      </c>
      <c r="AB19" s="2">
        <v>0</v>
      </c>
      <c r="AC19" s="2">
        <v>0.01</v>
      </c>
      <c r="AD19" s="2">
        <v>0</v>
      </c>
      <c r="AE19" s="2">
        <v>0.08</v>
      </c>
      <c r="AF19" s="3">
        <v>22641</v>
      </c>
      <c r="AG19" s="3">
        <v>6240</v>
      </c>
      <c r="AH19" s="2">
        <v>130</v>
      </c>
      <c r="AI19" s="2">
        <v>0</v>
      </c>
      <c r="AJ19" s="3">
        <v>4905</v>
      </c>
      <c r="AL19" s="2" t="s">
        <v>10</v>
      </c>
      <c r="AM19" s="2">
        <v>0.02</v>
      </c>
      <c r="AN19" s="2">
        <v>0</v>
      </c>
      <c r="AO19" s="2">
        <v>0</v>
      </c>
      <c r="AP19" s="2">
        <v>0</v>
      </c>
      <c r="AQ19" s="2">
        <v>0.02</v>
      </c>
      <c r="AR19" s="3">
        <v>22641</v>
      </c>
      <c r="AS19" s="2">
        <v>95</v>
      </c>
      <c r="AT19" s="2">
        <v>130</v>
      </c>
      <c r="AU19" s="2">
        <v>0</v>
      </c>
      <c r="AV19" s="2">
        <v>260</v>
      </c>
    </row>
    <row r="20" spans="1:48" x14ac:dyDescent="0.3">
      <c r="A20">
        <v>17</v>
      </c>
      <c r="B20" s="2" t="s">
        <v>10</v>
      </c>
      <c r="C20" s="2">
        <v>0.04</v>
      </c>
      <c r="D20" s="2">
        <v>0</v>
      </c>
      <c r="E20" s="2">
        <v>0</v>
      </c>
      <c r="F20" s="2">
        <v>0</v>
      </c>
      <c r="G20" s="2">
        <v>0.05</v>
      </c>
      <c r="H20" s="3">
        <v>22599</v>
      </c>
      <c r="I20" s="3">
        <v>4428</v>
      </c>
      <c r="J20" s="2">
        <v>191</v>
      </c>
      <c r="K20" s="2">
        <v>0</v>
      </c>
      <c r="L20" s="3">
        <v>5765</v>
      </c>
      <c r="N20" s="2" t="s">
        <v>10</v>
      </c>
      <c r="O20" s="2">
        <v>7.0000000000000007E-2</v>
      </c>
      <c r="P20" s="2">
        <v>0</v>
      </c>
      <c r="Q20" s="2">
        <v>0</v>
      </c>
      <c r="R20" s="2">
        <v>0.01</v>
      </c>
      <c r="S20" s="2">
        <v>0.08</v>
      </c>
      <c r="T20" s="3">
        <v>22599</v>
      </c>
      <c r="U20" s="3">
        <v>6189</v>
      </c>
      <c r="V20" s="2">
        <v>191</v>
      </c>
      <c r="W20" s="2">
        <v>31</v>
      </c>
      <c r="X20" s="2">
        <v>0</v>
      </c>
      <c r="Z20" s="2" t="s">
        <v>10</v>
      </c>
      <c r="AA20" s="2">
        <v>7.0000000000000007E-2</v>
      </c>
      <c r="AB20" s="2">
        <v>0</v>
      </c>
      <c r="AC20" s="2">
        <v>0</v>
      </c>
      <c r="AD20" s="2">
        <v>0</v>
      </c>
      <c r="AE20" s="2">
        <v>7.0000000000000007E-2</v>
      </c>
      <c r="AF20" s="3">
        <v>22599</v>
      </c>
      <c r="AG20" s="3">
        <v>6189</v>
      </c>
      <c r="AH20" s="2">
        <v>191</v>
      </c>
      <c r="AI20" s="2">
        <v>0</v>
      </c>
      <c r="AJ20" s="3">
        <v>4293</v>
      </c>
      <c r="AL20" s="2" t="s">
        <v>10</v>
      </c>
      <c r="AM20" s="2">
        <v>0.01</v>
      </c>
      <c r="AN20" s="2">
        <v>0</v>
      </c>
      <c r="AO20" s="2">
        <v>0</v>
      </c>
      <c r="AP20" s="2">
        <v>0</v>
      </c>
      <c r="AQ20" s="2">
        <v>0.01</v>
      </c>
      <c r="AR20" s="3">
        <v>22599</v>
      </c>
      <c r="AS20" s="2">
        <v>120</v>
      </c>
      <c r="AT20" s="2">
        <v>191</v>
      </c>
      <c r="AU20" s="2">
        <v>0</v>
      </c>
      <c r="AV20" s="2">
        <v>342</v>
      </c>
    </row>
    <row r="21" spans="1:48" x14ac:dyDescent="0.3">
      <c r="A21">
        <v>18</v>
      </c>
      <c r="B21" s="2" t="s">
        <v>10</v>
      </c>
      <c r="C21" s="2">
        <v>7.0000000000000007E-2</v>
      </c>
      <c r="D21" s="2">
        <v>0</v>
      </c>
      <c r="E21" s="2">
        <v>0</v>
      </c>
      <c r="F21" s="2">
        <v>0</v>
      </c>
      <c r="G21" s="2">
        <v>7.0000000000000007E-2</v>
      </c>
      <c r="H21" s="3">
        <v>22812</v>
      </c>
      <c r="I21" s="2">
        <v>241</v>
      </c>
      <c r="J21" s="2">
        <v>356</v>
      </c>
      <c r="K21" s="2">
        <v>0</v>
      </c>
      <c r="L21" s="2">
        <v>751</v>
      </c>
      <c r="N21" s="2" t="s">
        <v>10</v>
      </c>
      <c r="O21" s="2">
        <v>7.0000000000000007E-2</v>
      </c>
      <c r="P21" s="2">
        <v>0</v>
      </c>
      <c r="Q21" s="2">
        <v>0</v>
      </c>
      <c r="R21" s="2">
        <v>0</v>
      </c>
      <c r="S21" s="2">
        <v>0.08</v>
      </c>
      <c r="T21" s="3">
        <v>22812</v>
      </c>
      <c r="U21" s="3">
        <v>8168</v>
      </c>
      <c r="V21" s="2">
        <v>356</v>
      </c>
      <c r="W21" s="2">
        <v>63</v>
      </c>
      <c r="X21" s="2">
        <v>0</v>
      </c>
      <c r="Z21" s="2" t="s">
        <v>10</v>
      </c>
      <c r="AA21" s="2">
        <v>7.0000000000000007E-2</v>
      </c>
      <c r="AB21" s="2">
        <v>0</v>
      </c>
      <c r="AC21" s="2">
        <v>0</v>
      </c>
      <c r="AD21" s="2">
        <v>0.01</v>
      </c>
      <c r="AE21" s="2">
        <v>0.08</v>
      </c>
      <c r="AF21" s="3">
        <v>22812</v>
      </c>
      <c r="AG21" s="3">
        <v>8168</v>
      </c>
      <c r="AH21" s="2">
        <v>356</v>
      </c>
      <c r="AI21" s="2">
        <v>0</v>
      </c>
      <c r="AJ21" s="3">
        <v>7256</v>
      </c>
      <c r="AL21" s="2" t="s">
        <v>10</v>
      </c>
      <c r="AM21" s="2">
        <v>0.03</v>
      </c>
      <c r="AN21" s="2">
        <v>0</v>
      </c>
      <c r="AO21" s="2">
        <v>0</v>
      </c>
      <c r="AP21" s="2">
        <v>0</v>
      </c>
      <c r="AQ21" s="2">
        <v>0.04</v>
      </c>
      <c r="AR21" s="3">
        <v>22812</v>
      </c>
      <c r="AS21" s="2">
        <v>177</v>
      </c>
      <c r="AT21" s="2">
        <v>356</v>
      </c>
      <c r="AU21" s="2">
        <v>0</v>
      </c>
      <c r="AV21" s="2">
        <v>474</v>
      </c>
    </row>
    <row r="22" spans="1:48" ht="15.45" customHeight="1" x14ac:dyDescent="0.45">
      <c r="A22">
        <v>19</v>
      </c>
      <c r="B22" s="2" t="s">
        <v>10</v>
      </c>
      <c r="C22" s="2">
        <v>0.14000000000000001</v>
      </c>
      <c r="D22" s="2">
        <v>0</v>
      </c>
      <c r="E22" s="2">
        <v>0</v>
      </c>
      <c r="F22" s="2">
        <v>0</v>
      </c>
      <c r="G22" s="2">
        <v>0.14000000000000001</v>
      </c>
      <c r="H22" s="8"/>
      <c r="I22" s="3">
        <v>4281</v>
      </c>
      <c r="J22" s="2">
        <v>0</v>
      </c>
      <c r="K22" s="2">
        <v>0</v>
      </c>
      <c r="L22" s="3">
        <v>6260</v>
      </c>
      <c r="N22" s="2" t="s">
        <v>11</v>
      </c>
      <c r="O22" s="2">
        <v>7.0000000000000007E-2</v>
      </c>
      <c r="P22" s="2">
        <v>0</v>
      </c>
      <c r="Q22" s="2">
        <v>0.01</v>
      </c>
      <c r="R22" s="2">
        <v>0</v>
      </c>
      <c r="S22" s="2">
        <v>0.08</v>
      </c>
      <c r="T22" s="3">
        <v>26522</v>
      </c>
      <c r="U22" s="3">
        <v>6741</v>
      </c>
      <c r="V22" s="2">
        <v>0</v>
      </c>
      <c r="W22" s="2">
        <v>0</v>
      </c>
      <c r="X22" s="2">
        <v>0</v>
      </c>
      <c r="Z22" s="2" t="s">
        <v>10</v>
      </c>
      <c r="AA22" s="2">
        <v>7.0000000000000007E-2</v>
      </c>
      <c r="AB22" s="2">
        <v>0</v>
      </c>
      <c r="AC22" s="2">
        <v>0</v>
      </c>
      <c r="AD22" s="2">
        <v>0.34</v>
      </c>
      <c r="AE22" s="2">
        <v>0.42</v>
      </c>
      <c r="AF22" s="3">
        <v>26522</v>
      </c>
      <c r="AG22" s="3">
        <v>6741</v>
      </c>
      <c r="AH22" s="2">
        <v>0</v>
      </c>
      <c r="AI22" s="2">
        <v>0</v>
      </c>
      <c r="AJ22" s="3">
        <v>6214</v>
      </c>
      <c r="AL22" s="2" t="s">
        <v>10</v>
      </c>
      <c r="AM22" s="2">
        <v>0.04</v>
      </c>
      <c r="AN22" s="2">
        <v>0</v>
      </c>
      <c r="AO22" s="2">
        <v>0</v>
      </c>
      <c r="AP22" s="2">
        <v>0</v>
      </c>
      <c r="AQ22" s="2">
        <v>0.04</v>
      </c>
      <c r="AR22" s="3">
        <v>26522</v>
      </c>
      <c r="AS22" s="2">
        <v>0</v>
      </c>
      <c r="AT22" s="2">
        <v>0</v>
      </c>
      <c r="AU22" s="2">
        <v>0</v>
      </c>
      <c r="AV22" s="2">
        <v>0</v>
      </c>
    </row>
    <row r="25" spans="1:48" x14ac:dyDescent="0.3">
      <c r="B25" t="s">
        <v>38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48" x14ac:dyDescent="0.3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36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Z26" t="s">
        <v>41</v>
      </c>
      <c r="AA26" t="s">
        <v>45</v>
      </c>
    </row>
    <row r="27" spans="1:48" x14ac:dyDescent="0.3">
      <c r="A27">
        <v>0</v>
      </c>
      <c r="B27" s="2" t="s">
        <v>10</v>
      </c>
      <c r="C27" s="2">
        <v>0</v>
      </c>
      <c r="D27" s="2">
        <v>0</v>
      </c>
      <c r="E27" s="2">
        <v>0.01</v>
      </c>
      <c r="F27" s="2">
        <v>0.04</v>
      </c>
      <c r="G27" s="2">
        <v>0.05</v>
      </c>
      <c r="H27" s="3">
        <v>15190</v>
      </c>
      <c r="I27" s="3">
        <v>5183</v>
      </c>
      <c r="J27" s="2">
        <v>924</v>
      </c>
      <c r="K27" s="2">
        <v>0</v>
      </c>
      <c r="L27" s="3">
        <v>6484</v>
      </c>
      <c r="N27" s="5"/>
      <c r="O27" s="5"/>
      <c r="P27" s="5"/>
      <c r="Q27" s="5"/>
      <c r="R27" s="5"/>
      <c r="S27" s="5"/>
      <c r="T27" s="6"/>
      <c r="U27" s="6"/>
      <c r="V27" s="6"/>
      <c r="W27" s="5"/>
      <c r="X27" s="5"/>
      <c r="Z27" s="2" t="s">
        <v>0</v>
      </c>
      <c r="AA27" s="2" t="s">
        <v>1</v>
      </c>
      <c r="AB27" s="2" t="s">
        <v>2</v>
      </c>
      <c r="AC27" s="2" t="s">
        <v>3</v>
      </c>
      <c r="AD27" s="2" t="s">
        <v>4</v>
      </c>
      <c r="AE27" s="2" t="s">
        <v>5</v>
      </c>
      <c r="AF27" s="2" t="s">
        <v>6</v>
      </c>
      <c r="AG27" s="2" t="s">
        <v>7</v>
      </c>
      <c r="AH27" s="2" t="s">
        <v>8</v>
      </c>
      <c r="AI27" s="2" t="s">
        <v>9</v>
      </c>
      <c r="AJ27" s="2" t="s">
        <v>36</v>
      </c>
    </row>
    <row r="28" spans="1:48" x14ac:dyDescent="0.3">
      <c r="A28">
        <v>1</v>
      </c>
      <c r="B28" s="2" t="s">
        <v>10</v>
      </c>
      <c r="C28" s="2">
        <v>0</v>
      </c>
      <c r="D28" s="2">
        <v>0</v>
      </c>
      <c r="E28" s="2">
        <v>0.01</v>
      </c>
      <c r="F28" s="2">
        <v>0</v>
      </c>
      <c r="G28" s="2">
        <v>0.01</v>
      </c>
      <c r="H28" s="3">
        <v>22649</v>
      </c>
      <c r="I28" s="3">
        <v>6090</v>
      </c>
      <c r="J28" s="3">
        <v>1455</v>
      </c>
      <c r="K28" s="2">
        <v>0</v>
      </c>
      <c r="L28" s="3">
        <v>7699</v>
      </c>
      <c r="N28" s="5"/>
      <c r="O28" s="5"/>
      <c r="P28" s="5"/>
      <c r="Q28" s="5"/>
      <c r="R28" s="5"/>
      <c r="S28" s="5"/>
      <c r="T28" s="6"/>
      <c r="U28" s="6"/>
      <c r="V28" s="6"/>
      <c r="W28" s="5"/>
      <c r="X28" s="5"/>
      <c r="Z28" s="2" t="s">
        <v>10</v>
      </c>
      <c r="AA28" s="2">
        <v>0.17</v>
      </c>
      <c r="AB28" s="2">
        <v>0</v>
      </c>
      <c r="AC28" s="2">
        <v>0.01</v>
      </c>
      <c r="AD28" s="2">
        <v>0</v>
      </c>
      <c r="AE28" s="2">
        <v>0.19</v>
      </c>
      <c r="AF28" s="3">
        <v>15190</v>
      </c>
      <c r="AG28" s="3">
        <v>5183</v>
      </c>
      <c r="AH28" s="2">
        <v>924</v>
      </c>
      <c r="AI28" s="2">
        <v>0</v>
      </c>
      <c r="AJ28" s="3">
        <v>3619</v>
      </c>
    </row>
    <row r="29" spans="1:48" x14ac:dyDescent="0.3">
      <c r="A29">
        <v>2</v>
      </c>
      <c r="B29" s="2" t="s">
        <v>10</v>
      </c>
      <c r="C29" s="2">
        <v>0</v>
      </c>
      <c r="D29" s="2">
        <v>0</v>
      </c>
      <c r="E29" s="2">
        <v>0.01</v>
      </c>
      <c r="F29" s="2">
        <v>0</v>
      </c>
      <c r="G29" s="2">
        <v>0.02</v>
      </c>
      <c r="H29" s="3">
        <v>18928</v>
      </c>
      <c r="I29" s="3">
        <v>9320</v>
      </c>
      <c r="J29" s="3">
        <v>15504</v>
      </c>
      <c r="K29" s="2">
        <v>0</v>
      </c>
      <c r="L29" s="3">
        <v>11365</v>
      </c>
      <c r="N29" s="5"/>
      <c r="O29" s="5"/>
      <c r="P29" s="5"/>
      <c r="Q29" s="5"/>
      <c r="R29" s="5"/>
      <c r="S29" s="5"/>
      <c r="T29" s="6"/>
      <c r="U29" s="6"/>
      <c r="V29" s="6"/>
      <c r="W29" s="5"/>
      <c r="X29" s="5"/>
      <c r="Z29" s="2" t="s">
        <v>10</v>
      </c>
      <c r="AA29" s="2">
        <v>0.09</v>
      </c>
      <c r="AB29" s="2">
        <v>0</v>
      </c>
      <c r="AC29" s="2">
        <v>0.01</v>
      </c>
      <c r="AD29" s="2">
        <v>0</v>
      </c>
      <c r="AE29" s="2">
        <v>0.1</v>
      </c>
      <c r="AF29" s="3">
        <v>22649</v>
      </c>
      <c r="AG29" s="3">
        <v>6090</v>
      </c>
      <c r="AH29" s="3">
        <v>1455</v>
      </c>
      <c r="AI29" s="2">
        <v>0</v>
      </c>
      <c r="AJ29" s="3">
        <v>3414</v>
      </c>
    </row>
    <row r="30" spans="1:48" x14ac:dyDescent="0.3">
      <c r="A30">
        <v>3</v>
      </c>
      <c r="B30" s="2" t="s">
        <v>10</v>
      </c>
      <c r="C30" s="2">
        <v>0</v>
      </c>
      <c r="D30" s="2">
        <v>0</v>
      </c>
      <c r="E30" s="2">
        <v>0.01</v>
      </c>
      <c r="F30" s="2">
        <v>0</v>
      </c>
      <c r="G30" s="2">
        <v>0.01</v>
      </c>
      <c r="H30" s="3">
        <v>19115</v>
      </c>
      <c r="I30" s="3">
        <v>9209</v>
      </c>
      <c r="J30" s="3">
        <v>29951</v>
      </c>
      <c r="K30" s="2">
        <v>0</v>
      </c>
      <c r="L30" s="3">
        <v>11127</v>
      </c>
      <c r="N30" s="5"/>
      <c r="O30" s="5"/>
      <c r="P30" s="5"/>
      <c r="Q30" s="5"/>
      <c r="R30" s="5"/>
      <c r="S30" s="5"/>
      <c r="T30" s="6"/>
      <c r="U30" s="6"/>
      <c r="V30" s="6"/>
      <c r="W30" s="5"/>
      <c r="X30" s="5"/>
      <c r="Z30" s="2" t="s">
        <v>10</v>
      </c>
      <c r="AA30" s="2">
        <v>7.0000000000000007E-2</v>
      </c>
      <c r="AB30" s="2">
        <v>0</v>
      </c>
      <c r="AC30" s="2">
        <v>0.01</v>
      </c>
      <c r="AD30" s="2">
        <v>0.01</v>
      </c>
      <c r="AE30" s="2">
        <v>0.08</v>
      </c>
      <c r="AF30" s="3">
        <v>18928</v>
      </c>
      <c r="AG30" s="3">
        <v>9320</v>
      </c>
      <c r="AH30" s="3">
        <v>15504</v>
      </c>
      <c r="AI30" s="2">
        <v>0</v>
      </c>
      <c r="AJ30" s="3">
        <v>8554</v>
      </c>
    </row>
    <row r="31" spans="1:48" x14ac:dyDescent="0.3">
      <c r="A31">
        <v>4</v>
      </c>
      <c r="B31" s="2" t="s">
        <v>10</v>
      </c>
      <c r="C31" s="2">
        <v>0</v>
      </c>
      <c r="D31" s="2">
        <v>0</v>
      </c>
      <c r="E31" s="2">
        <v>0.01</v>
      </c>
      <c r="F31" s="2">
        <v>0</v>
      </c>
      <c r="G31" s="2">
        <v>0.01</v>
      </c>
      <c r="H31" s="3">
        <v>18951</v>
      </c>
      <c r="I31" s="3">
        <v>6658</v>
      </c>
      <c r="J31" s="3">
        <v>11379</v>
      </c>
      <c r="K31" s="2">
        <v>0</v>
      </c>
      <c r="L31" s="3">
        <v>8474</v>
      </c>
      <c r="N31" s="5"/>
      <c r="O31" s="5"/>
      <c r="P31" s="5"/>
      <c r="Q31" s="5"/>
      <c r="R31" s="5"/>
      <c r="S31" s="5"/>
      <c r="T31" s="6"/>
      <c r="U31" s="6"/>
      <c r="V31" s="6"/>
      <c r="W31" s="5"/>
      <c r="X31" s="5"/>
      <c r="Z31" s="2" t="s">
        <v>10</v>
      </c>
      <c r="AA31" s="2">
        <v>0.08</v>
      </c>
      <c r="AB31" s="2">
        <v>0</v>
      </c>
      <c r="AC31" s="2">
        <v>0</v>
      </c>
      <c r="AD31" s="2">
        <v>0.01</v>
      </c>
      <c r="AE31" s="2">
        <v>0.1</v>
      </c>
      <c r="AF31" s="3">
        <v>19115</v>
      </c>
      <c r="AG31" s="3">
        <v>9209</v>
      </c>
      <c r="AH31" s="3">
        <v>29951</v>
      </c>
      <c r="AI31" s="2">
        <v>0</v>
      </c>
      <c r="AJ31" s="3">
        <v>8626</v>
      </c>
    </row>
    <row r="32" spans="1:48" x14ac:dyDescent="0.3">
      <c r="A32">
        <v>5</v>
      </c>
      <c r="B32" s="2" t="s">
        <v>10</v>
      </c>
      <c r="C32" s="2">
        <v>0</v>
      </c>
      <c r="D32" s="2">
        <v>0</v>
      </c>
      <c r="E32" s="2">
        <v>0.01</v>
      </c>
      <c r="F32" s="2">
        <v>0</v>
      </c>
      <c r="G32" s="2">
        <v>0.01</v>
      </c>
      <c r="H32" s="3">
        <v>18991</v>
      </c>
      <c r="I32" s="3">
        <v>7482</v>
      </c>
      <c r="J32" s="3">
        <v>10376</v>
      </c>
      <c r="K32" s="2">
        <v>0</v>
      </c>
      <c r="L32" s="3">
        <v>9235</v>
      </c>
      <c r="N32" s="5"/>
      <c r="O32" s="5"/>
      <c r="P32" s="5"/>
      <c r="Q32" s="5"/>
      <c r="R32" s="5"/>
      <c r="S32" s="5"/>
      <c r="T32" s="6"/>
      <c r="U32" s="6"/>
      <c r="V32" s="6"/>
      <c r="W32" s="5"/>
      <c r="X32" s="5"/>
      <c r="Z32" s="2" t="s">
        <v>10</v>
      </c>
      <c r="AA32" s="2">
        <v>7.0000000000000007E-2</v>
      </c>
      <c r="AB32" s="2">
        <v>0</v>
      </c>
      <c r="AC32" s="2">
        <v>0</v>
      </c>
      <c r="AD32" s="2">
        <v>0.4</v>
      </c>
      <c r="AE32" s="2">
        <v>0.48</v>
      </c>
      <c r="AF32" s="3">
        <v>18951</v>
      </c>
      <c r="AG32" s="3">
        <v>6658</v>
      </c>
      <c r="AH32" s="3">
        <v>11379</v>
      </c>
      <c r="AI32" s="2">
        <v>0</v>
      </c>
      <c r="AJ32" s="3">
        <v>5280</v>
      </c>
    </row>
    <row r="33" spans="1:36" x14ac:dyDescent="0.3">
      <c r="A33">
        <v>6</v>
      </c>
      <c r="B33" s="2" t="s">
        <v>10</v>
      </c>
      <c r="C33" s="2">
        <v>0</v>
      </c>
      <c r="D33" s="2">
        <v>0</v>
      </c>
      <c r="E33" s="2">
        <v>0.02</v>
      </c>
      <c r="F33" s="2">
        <v>0.01</v>
      </c>
      <c r="G33" s="2">
        <v>0.03</v>
      </c>
      <c r="H33" s="3">
        <v>11458</v>
      </c>
      <c r="I33" s="3">
        <v>4610</v>
      </c>
      <c r="J33" s="2">
        <v>47</v>
      </c>
      <c r="K33" s="2">
        <v>0</v>
      </c>
      <c r="L33" s="3">
        <v>6101</v>
      </c>
      <c r="N33" s="5"/>
      <c r="O33" s="5"/>
      <c r="P33" s="5"/>
      <c r="Q33" s="5"/>
      <c r="R33" s="5"/>
      <c r="S33" s="5"/>
      <c r="T33" s="6"/>
      <c r="U33" s="6"/>
      <c r="V33" s="5"/>
      <c r="W33" s="5"/>
      <c r="X33" s="5"/>
      <c r="Z33" s="2" t="s">
        <v>10</v>
      </c>
      <c r="AA33" s="2">
        <v>7.0000000000000007E-2</v>
      </c>
      <c r="AB33" s="2">
        <v>0</v>
      </c>
      <c r="AC33" s="2">
        <v>0</v>
      </c>
      <c r="AD33" s="2">
        <v>137.85</v>
      </c>
      <c r="AE33" s="2">
        <v>137.91999999999999</v>
      </c>
      <c r="AF33" s="3">
        <v>18991</v>
      </c>
      <c r="AG33" s="3">
        <v>7482</v>
      </c>
      <c r="AH33" s="3">
        <v>10376</v>
      </c>
      <c r="AI33" s="2">
        <v>0</v>
      </c>
      <c r="AJ33" s="3">
        <v>6464</v>
      </c>
    </row>
    <row r="34" spans="1:36" x14ac:dyDescent="0.3">
      <c r="A34">
        <v>7</v>
      </c>
      <c r="B34" s="2" t="s">
        <v>10</v>
      </c>
      <c r="C34" s="2">
        <v>0</v>
      </c>
      <c r="D34" s="2">
        <v>0</v>
      </c>
      <c r="E34" s="2">
        <v>0.01</v>
      </c>
      <c r="F34" s="2">
        <v>0</v>
      </c>
      <c r="G34" s="2">
        <v>0.01</v>
      </c>
      <c r="H34" s="3">
        <v>15000</v>
      </c>
      <c r="I34" s="3">
        <v>5032</v>
      </c>
      <c r="J34" s="2">
        <v>137</v>
      </c>
      <c r="K34" s="2">
        <v>0</v>
      </c>
      <c r="L34" s="3">
        <v>6881</v>
      </c>
      <c r="N34" s="5"/>
      <c r="O34" s="5"/>
      <c r="P34" s="5"/>
      <c r="Q34" s="5"/>
      <c r="R34" s="5"/>
      <c r="S34" s="5"/>
      <c r="T34" s="6"/>
      <c r="U34" s="6"/>
      <c r="V34" s="5"/>
      <c r="W34" s="5"/>
      <c r="X34" s="5"/>
      <c r="Z34" s="2" t="s">
        <v>10</v>
      </c>
      <c r="AA34" s="2">
        <v>0.17</v>
      </c>
      <c r="AB34" s="2">
        <v>0</v>
      </c>
      <c r="AC34" s="2">
        <v>0.01</v>
      </c>
      <c r="AD34" s="2">
        <v>0.01</v>
      </c>
      <c r="AE34" s="2">
        <v>0.19</v>
      </c>
      <c r="AF34" s="3">
        <v>11458</v>
      </c>
      <c r="AG34" s="3">
        <v>4610</v>
      </c>
      <c r="AH34" s="2">
        <v>47</v>
      </c>
      <c r="AI34" s="2">
        <v>0</v>
      </c>
      <c r="AJ34" s="3">
        <v>3778</v>
      </c>
    </row>
    <row r="35" spans="1:36" x14ac:dyDescent="0.3">
      <c r="A35">
        <v>8</v>
      </c>
      <c r="B35" s="2" t="s">
        <v>10</v>
      </c>
      <c r="C35" s="2">
        <v>0</v>
      </c>
      <c r="D35" s="2">
        <v>0</v>
      </c>
      <c r="E35" s="2">
        <v>0.01</v>
      </c>
      <c r="F35" s="2">
        <v>0</v>
      </c>
      <c r="G35" s="2">
        <v>0.01</v>
      </c>
      <c r="H35" s="3">
        <v>15155</v>
      </c>
      <c r="I35" s="3">
        <v>4932</v>
      </c>
      <c r="J35" s="2">
        <v>28</v>
      </c>
      <c r="K35" s="2">
        <v>0</v>
      </c>
      <c r="L35" s="3">
        <v>6861</v>
      </c>
      <c r="N35" s="5"/>
      <c r="O35" s="5"/>
      <c r="P35" s="5"/>
      <c r="Q35" s="5"/>
      <c r="R35" s="5"/>
      <c r="S35" s="5"/>
      <c r="T35" s="6"/>
      <c r="U35" s="6"/>
      <c r="V35" s="5"/>
      <c r="W35" s="5"/>
      <c r="X35" s="5"/>
      <c r="Z35" s="2" t="s">
        <v>10</v>
      </c>
      <c r="AA35" s="2">
        <v>0.11</v>
      </c>
      <c r="AB35" s="2">
        <v>0</v>
      </c>
      <c r="AC35" s="2">
        <v>0.01</v>
      </c>
      <c r="AD35" s="2">
        <v>0.01</v>
      </c>
      <c r="AE35" s="2">
        <v>0.12</v>
      </c>
      <c r="AF35" s="3">
        <v>15000</v>
      </c>
      <c r="AG35" s="3">
        <v>5032</v>
      </c>
      <c r="AH35" s="2">
        <v>137</v>
      </c>
      <c r="AI35" s="2">
        <v>0</v>
      </c>
      <c r="AJ35" s="3">
        <v>4192</v>
      </c>
    </row>
    <row r="36" spans="1:36" x14ac:dyDescent="0.3">
      <c r="A36">
        <v>9</v>
      </c>
      <c r="B36" s="2" t="s">
        <v>10</v>
      </c>
      <c r="C36" s="2">
        <v>0</v>
      </c>
      <c r="D36" s="2">
        <v>0</v>
      </c>
      <c r="E36" s="2">
        <v>0.01</v>
      </c>
      <c r="F36" s="2">
        <v>0</v>
      </c>
      <c r="G36" s="2">
        <v>0.01</v>
      </c>
      <c r="H36" s="3">
        <v>15137</v>
      </c>
      <c r="I36" s="3">
        <v>5081</v>
      </c>
      <c r="J36" s="2">
        <v>27</v>
      </c>
      <c r="K36" s="2">
        <v>0</v>
      </c>
      <c r="L36" s="3">
        <v>7339</v>
      </c>
      <c r="N36" s="5"/>
      <c r="O36" s="5"/>
      <c r="P36" s="5"/>
      <c r="Q36" s="5"/>
      <c r="R36" s="5"/>
      <c r="S36" s="5"/>
      <c r="T36" s="6"/>
      <c r="U36" s="6"/>
      <c r="V36" s="5"/>
      <c r="W36" s="5"/>
      <c r="X36" s="5"/>
      <c r="Z36" s="2" t="s">
        <v>10</v>
      </c>
      <c r="AA36" s="2">
        <v>0.08</v>
      </c>
      <c r="AB36" s="2">
        <v>0</v>
      </c>
      <c r="AC36" s="2">
        <v>0</v>
      </c>
      <c r="AD36" s="2">
        <v>0</v>
      </c>
      <c r="AE36" s="2">
        <v>0.08</v>
      </c>
      <c r="AF36" s="3">
        <v>15155</v>
      </c>
      <c r="AG36" s="3">
        <v>4932</v>
      </c>
      <c r="AH36" s="2">
        <v>28</v>
      </c>
      <c r="AI36" s="2">
        <v>0</v>
      </c>
      <c r="AJ36" s="3">
        <v>3973</v>
      </c>
    </row>
    <row r="37" spans="1:36" x14ac:dyDescent="0.3">
      <c r="A37">
        <v>10</v>
      </c>
      <c r="B37" s="2" t="s">
        <v>10</v>
      </c>
      <c r="C37" s="2">
        <v>0</v>
      </c>
      <c r="D37" s="2">
        <v>0</v>
      </c>
      <c r="E37" s="2">
        <v>0.01</v>
      </c>
      <c r="F37" s="2">
        <v>0</v>
      </c>
      <c r="G37" s="2">
        <v>0.01</v>
      </c>
      <c r="H37" s="3">
        <v>15249</v>
      </c>
      <c r="I37" s="3">
        <v>7027</v>
      </c>
      <c r="J37" s="2">
        <v>6</v>
      </c>
      <c r="K37" s="2">
        <v>0</v>
      </c>
      <c r="L37" s="3">
        <v>9565</v>
      </c>
      <c r="N37" s="5"/>
      <c r="O37" s="5"/>
      <c r="P37" s="5"/>
      <c r="Q37" s="5"/>
      <c r="R37" s="5"/>
      <c r="S37" s="5"/>
      <c r="T37" s="6"/>
      <c r="U37" s="6"/>
      <c r="V37" s="5"/>
      <c r="W37" s="5"/>
      <c r="X37" s="5"/>
      <c r="Z37" s="2" t="s">
        <v>10</v>
      </c>
      <c r="AA37" s="2">
        <v>7.0000000000000007E-2</v>
      </c>
      <c r="AB37" s="2">
        <v>0</v>
      </c>
      <c r="AC37" s="2">
        <v>0.01</v>
      </c>
      <c r="AD37" s="2">
        <v>0.03</v>
      </c>
      <c r="AE37" s="2">
        <v>0.11</v>
      </c>
      <c r="AF37" s="3">
        <v>15137</v>
      </c>
      <c r="AG37" s="3">
        <v>5081</v>
      </c>
      <c r="AH37" s="2">
        <v>27</v>
      </c>
      <c r="AI37" s="2">
        <v>0</v>
      </c>
      <c r="AJ37" s="3">
        <v>4184</v>
      </c>
    </row>
    <row r="38" spans="1:36" x14ac:dyDescent="0.3">
      <c r="A38">
        <v>11</v>
      </c>
      <c r="B38" s="2" t="s">
        <v>10</v>
      </c>
      <c r="C38" s="2">
        <v>0</v>
      </c>
      <c r="D38" s="2">
        <v>0</v>
      </c>
      <c r="E38" s="2">
        <v>0.01</v>
      </c>
      <c r="F38" s="2">
        <v>0</v>
      </c>
      <c r="G38" s="2">
        <v>0.01</v>
      </c>
      <c r="H38" s="3">
        <v>14927</v>
      </c>
      <c r="I38" s="3">
        <v>5149</v>
      </c>
      <c r="J38" s="2">
        <v>5</v>
      </c>
      <c r="K38" s="2">
        <v>0</v>
      </c>
      <c r="L38" s="3">
        <v>7830</v>
      </c>
      <c r="N38" s="5"/>
      <c r="O38" s="5"/>
      <c r="P38" s="5"/>
      <c r="Q38" s="5"/>
      <c r="R38" s="5"/>
      <c r="S38" s="5"/>
      <c r="T38" s="6"/>
      <c r="U38" s="6"/>
      <c r="V38" s="5"/>
      <c r="W38" s="5"/>
      <c r="X38" s="5"/>
      <c r="Z38" s="2" t="s">
        <v>10</v>
      </c>
      <c r="AA38" s="2">
        <v>0.09</v>
      </c>
      <c r="AB38" s="2">
        <v>0</v>
      </c>
      <c r="AC38" s="2">
        <v>0</v>
      </c>
      <c r="AD38" s="2">
        <v>0</v>
      </c>
      <c r="AE38" s="2">
        <v>0.09</v>
      </c>
      <c r="AF38" s="3">
        <v>15249</v>
      </c>
      <c r="AG38" s="3">
        <v>7027</v>
      </c>
      <c r="AH38" s="2">
        <v>6</v>
      </c>
      <c r="AI38" s="2">
        <v>0</v>
      </c>
      <c r="AJ38" s="3">
        <v>6099</v>
      </c>
    </row>
    <row r="39" spans="1:36" x14ac:dyDescent="0.3">
      <c r="A39">
        <v>12</v>
      </c>
      <c r="B39" s="2" t="s">
        <v>10</v>
      </c>
      <c r="C39" s="2">
        <v>0</v>
      </c>
      <c r="D39" s="2">
        <v>0</v>
      </c>
      <c r="E39" s="2">
        <v>0.01</v>
      </c>
      <c r="F39" s="2">
        <v>0</v>
      </c>
      <c r="G39" s="2">
        <v>0.01</v>
      </c>
      <c r="H39" s="3">
        <v>19016</v>
      </c>
      <c r="I39" s="3">
        <v>5602</v>
      </c>
      <c r="J39" s="2">
        <v>2</v>
      </c>
      <c r="K39" s="2">
        <v>0</v>
      </c>
      <c r="L39" s="3">
        <v>9949</v>
      </c>
      <c r="N39" s="5"/>
      <c r="O39" s="5"/>
      <c r="P39" s="5"/>
      <c r="Q39" s="5"/>
      <c r="R39" s="5"/>
      <c r="S39" s="5"/>
      <c r="T39" s="6"/>
      <c r="U39" s="6"/>
      <c r="V39" s="5"/>
      <c r="W39" s="5"/>
      <c r="X39" s="5"/>
      <c r="Z39" s="2" t="s">
        <v>10</v>
      </c>
      <c r="AA39" s="2">
        <v>0.08</v>
      </c>
      <c r="AB39" s="2">
        <v>0</v>
      </c>
      <c r="AC39" s="2">
        <v>0</v>
      </c>
      <c r="AD39" s="2">
        <v>0.01</v>
      </c>
      <c r="AE39" s="2">
        <v>0.08</v>
      </c>
      <c r="AF39" s="3">
        <v>14927</v>
      </c>
      <c r="AG39" s="3">
        <v>5149</v>
      </c>
      <c r="AH39" s="2">
        <v>5</v>
      </c>
      <c r="AI39" s="2">
        <v>0</v>
      </c>
      <c r="AJ39" s="3">
        <v>4457</v>
      </c>
    </row>
    <row r="40" spans="1:36" x14ac:dyDescent="0.3">
      <c r="A40">
        <v>13</v>
      </c>
      <c r="B40" s="2" t="s">
        <v>10</v>
      </c>
      <c r="C40" s="2">
        <v>0</v>
      </c>
      <c r="D40" s="2">
        <v>0</v>
      </c>
      <c r="E40" s="2">
        <v>0.01</v>
      </c>
      <c r="F40" s="2">
        <v>0</v>
      </c>
      <c r="G40" s="2">
        <v>0.01</v>
      </c>
      <c r="H40" s="3">
        <v>18789</v>
      </c>
      <c r="I40" s="3">
        <v>5662</v>
      </c>
      <c r="J40" s="2">
        <v>20</v>
      </c>
      <c r="K40" s="2">
        <v>0</v>
      </c>
      <c r="L40" s="3">
        <v>8072</v>
      </c>
      <c r="N40" s="5"/>
      <c r="O40" s="5"/>
      <c r="P40" s="5"/>
      <c r="Q40" s="5"/>
      <c r="R40" s="5"/>
      <c r="S40" s="5"/>
      <c r="T40" s="6"/>
      <c r="U40" s="6"/>
      <c r="V40" s="5"/>
      <c r="W40" s="5"/>
      <c r="X40" s="5"/>
      <c r="Z40" s="2" t="s">
        <v>10</v>
      </c>
      <c r="AA40" s="2">
        <v>0.09</v>
      </c>
      <c r="AB40" s="2">
        <v>0</v>
      </c>
      <c r="AC40" s="2">
        <v>0</v>
      </c>
      <c r="AD40" s="2">
        <v>0.02</v>
      </c>
      <c r="AE40" s="2">
        <v>0.12</v>
      </c>
      <c r="AF40" s="3">
        <v>19016</v>
      </c>
      <c r="AG40" s="3">
        <v>5602</v>
      </c>
      <c r="AH40" s="2">
        <v>2</v>
      </c>
      <c r="AI40" s="2">
        <v>0</v>
      </c>
      <c r="AJ40" s="3">
        <v>5071</v>
      </c>
    </row>
    <row r="41" spans="1:36" x14ac:dyDescent="0.3">
      <c r="A41">
        <v>14</v>
      </c>
      <c r="B41" s="2" t="s">
        <v>10</v>
      </c>
      <c r="C41" s="2">
        <v>0</v>
      </c>
      <c r="D41" s="2">
        <v>0</v>
      </c>
      <c r="E41" s="2">
        <v>0.01</v>
      </c>
      <c r="F41" s="2">
        <v>0</v>
      </c>
      <c r="G41" s="2">
        <v>0.01</v>
      </c>
      <c r="H41" s="3">
        <v>22756</v>
      </c>
      <c r="I41" s="3">
        <v>8297</v>
      </c>
      <c r="J41" s="2">
        <v>4</v>
      </c>
      <c r="K41" s="2">
        <v>0</v>
      </c>
      <c r="L41" s="3">
        <v>12416</v>
      </c>
      <c r="N41" s="5"/>
      <c r="O41" s="5"/>
      <c r="P41" s="5"/>
      <c r="Q41" s="5"/>
      <c r="R41" s="5"/>
      <c r="S41" s="5"/>
      <c r="T41" s="6"/>
      <c r="U41" s="6"/>
      <c r="V41" s="5"/>
      <c r="W41" s="5"/>
      <c r="X41" s="5"/>
      <c r="Z41" s="2" t="s">
        <v>10</v>
      </c>
      <c r="AA41" s="2">
        <v>7.0000000000000007E-2</v>
      </c>
      <c r="AB41" s="2">
        <v>0</v>
      </c>
      <c r="AC41" s="2">
        <v>0</v>
      </c>
      <c r="AD41" s="2">
        <v>0.03</v>
      </c>
      <c r="AE41" s="2">
        <v>0.11</v>
      </c>
      <c r="AF41" s="3">
        <v>18789</v>
      </c>
      <c r="AG41" s="3">
        <v>5662</v>
      </c>
      <c r="AH41" s="2">
        <v>20</v>
      </c>
      <c r="AI41" s="2">
        <v>0</v>
      </c>
      <c r="AJ41" s="3">
        <v>4865</v>
      </c>
    </row>
    <row r="42" spans="1:36" x14ac:dyDescent="0.3">
      <c r="A42">
        <v>15</v>
      </c>
      <c r="B42" s="2" t="s">
        <v>10</v>
      </c>
      <c r="C42" s="2">
        <v>0</v>
      </c>
      <c r="D42" s="2">
        <v>0</v>
      </c>
      <c r="E42" s="2">
        <v>0.01</v>
      </c>
      <c r="F42" s="2">
        <v>0</v>
      </c>
      <c r="G42" s="2">
        <v>0.01</v>
      </c>
      <c r="H42" s="3">
        <v>22791</v>
      </c>
      <c r="I42" s="3">
        <v>6416</v>
      </c>
      <c r="J42" s="2">
        <v>2</v>
      </c>
      <c r="K42" s="2">
        <v>0</v>
      </c>
      <c r="L42" s="3">
        <v>10108</v>
      </c>
      <c r="N42" s="5"/>
      <c r="O42" s="5"/>
      <c r="P42" s="5"/>
      <c r="Q42" s="5"/>
      <c r="R42" s="5"/>
      <c r="S42" s="5"/>
      <c r="T42" s="6"/>
      <c r="U42" s="6"/>
      <c r="V42" s="5"/>
      <c r="W42" s="5"/>
      <c r="X42" s="5"/>
      <c r="Z42" s="2" t="s">
        <v>10</v>
      </c>
      <c r="AA42" s="2">
        <v>7.0000000000000007E-2</v>
      </c>
      <c r="AB42" s="2">
        <v>0</v>
      </c>
      <c r="AC42" s="2">
        <v>0.01</v>
      </c>
      <c r="AD42" s="2">
        <v>116.29</v>
      </c>
      <c r="AE42" s="2">
        <v>116.37</v>
      </c>
      <c r="AF42" s="3">
        <v>22756</v>
      </c>
      <c r="AG42" s="3">
        <v>8297</v>
      </c>
      <c r="AH42" s="2">
        <v>4</v>
      </c>
      <c r="AI42" s="2">
        <v>0</v>
      </c>
      <c r="AJ42" s="3">
        <v>6812</v>
      </c>
    </row>
    <row r="43" spans="1:36" x14ac:dyDescent="0.3">
      <c r="A43">
        <v>16</v>
      </c>
      <c r="B43" s="2" t="s">
        <v>10</v>
      </c>
      <c r="C43" s="2">
        <v>0</v>
      </c>
      <c r="D43" s="2">
        <v>0</v>
      </c>
      <c r="E43" s="2">
        <v>0.01</v>
      </c>
      <c r="F43" s="2">
        <v>0</v>
      </c>
      <c r="G43" s="2">
        <v>0.01</v>
      </c>
      <c r="H43" s="3">
        <v>22641</v>
      </c>
      <c r="I43" s="3">
        <v>6240</v>
      </c>
      <c r="J43" s="2">
        <v>130</v>
      </c>
      <c r="K43" s="2">
        <v>0</v>
      </c>
      <c r="L43" s="3">
        <v>9219</v>
      </c>
      <c r="N43" s="5"/>
      <c r="O43" s="5"/>
      <c r="P43" s="5"/>
      <c r="Q43" s="5"/>
      <c r="R43" s="5"/>
      <c r="S43" s="5"/>
      <c r="T43" s="6"/>
      <c r="U43" s="6"/>
      <c r="V43" s="5"/>
      <c r="W43" s="5"/>
      <c r="X43" s="5"/>
      <c r="Z43" s="2" t="s">
        <v>10</v>
      </c>
      <c r="AA43" s="2">
        <v>7.0000000000000007E-2</v>
      </c>
      <c r="AB43" s="2">
        <v>0</v>
      </c>
      <c r="AC43" s="2">
        <v>0</v>
      </c>
      <c r="AD43" s="2">
        <v>0</v>
      </c>
      <c r="AE43" s="2">
        <v>0.08</v>
      </c>
      <c r="AF43" s="3">
        <v>22791</v>
      </c>
      <c r="AG43" s="3">
        <v>6416</v>
      </c>
      <c r="AH43" s="2">
        <v>2</v>
      </c>
      <c r="AI43" s="2">
        <v>0</v>
      </c>
      <c r="AJ43" s="3">
        <v>5332</v>
      </c>
    </row>
    <row r="44" spans="1:36" x14ac:dyDescent="0.3">
      <c r="A44">
        <v>17</v>
      </c>
      <c r="B44" s="2" t="s">
        <v>10</v>
      </c>
      <c r="C44" s="2">
        <v>0</v>
      </c>
      <c r="D44" s="2">
        <v>0</v>
      </c>
      <c r="E44" s="2">
        <v>0.01</v>
      </c>
      <c r="F44" s="2">
        <v>0</v>
      </c>
      <c r="G44" s="2">
        <v>0.01</v>
      </c>
      <c r="H44" s="3">
        <v>22599</v>
      </c>
      <c r="I44" s="3">
        <v>6189</v>
      </c>
      <c r="J44" s="2">
        <v>191</v>
      </c>
      <c r="K44" s="2">
        <v>0</v>
      </c>
      <c r="L44" s="3">
        <v>8724</v>
      </c>
      <c r="N44" s="5"/>
      <c r="O44" s="5"/>
      <c r="P44" s="5"/>
      <c r="Q44" s="5"/>
      <c r="R44" s="5"/>
      <c r="S44" s="5"/>
      <c r="T44" s="6"/>
      <c r="U44" s="6"/>
      <c r="V44" s="5"/>
      <c r="W44" s="5"/>
      <c r="X44" s="5"/>
      <c r="Z44" s="2" t="s">
        <v>10</v>
      </c>
      <c r="AA44" s="2">
        <v>7.0000000000000007E-2</v>
      </c>
      <c r="AB44" s="2">
        <v>0</v>
      </c>
      <c r="AC44" s="2">
        <v>0</v>
      </c>
      <c r="AD44" s="2">
        <v>0</v>
      </c>
      <c r="AE44" s="2">
        <v>0.08</v>
      </c>
      <c r="AF44" s="3">
        <v>22641</v>
      </c>
      <c r="AG44" s="3">
        <v>6240</v>
      </c>
      <c r="AH44" s="2">
        <v>130</v>
      </c>
      <c r="AI44" s="2">
        <v>0</v>
      </c>
      <c r="AJ44" s="3">
        <v>4905</v>
      </c>
    </row>
    <row r="45" spans="1:36" x14ac:dyDescent="0.3">
      <c r="A45">
        <v>18</v>
      </c>
      <c r="B45" s="2" t="s">
        <v>10</v>
      </c>
      <c r="C45" s="2">
        <v>0</v>
      </c>
      <c r="D45" s="2">
        <v>0</v>
      </c>
      <c r="E45" s="2">
        <v>0.01</v>
      </c>
      <c r="F45" s="2">
        <v>0</v>
      </c>
      <c r="G45" s="2">
        <v>0.01</v>
      </c>
      <c r="H45" s="3">
        <v>22812</v>
      </c>
      <c r="I45" s="3">
        <v>8168</v>
      </c>
      <c r="J45" s="2">
        <v>356</v>
      </c>
      <c r="K45" s="2">
        <v>0</v>
      </c>
      <c r="L45" s="3">
        <v>11311</v>
      </c>
      <c r="N45" s="5"/>
      <c r="O45" s="5"/>
      <c r="P45" s="5"/>
      <c r="Q45" s="5"/>
      <c r="R45" s="5"/>
      <c r="S45" s="5"/>
      <c r="T45" s="6"/>
      <c r="U45" s="6"/>
      <c r="V45" s="5"/>
      <c r="W45" s="5"/>
      <c r="X45" s="5"/>
      <c r="Z45" s="2" t="s">
        <v>10</v>
      </c>
      <c r="AA45" s="2">
        <v>7.0000000000000007E-2</v>
      </c>
      <c r="AB45" s="2">
        <v>0</v>
      </c>
      <c r="AC45" s="2">
        <v>0</v>
      </c>
      <c r="AD45" s="2">
        <v>0</v>
      </c>
      <c r="AE45" s="2">
        <v>7.0000000000000007E-2</v>
      </c>
      <c r="AF45" s="3">
        <v>22599</v>
      </c>
      <c r="AG45" s="3">
        <v>6189</v>
      </c>
      <c r="AH45" s="2">
        <v>191</v>
      </c>
      <c r="AI45" s="2">
        <v>0</v>
      </c>
      <c r="AJ45" s="3">
        <v>4293</v>
      </c>
    </row>
    <row r="46" spans="1:36" x14ac:dyDescent="0.3">
      <c r="A46">
        <v>19</v>
      </c>
      <c r="B46" s="2" t="s">
        <v>10</v>
      </c>
      <c r="C46" s="2">
        <v>0</v>
      </c>
      <c r="D46" s="2">
        <v>0</v>
      </c>
      <c r="E46" s="2">
        <v>0.02</v>
      </c>
      <c r="F46" s="2">
        <v>0</v>
      </c>
      <c r="G46" s="2">
        <v>0.02</v>
      </c>
      <c r="H46" s="3">
        <v>26522</v>
      </c>
      <c r="I46" s="3">
        <v>6741</v>
      </c>
      <c r="J46" s="2">
        <v>0</v>
      </c>
      <c r="K46" s="2">
        <v>0</v>
      </c>
      <c r="L46" s="3">
        <v>14622</v>
      </c>
      <c r="N46" s="5"/>
      <c r="O46" s="5"/>
      <c r="P46" s="5"/>
      <c r="Q46" s="5"/>
      <c r="R46" s="5"/>
      <c r="S46" s="5"/>
      <c r="T46" s="6"/>
      <c r="U46" s="6"/>
      <c r="V46" s="5"/>
      <c r="W46" s="5"/>
      <c r="X46" s="5"/>
      <c r="Z46" s="2" t="s">
        <v>10</v>
      </c>
      <c r="AA46" s="2">
        <v>7.0000000000000007E-2</v>
      </c>
      <c r="AB46" s="2">
        <v>0</v>
      </c>
      <c r="AC46" s="2">
        <v>0</v>
      </c>
      <c r="AD46" s="2">
        <v>0.02</v>
      </c>
      <c r="AE46" s="2">
        <v>0.09</v>
      </c>
      <c r="AF46" s="3">
        <v>22812</v>
      </c>
      <c r="AG46" s="3">
        <v>8168</v>
      </c>
      <c r="AH46" s="2">
        <v>356</v>
      </c>
      <c r="AI46" s="2">
        <v>0</v>
      </c>
      <c r="AJ46" s="3">
        <v>7256</v>
      </c>
    </row>
    <row r="47" spans="1:36" x14ac:dyDescent="0.3">
      <c r="Z47" s="2" t="s">
        <v>10</v>
      </c>
      <c r="AA47" s="2">
        <v>7.0000000000000007E-2</v>
      </c>
      <c r="AB47" s="2">
        <v>0</v>
      </c>
      <c r="AC47" s="2">
        <v>0</v>
      </c>
      <c r="AD47" s="2">
        <v>1.18</v>
      </c>
      <c r="AE47" s="2">
        <v>1.25</v>
      </c>
      <c r="AF47" s="3">
        <v>26522</v>
      </c>
      <c r="AG47" s="3">
        <v>6741</v>
      </c>
      <c r="AH47" s="2">
        <v>0</v>
      </c>
      <c r="AI47" s="2">
        <v>0</v>
      </c>
      <c r="AJ47" s="3">
        <v>6214</v>
      </c>
    </row>
    <row r="49" spans="1:12" x14ac:dyDescent="0.3">
      <c r="B49" t="s">
        <v>39</v>
      </c>
    </row>
    <row r="50" spans="1:12" x14ac:dyDescent="0.3"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8</v>
      </c>
      <c r="K50" s="2" t="s">
        <v>9</v>
      </c>
      <c r="L50" s="2" t="s">
        <v>36</v>
      </c>
    </row>
    <row r="51" spans="1:12" x14ac:dyDescent="0.3">
      <c r="A51">
        <v>0</v>
      </c>
      <c r="B51" s="2" t="s">
        <v>10</v>
      </c>
      <c r="C51" s="2">
        <v>0.22</v>
      </c>
      <c r="D51" s="2">
        <v>0</v>
      </c>
      <c r="E51" s="2">
        <v>0</v>
      </c>
      <c r="F51" s="2">
        <v>0.01</v>
      </c>
      <c r="G51" s="2">
        <v>0.24</v>
      </c>
      <c r="H51" s="3">
        <v>15190</v>
      </c>
      <c r="I51" s="2">
        <v>393</v>
      </c>
      <c r="J51" s="2">
        <v>924</v>
      </c>
      <c r="K51" s="2">
        <v>0</v>
      </c>
      <c r="L51" s="2">
        <v>877</v>
      </c>
    </row>
    <row r="52" spans="1:12" x14ac:dyDescent="0.3">
      <c r="A52">
        <v>1</v>
      </c>
      <c r="B52" s="2" t="s">
        <v>10</v>
      </c>
      <c r="C52" s="2">
        <v>0.12</v>
      </c>
      <c r="D52" s="2">
        <v>0</v>
      </c>
      <c r="E52" s="2">
        <v>0</v>
      </c>
      <c r="F52" s="2">
        <v>0</v>
      </c>
      <c r="G52" s="2">
        <v>0.12</v>
      </c>
      <c r="H52" s="3">
        <v>22649</v>
      </c>
      <c r="I52" s="3">
        <v>2695</v>
      </c>
      <c r="J52" s="3">
        <v>1455</v>
      </c>
      <c r="K52" s="2">
        <v>0</v>
      </c>
      <c r="L52" s="3">
        <v>3422</v>
      </c>
    </row>
    <row r="53" spans="1:12" x14ac:dyDescent="0.3">
      <c r="A53">
        <v>2</v>
      </c>
      <c r="B53" s="2" t="s">
        <v>10</v>
      </c>
      <c r="C53" s="2">
        <v>0.13</v>
      </c>
      <c r="D53" s="2">
        <v>0</v>
      </c>
      <c r="E53" s="2">
        <v>0</v>
      </c>
      <c r="F53" s="2">
        <v>0</v>
      </c>
      <c r="G53" s="2">
        <v>0.13</v>
      </c>
      <c r="H53" s="3">
        <v>18928</v>
      </c>
      <c r="I53" s="2">
        <v>573</v>
      </c>
      <c r="J53" s="3">
        <v>15504</v>
      </c>
      <c r="K53" s="2">
        <v>0</v>
      </c>
      <c r="L53" s="3">
        <v>1281</v>
      </c>
    </row>
    <row r="54" spans="1:12" x14ac:dyDescent="0.3">
      <c r="A54">
        <v>3</v>
      </c>
      <c r="B54" s="2" t="s">
        <v>10</v>
      </c>
      <c r="C54" s="2">
        <v>0.12</v>
      </c>
      <c r="D54" s="2">
        <v>0</v>
      </c>
      <c r="E54" s="2">
        <v>0</v>
      </c>
      <c r="F54" s="2">
        <v>0</v>
      </c>
      <c r="G54" s="2">
        <v>0.13</v>
      </c>
      <c r="H54" s="3">
        <v>19115</v>
      </c>
      <c r="I54" s="2">
        <v>692</v>
      </c>
      <c r="J54" s="3">
        <v>29951</v>
      </c>
      <c r="K54" s="2">
        <v>0</v>
      </c>
      <c r="L54" s="3">
        <v>1545</v>
      </c>
    </row>
    <row r="55" spans="1:12" x14ac:dyDescent="0.3">
      <c r="A55">
        <v>4</v>
      </c>
      <c r="B55" s="2" t="s">
        <v>10</v>
      </c>
      <c r="C55" s="2">
        <v>0.12</v>
      </c>
      <c r="D55" s="2">
        <v>0</v>
      </c>
      <c r="E55" s="2">
        <v>0</v>
      </c>
      <c r="F55" s="2">
        <v>0</v>
      </c>
      <c r="G55" s="2">
        <v>0.12</v>
      </c>
      <c r="H55" s="3">
        <v>18951</v>
      </c>
      <c r="I55" s="2">
        <v>493</v>
      </c>
      <c r="J55" s="3">
        <v>11379</v>
      </c>
      <c r="K55" s="2">
        <v>0</v>
      </c>
      <c r="L55" s="3">
        <v>1139</v>
      </c>
    </row>
    <row r="56" spans="1:12" x14ac:dyDescent="0.3">
      <c r="A56">
        <v>5</v>
      </c>
      <c r="B56" s="2" t="s">
        <v>10</v>
      </c>
      <c r="C56" s="2">
        <v>0.1</v>
      </c>
      <c r="D56" s="2">
        <v>0</v>
      </c>
      <c r="E56" s="2">
        <v>0</v>
      </c>
      <c r="F56" s="2">
        <v>0</v>
      </c>
      <c r="G56" s="2">
        <v>0.1</v>
      </c>
      <c r="H56" s="3">
        <v>18991</v>
      </c>
      <c r="I56" s="2">
        <v>572</v>
      </c>
      <c r="J56" s="3">
        <v>10376</v>
      </c>
      <c r="K56" s="2">
        <v>0</v>
      </c>
      <c r="L56" s="3">
        <v>1196</v>
      </c>
    </row>
    <row r="57" spans="1:12" x14ac:dyDescent="0.3">
      <c r="A57">
        <v>6</v>
      </c>
      <c r="B57" s="2" t="s">
        <v>10</v>
      </c>
      <c r="C57" s="2">
        <v>0.31</v>
      </c>
      <c r="D57" s="2">
        <v>0</v>
      </c>
      <c r="E57" s="2">
        <v>0.01</v>
      </c>
      <c r="F57" s="2">
        <v>0.01</v>
      </c>
      <c r="G57" s="2">
        <v>0.33</v>
      </c>
      <c r="H57" s="3">
        <v>11458</v>
      </c>
      <c r="I57" s="2">
        <v>226</v>
      </c>
      <c r="J57" s="2">
        <v>47</v>
      </c>
      <c r="K57" s="2">
        <v>0</v>
      </c>
      <c r="L57" s="2">
        <v>631</v>
      </c>
    </row>
    <row r="58" spans="1:12" x14ac:dyDescent="0.3">
      <c r="A58">
        <v>7</v>
      </c>
      <c r="B58" s="2" t="s">
        <v>10</v>
      </c>
      <c r="C58" s="2">
        <v>0.13</v>
      </c>
      <c r="D58" s="2">
        <v>0</v>
      </c>
      <c r="E58" s="2">
        <v>0</v>
      </c>
      <c r="F58" s="2">
        <v>0</v>
      </c>
      <c r="G58" s="2">
        <v>0.13</v>
      </c>
      <c r="H58" s="3">
        <v>15000</v>
      </c>
      <c r="I58" s="2">
        <v>285</v>
      </c>
      <c r="J58" s="2">
        <v>137</v>
      </c>
      <c r="K58" s="2">
        <v>0</v>
      </c>
      <c r="L58" s="2">
        <v>793</v>
      </c>
    </row>
    <row r="59" spans="1:12" x14ac:dyDescent="0.3">
      <c r="A59">
        <v>8</v>
      </c>
      <c r="B59" s="2" t="s">
        <v>10</v>
      </c>
      <c r="C59" s="2">
        <v>0.13</v>
      </c>
      <c r="D59" s="2">
        <v>0</v>
      </c>
      <c r="E59" s="2">
        <v>0</v>
      </c>
      <c r="F59" s="2">
        <v>0</v>
      </c>
      <c r="G59" s="2">
        <v>0.13</v>
      </c>
      <c r="H59" s="3">
        <v>15155</v>
      </c>
      <c r="I59" s="2">
        <v>229</v>
      </c>
      <c r="J59" s="2">
        <v>28</v>
      </c>
      <c r="K59" s="2">
        <v>0</v>
      </c>
      <c r="L59" s="2">
        <v>657</v>
      </c>
    </row>
    <row r="60" spans="1:12" x14ac:dyDescent="0.3">
      <c r="A60">
        <v>9</v>
      </c>
      <c r="B60" s="2" t="s">
        <v>10</v>
      </c>
      <c r="C60" s="2">
        <v>0.13</v>
      </c>
      <c r="D60" s="2">
        <v>0</v>
      </c>
      <c r="E60" s="2">
        <v>0</v>
      </c>
      <c r="F60" s="2">
        <v>0</v>
      </c>
      <c r="G60" s="2">
        <v>0.13</v>
      </c>
      <c r="H60" s="3">
        <v>15137</v>
      </c>
      <c r="I60" s="2">
        <v>173</v>
      </c>
      <c r="J60" s="2">
        <v>27</v>
      </c>
      <c r="K60" s="2">
        <v>0</v>
      </c>
      <c r="L60" s="2">
        <v>618</v>
      </c>
    </row>
    <row r="61" spans="1:12" x14ac:dyDescent="0.3">
      <c r="A61">
        <v>10</v>
      </c>
      <c r="B61" s="2" t="s">
        <v>10</v>
      </c>
      <c r="C61" s="2">
        <v>0.12</v>
      </c>
      <c r="D61" s="2">
        <v>0</v>
      </c>
      <c r="E61" s="2">
        <v>0</v>
      </c>
      <c r="F61" s="2">
        <v>0</v>
      </c>
      <c r="G61" s="2">
        <v>0.12</v>
      </c>
      <c r="H61" s="3">
        <v>15249</v>
      </c>
      <c r="I61" s="2">
        <v>180</v>
      </c>
      <c r="J61" s="2">
        <v>6</v>
      </c>
      <c r="K61" s="2">
        <v>0</v>
      </c>
      <c r="L61" s="2">
        <v>561</v>
      </c>
    </row>
    <row r="62" spans="1:12" x14ac:dyDescent="0.3">
      <c r="A62">
        <v>11</v>
      </c>
      <c r="B62" s="2" t="s">
        <v>10</v>
      </c>
      <c r="C62" s="2">
        <v>0.13</v>
      </c>
      <c r="D62" s="2">
        <v>0</v>
      </c>
      <c r="E62" s="2">
        <v>0</v>
      </c>
      <c r="F62" s="2">
        <v>0</v>
      </c>
      <c r="G62" s="2">
        <v>0.13</v>
      </c>
      <c r="H62" s="3">
        <v>14927</v>
      </c>
      <c r="I62" s="2">
        <v>174</v>
      </c>
      <c r="J62" s="2">
        <v>5</v>
      </c>
      <c r="K62" s="2">
        <v>0</v>
      </c>
      <c r="L62" s="2">
        <v>642</v>
      </c>
    </row>
    <row r="63" spans="1:12" x14ac:dyDescent="0.3">
      <c r="A63">
        <v>12</v>
      </c>
      <c r="B63" s="2" t="s">
        <v>10</v>
      </c>
      <c r="C63" s="2">
        <v>0.15</v>
      </c>
      <c r="D63" s="2">
        <v>0</v>
      </c>
      <c r="E63" s="2">
        <v>0</v>
      </c>
      <c r="F63" s="2">
        <v>0</v>
      </c>
      <c r="G63" s="2">
        <v>0.15</v>
      </c>
      <c r="H63" s="3">
        <v>19016</v>
      </c>
      <c r="I63" s="2">
        <v>55</v>
      </c>
      <c r="J63" s="2">
        <v>2</v>
      </c>
      <c r="K63" s="2">
        <v>0</v>
      </c>
      <c r="L63" s="2">
        <v>215</v>
      </c>
    </row>
    <row r="64" spans="1:12" x14ac:dyDescent="0.3">
      <c r="A64">
        <v>13</v>
      </c>
      <c r="B64" s="2" t="s">
        <v>10</v>
      </c>
      <c r="C64" s="2">
        <v>0.12</v>
      </c>
      <c r="D64" s="2">
        <v>0</v>
      </c>
      <c r="E64" s="2">
        <v>0</v>
      </c>
      <c r="F64" s="2">
        <v>0</v>
      </c>
      <c r="G64" s="2">
        <v>0.12</v>
      </c>
      <c r="H64" s="3">
        <v>18789</v>
      </c>
      <c r="I64" s="3">
        <v>2650</v>
      </c>
      <c r="J64" s="2">
        <v>20</v>
      </c>
      <c r="K64" s="2">
        <v>0</v>
      </c>
      <c r="L64" s="3">
        <v>3791</v>
      </c>
    </row>
    <row r="65" spans="1:51" x14ac:dyDescent="0.3">
      <c r="A65">
        <v>14</v>
      </c>
      <c r="B65" s="2" t="s">
        <v>10</v>
      </c>
      <c r="C65" s="2">
        <v>0.13</v>
      </c>
      <c r="D65" s="2">
        <v>0</v>
      </c>
      <c r="E65" s="2">
        <v>0</v>
      </c>
      <c r="F65" s="2">
        <v>0</v>
      </c>
      <c r="G65" s="2">
        <v>0.13</v>
      </c>
      <c r="H65" s="3">
        <v>22756</v>
      </c>
      <c r="I65" s="2">
        <v>362</v>
      </c>
      <c r="J65" s="2">
        <v>4</v>
      </c>
      <c r="K65" s="2">
        <v>0</v>
      </c>
      <c r="L65" s="3">
        <v>1123</v>
      </c>
    </row>
    <row r="66" spans="1:51" x14ac:dyDescent="0.3">
      <c r="A66">
        <v>15</v>
      </c>
      <c r="B66" s="2" t="s">
        <v>10</v>
      </c>
      <c r="C66" s="2">
        <v>0.14000000000000001</v>
      </c>
      <c r="D66" s="2">
        <v>0</v>
      </c>
      <c r="E66" s="2">
        <v>0</v>
      </c>
      <c r="F66" s="2">
        <v>0</v>
      </c>
      <c r="G66" s="2">
        <v>0.14000000000000001</v>
      </c>
      <c r="H66" s="3">
        <v>22791</v>
      </c>
      <c r="I66" s="2">
        <v>142</v>
      </c>
      <c r="J66" s="2">
        <v>2</v>
      </c>
      <c r="K66" s="2">
        <v>0</v>
      </c>
      <c r="L66" s="2">
        <v>384</v>
      </c>
    </row>
    <row r="67" spans="1:51" x14ac:dyDescent="0.3">
      <c r="A67">
        <v>16</v>
      </c>
      <c r="B67" s="2" t="s">
        <v>10</v>
      </c>
      <c r="C67" s="2">
        <v>0.12</v>
      </c>
      <c r="D67" s="2">
        <v>0</v>
      </c>
      <c r="E67" s="2">
        <v>0</v>
      </c>
      <c r="F67" s="2">
        <v>0</v>
      </c>
      <c r="G67" s="2">
        <v>0.12</v>
      </c>
      <c r="H67" s="3">
        <v>22641</v>
      </c>
      <c r="I67" s="3">
        <v>2848</v>
      </c>
      <c r="J67" s="2">
        <v>130</v>
      </c>
      <c r="K67" s="2">
        <v>0</v>
      </c>
      <c r="L67" s="3">
        <v>4234</v>
      </c>
    </row>
    <row r="68" spans="1:51" x14ac:dyDescent="0.3">
      <c r="A68">
        <v>17</v>
      </c>
      <c r="B68" s="2" t="s">
        <v>10</v>
      </c>
      <c r="C68" s="2">
        <v>0.11</v>
      </c>
      <c r="D68" s="2">
        <v>0</v>
      </c>
      <c r="E68" s="2">
        <v>0</v>
      </c>
      <c r="F68" s="2">
        <v>0</v>
      </c>
      <c r="G68" s="2">
        <v>0.12</v>
      </c>
      <c r="H68" s="3">
        <v>22599</v>
      </c>
      <c r="I68" s="3">
        <v>2867</v>
      </c>
      <c r="J68" s="2">
        <v>191</v>
      </c>
      <c r="K68" s="2">
        <v>0</v>
      </c>
      <c r="L68" s="3">
        <v>4002</v>
      </c>
    </row>
    <row r="69" spans="1:51" x14ac:dyDescent="0.3">
      <c r="A69">
        <v>18</v>
      </c>
      <c r="B69" s="2" t="s">
        <v>10</v>
      </c>
      <c r="C69" s="2">
        <v>0.14000000000000001</v>
      </c>
      <c r="D69" s="2">
        <v>0</v>
      </c>
      <c r="E69" s="2">
        <v>0</v>
      </c>
      <c r="F69" s="2">
        <v>0</v>
      </c>
      <c r="G69" s="2">
        <v>0.14000000000000001</v>
      </c>
      <c r="H69" s="3">
        <v>22812</v>
      </c>
      <c r="I69" s="2">
        <v>241</v>
      </c>
      <c r="J69" s="2">
        <v>356</v>
      </c>
      <c r="K69" s="2">
        <v>0</v>
      </c>
      <c r="L69" s="2">
        <v>751</v>
      </c>
    </row>
    <row r="70" spans="1:51" x14ac:dyDescent="0.3">
      <c r="A70">
        <v>19</v>
      </c>
      <c r="B70" s="2" t="s">
        <v>10</v>
      </c>
      <c r="C70" s="2">
        <v>0.24</v>
      </c>
      <c r="D70" s="2">
        <v>0</v>
      </c>
      <c r="E70" s="2">
        <v>0</v>
      </c>
      <c r="F70" s="2">
        <v>0</v>
      </c>
      <c r="G70" s="2">
        <v>0.25</v>
      </c>
      <c r="H70" s="3">
        <v>26522</v>
      </c>
      <c r="I70" s="3">
        <v>2752</v>
      </c>
      <c r="J70" s="2">
        <v>0</v>
      </c>
      <c r="K70" s="2">
        <v>0</v>
      </c>
      <c r="L70" s="3">
        <v>4604</v>
      </c>
    </row>
    <row r="73" spans="1:51" x14ac:dyDescent="0.3">
      <c r="A73" s="4" t="s">
        <v>15</v>
      </c>
      <c r="B73" t="s">
        <v>37</v>
      </c>
      <c r="M73" s="4" t="s">
        <v>15</v>
      </c>
      <c r="N73" t="s">
        <v>12</v>
      </c>
      <c r="Y73" s="4" t="s">
        <v>15</v>
      </c>
      <c r="Z73" t="s">
        <v>41</v>
      </c>
      <c r="AA73" t="s">
        <v>47</v>
      </c>
      <c r="AK73" s="4" t="s">
        <v>15</v>
      </c>
      <c r="AL73" t="s">
        <v>42</v>
      </c>
      <c r="AM73" t="s">
        <v>47</v>
      </c>
      <c r="AX73" t="s">
        <v>42</v>
      </c>
      <c r="AY73" t="s">
        <v>44</v>
      </c>
    </row>
    <row r="74" spans="1:51" x14ac:dyDescent="0.3"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  <c r="I74" s="2" t="s">
        <v>7</v>
      </c>
      <c r="J74" s="2" t="s">
        <v>8</v>
      </c>
      <c r="K74" s="2" t="s">
        <v>9</v>
      </c>
      <c r="L74" s="2" t="s">
        <v>36</v>
      </c>
      <c r="N74" s="2" t="s">
        <v>0</v>
      </c>
      <c r="O74" s="2" t="s">
        <v>1</v>
      </c>
      <c r="P74" s="2" t="s">
        <v>2</v>
      </c>
      <c r="Q74" s="2" t="s">
        <v>3</v>
      </c>
      <c r="R74" s="2" t="s">
        <v>4</v>
      </c>
      <c r="S74" s="2" t="s">
        <v>5</v>
      </c>
      <c r="T74" s="2" t="s">
        <v>6</v>
      </c>
      <c r="U74" s="2" t="s">
        <v>7</v>
      </c>
      <c r="V74" s="2" t="s">
        <v>8</v>
      </c>
      <c r="W74" s="2" t="s">
        <v>9</v>
      </c>
      <c r="X74" s="2" t="s">
        <v>36</v>
      </c>
      <c r="Z74" s="2" t="s">
        <v>0</v>
      </c>
      <c r="AA74" s="2" t="s">
        <v>1</v>
      </c>
      <c r="AB74" s="2" t="s">
        <v>2</v>
      </c>
      <c r="AC74" s="2" t="s">
        <v>3</v>
      </c>
      <c r="AD74" s="2" t="s">
        <v>4</v>
      </c>
      <c r="AE74" s="2" t="s">
        <v>5</v>
      </c>
      <c r="AF74" s="2" t="s">
        <v>6</v>
      </c>
      <c r="AG74" s="2" t="s">
        <v>7</v>
      </c>
      <c r="AH74" s="2" t="s">
        <v>8</v>
      </c>
      <c r="AI74" s="2" t="s">
        <v>9</v>
      </c>
      <c r="AJ74" s="2" t="s">
        <v>36</v>
      </c>
      <c r="AL74" s="2" t="s">
        <v>0</v>
      </c>
      <c r="AM74" s="2" t="s">
        <v>1</v>
      </c>
      <c r="AN74" s="2" t="s">
        <v>2</v>
      </c>
      <c r="AO74" s="2" t="s">
        <v>3</v>
      </c>
      <c r="AP74" s="2" t="s">
        <v>4</v>
      </c>
      <c r="AQ74" s="2" t="s">
        <v>5</v>
      </c>
      <c r="AR74" s="2" t="s">
        <v>6</v>
      </c>
      <c r="AS74" s="2" t="s">
        <v>7</v>
      </c>
      <c r="AT74" s="2" t="s">
        <v>8</v>
      </c>
      <c r="AU74" s="2" t="s">
        <v>9</v>
      </c>
      <c r="AV74" s="2" t="s">
        <v>36</v>
      </c>
    </row>
    <row r="75" spans="1:51" x14ac:dyDescent="0.3">
      <c r="B75" s="2" t="s">
        <v>14</v>
      </c>
      <c r="C75" s="2">
        <v>0.57999999999999996</v>
      </c>
      <c r="D75" s="2">
        <v>0</v>
      </c>
      <c r="E75" s="2">
        <v>2.86</v>
      </c>
      <c r="F75" s="2">
        <v>0</v>
      </c>
      <c r="G75" s="2">
        <v>3.67</v>
      </c>
      <c r="H75" s="3">
        <v>15173</v>
      </c>
      <c r="I75" s="3">
        <v>4185</v>
      </c>
      <c r="J75" s="3">
        <v>10000000</v>
      </c>
      <c r="K75" s="2">
        <v>0</v>
      </c>
      <c r="L75" s="3">
        <v>407319</v>
      </c>
      <c r="M75" s="2">
        <v>0</v>
      </c>
      <c r="N75" s="2" t="s">
        <v>14</v>
      </c>
      <c r="O75" s="2">
        <v>0.14000000000000001</v>
      </c>
      <c r="P75" s="2">
        <v>0.01</v>
      </c>
      <c r="Q75" s="2">
        <v>7.83</v>
      </c>
      <c r="R75" s="2">
        <v>0</v>
      </c>
      <c r="S75" s="2">
        <v>10.39</v>
      </c>
      <c r="T75" s="3">
        <v>15173</v>
      </c>
      <c r="U75" s="3">
        <v>5079</v>
      </c>
      <c r="V75" s="3">
        <v>10000000</v>
      </c>
      <c r="W75" s="2">
        <v>6</v>
      </c>
      <c r="X75" s="2">
        <v>0</v>
      </c>
      <c r="Y75" s="2">
        <v>0</v>
      </c>
      <c r="Z75" s="2" t="s">
        <v>14</v>
      </c>
      <c r="AA75" s="2">
        <v>0.13</v>
      </c>
      <c r="AB75" s="2">
        <v>0</v>
      </c>
      <c r="AC75" s="2">
        <v>7.26</v>
      </c>
      <c r="AD75" s="2">
        <v>0</v>
      </c>
      <c r="AE75" s="2">
        <v>7.6</v>
      </c>
      <c r="AF75" s="3">
        <v>15173</v>
      </c>
      <c r="AG75" s="3">
        <v>5079</v>
      </c>
      <c r="AH75" s="3">
        <v>10000000</v>
      </c>
      <c r="AI75" s="2">
        <v>0</v>
      </c>
      <c r="AJ75" s="3">
        <v>838369</v>
      </c>
      <c r="AK75" s="2">
        <v>0</v>
      </c>
      <c r="AL75" s="2" t="s">
        <v>14</v>
      </c>
      <c r="AM75" s="2">
        <v>0.53</v>
      </c>
      <c r="AN75" s="2">
        <v>0</v>
      </c>
      <c r="AO75" s="2">
        <v>2.4500000000000002</v>
      </c>
      <c r="AP75" s="2">
        <v>0</v>
      </c>
      <c r="AQ75" s="2">
        <v>3.12</v>
      </c>
      <c r="AR75" s="3">
        <v>15173</v>
      </c>
      <c r="AS75" s="3">
        <v>4185</v>
      </c>
      <c r="AT75" s="3">
        <v>10000000</v>
      </c>
      <c r="AU75" s="2">
        <v>0</v>
      </c>
      <c r="AV75" s="3">
        <v>407319</v>
      </c>
    </row>
    <row r="76" spans="1:51" x14ac:dyDescent="0.3">
      <c r="B76" s="2" t="s">
        <v>14</v>
      </c>
      <c r="C76" s="2">
        <v>0.14000000000000001</v>
      </c>
      <c r="D76" s="2">
        <v>0</v>
      </c>
      <c r="E76" s="2">
        <v>0.03</v>
      </c>
      <c r="F76" s="2">
        <v>0</v>
      </c>
      <c r="G76" s="2">
        <v>0.86</v>
      </c>
      <c r="H76" s="3">
        <v>22600</v>
      </c>
      <c r="I76" s="3">
        <v>2343</v>
      </c>
      <c r="J76" s="3">
        <v>10000000</v>
      </c>
      <c r="K76" s="2">
        <v>0</v>
      </c>
      <c r="L76" s="3">
        <v>48853</v>
      </c>
      <c r="M76" s="2">
        <v>1</v>
      </c>
      <c r="N76" s="2" t="s">
        <v>14</v>
      </c>
      <c r="O76" s="2">
        <v>0.11</v>
      </c>
      <c r="P76" s="2">
        <v>0</v>
      </c>
      <c r="Q76" s="2">
        <v>0.21</v>
      </c>
      <c r="R76" s="2">
        <v>0</v>
      </c>
      <c r="S76" s="2">
        <v>2.17</v>
      </c>
      <c r="T76" s="3">
        <v>22600</v>
      </c>
      <c r="U76" s="3">
        <v>6247</v>
      </c>
      <c r="V76" s="3">
        <v>10000000</v>
      </c>
      <c r="W76" s="2">
        <v>15</v>
      </c>
      <c r="X76" s="2">
        <v>0</v>
      </c>
      <c r="Y76" s="2">
        <v>1</v>
      </c>
      <c r="Z76" s="2" t="s">
        <v>14</v>
      </c>
      <c r="AA76" s="2">
        <v>0.08</v>
      </c>
      <c r="AB76" s="2">
        <v>0</v>
      </c>
      <c r="AC76" s="2">
        <v>0.09</v>
      </c>
      <c r="AD76" s="2">
        <v>0</v>
      </c>
      <c r="AE76" s="2">
        <v>0.54</v>
      </c>
      <c r="AF76" s="3">
        <v>22600</v>
      </c>
      <c r="AG76" s="3">
        <v>6247</v>
      </c>
      <c r="AH76" s="3">
        <v>10000000</v>
      </c>
      <c r="AI76" s="2">
        <v>0</v>
      </c>
      <c r="AJ76" s="3">
        <v>93232</v>
      </c>
      <c r="AK76" s="2">
        <v>1</v>
      </c>
      <c r="AL76" s="2" t="s">
        <v>14</v>
      </c>
      <c r="AM76" s="2">
        <v>0.06</v>
      </c>
      <c r="AN76" s="2">
        <v>0</v>
      </c>
      <c r="AO76" s="2">
        <v>0.03</v>
      </c>
      <c r="AP76" s="2">
        <v>0</v>
      </c>
      <c r="AQ76" s="2">
        <v>0.41</v>
      </c>
      <c r="AR76" s="3">
        <v>22600</v>
      </c>
      <c r="AS76" s="3">
        <v>2343</v>
      </c>
      <c r="AT76" s="3">
        <v>10000000</v>
      </c>
      <c r="AU76" s="2">
        <v>0</v>
      </c>
      <c r="AV76" s="3">
        <v>48853</v>
      </c>
    </row>
    <row r="77" spans="1:51" x14ac:dyDescent="0.3">
      <c r="B77" s="2" t="s">
        <v>14</v>
      </c>
      <c r="C77" s="2">
        <v>0.32</v>
      </c>
      <c r="D77" s="2">
        <v>0</v>
      </c>
      <c r="E77" s="2">
        <v>2.89</v>
      </c>
      <c r="F77" s="2">
        <v>0</v>
      </c>
      <c r="G77" s="2">
        <v>3.43</v>
      </c>
      <c r="H77" s="3">
        <v>18819</v>
      </c>
      <c r="I77" s="3">
        <v>3382</v>
      </c>
      <c r="J77" s="3">
        <v>10000000</v>
      </c>
      <c r="K77" s="2">
        <v>0</v>
      </c>
      <c r="L77" s="3">
        <v>337476</v>
      </c>
      <c r="M77" s="2">
        <v>2</v>
      </c>
      <c r="N77" s="2" t="s">
        <v>14</v>
      </c>
      <c r="O77" s="2">
        <v>0.1</v>
      </c>
      <c r="P77" s="2">
        <v>0</v>
      </c>
      <c r="Q77" s="2">
        <v>9.92</v>
      </c>
      <c r="R77" s="2">
        <v>0</v>
      </c>
      <c r="S77" s="2">
        <v>12.62</v>
      </c>
      <c r="T77" s="3">
        <v>18819</v>
      </c>
      <c r="U77" s="3">
        <v>9122</v>
      </c>
      <c r="V77" s="3">
        <v>10000000</v>
      </c>
      <c r="W77" s="2">
        <v>12</v>
      </c>
      <c r="X77" s="2">
        <v>0</v>
      </c>
      <c r="Y77" s="2">
        <v>2</v>
      </c>
      <c r="Z77" s="2" t="s">
        <v>14</v>
      </c>
      <c r="AA77" s="2">
        <v>0.09</v>
      </c>
      <c r="AB77" s="2">
        <v>0</v>
      </c>
      <c r="AC77" s="2">
        <v>9.5299999999999994</v>
      </c>
      <c r="AD77" s="2">
        <v>0</v>
      </c>
      <c r="AE77" s="2">
        <v>9.82</v>
      </c>
      <c r="AF77" s="3">
        <v>18819</v>
      </c>
      <c r="AG77" s="3">
        <v>9122</v>
      </c>
      <c r="AH77" s="3">
        <v>10000000</v>
      </c>
      <c r="AI77" s="2">
        <v>0</v>
      </c>
      <c r="AJ77" s="3">
        <v>343928</v>
      </c>
      <c r="AK77" s="2">
        <v>2</v>
      </c>
      <c r="AL77" s="2" t="s">
        <v>14</v>
      </c>
      <c r="AM77" s="2">
        <v>0.28999999999999998</v>
      </c>
      <c r="AN77" s="2">
        <v>0</v>
      </c>
      <c r="AO77" s="2">
        <v>2.57</v>
      </c>
      <c r="AP77" s="2">
        <v>0</v>
      </c>
      <c r="AQ77" s="2">
        <v>3.04</v>
      </c>
      <c r="AR77" s="3">
        <v>18819</v>
      </c>
      <c r="AS77" s="3">
        <v>3382</v>
      </c>
      <c r="AT77" s="3">
        <v>10000000</v>
      </c>
      <c r="AU77" s="2">
        <v>0</v>
      </c>
      <c r="AV77" s="3">
        <v>337476</v>
      </c>
    </row>
    <row r="78" spans="1:51" x14ac:dyDescent="0.3">
      <c r="B78" s="2" t="s">
        <v>14</v>
      </c>
      <c r="C78" s="2">
        <v>0.9</v>
      </c>
      <c r="D78" s="2">
        <v>0</v>
      </c>
      <c r="E78" s="2">
        <v>2.5499999999999998</v>
      </c>
      <c r="F78" s="2">
        <v>0</v>
      </c>
      <c r="G78" s="2">
        <v>3.99</v>
      </c>
      <c r="H78" s="3">
        <v>18941</v>
      </c>
      <c r="I78" s="3">
        <v>5215</v>
      </c>
      <c r="J78" s="3">
        <v>10000000</v>
      </c>
      <c r="K78" s="2">
        <v>0</v>
      </c>
      <c r="L78" s="3">
        <v>355748</v>
      </c>
      <c r="M78" s="2">
        <v>3</v>
      </c>
      <c r="N78" s="2" t="s">
        <v>14</v>
      </c>
      <c r="O78" s="2">
        <v>7.0000000000000007E-2</v>
      </c>
      <c r="P78" s="2">
        <v>0</v>
      </c>
      <c r="Q78" s="2">
        <v>17.8</v>
      </c>
      <c r="R78" s="2">
        <v>0</v>
      </c>
      <c r="S78" s="2">
        <v>19.7</v>
      </c>
      <c r="T78" s="3">
        <v>18941</v>
      </c>
      <c r="U78" s="3">
        <v>9190</v>
      </c>
      <c r="V78" s="3">
        <v>10000000</v>
      </c>
      <c r="W78" s="2">
        <v>15</v>
      </c>
      <c r="X78" s="2">
        <v>0</v>
      </c>
      <c r="Y78" s="2">
        <v>3</v>
      </c>
      <c r="Z78" s="2" t="s">
        <v>14</v>
      </c>
      <c r="AA78" s="2">
        <v>7.0000000000000007E-2</v>
      </c>
      <c r="AB78" s="2">
        <v>0</v>
      </c>
      <c r="AC78" s="2">
        <v>9.6199999999999992</v>
      </c>
      <c r="AD78" s="2">
        <v>0</v>
      </c>
      <c r="AE78" s="2">
        <v>9.8699999999999992</v>
      </c>
      <c r="AF78" s="3">
        <v>18941</v>
      </c>
      <c r="AG78" s="3">
        <v>9190</v>
      </c>
      <c r="AH78" s="3">
        <v>10000000</v>
      </c>
      <c r="AI78" s="2">
        <v>0</v>
      </c>
      <c r="AJ78" s="3">
        <v>648002</v>
      </c>
      <c r="AK78" s="2">
        <v>3</v>
      </c>
      <c r="AL78" s="2" t="s">
        <v>14</v>
      </c>
      <c r="AM78" s="2">
        <v>0.81</v>
      </c>
      <c r="AN78" s="2">
        <v>0</v>
      </c>
      <c r="AO78" s="2">
        <v>2.23</v>
      </c>
      <c r="AP78" s="2">
        <v>0</v>
      </c>
      <c r="AQ78" s="2">
        <v>3.2</v>
      </c>
      <c r="AR78" s="3">
        <v>18941</v>
      </c>
      <c r="AS78" s="3">
        <v>5215</v>
      </c>
      <c r="AT78" s="3">
        <v>10000000</v>
      </c>
      <c r="AU78" s="2">
        <v>0</v>
      </c>
      <c r="AV78" s="3">
        <v>355748</v>
      </c>
    </row>
    <row r="79" spans="1:51" x14ac:dyDescent="0.3">
      <c r="B79" s="2" t="s">
        <v>14</v>
      </c>
      <c r="C79" s="2">
        <v>0.1</v>
      </c>
      <c r="D79" s="2">
        <v>0</v>
      </c>
      <c r="E79" s="2">
        <v>0.09</v>
      </c>
      <c r="F79" s="2">
        <v>0</v>
      </c>
      <c r="G79" s="2">
        <v>0.81</v>
      </c>
      <c r="H79" s="3">
        <v>18977</v>
      </c>
      <c r="I79" s="3">
        <v>2621</v>
      </c>
      <c r="J79" s="3">
        <v>10000000</v>
      </c>
      <c r="K79" s="2">
        <v>0</v>
      </c>
      <c r="L79" s="3">
        <v>234080</v>
      </c>
      <c r="M79" s="2">
        <v>4</v>
      </c>
      <c r="N79" s="2" t="s">
        <v>14</v>
      </c>
      <c r="O79" s="2">
        <v>7.0000000000000007E-2</v>
      </c>
      <c r="P79" s="2">
        <v>0</v>
      </c>
      <c r="Q79" s="2">
        <v>0.18</v>
      </c>
      <c r="R79" s="2">
        <v>0</v>
      </c>
      <c r="S79" s="2">
        <v>3.62</v>
      </c>
      <c r="T79" s="3">
        <v>18977</v>
      </c>
      <c r="U79" s="3">
        <v>6543</v>
      </c>
      <c r="V79" s="3">
        <v>10000000</v>
      </c>
      <c r="W79" s="2">
        <v>12</v>
      </c>
      <c r="X79" s="2">
        <v>0</v>
      </c>
      <c r="Y79" s="2">
        <v>4</v>
      </c>
      <c r="Z79" s="2" t="s">
        <v>11</v>
      </c>
      <c r="AA79" s="2">
        <v>7.0000000000000007E-2</v>
      </c>
      <c r="AB79" s="2">
        <v>0</v>
      </c>
      <c r="AC79" s="2">
        <v>0.16</v>
      </c>
      <c r="AD79" s="2">
        <v>0</v>
      </c>
      <c r="AE79" s="2">
        <v>0.23</v>
      </c>
      <c r="AF79" s="3">
        <v>18977</v>
      </c>
      <c r="AG79" s="3">
        <v>6543</v>
      </c>
      <c r="AH79" s="3">
        <v>7717204</v>
      </c>
      <c r="AI79" s="2">
        <v>0</v>
      </c>
      <c r="AJ79" s="3">
        <v>594367</v>
      </c>
      <c r="AK79" s="2">
        <v>4</v>
      </c>
      <c r="AL79" s="2" t="s">
        <v>14</v>
      </c>
      <c r="AM79" s="2">
        <v>0.09</v>
      </c>
      <c r="AN79" s="2">
        <v>0</v>
      </c>
      <c r="AO79" s="2">
        <v>7.0000000000000007E-2</v>
      </c>
      <c r="AP79" s="2">
        <v>0</v>
      </c>
      <c r="AQ79" s="2">
        <v>67.209999999999994</v>
      </c>
      <c r="AR79" s="3">
        <v>18977</v>
      </c>
      <c r="AS79" s="3">
        <v>2621</v>
      </c>
      <c r="AT79" s="3">
        <v>10000000</v>
      </c>
      <c r="AU79" s="2">
        <v>0</v>
      </c>
      <c r="AV79" s="3">
        <v>233623</v>
      </c>
    </row>
    <row r="80" spans="1:51" x14ac:dyDescent="0.3">
      <c r="B80" s="2" t="s">
        <v>14</v>
      </c>
      <c r="C80" s="2">
        <v>0.09</v>
      </c>
      <c r="D80" s="2">
        <v>0</v>
      </c>
      <c r="E80" s="2">
        <v>0.44</v>
      </c>
      <c r="F80" s="2">
        <v>0</v>
      </c>
      <c r="G80" s="2">
        <v>0.89</v>
      </c>
      <c r="H80" s="3">
        <v>18858</v>
      </c>
      <c r="I80" s="3">
        <v>3356</v>
      </c>
      <c r="J80" s="3">
        <v>10000000</v>
      </c>
      <c r="K80" s="2">
        <v>0</v>
      </c>
      <c r="L80" s="3">
        <v>146510</v>
      </c>
      <c r="M80" s="2">
        <v>5</v>
      </c>
      <c r="N80" s="2" t="s">
        <v>14</v>
      </c>
      <c r="O80" s="2">
        <v>7.0000000000000007E-2</v>
      </c>
      <c r="P80" s="2">
        <v>0</v>
      </c>
      <c r="Q80" s="2">
        <v>2.81</v>
      </c>
      <c r="R80" s="2">
        <v>0</v>
      </c>
      <c r="S80" s="2">
        <v>4.25</v>
      </c>
      <c r="T80" s="3">
        <v>18858</v>
      </c>
      <c r="U80" s="3">
        <v>7536</v>
      </c>
      <c r="V80" s="3">
        <v>10000000</v>
      </c>
      <c r="W80" s="2">
        <v>15</v>
      </c>
      <c r="X80" s="2">
        <v>0</v>
      </c>
      <c r="Y80" s="2">
        <v>5</v>
      </c>
      <c r="Z80" s="2" t="s">
        <v>11</v>
      </c>
      <c r="AA80" s="2">
        <v>7.0000000000000007E-2</v>
      </c>
      <c r="AB80" s="2">
        <v>0</v>
      </c>
      <c r="AC80" s="2">
        <v>0.42</v>
      </c>
      <c r="AD80" s="2">
        <v>0</v>
      </c>
      <c r="AE80" s="2">
        <v>0.48</v>
      </c>
      <c r="AF80" s="3">
        <v>18858</v>
      </c>
      <c r="AG80" s="3">
        <v>7536</v>
      </c>
      <c r="AH80" s="3">
        <v>195532</v>
      </c>
      <c r="AI80" s="2">
        <v>0</v>
      </c>
      <c r="AJ80" s="3">
        <v>204478</v>
      </c>
      <c r="AK80" s="2">
        <v>5</v>
      </c>
      <c r="AL80" s="2" t="s">
        <v>11</v>
      </c>
      <c r="AM80" s="2">
        <v>0.08</v>
      </c>
      <c r="AN80" s="2">
        <v>0</v>
      </c>
      <c r="AO80" s="2">
        <v>0.18</v>
      </c>
      <c r="AP80" s="2">
        <v>0</v>
      </c>
      <c r="AQ80" s="2">
        <v>0.27</v>
      </c>
      <c r="AR80" s="3">
        <v>18858</v>
      </c>
      <c r="AS80" s="3">
        <v>3356</v>
      </c>
      <c r="AT80" s="3">
        <v>8128959</v>
      </c>
      <c r="AU80" s="2">
        <v>0</v>
      </c>
      <c r="AV80" s="3">
        <v>73008</v>
      </c>
    </row>
    <row r="81" spans="2:48" x14ac:dyDescent="0.3">
      <c r="B81" s="2" t="s">
        <v>10</v>
      </c>
      <c r="C81" s="2">
        <v>1.64</v>
      </c>
      <c r="D81" s="2">
        <v>0</v>
      </c>
      <c r="E81" s="2">
        <v>1.76</v>
      </c>
      <c r="F81" s="2">
        <v>0.05</v>
      </c>
      <c r="G81" s="2">
        <v>3.45</v>
      </c>
      <c r="H81" s="3">
        <v>11322</v>
      </c>
      <c r="I81" s="3">
        <v>1318</v>
      </c>
      <c r="J81" s="3">
        <v>54676</v>
      </c>
      <c r="K81" s="2">
        <v>0</v>
      </c>
      <c r="L81" s="3">
        <v>232107</v>
      </c>
      <c r="M81" s="2">
        <v>6</v>
      </c>
      <c r="N81" s="2" t="s">
        <v>10</v>
      </c>
      <c r="O81" s="2">
        <v>0.18</v>
      </c>
      <c r="P81" s="2">
        <v>0.01</v>
      </c>
      <c r="Q81" s="2">
        <v>9.25</v>
      </c>
      <c r="R81" s="2">
        <v>1.06</v>
      </c>
      <c r="S81" s="2">
        <v>10.49</v>
      </c>
      <c r="T81" s="3">
        <v>11322</v>
      </c>
      <c r="U81" s="3">
        <v>4607</v>
      </c>
      <c r="V81" s="3">
        <v>54676</v>
      </c>
      <c r="W81" s="2">
        <v>7</v>
      </c>
      <c r="X81" s="2">
        <v>0</v>
      </c>
      <c r="Y81" s="2">
        <v>6</v>
      </c>
      <c r="Z81" s="2" t="s">
        <v>10</v>
      </c>
      <c r="AA81" s="2">
        <v>0.12</v>
      </c>
      <c r="AB81" s="2">
        <v>0</v>
      </c>
      <c r="AC81" s="2">
        <v>0.84</v>
      </c>
      <c r="AD81" s="2">
        <v>1.89</v>
      </c>
      <c r="AE81" s="2">
        <v>2.86</v>
      </c>
      <c r="AF81" s="3">
        <v>11322</v>
      </c>
      <c r="AG81" s="3">
        <v>4607</v>
      </c>
      <c r="AH81" s="3">
        <v>54676</v>
      </c>
      <c r="AI81" s="2">
        <v>0</v>
      </c>
      <c r="AJ81" s="3">
        <v>126024</v>
      </c>
      <c r="AK81" s="2">
        <v>6</v>
      </c>
      <c r="AL81" s="2" t="s">
        <v>10</v>
      </c>
      <c r="AM81" s="2">
        <v>1.48</v>
      </c>
      <c r="AN81" s="2">
        <v>0</v>
      </c>
      <c r="AO81" s="2">
        <v>0.16</v>
      </c>
      <c r="AP81" s="2">
        <v>1.86</v>
      </c>
      <c r="AQ81" s="2">
        <v>3.5</v>
      </c>
      <c r="AR81" s="3">
        <v>11322</v>
      </c>
      <c r="AS81" s="3">
        <v>1318</v>
      </c>
      <c r="AT81" s="3">
        <v>54676</v>
      </c>
      <c r="AU81" s="2">
        <v>0</v>
      </c>
      <c r="AV81" s="3">
        <v>123972</v>
      </c>
    </row>
    <row r="82" spans="2:48" x14ac:dyDescent="0.3">
      <c r="B82" s="2" t="s">
        <v>10</v>
      </c>
      <c r="C82" s="2">
        <v>1.81</v>
      </c>
      <c r="D82" s="2">
        <v>0</v>
      </c>
      <c r="E82" s="2">
        <v>0.82</v>
      </c>
      <c r="F82" s="2">
        <v>7.0000000000000007E-2</v>
      </c>
      <c r="G82" s="2">
        <v>2.7</v>
      </c>
      <c r="H82" s="3">
        <v>15293</v>
      </c>
      <c r="I82" s="3">
        <v>1046</v>
      </c>
      <c r="J82" s="3">
        <v>102963</v>
      </c>
      <c r="K82" s="2">
        <v>0</v>
      </c>
      <c r="L82" s="3">
        <v>78477</v>
      </c>
      <c r="M82" s="2">
        <v>7</v>
      </c>
      <c r="N82" s="2" t="s">
        <v>10</v>
      </c>
      <c r="O82" s="2">
        <v>0.09</v>
      </c>
      <c r="P82" s="2">
        <v>0</v>
      </c>
      <c r="Q82" s="2">
        <v>10.41</v>
      </c>
      <c r="R82" s="2">
        <v>0.51</v>
      </c>
      <c r="S82" s="2">
        <v>11.01</v>
      </c>
      <c r="T82" s="3">
        <v>15293</v>
      </c>
      <c r="U82" s="3">
        <v>5317</v>
      </c>
      <c r="V82" s="3">
        <v>102963</v>
      </c>
      <c r="W82" s="2">
        <v>13</v>
      </c>
      <c r="X82" s="2">
        <v>0</v>
      </c>
      <c r="Y82" s="2">
        <v>7</v>
      </c>
      <c r="Z82" s="2" t="s">
        <v>10</v>
      </c>
      <c r="AA82" s="2">
        <v>7.0000000000000007E-2</v>
      </c>
      <c r="AB82" s="2">
        <v>0</v>
      </c>
      <c r="AC82" s="2">
        <v>9.14</v>
      </c>
      <c r="AD82" s="2">
        <v>15.2</v>
      </c>
      <c r="AE82" s="2">
        <v>24.41</v>
      </c>
      <c r="AF82" s="3">
        <v>15293</v>
      </c>
      <c r="AG82" s="3">
        <v>5317</v>
      </c>
      <c r="AH82" s="3">
        <v>102963</v>
      </c>
      <c r="AI82" s="2">
        <v>0</v>
      </c>
      <c r="AJ82" s="3">
        <v>888929</v>
      </c>
      <c r="AK82" s="2">
        <v>7</v>
      </c>
      <c r="AL82" s="2" t="s">
        <v>10</v>
      </c>
      <c r="AM82" s="2">
        <v>1.46</v>
      </c>
      <c r="AN82" s="2">
        <v>0</v>
      </c>
      <c r="AO82" s="2">
        <v>0.72</v>
      </c>
      <c r="AP82" s="2">
        <v>0.94</v>
      </c>
      <c r="AQ82" s="2">
        <v>3.12</v>
      </c>
      <c r="AR82" s="3">
        <v>15293</v>
      </c>
      <c r="AS82" s="3">
        <v>1046</v>
      </c>
      <c r="AT82" s="3">
        <v>102963</v>
      </c>
      <c r="AU82" s="2">
        <v>0</v>
      </c>
      <c r="AV82" s="3">
        <v>77992</v>
      </c>
    </row>
    <row r="83" spans="2:48" x14ac:dyDescent="0.3">
      <c r="B83" s="2" t="s">
        <v>10</v>
      </c>
      <c r="C83" s="2">
        <v>0.23</v>
      </c>
      <c r="D83" s="2">
        <v>0</v>
      </c>
      <c r="E83" s="2">
        <v>0.08</v>
      </c>
      <c r="F83" s="2">
        <v>0.03</v>
      </c>
      <c r="G83" s="2">
        <v>0.35</v>
      </c>
      <c r="H83" s="3">
        <v>15356</v>
      </c>
      <c r="I83" s="2">
        <v>959</v>
      </c>
      <c r="J83" s="3">
        <v>78233</v>
      </c>
      <c r="K83" s="2">
        <v>0</v>
      </c>
      <c r="L83" s="3">
        <v>26799</v>
      </c>
      <c r="M83" s="2">
        <v>8</v>
      </c>
      <c r="N83" s="2" t="s">
        <v>10</v>
      </c>
      <c r="O83" s="2">
        <v>0.09</v>
      </c>
      <c r="P83" s="2">
        <v>0</v>
      </c>
      <c r="Q83" s="2">
        <v>21.28</v>
      </c>
      <c r="R83" s="2">
        <v>0.56000000000000005</v>
      </c>
      <c r="S83" s="2">
        <v>21.93</v>
      </c>
      <c r="T83" s="3">
        <v>15356</v>
      </c>
      <c r="U83" s="3">
        <v>5079</v>
      </c>
      <c r="V83" s="3">
        <v>78233</v>
      </c>
      <c r="W83" s="2">
        <v>13</v>
      </c>
      <c r="X83" s="2">
        <v>0</v>
      </c>
      <c r="Y83" s="2">
        <v>8</v>
      </c>
      <c r="Z83" s="2" t="s">
        <v>10</v>
      </c>
      <c r="AA83" s="2">
        <v>7.0000000000000007E-2</v>
      </c>
      <c r="AB83" s="2">
        <v>0</v>
      </c>
      <c r="AC83" s="2">
        <v>0.21</v>
      </c>
      <c r="AD83" s="2">
        <v>0.01</v>
      </c>
      <c r="AE83" s="2">
        <v>0.28000000000000003</v>
      </c>
      <c r="AF83" s="3">
        <v>15356</v>
      </c>
      <c r="AG83" s="3">
        <v>5079</v>
      </c>
      <c r="AH83" s="3">
        <v>78233</v>
      </c>
      <c r="AI83" s="2">
        <v>0</v>
      </c>
      <c r="AJ83" s="3">
        <v>75529</v>
      </c>
      <c r="AK83" s="2">
        <v>8</v>
      </c>
      <c r="AL83" s="2" t="s">
        <v>10</v>
      </c>
      <c r="AM83" s="2">
        <v>0.15</v>
      </c>
      <c r="AN83" s="2">
        <v>0</v>
      </c>
      <c r="AO83" s="2">
        <v>0.06</v>
      </c>
      <c r="AP83" s="2">
        <v>0.01</v>
      </c>
      <c r="AQ83" s="2">
        <v>0.21</v>
      </c>
      <c r="AR83" s="3">
        <v>15356</v>
      </c>
      <c r="AS83" s="2">
        <v>959</v>
      </c>
      <c r="AT83" s="3">
        <v>78233</v>
      </c>
      <c r="AU83" s="2">
        <v>0</v>
      </c>
      <c r="AV83" s="3">
        <v>26799</v>
      </c>
    </row>
    <row r="84" spans="2:48" x14ac:dyDescent="0.3">
      <c r="B84" s="2" t="s">
        <v>10</v>
      </c>
      <c r="C84" s="2">
        <v>0.05</v>
      </c>
      <c r="D84" s="2">
        <v>0</v>
      </c>
      <c r="E84" s="2">
        <v>0.05</v>
      </c>
      <c r="F84" s="2">
        <v>0.01</v>
      </c>
      <c r="G84" s="2">
        <v>0.1</v>
      </c>
      <c r="H84" s="3">
        <v>15282</v>
      </c>
      <c r="I84" s="3">
        <v>1052</v>
      </c>
      <c r="J84" s="3">
        <v>32332</v>
      </c>
      <c r="K84" s="2">
        <v>0</v>
      </c>
      <c r="L84" s="3">
        <v>89026</v>
      </c>
      <c r="M84" s="2">
        <v>9</v>
      </c>
      <c r="N84" s="2" t="s">
        <v>10</v>
      </c>
      <c r="O84" s="2">
        <v>7.0000000000000007E-2</v>
      </c>
      <c r="P84" s="2">
        <v>0</v>
      </c>
      <c r="Q84" s="2">
        <v>12.82</v>
      </c>
      <c r="R84" s="2">
        <v>0.44</v>
      </c>
      <c r="S84" s="2">
        <v>13.33</v>
      </c>
      <c r="T84" s="3">
        <v>15282</v>
      </c>
      <c r="U84" s="3">
        <v>5197</v>
      </c>
      <c r="V84" s="3">
        <v>32332</v>
      </c>
      <c r="W84" s="2">
        <v>29</v>
      </c>
      <c r="X84" s="2">
        <v>0</v>
      </c>
      <c r="Y84" s="2">
        <v>9</v>
      </c>
      <c r="Z84" s="2" t="s">
        <v>10</v>
      </c>
      <c r="AA84" s="2">
        <v>0.06</v>
      </c>
      <c r="AB84" s="2">
        <v>0</v>
      </c>
      <c r="AC84" s="2">
        <v>0.01</v>
      </c>
      <c r="AD84" s="2">
        <v>0.03</v>
      </c>
      <c r="AE84" s="2">
        <v>0.1</v>
      </c>
      <c r="AF84" s="3">
        <v>15282</v>
      </c>
      <c r="AG84" s="3">
        <v>5197</v>
      </c>
      <c r="AH84" s="3">
        <v>32332</v>
      </c>
      <c r="AI84" s="2">
        <v>0</v>
      </c>
      <c r="AJ84" s="3">
        <v>63320</v>
      </c>
      <c r="AK84" s="2">
        <v>9</v>
      </c>
      <c r="AL84" s="2" t="s">
        <v>10</v>
      </c>
      <c r="AM84" s="2">
        <v>0.05</v>
      </c>
      <c r="AN84" s="2">
        <v>0</v>
      </c>
      <c r="AO84" s="2">
        <v>0.01</v>
      </c>
      <c r="AP84" s="2">
        <v>0.04</v>
      </c>
      <c r="AQ84" s="2">
        <v>0.09</v>
      </c>
      <c r="AR84" s="3">
        <v>15282</v>
      </c>
      <c r="AS84" s="3">
        <v>1052</v>
      </c>
      <c r="AT84" s="3">
        <v>32332</v>
      </c>
      <c r="AU84" s="2">
        <v>0</v>
      </c>
      <c r="AV84" s="3">
        <v>61433</v>
      </c>
    </row>
    <row r="85" spans="2:48" x14ac:dyDescent="0.3">
      <c r="B85" s="2" t="s">
        <v>10</v>
      </c>
      <c r="C85" s="2">
        <v>0.18</v>
      </c>
      <c r="D85" s="2">
        <v>0</v>
      </c>
      <c r="E85" s="2">
        <v>0.14000000000000001</v>
      </c>
      <c r="F85" s="2">
        <v>0.01</v>
      </c>
      <c r="G85" s="2">
        <v>0.33</v>
      </c>
      <c r="H85" s="3">
        <v>15022</v>
      </c>
      <c r="I85" s="3">
        <v>1074</v>
      </c>
      <c r="J85" s="3">
        <v>14761</v>
      </c>
      <c r="K85" s="2">
        <v>0</v>
      </c>
      <c r="L85" s="3">
        <v>99705</v>
      </c>
      <c r="M85" s="2">
        <v>10</v>
      </c>
      <c r="N85" s="2" t="s">
        <v>10</v>
      </c>
      <c r="O85" s="2">
        <v>0.08</v>
      </c>
      <c r="P85" s="2">
        <v>0</v>
      </c>
      <c r="Q85" s="2">
        <v>7.22</v>
      </c>
      <c r="R85" s="2">
        <v>0.34</v>
      </c>
      <c r="S85" s="2">
        <v>7.64</v>
      </c>
      <c r="T85" s="3">
        <v>15022</v>
      </c>
      <c r="U85" s="3">
        <v>5026</v>
      </c>
      <c r="V85" s="3">
        <v>14761</v>
      </c>
      <c r="W85" s="2">
        <v>29</v>
      </c>
      <c r="X85" s="2">
        <v>0</v>
      </c>
      <c r="Y85" s="2">
        <v>10</v>
      </c>
      <c r="Z85" s="2" t="s">
        <v>10</v>
      </c>
      <c r="AA85" s="2">
        <v>7.0000000000000007E-2</v>
      </c>
      <c r="AB85" s="2">
        <v>0</v>
      </c>
      <c r="AC85" s="2">
        <v>0.78</v>
      </c>
      <c r="AD85" s="2">
        <v>30.47</v>
      </c>
      <c r="AE85" s="2">
        <v>31.31</v>
      </c>
      <c r="AF85" s="3">
        <v>15022</v>
      </c>
      <c r="AG85" s="3">
        <v>5026</v>
      </c>
      <c r="AH85" s="3">
        <v>14761</v>
      </c>
      <c r="AI85" s="2">
        <v>0</v>
      </c>
      <c r="AJ85" s="3">
        <v>283523</v>
      </c>
      <c r="AK85" s="2">
        <v>10</v>
      </c>
      <c r="AL85" s="2" t="s">
        <v>10</v>
      </c>
      <c r="AM85" s="2">
        <v>0.17</v>
      </c>
      <c r="AN85" s="2">
        <v>0</v>
      </c>
      <c r="AO85" s="2">
        <v>0.1</v>
      </c>
      <c r="AP85" s="2">
        <v>1.05</v>
      </c>
      <c r="AQ85" s="2">
        <v>1.32</v>
      </c>
      <c r="AR85" s="3">
        <v>15022</v>
      </c>
      <c r="AS85" s="3">
        <v>1074</v>
      </c>
      <c r="AT85" s="3">
        <v>14761</v>
      </c>
      <c r="AU85" s="2">
        <v>0</v>
      </c>
      <c r="AV85" s="3">
        <v>63996</v>
      </c>
    </row>
    <row r="86" spans="2:48" x14ac:dyDescent="0.3">
      <c r="B86" s="2" t="s">
        <v>10</v>
      </c>
      <c r="C86" s="2">
        <v>2.5099999999999998</v>
      </c>
      <c r="D86" s="2">
        <v>0</v>
      </c>
      <c r="E86" s="2">
        <v>0.02</v>
      </c>
      <c r="F86" s="2">
        <v>0</v>
      </c>
      <c r="G86" s="2">
        <v>2.54</v>
      </c>
      <c r="H86" s="3">
        <v>15043</v>
      </c>
      <c r="I86" s="2">
        <v>452</v>
      </c>
      <c r="J86" s="2">
        <v>730</v>
      </c>
      <c r="K86" s="2">
        <v>0</v>
      </c>
      <c r="L86" s="3">
        <v>26202</v>
      </c>
      <c r="M86" s="2">
        <v>11</v>
      </c>
      <c r="N86" s="2" t="s">
        <v>10</v>
      </c>
      <c r="O86" s="2">
        <v>7.0000000000000007E-2</v>
      </c>
      <c r="P86" s="2">
        <v>0</v>
      </c>
      <c r="Q86" s="2">
        <v>13.14</v>
      </c>
      <c r="R86" s="2">
        <v>0.56999999999999995</v>
      </c>
      <c r="S86" s="2">
        <v>13.78</v>
      </c>
      <c r="T86" s="3">
        <v>15043</v>
      </c>
      <c r="U86" s="3">
        <v>5087</v>
      </c>
      <c r="V86" s="2">
        <v>730</v>
      </c>
      <c r="W86" s="2">
        <v>60</v>
      </c>
      <c r="X86" s="2">
        <v>0</v>
      </c>
      <c r="Y86" s="2">
        <v>11</v>
      </c>
      <c r="Z86" s="2" t="s">
        <v>10</v>
      </c>
      <c r="AA86" s="2">
        <v>7.0000000000000007E-2</v>
      </c>
      <c r="AB86" s="2">
        <v>0</v>
      </c>
      <c r="AC86" s="2">
        <v>7.0000000000000007E-2</v>
      </c>
      <c r="AD86" s="2">
        <v>0.09</v>
      </c>
      <c r="AE86" s="2">
        <v>0.22</v>
      </c>
      <c r="AF86" s="3">
        <v>15043</v>
      </c>
      <c r="AG86" s="3">
        <v>5087</v>
      </c>
      <c r="AH86" s="2">
        <v>730</v>
      </c>
      <c r="AI86" s="2">
        <v>0</v>
      </c>
      <c r="AJ86" s="3">
        <v>39509</v>
      </c>
      <c r="AK86" s="2">
        <v>11</v>
      </c>
      <c r="AL86" s="2" t="s">
        <v>10</v>
      </c>
      <c r="AM86" s="2">
        <v>2.35</v>
      </c>
      <c r="AN86" s="2">
        <v>0</v>
      </c>
      <c r="AO86" s="2">
        <v>0</v>
      </c>
      <c r="AP86" s="2">
        <v>0.03</v>
      </c>
      <c r="AQ86" s="2">
        <v>2.38</v>
      </c>
      <c r="AR86" s="3">
        <v>15043</v>
      </c>
      <c r="AS86" s="2">
        <v>452</v>
      </c>
      <c r="AT86" s="2">
        <v>730</v>
      </c>
      <c r="AU86" s="2">
        <v>0</v>
      </c>
      <c r="AV86" s="3">
        <v>5505</v>
      </c>
    </row>
    <row r="87" spans="2:48" x14ac:dyDescent="0.3">
      <c r="B87" s="2" t="s">
        <v>10</v>
      </c>
      <c r="C87" s="2">
        <v>1.56</v>
      </c>
      <c r="D87" s="2">
        <v>0</v>
      </c>
      <c r="E87" s="2">
        <v>0</v>
      </c>
      <c r="F87" s="2">
        <v>0</v>
      </c>
      <c r="G87" s="2">
        <v>1.56</v>
      </c>
      <c r="H87" s="3">
        <v>18937</v>
      </c>
      <c r="I87" s="2">
        <v>220</v>
      </c>
      <c r="J87" s="2">
        <v>35</v>
      </c>
      <c r="K87" s="2">
        <v>0</v>
      </c>
      <c r="L87" s="3">
        <v>5413</v>
      </c>
      <c r="M87" s="2">
        <v>12</v>
      </c>
      <c r="N87" s="2" t="s">
        <v>10</v>
      </c>
      <c r="O87" s="2">
        <v>7.0000000000000007E-2</v>
      </c>
      <c r="P87" s="2">
        <v>0.01</v>
      </c>
      <c r="Q87" s="2">
        <v>9.49</v>
      </c>
      <c r="R87" s="2">
        <v>0.25</v>
      </c>
      <c r="S87" s="2">
        <v>9.81</v>
      </c>
      <c r="T87" s="3">
        <v>18937</v>
      </c>
      <c r="U87" s="3">
        <v>5710</v>
      </c>
      <c r="V87" s="2">
        <v>35</v>
      </c>
      <c r="W87" s="2">
        <v>968</v>
      </c>
      <c r="X87" s="2">
        <v>0</v>
      </c>
      <c r="Y87" s="2">
        <v>12</v>
      </c>
      <c r="Z87" s="2" t="s">
        <v>10</v>
      </c>
      <c r="AA87" s="2">
        <v>7.0000000000000007E-2</v>
      </c>
      <c r="AB87" s="2">
        <v>0</v>
      </c>
      <c r="AC87" s="2">
        <v>0.01</v>
      </c>
      <c r="AD87" s="2">
        <v>1.59</v>
      </c>
      <c r="AE87" s="2">
        <v>1.67</v>
      </c>
      <c r="AF87" s="3">
        <v>18937</v>
      </c>
      <c r="AG87" s="3">
        <v>5710</v>
      </c>
      <c r="AH87" s="2">
        <v>35</v>
      </c>
      <c r="AI87" s="2">
        <v>0</v>
      </c>
      <c r="AJ87" s="3">
        <v>46783</v>
      </c>
      <c r="AK87" s="2">
        <v>12</v>
      </c>
      <c r="AL87" s="2" t="s">
        <v>10</v>
      </c>
      <c r="AM87" s="2">
        <v>1.34</v>
      </c>
      <c r="AN87" s="2">
        <v>0</v>
      </c>
      <c r="AO87" s="2">
        <v>0</v>
      </c>
      <c r="AP87" s="2">
        <v>0.04</v>
      </c>
      <c r="AQ87" s="2">
        <v>1.38</v>
      </c>
      <c r="AR87" s="3">
        <v>18937</v>
      </c>
      <c r="AS87" s="2">
        <v>220</v>
      </c>
      <c r="AT87" s="2">
        <v>35</v>
      </c>
      <c r="AU87" s="2">
        <v>0</v>
      </c>
      <c r="AV87" s="3">
        <v>1379</v>
      </c>
    </row>
    <row r="88" spans="2:48" x14ac:dyDescent="0.3">
      <c r="B88" s="2" t="s">
        <v>10</v>
      </c>
      <c r="C88" s="2">
        <v>1.69</v>
      </c>
      <c r="D88" s="2">
        <v>0</v>
      </c>
      <c r="E88" s="2">
        <v>0.97</v>
      </c>
      <c r="F88" s="2">
        <v>0.76</v>
      </c>
      <c r="G88" s="2">
        <v>3.42</v>
      </c>
      <c r="H88" s="3">
        <v>19066</v>
      </c>
      <c r="I88" s="3">
        <v>1629</v>
      </c>
      <c r="J88" s="3">
        <v>2391016</v>
      </c>
      <c r="K88" s="2">
        <v>0</v>
      </c>
      <c r="L88" s="3">
        <v>157841</v>
      </c>
      <c r="M88" s="2">
        <v>13</v>
      </c>
      <c r="N88" s="2" t="s">
        <v>10</v>
      </c>
      <c r="O88" s="2">
        <v>7.0000000000000007E-2</v>
      </c>
      <c r="P88" s="2">
        <v>0</v>
      </c>
      <c r="Q88" s="2">
        <v>10</v>
      </c>
      <c r="R88" s="2">
        <v>22.34</v>
      </c>
      <c r="S88" s="2">
        <v>32.4</v>
      </c>
      <c r="T88" s="3">
        <v>19066</v>
      </c>
      <c r="U88" s="3">
        <v>5644</v>
      </c>
      <c r="V88" s="3">
        <v>2391016</v>
      </c>
      <c r="W88" s="2">
        <v>50</v>
      </c>
      <c r="X88" s="2">
        <v>0</v>
      </c>
      <c r="Y88" s="2">
        <v>13</v>
      </c>
      <c r="Z88" s="2" t="s">
        <v>10</v>
      </c>
      <c r="AA88" s="2">
        <v>7.0000000000000007E-2</v>
      </c>
      <c r="AB88" s="2">
        <v>0</v>
      </c>
      <c r="AC88" s="2">
        <v>0.21</v>
      </c>
      <c r="AD88" s="2">
        <v>118.23</v>
      </c>
      <c r="AE88" s="2">
        <v>118.5</v>
      </c>
      <c r="AF88" s="3">
        <v>19066</v>
      </c>
      <c r="AG88" s="3">
        <v>5644</v>
      </c>
      <c r="AH88" s="3">
        <v>2391016</v>
      </c>
      <c r="AI88" s="2">
        <v>0</v>
      </c>
      <c r="AJ88" s="3">
        <v>127365</v>
      </c>
      <c r="AK88" s="2">
        <v>13</v>
      </c>
      <c r="AL88" s="2" t="s">
        <v>10</v>
      </c>
      <c r="AM88" s="2">
        <v>1.42</v>
      </c>
      <c r="AN88" s="2">
        <v>0</v>
      </c>
      <c r="AO88" s="2">
        <v>0.03</v>
      </c>
      <c r="AP88" s="2">
        <v>123.04</v>
      </c>
      <c r="AQ88" s="2">
        <v>124.5</v>
      </c>
      <c r="AR88" s="3">
        <v>19066</v>
      </c>
      <c r="AS88" s="3">
        <v>1629</v>
      </c>
      <c r="AT88" s="3">
        <v>2391016</v>
      </c>
      <c r="AU88" s="2">
        <v>0</v>
      </c>
      <c r="AV88" s="3">
        <v>91552</v>
      </c>
    </row>
    <row r="89" spans="2:48" x14ac:dyDescent="0.3">
      <c r="B89" s="2" t="s">
        <v>14</v>
      </c>
      <c r="C89" s="2">
        <v>0.45</v>
      </c>
      <c r="D89" s="2">
        <v>0</v>
      </c>
      <c r="E89" s="2">
        <v>2.0499999999999998</v>
      </c>
      <c r="F89" s="2">
        <v>0</v>
      </c>
      <c r="G89" s="2">
        <v>2.68</v>
      </c>
      <c r="H89" s="3">
        <v>22739</v>
      </c>
      <c r="I89" s="3">
        <v>3333</v>
      </c>
      <c r="J89" s="3">
        <v>10000000</v>
      </c>
      <c r="K89" s="2">
        <v>0</v>
      </c>
      <c r="L89" s="3">
        <v>1503996</v>
      </c>
      <c r="M89" s="2">
        <v>14</v>
      </c>
      <c r="N89" s="2" t="s">
        <v>40</v>
      </c>
      <c r="O89" s="2">
        <v>7.0000000000000007E-2</v>
      </c>
      <c r="P89" s="2">
        <v>0</v>
      </c>
      <c r="Q89" s="2">
        <v>29.25</v>
      </c>
      <c r="R89" s="2">
        <v>0</v>
      </c>
      <c r="S89" s="2">
        <v>29.32</v>
      </c>
      <c r="T89" s="3">
        <v>22739</v>
      </c>
      <c r="U89" s="3">
        <v>8208</v>
      </c>
      <c r="V89" s="2">
        <v>0</v>
      </c>
      <c r="W89" s="2">
        <v>183</v>
      </c>
      <c r="X89" s="2">
        <v>0</v>
      </c>
      <c r="Y89" s="2">
        <v>14</v>
      </c>
      <c r="Z89" s="2" t="s">
        <v>11</v>
      </c>
      <c r="AA89" s="2">
        <v>7.0000000000000007E-2</v>
      </c>
      <c r="AB89" s="2">
        <v>0</v>
      </c>
      <c r="AC89" s="2">
        <v>0.94</v>
      </c>
      <c r="AD89" s="2">
        <v>0</v>
      </c>
      <c r="AE89" s="2">
        <v>1.01</v>
      </c>
      <c r="AF89" s="3">
        <v>22739</v>
      </c>
      <c r="AG89" s="3">
        <v>8208</v>
      </c>
      <c r="AH89" s="2">
        <v>0</v>
      </c>
      <c r="AI89" s="2">
        <v>0</v>
      </c>
      <c r="AJ89" s="3">
        <v>736922</v>
      </c>
      <c r="AK89" s="2">
        <v>14</v>
      </c>
      <c r="AL89" s="2" t="s">
        <v>11</v>
      </c>
      <c r="AM89" s="2">
        <v>0.41</v>
      </c>
      <c r="AN89" s="2">
        <v>0</v>
      </c>
      <c r="AO89" s="2">
        <v>7.0000000000000007E-2</v>
      </c>
      <c r="AP89" s="2">
        <v>0</v>
      </c>
      <c r="AQ89" s="2">
        <v>0.49</v>
      </c>
      <c r="AR89" s="3">
        <v>22739</v>
      </c>
      <c r="AS89" s="3">
        <v>3333</v>
      </c>
      <c r="AT89" s="3">
        <v>6200</v>
      </c>
      <c r="AU89" s="2">
        <v>0</v>
      </c>
      <c r="AV89" s="3">
        <v>179769</v>
      </c>
    </row>
    <row r="90" spans="2:48" x14ac:dyDescent="0.3">
      <c r="B90" s="2" t="s">
        <v>14</v>
      </c>
      <c r="C90" s="2">
        <v>0.35</v>
      </c>
      <c r="D90" s="2">
        <v>0</v>
      </c>
      <c r="E90" s="2">
        <v>2.69</v>
      </c>
      <c r="F90" s="2">
        <v>0</v>
      </c>
      <c r="G90" s="2">
        <v>3.27</v>
      </c>
      <c r="H90" s="3">
        <v>22731</v>
      </c>
      <c r="I90" s="3">
        <v>2419</v>
      </c>
      <c r="J90" s="3">
        <v>10000000</v>
      </c>
      <c r="K90" s="2">
        <v>0</v>
      </c>
      <c r="L90" s="3">
        <v>471539</v>
      </c>
      <c r="M90" s="2">
        <v>15</v>
      </c>
      <c r="N90" s="2" t="s">
        <v>40</v>
      </c>
      <c r="O90" s="2">
        <v>7.0000000000000007E-2</v>
      </c>
      <c r="P90" s="2">
        <v>0</v>
      </c>
      <c r="Q90" s="2">
        <v>21.49</v>
      </c>
      <c r="R90" s="2">
        <v>0</v>
      </c>
      <c r="S90" s="2">
        <v>21.56</v>
      </c>
      <c r="T90" s="3">
        <v>22731</v>
      </c>
      <c r="U90" s="3">
        <v>6411</v>
      </c>
      <c r="V90" s="2">
        <v>0</v>
      </c>
      <c r="W90" s="2">
        <v>183</v>
      </c>
      <c r="X90" s="2">
        <v>0</v>
      </c>
      <c r="Y90" s="2">
        <v>15</v>
      </c>
      <c r="Z90" s="2" t="s">
        <v>11</v>
      </c>
      <c r="AA90" s="2">
        <v>0.33</v>
      </c>
      <c r="AB90" s="2">
        <v>0</v>
      </c>
      <c r="AC90" s="2">
        <v>4.03</v>
      </c>
      <c r="AD90" s="2">
        <v>0</v>
      </c>
      <c r="AE90" s="2">
        <v>4.3600000000000003</v>
      </c>
      <c r="AF90" s="3">
        <v>22731</v>
      </c>
      <c r="AG90" s="3">
        <v>35037</v>
      </c>
      <c r="AH90" s="2">
        <v>0</v>
      </c>
      <c r="AI90" s="2">
        <v>0</v>
      </c>
      <c r="AJ90" s="3">
        <v>34331741</v>
      </c>
      <c r="AK90" s="2">
        <v>15</v>
      </c>
      <c r="AL90" s="2" t="s">
        <v>14</v>
      </c>
      <c r="AM90" s="2">
        <v>0.37</v>
      </c>
      <c r="AN90" s="2">
        <v>0</v>
      </c>
      <c r="AO90" s="2">
        <v>0.2</v>
      </c>
      <c r="AP90" s="2">
        <v>0</v>
      </c>
      <c r="AQ90" s="2">
        <v>190.6</v>
      </c>
      <c r="AR90" s="3">
        <v>22731</v>
      </c>
      <c r="AS90" s="3">
        <v>2419</v>
      </c>
      <c r="AT90" s="3">
        <v>10000000</v>
      </c>
      <c r="AU90" s="2">
        <v>0</v>
      </c>
      <c r="AV90" s="3">
        <v>316330</v>
      </c>
    </row>
    <row r="91" spans="2:48" x14ac:dyDescent="0.3">
      <c r="B91" s="2" t="s">
        <v>10</v>
      </c>
      <c r="C91" s="2">
        <v>4.95</v>
      </c>
      <c r="D91" s="2">
        <v>0</v>
      </c>
      <c r="E91" s="2">
        <v>0.98</v>
      </c>
      <c r="F91" s="2">
        <v>0.48</v>
      </c>
      <c r="G91" s="2">
        <v>6.41</v>
      </c>
      <c r="H91" s="3">
        <v>22754</v>
      </c>
      <c r="I91" s="3">
        <v>1450</v>
      </c>
      <c r="J91" s="3">
        <v>6203561</v>
      </c>
      <c r="K91" s="2">
        <v>0</v>
      </c>
      <c r="L91" s="3">
        <v>101778</v>
      </c>
      <c r="M91" s="2">
        <v>16</v>
      </c>
      <c r="N91" s="2" t="s">
        <v>10</v>
      </c>
      <c r="O91" s="2">
        <v>0.08</v>
      </c>
      <c r="P91" s="2">
        <v>0</v>
      </c>
      <c r="Q91" s="2">
        <v>13.63</v>
      </c>
      <c r="R91" s="2">
        <v>14.13</v>
      </c>
      <c r="S91" s="2">
        <v>27.84</v>
      </c>
      <c r="T91" s="3">
        <v>22754</v>
      </c>
      <c r="U91" s="3">
        <v>6203</v>
      </c>
      <c r="V91" s="3">
        <v>6203561</v>
      </c>
      <c r="W91" s="2">
        <v>80</v>
      </c>
      <c r="X91" s="2">
        <v>0</v>
      </c>
      <c r="Y91" s="2">
        <v>16</v>
      </c>
      <c r="Z91" s="2" t="s">
        <v>11</v>
      </c>
      <c r="AA91" s="2">
        <v>0.38</v>
      </c>
      <c r="AB91" s="2">
        <v>0</v>
      </c>
      <c r="AC91" s="2">
        <v>0</v>
      </c>
      <c r="AD91" s="2">
        <v>0</v>
      </c>
      <c r="AE91" s="2">
        <v>0.38</v>
      </c>
      <c r="AF91" s="3">
        <v>22754</v>
      </c>
      <c r="AG91" s="3">
        <v>63131</v>
      </c>
      <c r="AH91" s="2">
        <v>0</v>
      </c>
      <c r="AI91" s="2">
        <v>0</v>
      </c>
      <c r="AJ91" s="2">
        <v>0</v>
      </c>
      <c r="AK91" s="2">
        <v>16</v>
      </c>
      <c r="AL91" s="2" t="s">
        <v>10</v>
      </c>
      <c r="AM91" s="2">
        <v>7.92</v>
      </c>
      <c r="AN91" s="2">
        <v>0</v>
      </c>
      <c r="AO91" s="2">
        <v>0.14000000000000001</v>
      </c>
      <c r="AP91" s="2">
        <v>220.94</v>
      </c>
      <c r="AQ91" s="2">
        <v>229</v>
      </c>
      <c r="AR91" s="3">
        <v>22754</v>
      </c>
      <c r="AS91" s="3">
        <v>1450</v>
      </c>
      <c r="AT91" s="3">
        <v>6203561</v>
      </c>
      <c r="AU91" s="2">
        <v>0</v>
      </c>
      <c r="AV91" s="3">
        <v>45302</v>
      </c>
    </row>
    <row r="92" spans="2:48" x14ac:dyDescent="0.3">
      <c r="B92" s="2" t="s">
        <v>10</v>
      </c>
      <c r="C92" s="2">
        <v>1.95</v>
      </c>
      <c r="D92" s="2">
        <v>0</v>
      </c>
      <c r="E92" s="2">
        <v>0.2</v>
      </c>
      <c r="F92" s="2">
        <v>0.31</v>
      </c>
      <c r="G92" s="2">
        <v>2.46</v>
      </c>
      <c r="H92" s="3">
        <v>22514</v>
      </c>
      <c r="I92" s="3">
        <v>1306</v>
      </c>
      <c r="J92" s="3">
        <v>560589</v>
      </c>
      <c r="K92" s="2">
        <v>0</v>
      </c>
      <c r="L92" s="3">
        <v>68469</v>
      </c>
      <c r="M92" s="2">
        <v>17</v>
      </c>
      <c r="N92" s="2" t="s">
        <v>10</v>
      </c>
      <c r="O92" s="2">
        <v>7.0000000000000007E-2</v>
      </c>
      <c r="P92" s="2">
        <v>0</v>
      </c>
      <c r="Q92" s="2">
        <v>11.36</v>
      </c>
      <c r="R92" s="2">
        <v>8.89</v>
      </c>
      <c r="S92" s="2">
        <v>20.32</v>
      </c>
      <c r="T92" s="3">
        <v>22514</v>
      </c>
      <c r="U92" s="3">
        <v>6208</v>
      </c>
      <c r="V92" s="3">
        <v>560589</v>
      </c>
      <c r="W92" s="2">
        <v>31</v>
      </c>
      <c r="X92" s="2">
        <v>0</v>
      </c>
      <c r="Y92" s="2">
        <v>17</v>
      </c>
      <c r="Z92" s="2" t="s">
        <v>14</v>
      </c>
      <c r="AA92" s="2">
        <v>0.37</v>
      </c>
      <c r="AB92" s="2">
        <v>0</v>
      </c>
      <c r="AC92" s="2">
        <v>37.83</v>
      </c>
      <c r="AD92" s="2">
        <v>0</v>
      </c>
      <c r="AE92" s="2">
        <v>38.86</v>
      </c>
      <c r="AF92" s="3">
        <v>22514</v>
      </c>
      <c r="AG92" s="3">
        <v>68007</v>
      </c>
      <c r="AH92" s="3">
        <v>10000000</v>
      </c>
      <c r="AI92" s="2">
        <v>0</v>
      </c>
      <c r="AJ92" s="3">
        <v>66373169</v>
      </c>
      <c r="AK92" s="2">
        <v>17</v>
      </c>
      <c r="AL92" s="2" t="s">
        <v>10</v>
      </c>
      <c r="AM92" s="2">
        <v>1.76</v>
      </c>
      <c r="AN92" s="2">
        <v>0</v>
      </c>
      <c r="AO92" s="2">
        <v>0.01</v>
      </c>
      <c r="AP92" s="2">
        <v>10.49</v>
      </c>
      <c r="AQ92" s="2">
        <v>12.26</v>
      </c>
      <c r="AR92" s="3">
        <v>22514</v>
      </c>
      <c r="AS92" s="3">
        <v>1306</v>
      </c>
      <c r="AT92" s="3">
        <v>560589</v>
      </c>
      <c r="AU92" s="2">
        <v>0</v>
      </c>
      <c r="AV92" s="3">
        <v>28309</v>
      </c>
    </row>
    <row r="93" spans="2:48" x14ac:dyDescent="0.3">
      <c r="B93" s="2" t="s">
        <v>14</v>
      </c>
      <c r="C93" s="2">
        <v>9.01</v>
      </c>
      <c r="D93" s="2">
        <v>0</v>
      </c>
      <c r="E93" s="2">
        <v>4.4400000000000004</v>
      </c>
      <c r="F93" s="2">
        <v>0</v>
      </c>
      <c r="G93" s="2">
        <v>15.47</v>
      </c>
      <c r="H93" s="3">
        <v>22944</v>
      </c>
      <c r="I93" s="3">
        <v>2520</v>
      </c>
      <c r="J93" s="3">
        <v>10000000</v>
      </c>
      <c r="K93" s="2">
        <v>0</v>
      </c>
      <c r="L93" s="3">
        <v>446827</v>
      </c>
      <c r="M93" s="2">
        <v>18</v>
      </c>
      <c r="N93" s="2" t="s">
        <v>40</v>
      </c>
      <c r="O93" s="2">
        <v>7.0000000000000007E-2</v>
      </c>
      <c r="P93" s="2">
        <v>0</v>
      </c>
      <c r="Q93" s="2">
        <v>25.06</v>
      </c>
      <c r="R93" s="2">
        <v>0</v>
      </c>
      <c r="S93" s="2">
        <v>25.13</v>
      </c>
      <c r="T93" s="3">
        <v>22944</v>
      </c>
      <c r="U93" s="3">
        <v>8244</v>
      </c>
      <c r="V93" s="2">
        <v>0</v>
      </c>
      <c r="W93" s="2">
        <v>63</v>
      </c>
      <c r="X93" s="2">
        <v>0</v>
      </c>
      <c r="Y93" s="2">
        <v>18</v>
      </c>
      <c r="Z93" s="2" t="s">
        <v>11</v>
      </c>
      <c r="AA93" s="2">
        <v>0.39</v>
      </c>
      <c r="AB93" s="2">
        <v>0</v>
      </c>
      <c r="AC93" s="2">
        <v>0</v>
      </c>
      <c r="AD93" s="2">
        <v>0</v>
      </c>
      <c r="AE93" s="2">
        <v>0.39</v>
      </c>
      <c r="AF93" s="3">
        <v>22944</v>
      </c>
      <c r="AG93" s="3">
        <v>67232</v>
      </c>
      <c r="AH93" s="2">
        <v>0</v>
      </c>
      <c r="AI93" s="2">
        <v>0</v>
      </c>
      <c r="AJ93" s="2">
        <v>0</v>
      </c>
      <c r="AK93" s="2">
        <v>18</v>
      </c>
      <c r="AL93" s="2" t="s">
        <v>14</v>
      </c>
      <c r="AM93" s="2">
        <v>8.18</v>
      </c>
      <c r="AN93" s="2">
        <v>0</v>
      </c>
      <c r="AO93" s="2">
        <v>0.16</v>
      </c>
      <c r="AP93" s="2">
        <v>0</v>
      </c>
      <c r="AQ93" s="2">
        <v>485.21</v>
      </c>
      <c r="AR93" s="3">
        <v>22944</v>
      </c>
      <c r="AS93" s="3">
        <v>2520</v>
      </c>
      <c r="AT93" s="3">
        <v>10000000</v>
      </c>
      <c r="AU93" s="2">
        <v>0</v>
      </c>
      <c r="AV93" s="3">
        <v>232147</v>
      </c>
    </row>
    <row r="94" spans="2:48" x14ac:dyDescent="0.3">
      <c r="B94" s="2" t="s">
        <v>10</v>
      </c>
      <c r="C94" s="2">
        <v>0.32</v>
      </c>
      <c r="D94" s="2">
        <v>0</v>
      </c>
      <c r="E94" s="2">
        <v>0</v>
      </c>
      <c r="F94" s="2">
        <v>0</v>
      </c>
      <c r="G94" s="2">
        <v>0.32</v>
      </c>
      <c r="H94" s="3">
        <v>26667</v>
      </c>
      <c r="I94" s="2">
        <v>0</v>
      </c>
      <c r="J94" s="2">
        <v>0</v>
      </c>
      <c r="K94" s="2">
        <v>0</v>
      </c>
      <c r="L94" s="2">
        <v>0</v>
      </c>
      <c r="M94" s="2">
        <v>19</v>
      </c>
      <c r="N94" s="2" t="s">
        <v>11</v>
      </c>
      <c r="O94" s="2">
        <v>7.0000000000000007E-2</v>
      </c>
      <c r="P94" s="2">
        <v>0</v>
      </c>
      <c r="Q94" s="2">
        <v>23.71</v>
      </c>
      <c r="R94" s="2">
        <v>0</v>
      </c>
      <c r="S94" s="2">
        <v>23.78</v>
      </c>
      <c r="T94" s="3">
        <v>26667</v>
      </c>
      <c r="U94" s="3">
        <v>6775</v>
      </c>
      <c r="V94" s="2">
        <v>0</v>
      </c>
      <c r="W94" s="2">
        <v>0</v>
      </c>
      <c r="X94" s="2">
        <v>0</v>
      </c>
      <c r="Y94" s="2">
        <v>19</v>
      </c>
      <c r="Z94" s="2" t="s">
        <v>11</v>
      </c>
      <c r="AA94" s="2">
        <v>0.48</v>
      </c>
      <c r="AB94" s="2">
        <v>0</v>
      </c>
      <c r="AC94" s="2">
        <v>4.21</v>
      </c>
      <c r="AD94" s="2">
        <v>0</v>
      </c>
      <c r="AE94" s="2">
        <v>4.7</v>
      </c>
      <c r="AF94" s="3">
        <v>26667</v>
      </c>
      <c r="AG94" s="3">
        <v>72160</v>
      </c>
      <c r="AH94" s="2">
        <v>0</v>
      </c>
      <c r="AI94" s="2">
        <v>0</v>
      </c>
      <c r="AJ94" s="3">
        <v>21116905</v>
      </c>
      <c r="AK94" s="2">
        <v>19</v>
      </c>
      <c r="AL94" s="2" t="s">
        <v>10</v>
      </c>
      <c r="AM94" s="2">
        <v>0.28000000000000003</v>
      </c>
      <c r="AN94" s="2">
        <v>0</v>
      </c>
      <c r="AO94" s="2">
        <v>0</v>
      </c>
      <c r="AP94" s="2">
        <v>0</v>
      </c>
      <c r="AQ94" s="2">
        <v>0.28000000000000003</v>
      </c>
      <c r="AR94" s="3">
        <v>26667</v>
      </c>
      <c r="AS94" s="2">
        <v>0</v>
      </c>
      <c r="AT94" s="2">
        <v>0</v>
      </c>
      <c r="AU94" s="2">
        <v>0</v>
      </c>
      <c r="AV94" s="2">
        <v>0</v>
      </c>
    </row>
    <row r="95" spans="2:48" x14ac:dyDescent="0.3">
      <c r="U95" s="1"/>
      <c r="V95" s="1"/>
    </row>
    <row r="96" spans="2:48" x14ac:dyDescent="0.3">
      <c r="U96" s="1"/>
      <c r="V96" s="1"/>
    </row>
    <row r="97" spans="2:36" x14ac:dyDescent="0.3">
      <c r="B97" t="s">
        <v>38</v>
      </c>
      <c r="U97" s="1"/>
      <c r="V97" s="1"/>
      <c r="W97" s="1"/>
      <c r="Z97" t="s">
        <v>41</v>
      </c>
      <c r="AA97" t="s">
        <v>45</v>
      </c>
    </row>
    <row r="98" spans="2:36" x14ac:dyDescent="0.3">
      <c r="B98" s="2" t="s">
        <v>0</v>
      </c>
      <c r="C98" s="2" t="s">
        <v>1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36</v>
      </c>
      <c r="T98" s="1"/>
      <c r="U98" s="1"/>
      <c r="V98" s="1"/>
      <c r="W98" s="1"/>
      <c r="Z98" s="2" t="s">
        <v>0</v>
      </c>
      <c r="AA98" s="2" t="s">
        <v>1</v>
      </c>
      <c r="AB98" s="2" t="s">
        <v>2</v>
      </c>
      <c r="AC98" s="2" t="s">
        <v>3</v>
      </c>
      <c r="AD98" s="2" t="s">
        <v>4</v>
      </c>
      <c r="AE98" s="2" t="s">
        <v>5</v>
      </c>
      <c r="AF98" s="2" t="s">
        <v>6</v>
      </c>
      <c r="AG98" s="2" t="s">
        <v>7</v>
      </c>
      <c r="AH98" s="2" t="s">
        <v>8</v>
      </c>
      <c r="AI98" s="2" t="s">
        <v>9</v>
      </c>
      <c r="AJ98" s="2" t="s">
        <v>36</v>
      </c>
    </row>
    <row r="99" spans="2:36" x14ac:dyDescent="0.3">
      <c r="B99" s="2" t="s">
        <v>14</v>
      </c>
      <c r="C99" s="2">
        <v>0.15</v>
      </c>
      <c r="D99" s="2">
        <v>0</v>
      </c>
      <c r="E99" s="2">
        <v>8.9</v>
      </c>
      <c r="F99" s="2">
        <v>0</v>
      </c>
      <c r="G99" s="2">
        <v>9.31</v>
      </c>
      <c r="H99" s="3">
        <v>15173</v>
      </c>
      <c r="I99" s="3">
        <v>5079</v>
      </c>
      <c r="J99" s="3">
        <v>10000000</v>
      </c>
      <c r="K99" s="2">
        <v>0</v>
      </c>
      <c r="L99" s="3">
        <v>1259701</v>
      </c>
      <c r="T99" s="1"/>
      <c r="U99" s="1"/>
      <c r="V99" s="1"/>
      <c r="Y99" s="2">
        <v>0</v>
      </c>
      <c r="Z99" s="2" t="s">
        <v>14</v>
      </c>
      <c r="AA99" s="2">
        <v>0.17</v>
      </c>
      <c r="AB99" s="2">
        <v>0</v>
      </c>
      <c r="AC99" s="2">
        <v>8.19</v>
      </c>
      <c r="AD99" s="2">
        <v>0</v>
      </c>
      <c r="AE99" s="2">
        <v>9.3699999999999992</v>
      </c>
      <c r="AF99" s="3">
        <v>15173</v>
      </c>
      <c r="AG99" s="3">
        <v>5079</v>
      </c>
      <c r="AH99" s="3">
        <v>10000000</v>
      </c>
      <c r="AI99" s="2">
        <v>0</v>
      </c>
      <c r="AJ99" s="3">
        <v>838369</v>
      </c>
    </row>
    <row r="100" spans="2:36" x14ac:dyDescent="0.3">
      <c r="B100" s="2" t="s">
        <v>14</v>
      </c>
      <c r="C100" s="2">
        <v>0.12</v>
      </c>
      <c r="D100" s="2">
        <v>0</v>
      </c>
      <c r="E100" s="2">
        <v>0.28999999999999998</v>
      </c>
      <c r="F100" s="2">
        <v>0</v>
      </c>
      <c r="G100" s="2">
        <v>1.74</v>
      </c>
      <c r="H100" s="3">
        <v>22600</v>
      </c>
      <c r="I100" s="3">
        <v>6247</v>
      </c>
      <c r="J100" s="3">
        <v>10000000</v>
      </c>
      <c r="K100" s="2">
        <v>0</v>
      </c>
      <c r="L100" s="3">
        <v>658268</v>
      </c>
      <c r="T100" s="1"/>
      <c r="U100" s="1"/>
      <c r="V100" s="1"/>
      <c r="Y100" s="2">
        <v>1</v>
      </c>
      <c r="Z100" s="2" t="s">
        <v>14</v>
      </c>
      <c r="AA100" s="2">
        <v>0.12</v>
      </c>
      <c r="AB100" s="2">
        <v>0</v>
      </c>
      <c r="AC100" s="2">
        <v>0.11</v>
      </c>
      <c r="AD100" s="2">
        <v>0</v>
      </c>
      <c r="AE100" s="2">
        <v>1.18</v>
      </c>
      <c r="AF100" s="3">
        <v>22600</v>
      </c>
      <c r="AG100" s="3">
        <v>6247</v>
      </c>
      <c r="AH100" s="3">
        <v>10000000</v>
      </c>
      <c r="AI100" s="2">
        <v>0</v>
      </c>
      <c r="AJ100" s="3">
        <v>93232</v>
      </c>
    </row>
    <row r="101" spans="2:36" x14ac:dyDescent="0.3">
      <c r="B101" s="2" t="s">
        <v>14</v>
      </c>
      <c r="C101" s="2">
        <v>7.0000000000000007E-2</v>
      </c>
      <c r="D101" s="2">
        <v>0</v>
      </c>
      <c r="E101" s="2">
        <v>11.26</v>
      </c>
      <c r="F101" s="2">
        <v>0</v>
      </c>
      <c r="G101" s="2">
        <v>11.59</v>
      </c>
      <c r="H101" s="3">
        <v>18819</v>
      </c>
      <c r="I101" s="3">
        <v>9122</v>
      </c>
      <c r="J101" s="3">
        <v>10000000</v>
      </c>
      <c r="K101" s="2">
        <v>0</v>
      </c>
      <c r="L101" s="3">
        <v>1343060</v>
      </c>
      <c r="T101" s="1"/>
      <c r="U101" s="1"/>
      <c r="V101" s="1"/>
      <c r="Y101" s="2">
        <v>2</v>
      </c>
      <c r="Z101" s="2" t="s">
        <v>14</v>
      </c>
      <c r="AA101" s="2">
        <v>0.1</v>
      </c>
      <c r="AB101" s="2">
        <v>0</v>
      </c>
      <c r="AC101" s="2">
        <v>10.76</v>
      </c>
      <c r="AD101" s="2">
        <v>0</v>
      </c>
      <c r="AE101" s="2">
        <v>12.03</v>
      </c>
      <c r="AF101" s="3">
        <v>18819</v>
      </c>
      <c r="AG101" s="3">
        <v>9122</v>
      </c>
      <c r="AH101" s="3">
        <v>10000000</v>
      </c>
      <c r="AI101" s="2">
        <v>0</v>
      </c>
      <c r="AJ101" s="3">
        <v>343928</v>
      </c>
    </row>
    <row r="102" spans="2:36" x14ac:dyDescent="0.3">
      <c r="B102" s="2" t="s">
        <v>14</v>
      </c>
      <c r="C102" s="2">
        <v>0.09</v>
      </c>
      <c r="D102" s="2">
        <v>0</v>
      </c>
      <c r="E102" s="2">
        <v>19.96</v>
      </c>
      <c r="F102" s="2">
        <v>0</v>
      </c>
      <c r="G102" s="2">
        <v>20.59</v>
      </c>
      <c r="H102" s="3">
        <v>18941</v>
      </c>
      <c r="I102" s="3">
        <v>9190</v>
      </c>
      <c r="J102" s="3">
        <v>10000000</v>
      </c>
      <c r="K102" s="2">
        <v>0</v>
      </c>
      <c r="L102" s="3">
        <v>1489765</v>
      </c>
      <c r="T102" s="1"/>
      <c r="U102" s="1"/>
      <c r="V102" s="1"/>
      <c r="Y102" s="2">
        <v>3</v>
      </c>
      <c r="Z102" s="2" t="s">
        <v>40</v>
      </c>
      <c r="AA102" s="2">
        <v>0.13</v>
      </c>
      <c r="AB102" s="2">
        <v>0</v>
      </c>
      <c r="AC102" s="2">
        <v>11.37</v>
      </c>
      <c r="AD102" s="2">
        <v>0</v>
      </c>
      <c r="AE102" s="2">
        <v>11.5</v>
      </c>
      <c r="AF102" s="3">
        <v>18941</v>
      </c>
      <c r="AG102" s="3">
        <v>9190</v>
      </c>
      <c r="AH102" s="2">
        <v>0</v>
      </c>
      <c r="AI102" s="2">
        <v>0</v>
      </c>
      <c r="AJ102" s="3">
        <v>648002</v>
      </c>
    </row>
    <row r="103" spans="2:36" x14ac:dyDescent="0.3">
      <c r="B103" s="2" t="s">
        <v>14</v>
      </c>
      <c r="C103" s="2">
        <v>7.0000000000000007E-2</v>
      </c>
      <c r="D103" s="2">
        <v>0</v>
      </c>
      <c r="E103" s="2">
        <v>0.25</v>
      </c>
      <c r="F103" s="2">
        <v>0</v>
      </c>
      <c r="G103" s="2">
        <v>1.62</v>
      </c>
      <c r="H103" s="3">
        <v>18977</v>
      </c>
      <c r="I103" s="3">
        <v>6543</v>
      </c>
      <c r="J103" s="3">
        <v>10000000</v>
      </c>
      <c r="K103" s="2">
        <v>0</v>
      </c>
      <c r="L103" s="3">
        <v>738839</v>
      </c>
      <c r="T103" s="1"/>
      <c r="U103" s="1"/>
      <c r="V103" s="1"/>
      <c r="W103" s="1"/>
      <c r="Y103" s="2">
        <v>4</v>
      </c>
      <c r="Z103" s="2" t="s">
        <v>11</v>
      </c>
      <c r="AA103" s="2">
        <v>7.0000000000000007E-2</v>
      </c>
      <c r="AB103" s="2">
        <v>0</v>
      </c>
      <c r="AC103" s="2">
        <v>0.17</v>
      </c>
      <c r="AD103" s="2">
        <v>0</v>
      </c>
      <c r="AE103" s="2">
        <v>0.24</v>
      </c>
      <c r="AF103" s="3">
        <v>18977</v>
      </c>
      <c r="AG103" s="3">
        <v>6543</v>
      </c>
      <c r="AH103" s="3">
        <v>4209728</v>
      </c>
      <c r="AI103" s="2">
        <v>0</v>
      </c>
      <c r="AJ103" s="3">
        <v>594367</v>
      </c>
    </row>
    <row r="104" spans="2:36" x14ac:dyDescent="0.3">
      <c r="B104" s="2" t="s">
        <v>14</v>
      </c>
      <c r="C104" s="2">
        <v>7.0000000000000007E-2</v>
      </c>
      <c r="D104" s="2">
        <v>0</v>
      </c>
      <c r="E104" s="2">
        <v>1.41</v>
      </c>
      <c r="F104" s="2">
        <v>0</v>
      </c>
      <c r="G104" s="2">
        <v>1.98</v>
      </c>
      <c r="H104" s="3">
        <v>18858</v>
      </c>
      <c r="I104" s="3">
        <v>7536</v>
      </c>
      <c r="J104" s="3">
        <v>10000000</v>
      </c>
      <c r="K104" s="2">
        <v>0</v>
      </c>
      <c r="L104" s="3">
        <v>1228247</v>
      </c>
      <c r="T104" s="1"/>
      <c r="U104" s="1"/>
      <c r="V104" s="1"/>
      <c r="W104" s="1"/>
      <c r="Y104" s="2">
        <v>5</v>
      </c>
      <c r="Z104" s="2" t="s">
        <v>11</v>
      </c>
      <c r="AA104" s="2">
        <v>0.06</v>
      </c>
      <c r="AB104" s="2">
        <v>0</v>
      </c>
      <c r="AC104" s="2">
        <v>0.49</v>
      </c>
      <c r="AD104" s="2">
        <v>0</v>
      </c>
      <c r="AE104" s="2">
        <v>0.55000000000000004</v>
      </c>
      <c r="AF104" s="3">
        <v>18858</v>
      </c>
      <c r="AG104" s="3">
        <v>7536</v>
      </c>
      <c r="AH104" s="3">
        <v>178361</v>
      </c>
      <c r="AI104" s="2">
        <v>0</v>
      </c>
      <c r="AJ104" s="3">
        <v>204478</v>
      </c>
    </row>
    <row r="105" spans="2:36" x14ac:dyDescent="0.3">
      <c r="B105" s="2" t="s">
        <v>10</v>
      </c>
      <c r="C105" s="2">
        <v>0.15</v>
      </c>
      <c r="D105" s="2">
        <v>0</v>
      </c>
      <c r="E105" s="2">
        <v>9.74</v>
      </c>
      <c r="F105" s="2">
        <v>0.15</v>
      </c>
      <c r="G105" s="2">
        <v>10.039999999999999</v>
      </c>
      <c r="H105" s="3">
        <v>11322</v>
      </c>
      <c r="I105" s="3">
        <v>4607</v>
      </c>
      <c r="J105" s="3">
        <v>54676</v>
      </c>
      <c r="K105" s="2">
        <v>0</v>
      </c>
      <c r="L105" s="3">
        <v>1534355</v>
      </c>
      <c r="T105" s="1"/>
      <c r="U105" s="1"/>
      <c r="V105" s="1"/>
      <c r="W105" s="1"/>
      <c r="Y105" s="2">
        <v>6</v>
      </c>
      <c r="Z105" s="2" t="s">
        <v>10</v>
      </c>
      <c r="AA105" s="2">
        <v>0.14000000000000001</v>
      </c>
      <c r="AB105" s="2">
        <v>0</v>
      </c>
      <c r="AC105" s="2">
        <v>1</v>
      </c>
      <c r="AD105" s="2">
        <v>2.14</v>
      </c>
      <c r="AE105" s="2">
        <v>3.28</v>
      </c>
      <c r="AF105" s="3">
        <v>11322</v>
      </c>
      <c r="AG105" s="3">
        <v>4607</v>
      </c>
      <c r="AH105" s="3">
        <v>54676</v>
      </c>
      <c r="AI105" s="2">
        <v>0</v>
      </c>
      <c r="AJ105" s="3">
        <v>126024</v>
      </c>
    </row>
    <row r="106" spans="2:36" x14ac:dyDescent="0.3">
      <c r="B106" s="2" t="s">
        <v>10</v>
      </c>
      <c r="C106" s="2">
        <v>0.11</v>
      </c>
      <c r="D106" s="2">
        <v>0</v>
      </c>
      <c r="E106" s="2">
        <v>10.77</v>
      </c>
      <c r="F106" s="2">
        <v>0.15</v>
      </c>
      <c r="G106" s="2">
        <v>11.04</v>
      </c>
      <c r="H106" s="3">
        <v>15293</v>
      </c>
      <c r="I106" s="3">
        <v>5317</v>
      </c>
      <c r="J106" s="3">
        <v>102963</v>
      </c>
      <c r="K106" s="2">
        <v>0</v>
      </c>
      <c r="L106" s="3">
        <v>1464681</v>
      </c>
      <c r="T106" s="1"/>
      <c r="U106" s="1"/>
      <c r="V106" s="1"/>
      <c r="W106" s="1"/>
      <c r="Y106" s="2">
        <v>7</v>
      </c>
      <c r="Z106" s="2" t="s">
        <v>40</v>
      </c>
      <c r="AA106" s="2">
        <v>0.09</v>
      </c>
      <c r="AB106" s="2">
        <v>0</v>
      </c>
      <c r="AC106" s="2">
        <v>10.09</v>
      </c>
      <c r="AD106" s="2">
        <v>0</v>
      </c>
      <c r="AE106" s="2">
        <v>10.18</v>
      </c>
      <c r="AF106" s="3">
        <v>15293</v>
      </c>
      <c r="AG106" s="3">
        <v>5317</v>
      </c>
      <c r="AH106" s="3">
        <v>72333</v>
      </c>
      <c r="AI106" s="2">
        <v>0</v>
      </c>
      <c r="AJ106" s="3">
        <v>888929</v>
      </c>
    </row>
    <row r="107" spans="2:36" x14ac:dyDescent="0.3">
      <c r="B107" s="2" t="s">
        <v>10</v>
      </c>
      <c r="C107" s="2">
        <v>0.11</v>
      </c>
      <c r="D107" s="2">
        <v>0</v>
      </c>
      <c r="E107" s="2">
        <v>0.41</v>
      </c>
      <c r="F107" s="2">
        <v>0.08</v>
      </c>
      <c r="G107" s="2">
        <v>0.6</v>
      </c>
      <c r="H107" s="3">
        <v>15356</v>
      </c>
      <c r="I107" s="3">
        <v>5079</v>
      </c>
      <c r="J107" s="3">
        <v>78233</v>
      </c>
      <c r="K107" s="2">
        <v>0</v>
      </c>
      <c r="L107" s="3">
        <v>203640</v>
      </c>
      <c r="T107" s="1"/>
      <c r="U107" s="1"/>
      <c r="V107" s="1"/>
      <c r="W107" s="1"/>
      <c r="Y107" s="2">
        <v>8</v>
      </c>
      <c r="Z107" s="2" t="s">
        <v>10</v>
      </c>
      <c r="AA107" s="2">
        <v>0.57999999999999996</v>
      </c>
      <c r="AB107" s="2">
        <v>0</v>
      </c>
      <c r="AC107" s="2">
        <v>0.23</v>
      </c>
      <c r="AD107" s="2">
        <v>0.01</v>
      </c>
      <c r="AE107" s="2">
        <v>0.82</v>
      </c>
      <c r="AF107" s="3">
        <v>15356</v>
      </c>
      <c r="AG107" s="3">
        <v>5079</v>
      </c>
      <c r="AH107" s="3">
        <v>78233</v>
      </c>
      <c r="AI107" s="2">
        <v>0</v>
      </c>
      <c r="AJ107" s="3">
        <v>75529</v>
      </c>
    </row>
    <row r="108" spans="2:36" x14ac:dyDescent="0.3">
      <c r="B108" s="2" t="s">
        <v>10</v>
      </c>
      <c r="C108" s="2">
        <v>7.0000000000000007E-2</v>
      </c>
      <c r="D108" s="2">
        <v>0</v>
      </c>
      <c r="E108" s="2">
        <v>0.44</v>
      </c>
      <c r="F108" s="2">
        <v>0</v>
      </c>
      <c r="G108" s="2">
        <v>0.51</v>
      </c>
      <c r="H108" s="3">
        <v>15282</v>
      </c>
      <c r="I108" s="3">
        <v>5197</v>
      </c>
      <c r="J108" s="3">
        <v>32332</v>
      </c>
      <c r="K108" s="2">
        <v>0</v>
      </c>
      <c r="L108" s="3">
        <v>757427</v>
      </c>
      <c r="T108" s="1"/>
      <c r="U108" s="1"/>
      <c r="V108" s="1"/>
      <c r="Y108" s="2">
        <v>9</v>
      </c>
      <c r="Z108" s="2" t="s">
        <v>10</v>
      </c>
      <c r="AA108" s="2">
        <v>0.1</v>
      </c>
      <c r="AB108" s="2">
        <v>0</v>
      </c>
      <c r="AC108" s="2">
        <v>0.01</v>
      </c>
      <c r="AD108" s="2">
        <v>0.04</v>
      </c>
      <c r="AE108" s="2">
        <v>0.15</v>
      </c>
      <c r="AF108" s="3">
        <v>15282</v>
      </c>
      <c r="AG108" s="3">
        <v>5197</v>
      </c>
      <c r="AH108" s="3">
        <v>32332</v>
      </c>
      <c r="AI108" s="2">
        <v>0</v>
      </c>
      <c r="AJ108" s="3">
        <v>63320</v>
      </c>
    </row>
    <row r="109" spans="2:36" x14ac:dyDescent="0.3">
      <c r="B109" s="2" t="s">
        <v>10</v>
      </c>
      <c r="C109" s="2">
        <v>7.0000000000000007E-2</v>
      </c>
      <c r="D109" s="2">
        <v>0</v>
      </c>
      <c r="E109" s="2">
        <v>7.95</v>
      </c>
      <c r="F109" s="2">
        <v>0.06</v>
      </c>
      <c r="G109" s="2">
        <v>8.08</v>
      </c>
      <c r="H109" s="3">
        <v>15022</v>
      </c>
      <c r="I109" s="3">
        <v>5026</v>
      </c>
      <c r="J109" s="3">
        <v>14761</v>
      </c>
      <c r="K109" s="2">
        <v>0</v>
      </c>
      <c r="L109" s="3">
        <v>1536163</v>
      </c>
      <c r="T109" s="1"/>
      <c r="U109" s="1"/>
      <c r="V109" s="1"/>
      <c r="Y109" s="2">
        <v>10</v>
      </c>
      <c r="Z109" s="2" t="s">
        <v>10</v>
      </c>
      <c r="AA109" s="2">
        <v>7.0000000000000007E-2</v>
      </c>
      <c r="AB109" s="2">
        <v>0</v>
      </c>
      <c r="AC109" s="2">
        <v>0.89</v>
      </c>
      <c r="AD109" s="2">
        <v>35.78</v>
      </c>
      <c r="AE109" s="2">
        <v>36.729999999999997</v>
      </c>
      <c r="AF109" s="3">
        <v>15022</v>
      </c>
      <c r="AG109" s="3">
        <v>5026</v>
      </c>
      <c r="AH109" s="3">
        <v>14761</v>
      </c>
      <c r="AI109" s="2">
        <v>0</v>
      </c>
      <c r="AJ109" s="3">
        <v>283523</v>
      </c>
    </row>
    <row r="110" spans="2:36" x14ac:dyDescent="0.3">
      <c r="B110" s="2" t="s">
        <v>10</v>
      </c>
      <c r="C110" s="2">
        <v>7.0000000000000007E-2</v>
      </c>
      <c r="D110" s="2">
        <v>0</v>
      </c>
      <c r="E110" s="2">
        <v>14.13</v>
      </c>
      <c r="F110" s="2">
        <v>0.05</v>
      </c>
      <c r="G110" s="2">
        <v>14.25</v>
      </c>
      <c r="H110" s="3">
        <v>15043</v>
      </c>
      <c r="I110" s="3">
        <v>5087</v>
      </c>
      <c r="J110" s="2">
        <v>730</v>
      </c>
      <c r="K110" s="2">
        <v>0</v>
      </c>
      <c r="L110" s="3">
        <v>1510966</v>
      </c>
      <c r="T110" s="1"/>
      <c r="U110" s="1"/>
      <c r="V110" s="1"/>
      <c r="W110" s="1"/>
      <c r="Y110" s="2">
        <v>11</v>
      </c>
      <c r="Z110" s="2" t="s">
        <v>10</v>
      </c>
      <c r="AA110" s="2">
        <v>7.0000000000000007E-2</v>
      </c>
      <c r="AB110" s="2">
        <v>0</v>
      </c>
      <c r="AC110" s="2">
        <v>7.0000000000000007E-2</v>
      </c>
      <c r="AD110" s="2">
        <v>0.47</v>
      </c>
      <c r="AE110" s="2">
        <v>0.6</v>
      </c>
      <c r="AF110" s="3">
        <v>15043</v>
      </c>
      <c r="AG110" s="3">
        <v>5087</v>
      </c>
      <c r="AH110" s="2">
        <v>730</v>
      </c>
      <c r="AI110" s="2">
        <v>0</v>
      </c>
      <c r="AJ110" s="3">
        <v>39509</v>
      </c>
    </row>
    <row r="111" spans="2:36" x14ac:dyDescent="0.3">
      <c r="B111" s="2" t="s">
        <v>10</v>
      </c>
      <c r="C111" s="2">
        <v>7.0000000000000007E-2</v>
      </c>
      <c r="D111" s="2">
        <v>0</v>
      </c>
      <c r="E111" s="2">
        <v>10.26</v>
      </c>
      <c r="F111" s="2">
        <v>0.06</v>
      </c>
      <c r="G111" s="2">
        <v>10.39</v>
      </c>
      <c r="H111" s="3">
        <v>18937</v>
      </c>
      <c r="I111" s="3">
        <v>5710</v>
      </c>
      <c r="J111" s="2">
        <v>35</v>
      </c>
      <c r="K111" s="2">
        <v>0</v>
      </c>
      <c r="L111" s="3">
        <v>1619564</v>
      </c>
      <c r="T111" s="1"/>
      <c r="U111" s="1"/>
      <c r="V111" s="1"/>
      <c r="Y111" s="2">
        <v>12</v>
      </c>
      <c r="Z111" s="2" t="s">
        <v>10</v>
      </c>
      <c r="AA111" s="2">
        <v>7.0000000000000007E-2</v>
      </c>
      <c r="AB111" s="2">
        <v>0</v>
      </c>
      <c r="AC111" s="2">
        <v>0.02</v>
      </c>
      <c r="AD111" s="2">
        <v>5.46</v>
      </c>
      <c r="AE111" s="2">
        <v>5.55</v>
      </c>
      <c r="AF111" s="3">
        <v>18937</v>
      </c>
      <c r="AG111" s="3">
        <v>5710</v>
      </c>
      <c r="AH111" s="2">
        <v>35</v>
      </c>
      <c r="AI111" s="2">
        <v>0</v>
      </c>
      <c r="AJ111" s="3">
        <v>46783</v>
      </c>
    </row>
    <row r="112" spans="2:36" x14ac:dyDescent="0.3">
      <c r="B112" s="2" t="s">
        <v>10</v>
      </c>
      <c r="C112" s="2">
        <v>7.0000000000000007E-2</v>
      </c>
      <c r="D112" s="2">
        <v>0</v>
      </c>
      <c r="E112" s="2">
        <v>10.75</v>
      </c>
      <c r="F112" s="2">
        <v>1.1100000000000001</v>
      </c>
      <c r="G112" s="2">
        <v>11.93</v>
      </c>
      <c r="H112" s="3">
        <v>19066</v>
      </c>
      <c r="I112" s="3">
        <v>5644</v>
      </c>
      <c r="J112" s="3">
        <v>2391016</v>
      </c>
      <c r="K112" s="2">
        <v>0</v>
      </c>
      <c r="L112" s="3">
        <v>1616130</v>
      </c>
      <c r="T112" s="1"/>
      <c r="U112" s="1"/>
      <c r="V112" s="1"/>
      <c r="Y112" s="2">
        <v>13</v>
      </c>
      <c r="Z112" s="2" t="s">
        <v>10</v>
      </c>
      <c r="AA112" s="2">
        <v>7.0000000000000007E-2</v>
      </c>
      <c r="AB112" s="2">
        <v>0</v>
      </c>
      <c r="AC112" s="2">
        <v>0.2</v>
      </c>
      <c r="AD112" s="2">
        <v>148.32</v>
      </c>
      <c r="AE112" s="2">
        <v>148.59</v>
      </c>
      <c r="AF112" s="3">
        <v>19066</v>
      </c>
      <c r="AG112" s="3">
        <v>5644</v>
      </c>
      <c r="AH112" s="3">
        <v>2391016</v>
      </c>
      <c r="AI112" s="2">
        <v>0</v>
      </c>
      <c r="AJ112" s="3">
        <v>127365</v>
      </c>
    </row>
    <row r="113" spans="2:36" x14ac:dyDescent="0.3">
      <c r="B113" s="2" t="s">
        <v>14</v>
      </c>
      <c r="C113" s="2">
        <v>7.0000000000000007E-2</v>
      </c>
      <c r="D113" s="2">
        <v>0</v>
      </c>
      <c r="E113" s="2">
        <v>31.32</v>
      </c>
      <c r="F113" s="2">
        <v>0</v>
      </c>
      <c r="G113" s="2">
        <v>31.61</v>
      </c>
      <c r="H113" s="3">
        <v>22739</v>
      </c>
      <c r="I113" s="3">
        <v>8208</v>
      </c>
      <c r="J113" s="3">
        <v>10000000</v>
      </c>
      <c r="K113" s="2">
        <v>0</v>
      </c>
      <c r="L113" s="3">
        <v>4072157</v>
      </c>
      <c r="T113" s="1"/>
      <c r="U113" s="1"/>
      <c r="V113" s="1"/>
      <c r="W113" s="1"/>
      <c r="Y113" s="2">
        <v>14</v>
      </c>
      <c r="Z113" s="2" t="s">
        <v>11</v>
      </c>
      <c r="AA113" s="2">
        <v>7.0000000000000007E-2</v>
      </c>
      <c r="AB113" s="2">
        <v>0</v>
      </c>
      <c r="AC113" s="2">
        <v>1.1599999999999999</v>
      </c>
      <c r="AD113" s="2">
        <v>0</v>
      </c>
      <c r="AE113" s="2">
        <v>1.23</v>
      </c>
      <c r="AF113" s="3">
        <v>22739</v>
      </c>
      <c r="AG113" s="3">
        <v>8208</v>
      </c>
      <c r="AH113" s="2">
        <v>0</v>
      </c>
      <c r="AI113" s="2">
        <v>0</v>
      </c>
      <c r="AJ113" s="3">
        <v>736922</v>
      </c>
    </row>
    <row r="114" spans="2:36" x14ac:dyDescent="0.3">
      <c r="B114" s="2" t="s">
        <v>14</v>
      </c>
      <c r="C114" s="2">
        <v>7.0000000000000007E-2</v>
      </c>
      <c r="D114" s="2">
        <v>0</v>
      </c>
      <c r="E114" s="2">
        <v>22.88</v>
      </c>
      <c r="F114" s="2">
        <v>0</v>
      </c>
      <c r="G114" s="2">
        <v>23.17</v>
      </c>
      <c r="H114" s="3">
        <v>22731</v>
      </c>
      <c r="I114" s="3">
        <v>6411</v>
      </c>
      <c r="J114" s="3">
        <v>10000000</v>
      </c>
      <c r="K114" s="2">
        <v>0</v>
      </c>
      <c r="L114" s="3">
        <v>2703661</v>
      </c>
      <c r="T114" s="1"/>
      <c r="U114" s="1"/>
      <c r="V114" s="1"/>
      <c r="W114" s="1"/>
      <c r="Y114" s="2">
        <v>15</v>
      </c>
      <c r="Z114" s="2" t="s">
        <v>40</v>
      </c>
      <c r="AA114" s="2">
        <v>0.32</v>
      </c>
      <c r="AB114" s="2">
        <v>0</v>
      </c>
      <c r="AC114" s="2">
        <v>4.3</v>
      </c>
      <c r="AD114" s="2">
        <v>0</v>
      </c>
      <c r="AE114" s="2">
        <v>4.63</v>
      </c>
      <c r="AF114" s="3">
        <v>22731</v>
      </c>
      <c r="AG114" s="3">
        <v>33373</v>
      </c>
      <c r="AH114" s="2">
        <v>0</v>
      </c>
      <c r="AI114" s="2">
        <v>0</v>
      </c>
      <c r="AJ114" s="3">
        <v>30392856</v>
      </c>
    </row>
    <row r="115" spans="2:36" x14ac:dyDescent="0.3">
      <c r="B115" s="2" t="s">
        <v>10</v>
      </c>
      <c r="C115" s="2">
        <v>7.0000000000000007E-2</v>
      </c>
      <c r="D115" s="2">
        <v>0</v>
      </c>
      <c r="E115" s="2">
        <v>14.91</v>
      </c>
      <c r="F115" s="2">
        <v>2.02</v>
      </c>
      <c r="G115" s="2">
        <v>17</v>
      </c>
      <c r="H115" s="3">
        <v>22754</v>
      </c>
      <c r="I115" s="3">
        <v>6203</v>
      </c>
      <c r="J115" s="3">
        <v>6203561</v>
      </c>
      <c r="K115" s="2">
        <v>0</v>
      </c>
      <c r="L115" s="3">
        <v>1625617</v>
      </c>
      <c r="T115" s="1"/>
      <c r="U115" s="1"/>
      <c r="V115" s="1"/>
      <c r="Y115" s="2">
        <v>16</v>
      </c>
      <c r="Z115" s="2" t="s">
        <v>11</v>
      </c>
      <c r="AA115" s="2">
        <v>0.35</v>
      </c>
      <c r="AB115" s="2">
        <v>0</v>
      </c>
      <c r="AC115" s="2">
        <v>0</v>
      </c>
      <c r="AD115" s="2">
        <v>0</v>
      </c>
      <c r="AE115" s="2">
        <v>0.35</v>
      </c>
      <c r="AF115" s="3">
        <v>22754</v>
      </c>
      <c r="AG115" s="3">
        <v>30935</v>
      </c>
      <c r="AH115" s="2">
        <v>0</v>
      </c>
      <c r="AI115" s="2">
        <v>0</v>
      </c>
      <c r="AJ115" s="2">
        <v>0</v>
      </c>
    </row>
    <row r="116" spans="2:36" x14ac:dyDescent="0.3">
      <c r="B116" s="2" t="s">
        <v>10</v>
      </c>
      <c r="C116" s="2">
        <v>7.0000000000000007E-2</v>
      </c>
      <c r="D116" s="2">
        <v>0</v>
      </c>
      <c r="E116" s="2">
        <v>11.18</v>
      </c>
      <c r="F116" s="2">
        <v>3.6</v>
      </c>
      <c r="G116" s="2">
        <v>14.85</v>
      </c>
      <c r="H116" s="3">
        <v>22514</v>
      </c>
      <c r="I116" s="3">
        <v>6208</v>
      </c>
      <c r="J116" s="3">
        <v>560589</v>
      </c>
      <c r="K116" s="2">
        <v>0</v>
      </c>
      <c r="L116" s="3">
        <v>1451250</v>
      </c>
      <c r="T116" s="1"/>
      <c r="U116" s="1"/>
      <c r="V116" s="1"/>
      <c r="Y116" s="2">
        <v>17</v>
      </c>
      <c r="Z116" s="2" t="s">
        <v>40</v>
      </c>
      <c r="AA116" s="2">
        <v>0.39</v>
      </c>
      <c r="AB116" s="2">
        <v>0</v>
      </c>
      <c r="AC116" s="2">
        <v>3.6</v>
      </c>
      <c r="AD116" s="2">
        <v>0</v>
      </c>
      <c r="AE116" s="2">
        <v>3.99</v>
      </c>
      <c r="AF116" s="3">
        <v>22514</v>
      </c>
      <c r="AG116" s="3">
        <v>50064</v>
      </c>
      <c r="AH116" s="2">
        <v>0</v>
      </c>
      <c r="AI116" s="2">
        <v>0</v>
      </c>
      <c r="AJ116" s="3">
        <v>38379800</v>
      </c>
    </row>
    <row r="117" spans="2:36" x14ac:dyDescent="0.3">
      <c r="B117" s="2" t="s">
        <v>14</v>
      </c>
      <c r="C117" s="2">
        <v>7.0000000000000007E-2</v>
      </c>
      <c r="D117" s="2">
        <v>0</v>
      </c>
      <c r="E117" s="2">
        <v>26.67</v>
      </c>
      <c r="F117" s="2">
        <v>0</v>
      </c>
      <c r="G117" s="2">
        <v>30.51</v>
      </c>
      <c r="H117" s="3">
        <v>22944</v>
      </c>
      <c r="I117" s="3">
        <v>8244</v>
      </c>
      <c r="J117" s="3">
        <v>10000000</v>
      </c>
      <c r="K117" s="2">
        <v>0</v>
      </c>
      <c r="L117" s="3">
        <v>3004663</v>
      </c>
      <c r="T117" s="1"/>
      <c r="U117" s="1"/>
      <c r="Y117" s="2">
        <v>18</v>
      </c>
      <c r="Z117" s="2" t="s">
        <v>40</v>
      </c>
      <c r="AA117" s="2">
        <v>0.33</v>
      </c>
      <c r="AB117" s="2">
        <v>0</v>
      </c>
      <c r="AC117" s="2">
        <v>4.26</v>
      </c>
      <c r="AD117" s="2">
        <v>0</v>
      </c>
      <c r="AE117" s="2">
        <v>4.59</v>
      </c>
      <c r="AF117" s="3">
        <v>22944</v>
      </c>
      <c r="AG117" s="3">
        <v>35211</v>
      </c>
      <c r="AH117" s="2">
        <v>0</v>
      </c>
      <c r="AI117" s="2">
        <v>0</v>
      </c>
      <c r="AJ117" s="3">
        <v>30038050</v>
      </c>
    </row>
    <row r="118" spans="2:36" x14ac:dyDescent="0.3">
      <c r="B118" s="2" t="s">
        <v>10</v>
      </c>
      <c r="C118" s="2">
        <v>7.0000000000000007E-2</v>
      </c>
      <c r="D118" s="2">
        <v>0</v>
      </c>
      <c r="E118" s="2">
        <v>9.1300000000000008</v>
      </c>
      <c r="F118" s="2">
        <v>0.05</v>
      </c>
      <c r="G118" s="2">
        <v>9.25</v>
      </c>
      <c r="H118" s="3">
        <v>26667</v>
      </c>
      <c r="I118" s="3">
        <v>6775</v>
      </c>
      <c r="J118" s="2">
        <v>0</v>
      </c>
      <c r="K118" s="2">
        <v>0</v>
      </c>
      <c r="L118" s="3">
        <v>1898074</v>
      </c>
      <c r="Y118" s="2">
        <v>19</v>
      </c>
      <c r="Z118" s="2" t="s">
        <v>40</v>
      </c>
      <c r="AA118" s="2">
        <v>0.33</v>
      </c>
      <c r="AB118" s="2">
        <v>0</v>
      </c>
      <c r="AC118" s="2">
        <v>1.1399999999999999</v>
      </c>
      <c r="AD118" s="2">
        <v>0</v>
      </c>
      <c r="AE118" s="2">
        <v>1.46</v>
      </c>
      <c r="AF118" s="3">
        <v>26667</v>
      </c>
      <c r="AG118" s="3">
        <v>31869</v>
      </c>
      <c r="AH118" s="2">
        <v>0</v>
      </c>
      <c r="AI118" s="2">
        <v>0</v>
      </c>
      <c r="AJ118" s="3">
        <v>2123664</v>
      </c>
    </row>
    <row r="121" spans="2:36" x14ac:dyDescent="0.3">
      <c r="B121" t="s">
        <v>39</v>
      </c>
    </row>
    <row r="122" spans="2:36" x14ac:dyDescent="0.3">
      <c r="B122" s="2" t="s">
        <v>0</v>
      </c>
      <c r="C122" s="2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2" t="s">
        <v>6</v>
      </c>
      <c r="I122" s="2" t="s">
        <v>7</v>
      </c>
      <c r="J122" s="2" t="s">
        <v>8</v>
      </c>
      <c r="K122" s="2" t="s">
        <v>9</v>
      </c>
      <c r="L122" s="2" t="s">
        <v>36</v>
      </c>
    </row>
    <row r="123" spans="2:36" x14ac:dyDescent="0.3">
      <c r="B123" s="2" t="s">
        <v>14</v>
      </c>
      <c r="C123" s="2">
        <v>1.03</v>
      </c>
      <c r="D123" s="2">
        <v>0</v>
      </c>
      <c r="E123" s="2">
        <v>2.82</v>
      </c>
      <c r="F123" s="2">
        <v>0</v>
      </c>
      <c r="G123" s="2">
        <v>4.13</v>
      </c>
      <c r="H123" s="3">
        <v>15173</v>
      </c>
      <c r="I123" s="3">
        <v>4181</v>
      </c>
      <c r="J123" s="3">
        <v>10000000</v>
      </c>
      <c r="K123" s="2">
        <v>0</v>
      </c>
      <c r="L123" s="3">
        <v>407315</v>
      </c>
    </row>
    <row r="124" spans="2:36" x14ac:dyDescent="0.3">
      <c r="B124" s="2" t="s">
        <v>14</v>
      </c>
      <c r="C124" s="2">
        <v>0.1</v>
      </c>
      <c r="D124" s="2">
        <v>0</v>
      </c>
      <c r="E124" s="2">
        <v>0.02</v>
      </c>
      <c r="F124" s="2">
        <v>0</v>
      </c>
      <c r="G124" s="2">
        <v>0.99</v>
      </c>
      <c r="H124" s="3">
        <v>22600</v>
      </c>
      <c r="I124" s="3">
        <v>2314</v>
      </c>
      <c r="J124" s="3">
        <v>10000000</v>
      </c>
      <c r="K124" s="2">
        <v>0</v>
      </c>
      <c r="L124" s="3">
        <v>48765</v>
      </c>
    </row>
    <row r="125" spans="2:36" x14ac:dyDescent="0.3">
      <c r="B125" s="2" t="s">
        <v>14</v>
      </c>
      <c r="C125" s="2">
        <v>0.45</v>
      </c>
      <c r="D125" s="2">
        <v>0</v>
      </c>
      <c r="E125" s="2">
        <v>2.91</v>
      </c>
      <c r="F125" s="2">
        <v>0</v>
      </c>
      <c r="G125" s="2">
        <v>3.61</v>
      </c>
      <c r="H125" s="3">
        <v>18819</v>
      </c>
      <c r="I125" s="3">
        <v>3382</v>
      </c>
      <c r="J125" s="3">
        <v>10000000</v>
      </c>
      <c r="K125" s="2">
        <v>0</v>
      </c>
      <c r="L125" s="3">
        <v>337476</v>
      </c>
    </row>
    <row r="126" spans="2:36" x14ac:dyDescent="0.3">
      <c r="B126" s="2" t="s">
        <v>14</v>
      </c>
      <c r="C126" s="2">
        <v>1.98</v>
      </c>
      <c r="D126" s="2">
        <v>0</v>
      </c>
      <c r="E126" s="2">
        <v>2.4700000000000002</v>
      </c>
      <c r="F126" s="2">
        <v>0</v>
      </c>
      <c r="G126" s="2">
        <v>4.9800000000000004</v>
      </c>
      <c r="H126" s="3">
        <v>18941</v>
      </c>
      <c r="I126" s="3">
        <v>5215</v>
      </c>
      <c r="J126" s="3">
        <v>10000000</v>
      </c>
      <c r="K126" s="2">
        <v>0</v>
      </c>
      <c r="L126" s="3">
        <v>355748</v>
      </c>
    </row>
    <row r="127" spans="2:36" x14ac:dyDescent="0.3">
      <c r="B127" s="2" t="s">
        <v>14</v>
      </c>
      <c r="C127" s="2">
        <v>0.12</v>
      </c>
      <c r="D127" s="2">
        <v>0</v>
      </c>
      <c r="E127" s="2">
        <v>0.08</v>
      </c>
      <c r="F127" s="2">
        <v>0</v>
      </c>
      <c r="G127" s="2">
        <v>0.8</v>
      </c>
      <c r="H127" s="3">
        <v>18977</v>
      </c>
      <c r="I127" s="3">
        <v>2617</v>
      </c>
      <c r="J127" s="3">
        <v>10000000</v>
      </c>
      <c r="K127" s="2">
        <v>0</v>
      </c>
      <c r="L127" s="3">
        <v>234075</v>
      </c>
    </row>
    <row r="128" spans="2:36" x14ac:dyDescent="0.3">
      <c r="B128" s="2" t="s">
        <v>14</v>
      </c>
      <c r="C128" s="2">
        <v>0.12</v>
      </c>
      <c r="D128" s="2">
        <v>0</v>
      </c>
      <c r="E128" s="2">
        <v>0.45</v>
      </c>
      <c r="F128" s="2">
        <v>0</v>
      </c>
      <c r="G128" s="2">
        <v>0.93</v>
      </c>
      <c r="H128" s="3">
        <v>18858</v>
      </c>
      <c r="I128" s="3">
        <v>3353</v>
      </c>
      <c r="J128" s="3">
        <v>10000000</v>
      </c>
      <c r="K128" s="2">
        <v>0</v>
      </c>
      <c r="L128" s="3">
        <v>146507</v>
      </c>
    </row>
    <row r="129" spans="2:12" x14ac:dyDescent="0.3">
      <c r="B129" s="2" t="s">
        <v>10</v>
      </c>
      <c r="C129" s="2">
        <v>0.95</v>
      </c>
      <c r="D129" s="2">
        <v>0</v>
      </c>
      <c r="E129" s="2">
        <v>1.84</v>
      </c>
      <c r="F129" s="2">
        <v>0.06</v>
      </c>
      <c r="G129" s="2">
        <v>2.86</v>
      </c>
      <c r="H129" s="3">
        <v>11322</v>
      </c>
      <c r="I129" s="3">
        <v>1318</v>
      </c>
      <c r="J129" s="3">
        <v>54676</v>
      </c>
      <c r="K129" s="2">
        <v>0</v>
      </c>
      <c r="L129" s="3">
        <v>232107</v>
      </c>
    </row>
    <row r="130" spans="2:12" x14ac:dyDescent="0.3">
      <c r="B130" s="2" t="s">
        <v>10</v>
      </c>
      <c r="C130" s="2">
        <v>0.19</v>
      </c>
      <c r="D130" s="2">
        <v>0</v>
      </c>
      <c r="E130" s="2">
        <v>0.92</v>
      </c>
      <c r="F130" s="2">
        <v>0.05</v>
      </c>
      <c r="G130" s="2">
        <v>1.17</v>
      </c>
      <c r="H130" s="3">
        <v>15293</v>
      </c>
      <c r="I130" s="3">
        <v>1046</v>
      </c>
      <c r="J130" s="3">
        <v>102963</v>
      </c>
      <c r="K130" s="2">
        <v>0</v>
      </c>
      <c r="L130" s="3">
        <v>78477</v>
      </c>
    </row>
    <row r="131" spans="2:12" x14ac:dyDescent="0.3">
      <c r="B131" s="2" t="s">
        <v>10</v>
      </c>
      <c r="C131" s="2">
        <v>0.27</v>
      </c>
      <c r="D131" s="2">
        <v>0</v>
      </c>
      <c r="E131" s="2">
        <v>7.0000000000000007E-2</v>
      </c>
      <c r="F131" s="2">
        <v>0.03</v>
      </c>
      <c r="G131" s="2">
        <v>0.37</v>
      </c>
      <c r="H131" s="3">
        <v>15356</v>
      </c>
      <c r="I131" s="2">
        <v>959</v>
      </c>
      <c r="J131" s="3">
        <v>78233</v>
      </c>
      <c r="K131" s="2">
        <v>0</v>
      </c>
      <c r="L131" s="3">
        <v>26799</v>
      </c>
    </row>
    <row r="132" spans="2:12" x14ac:dyDescent="0.3">
      <c r="B132" s="2" t="s">
        <v>10</v>
      </c>
      <c r="C132" s="2">
        <v>0.14000000000000001</v>
      </c>
      <c r="D132" s="2">
        <v>0</v>
      </c>
      <c r="E132" s="2">
        <v>0.04</v>
      </c>
      <c r="F132" s="2">
        <v>0</v>
      </c>
      <c r="G132" s="2">
        <v>0.18</v>
      </c>
      <c r="H132" s="3">
        <v>15282</v>
      </c>
      <c r="I132" s="3">
        <v>1049</v>
      </c>
      <c r="J132" s="3">
        <v>32332</v>
      </c>
      <c r="K132" s="2">
        <v>0</v>
      </c>
      <c r="L132" s="3">
        <v>87236</v>
      </c>
    </row>
    <row r="133" spans="2:12" x14ac:dyDescent="0.3">
      <c r="B133" s="2" t="s">
        <v>10</v>
      </c>
      <c r="C133" s="2">
        <v>0.27</v>
      </c>
      <c r="D133" s="2">
        <v>0</v>
      </c>
      <c r="E133" s="2">
        <v>0.14000000000000001</v>
      </c>
      <c r="F133" s="2">
        <v>0.01</v>
      </c>
      <c r="G133" s="2">
        <v>0.42</v>
      </c>
      <c r="H133" s="3">
        <v>15022</v>
      </c>
      <c r="I133" s="3">
        <v>1074</v>
      </c>
      <c r="J133" s="3">
        <v>14761</v>
      </c>
      <c r="K133" s="2">
        <v>0</v>
      </c>
      <c r="L133" s="3">
        <v>99705</v>
      </c>
    </row>
    <row r="134" spans="2:12" x14ac:dyDescent="0.3">
      <c r="B134" s="2" t="s">
        <v>10</v>
      </c>
      <c r="C134" s="2">
        <v>1.26</v>
      </c>
      <c r="D134" s="2">
        <v>0</v>
      </c>
      <c r="E134" s="2">
        <v>0.02</v>
      </c>
      <c r="F134" s="2">
        <v>0</v>
      </c>
      <c r="G134" s="2">
        <v>1.28</v>
      </c>
      <c r="H134" s="3">
        <v>15043</v>
      </c>
      <c r="I134" s="2">
        <v>452</v>
      </c>
      <c r="J134" s="2">
        <v>730</v>
      </c>
      <c r="K134" s="2">
        <v>0</v>
      </c>
      <c r="L134" s="3">
        <v>26202</v>
      </c>
    </row>
    <row r="135" spans="2:12" x14ac:dyDescent="0.3">
      <c r="B135" s="2" t="s">
        <v>10</v>
      </c>
      <c r="C135" s="2">
        <v>0.84</v>
      </c>
      <c r="D135" s="2">
        <v>0</v>
      </c>
      <c r="E135" s="2">
        <v>0</v>
      </c>
      <c r="F135" s="2">
        <v>0</v>
      </c>
      <c r="G135" s="2">
        <v>0.85</v>
      </c>
      <c r="H135" s="3">
        <v>18937</v>
      </c>
      <c r="I135" s="2">
        <v>219</v>
      </c>
      <c r="J135" s="2">
        <v>35</v>
      </c>
      <c r="K135" s="2">
        <v>0</v>
      </c>
      <c r="L135" s="3">
        <v>5372</v>
      </c>
    </row>
    <row r="136" spans="2:12" x14ac:dyDescent="0.3">
      <c r="B136" s="2" t="s">
        <v>10</v>
      </c>
      <c r="C136" s="2">
        <v>0.84</v>
      </c>
      <c r="D136" s="2">
        <v>0</v>
      </c>
      <c r="E136" s="2">
        <v>0.95</v>
      </c>
      <c r="F136" s="2">
        <v>0.66</v>
      </c>
      <c r="G136" s="2">
        <v>2.4500000000000002</v>
      </c>
      <c r="H136" s="3">
        <v>19066</v>
      </c>
      <c r="I136" s="3">
        <v>1628</v>
      </c>
      <c r="J136" s="3">
        <v>2391016</v>
      </c>
      <c r="K136" s="2">
        <v>0</v>
      </c>
      <c r="L136" s="3">
        <v>157690</v>
      </c>
    </row>
    <row r="137" spans="2:12" x14ac:dyDescent="0.3">
      <c r="B137" s="2" t="s">
        <v>14</v>
      </c>
      <c r="C137" s="2">
        <v>0.52</v>
      </c>
      <c r="D137" s="2">
        <v>0</v>
      </c>
      <c r="E137" s="2">
        <v>2.1</v>
      </c>
      <c r="F137" s="2">
        <v>0</v>
      </c>
      <c r="G137" s="2">
        <v>2.83</v>
      </c>
      <c r="H137" s="3">
        <v>22739</v>
      </c>
      <c r="I137" s="3">
        <v>3332</v>
      </c>
      <c r="J137" s="3">
        <v>10000000</v>
      </c>
      <c r="K137" s="2">
        <v>0</v>
      </c>
      <c r="L137" s="3">
        <v>1503926</v>
      </c>
    </row>
    <row r="138" spans="2:12" x14ac:dyDescent="0.3">
      <c r="B138" s="2" t="s">
        <v>14</v>
      </c>
      <c r="C138" s="2">
        <v>7.72</v>
      </c>
      <c r="D138" s="2">
        <v>0</v>
      </c>
      <c r="E138" s="2">
        <v>2.84</v>
      </c>
      <c r="F138" s="2">
        <v>0</v>
      </c>
      <c r="G138" s="2">
        <v>10.84</v>
      </c>
      <c r="H138" s="3">
        <v>22731</v>
      </c>
      <c r="I138" s="3">
        <v>2415</v>
      </c>
      <c r="J138" s="3">
        <v>10000000</v>
      </c>
      <c r="K138" s="2">
        <v>0</v>
      </c>
      <c r="L138" s="3">
        <v>470352</v>
      </c>
    </row>
    <row r="139" spans="2:12" x14ac:dyDescent="0.3">
      <c r="B139" s="2" t="s">
        <v>10</v>
      </c>
      <c r="C139" s="2">
        <v>2.63</v>
      </c>
      <c r="D139" s="2">
        <v>0</v>
      </c>
      <c r="E139" s="2">
        <v>0.99</v>
      </c>
      <c r="F139" s="2">
        <v>0.51</v>
      </c>
      <c r="G139" s="2">
        <v>4.13</v>
      </c>
      <c r="H139" s="3">
        <v>22754</v>
      </c>
      <c r="I139" s="3">
        <v>1449</v>
      </c>
      <c r="J139" s="3">
        <v>6203561</v>
      </c>
      <c r="K139" s="2">
        <v>0</v>
      </c>
      <c r="L139" s="3">
        <v>101616</v>
      </c>
    </row>
    <row r="140" spans="2:12" x14ac:dyDescent="0.3">
      <c r="B140" s="2" t="s">
        <v>10</v>
      </c>
      <c r="C140" s="2">
        <v>1.08</v>
      </c>
      <c r="D140" s="2">
        <v>0</v>
      </c>
      <c r="E140" s="2">
        <v>0.22</v>
      </c>
      <c r="F140" s="2">
        <v>0.33</v>
      </c>
      <c r="G140" s="2">
        <v>1.62</v>
      </c>
      <c r="H140" s="3">
        <v>22514</v>
      </c>
      <c r="I140" s="3">
        <v>1301</v>
      </c>
      <c r="J140" s="3">
        <v>560589</v>
      </c>
      <c r="K140" s="2">
        <v>0</v>
      </c>
      <c r="L140" s="3">
        <v>68315</v>
      </c>
    </row>
    <row r="141" spans="2:12" x14ac:dyDescent="0.3">
      <c r="B141" s="2" t="s">
        <v>14</v>
      </c>
      <c r="C141" s="2">
        <v>4</v>
      </c>
      <c r="D141" s="2">
        <v>0</v>
      </c>
      <c r="E141" s="2">
        <v>4.53</v>
      </c>
      <c r="F141" s="2">
        <v>0</v>
      </c>
      <c r="G141" s="2">
        <v>10.53</v>
      </c>
      <c r="H141" s="3">
        <v>22944</v>
      </c>
      <c r="I141" s="3">
        <v>2520</v>
      </c>
      <c r="J141" s="3">
        <v>10000000</v>
      </c>
      <c r="K141" s="2">
        <v>0</v>
      </c>
      <c r="L141" s="3">
        <v>446827</v>
      </c>
    </row>
    <row r="142" spans="2:12" x14ac:dyDescent="0.3">
      <c r="B142" s="2" t="s">
        <v>10</v>
      </c>
      <c r="C142" s="2">
        <v>0.2</v>
      </c>
      <c r="D142" s="2">
        <v>0</v>
      </c>
      <c r="E142" s="2">
        <v>0</v>
      </c>
      <c r="F142" s="2">
        <v>0</v>
      </c>
      <c r="G142" s="2">
        <v>0.2</v>
      </c>
      <c r="H142" s="3">
        <v>26667</v>
      </c>
      <c r="I142" s="2">
        <v>0</v>
      </c>
      <c r="J142" s="2">
        <v>0</v>
      </c>
      <c r="K142" s="2">
        <v>0</v>
      </c>
      <c r="L142" s="2">
        <v>0</v>
      </c>
    </row>
    <row r="145" spans="1:51" x14ac:dyDescent="0.3">
      <c r="A145" s="4" t="s">
        <v>16</v>
      </c>
      <c r="B145" t="s">
        <v>37</v>
      </c>
      <c r="M145" s="4" t="s">
        <v>16</v>
      </c>
      <c r="N145" t="s">
        <v>43</v>
      </c>
      <c r="Y145" s="4" t="s">
        <v>16</v>
      </c>
      <c r="Z145" t="s">
        <v>41</v>
      </c>
      <c r="AA145" t="s">
        <v>47</v>
      </c>
      <c r="AK145" s="4" t="s">
        <v>16</v>
      </c>
      <c r="AL145" t="s">
        <v>42</v>
      </c>
      <c r="AM145" t="s">
        <v>47</v>
      </c>
      <c r="AX145" t="s">
        <v>42</v>
      </c>
      <c r="AY145" t="s">
        <v>44</v>
      </c>
    </row>
    <row r="146" spans="1:51" x14ac:dyDescent="0.3">
      <c r="B146" s="2" t="s">
        <v>0</v>
      </c>
      <c r="C146" s="2" t="s">
        <v>1</v>
      </c>
      <c r="D146" s="2" t="s">
        <v>2</v>
      </c>
      <c r="E146" s="2" t="s">
        <v>3</v>
      </c>
      <c r="F146" s="2" t="s">
        <v>4</v>
      </c>
      <c r="G146" s="2" t="s">
        <v>5</v>
      </c>
      <c r="H146" s="2" t="s">
        <v>6</v>
      </c>
      <c r="I146" s="2" t="s">
        <v>7</v>
      </c>
      <c r="J146" s="2" t="s">
        <v>8</v>
      </c>
      <c r="K146" s="2" t="s">
        <v>9</v>
      </c>
      <c r="L146" s="2" t="s">
        <v>36</v>
      </c>
      <c r="N146" s="2" t="s">
        <v>0</v>
      </c>
      <c r="O146" s="2" t="s">
        <v>1</v>
      </c>
      <c r="P146" s="2" t="s">
        <v>2</v>
      </c>
      <c r="Q146" s="2" t="s">
        <v>3</v>
      </c>
      <c r="R146" s="2" t="s">
        <v>4</v>
      </c>
      <c r="S146" s="2" t="s">
        <v>5</v>
      </c>
      <c r="T146" s="2" t="s">
        <v>6</v>
      </c>
      <c r="U146" s="2" t="s">
        <v>7</v>
      </c>
      <c r="V146" s="2" t="s">
        <v>8</v>
      </c>
      <c r="W146" s="2" t="s">
        <v>9</v>
      </c>
      <c r="X146" s="2" t="s">
        <v>36</v>
      </c>
      <c r="Z146" s="2" t="s">
        <v>0</v>
      </c>
      <c r="AA146" s="2" t="s">
        <v>1</v>
      </c>
      <c r="AB146" s="2" t="s">
        <v>2</v>
      </c>
      <c r="AC146" s="2" t="s">
        <v>3</v>
      </c>
      <c r="AD146" s="2" t="s">
        <v>4</v>
      </c>
      <c r="AE146" s="2" t="s">
        <v>5</v>
      </c>
      <c r="AF146" s="2" t="s">
        <v>6</v>
      </c>
      <c r="AG146" s="2" t="s">
        <v>7</v>
      </c>
      <c r="AH146" s="2" t="s">
        <v>8</v>
      </c>
      <c r="AI146" s="2" t="s">
        <v>9</v>
      </c>
      <c r="AJ146" s="2" t="s">
        <v>36</v>
      </c>
      <c r="AL146" s="2" t="s">
        <v>0</v>
      </c>
      <c r="AM146" s="2" t="s">
        <v>1</v>
      </c>
      <c r="AN146" s="2" t="s">
        <v>2</v>
      </c>
      <c r="AO146" s="2" t="s">
        <v>3</v>
      </c>
      <c r="AP146" s="2" t="s">
        <v>4</v>
      </c>
      <c r="AQ146" s="2" t="s">
        <v>5</v>
      </c>
      <c r="AR146" s="2" t="s">
        <v>6</v>
      </c>
      <c r="AS146" s="2" t="s">
        <v>7</v>
      </c>
      <c r="AT146" s="2" t="s">
        <v>8</v>
      </c>
      <c r="AU146" s="2" t="s">
        <v>9</v>
      </c>
      <c r="AV146" s="2" t="s">
        <v>36</v>
      </c>
    </row>
    <row r="147" spans="1:51" x14ac:dyDescent="0.3">
      <c r="B147" s="2" t="s">
        <v>14</v>
      </c>
      <c r="C147" s="2">
        <v>1</v>
      </c>
      <c r="D147" s="2">
        <v>0</v>
      </c>
      <c r="E147" s="2">
        <v>12.92</v>
      </c>
      <c r="F147" s="2">
        <v>0</v>
      </c>
      <c r="G147" s="2">
        <v>14.09</v>
      </c>
      <c r="H147" s="3">
        <v>15253</v>
      </c>
      <c r="I147" s="3">
        <v>5108</v>
      </c>
      <c r="J147" s="3">
        <v>10000000</v>
      </c>
      <c r="K147" s="2">
        <v>0</v>
      </c>
      <c r="L147" s="3">
        <v>1507043</v>
      </c>
      <c r="N147" s="2" t="s">
        <v>14</v>
      </c>
      <c r="O147" s="2">
        <v>0.16</v>
      </c>
      <c r="P147" s="2">
        <v>0.01</v>
      </c>
      <c r="Q147" s="2">
        <v>11.62</v>
      </c>
      <c r="R147" s="2">
        <v>0</v>
      </c>
      <c r="S147" s="2">
        <v>86.58</v>
      </c>
      <c r="T147" s="3">
        <v>15253</v>
      </c>
      <c r="U147" s="3">
        <v>5108</v>
      </c>
      <c r="V147" s="3">
        <v>10000000</v>
      </c>
      <c r="W147" s="2">
        <v>6</v>
      </c>
      <c r="X147" s="2">
        <v>0</v>
      </c>
      <c r="Z147" s="2" t="s">
        <v>14</v>
      </c>
      <c r="AA147" s="2">
        <v>0.14000000000000001</v>
      </c>
      <c r="AB147" s="2">
        <v>0</v>
      </c>
      <c r="AC147" s="2">
        <v>11.01</v>
      </c>
      <c r="AD147" s="2">
        <v>0</v>
      </c>
      <c r="AE147" s="2">
        <v>11.35</v>
      </c>
      <c r="AF147" s="3">
        <v>15253</v>
      </c>
      <c r="AG147" s="3">
        <v>5108</v>
      </c>
      <c r="AH147" s="3">
        <v>10000000</v>
      </c>
      <c r="AI147" s="2">
        <v>0</v>
      </c>
      <c r="AJ147" s="3">
        <v>1507043</v>
      </c>
      <c r="AL147" s="2" t="s">
        <v>14</v>
      </c>
      <c r="AM147" s="2">
        <v>0.84</v>
      </c>
      <c r="AN147" s="2">
        <v>0</v>
      </c>
      <c r="AO147" s="2">
        <v>11.47</v>
      </c>
      <c r="AP147" s="2">
        <v>0</v>
      </c>
      <c r="AQ147" s="2">
        <v>12.44</v>
      </c>
      <c r="AR147" s="3">
        <v>15253</v>
      </c>
      <c r="AS147" s="3">
        <v>5108</v>
      </c>
      <c r="AT147" s="3">
        <v>10000000</v>
      </c>
      <c r="AU147" s="2">
        <v>0</v>
      </c>
      <c r="AV147" s="3">
        <v>1507043</v>
      </c>
    </row>
    <row r="148" spans="1:51" x14ac:dyDescent="0.3">
      <c r="B148" s="2" t="s">
        <v>14</v>
      </c>
      <c r="C148" s="2">
        <v>0.59</v>
      </c>
      <c r="D148" s="2">
        <v>0</v>
      </c>
      <c r="E148" s="2">
        <v>7.86</v>
      </c>
      <c r="F148" s="2">
        <v>0</v>
      </c>
      <c r="G148" s="2">
        <v>8.6999999999999993</v>
      </c>
      <c r="H148" s="3">
        <v>22865</v>
      </c>
      <c r="I148" s="3">
        <v>6271</v>
      </c>
      <c r="J148" s="3">
        <v>10000000</v>
      </c>
      <c r="K148" s="2">
        <v>0</v>
      </c>
      <c r="L148" s="3">
        <v>1811804</v>
      </c>
      <c r="N148" s="2" t="s">
        <v>40</v>
      </c>
      <c r="O148" s="2">
        <v>0.14000000000000001</v>
      </c>
      <c r="P148" s="2">
        <v>0</v>
      </c>
      <c r="Q148" s="2">
        <v>9.06</v>
      </c>
      <c r="R148" s="2">
        <v>0</v>
      </c>
      <c r="S148" s="2">
        <v>9.1999999999999993</v>
      </c>
      <c r="T148" s="3">
        <v>22865</v>
      </c>
      <c r="U148" s="3">
        <v>6271</v>
      </c>
      <c r="V148" s="2">
        <v>0</v>
      </c>
      <c r="W148" s="2">
        <v>15</v>
      </c>
      <c r="X148" s="2">
        <v>0</v>
      </c>
      <c r="Z148" s="2" t="s">
        <v>14</v>
      </c>
      <c r="AA148" s="2">
        <v>7.0000000000000007E-2</v>
      </c>
      <c r="AB148" s="2">
        <v>0</v>
      </c>
      <c r="AC148" s="2">
        <v>6.78</v>
      </c>
      <c r="AD148" s="2">
        <v>0</v>
      </c>
      <c r="AE148" s="2">
        <v>7.02</v>
      </c>
      <c r="AF148" s="3">
        <v>22865</v>
      </c>
      <c r="AG148" s="3">
        <v>6271</v>
      </c>
      <c r="AH148" s="3">
        <v>10000000</v>
      </c>
      <c r="AI148" s="2">
        <v>0</v>
      </c>
      <c r="AJ148" s="3">
        <v>1811804</v>
      </c>
      <c r="AL148" s="2" t="s">
        <v>14</v>
      </c>
      <c r="AM148" s="2">
        <v>0.54</v>
      </c>
      <c r="AN148" s="2">
        <v>0</v>
      </c>
      <c r="AO148" s="2">
        <v>6.91</v>
      </c>
      <c r="AP148" s="2">
        <v>0</v>
      </c>
      <c r="AQ148" s="2">
        <v>7.6</v>
      </c>
      <c r="AR148" s="3">
        <v>22865</v>
      </c>
      <c r="AS148" s="3">
        <v>6271</v>
      </c>
      <c r="AT148" s="3">
        <v>10000000</v>
      </c>
      <c r="AU148" s="2">
        <v>0</v>
      </c>
      <c r="AV148" s="3">
        <v>1811804</v>
      </c>
    </row>
    <row r="149" spans="1:51" x14ac:dyDescent="0.3">
      <c r="B149" s="2" t="s">
        <v>14</v>
      </c>
      <c r="C149" s="2">
        <v>2.83</v>
      </c>
      <c r="D149" s="2">
        <v>0</v>
      </c>
      <c r="E149" s="2">
        <v>41.22</v>
      </c>
      <c r="F149" s="2">
        <v>0</v>
      </c>
      <c r="G149" s="2">
        <v>44.19</v>
      </c>
      <c r="H149" s="3">
        <v>18966</v>
      </c>
      <c r="I149" s="3">
        <v>9261</v>
      </c>
      <c r="J149" s="3">
        <v>10000000</v>
      </c>
      <c r="K149" s="2">
        <v>0</v>
      </c>
      <c r="L149" s="3">
        <v>4833234</v>
      </c>
      <c r="N149" s="2" t="s">
        <v>40</v>
      </c>
      <c r="O149" s="2">
        <v>0.12</v>
      </c>
      <c r="P149" s="2">
        <v>0</v>
      </c>
      <c r="Q149" s="2">
        <v>36.57</v>
      </c>
      <c r="R149" s="2">
        <v>0</v>
      </c>
      <c r="S149" s="2">
        <v>36.69</v>
      </c>
      <c r="T149" s="3">
        <v>18966</v>
      </c>
      <c r="U149" s="3">
        <v>9258</v>
      </c>
      <c r="V149" s="2">
        <v>0</v>
      </c>
      <c r="W149" s="2">
        <v>12</v>
      </c>
      <c r="X149" s="2">
        <v>0</v>
      </c>
      <c r="Z149" s="2" t="s">
        <v>14</v>
      </c>
      <c r="AA149" s="2">
        <v>7.0000000000000007E-2</v>
      </c>
      <c r="AB149" s="2">
        <v>0</v>
      </c>
      <c r="AC149" s="2">
        <v>35.840000000000003</v>
      </c>
      <c r="AD149" s="2">
        <v>0</v>
      </c>
      <c r="AE149" s="2">
        <v>36.03</v>
      </c>
      <c r="AF149" s="3">
        <v>18966</v>
      </c>
      <c r="AG149" s="3">
        <v>9258</v>
      </c>
      <c r="AH149" s="3">
        <v>10000000</v>
      </c>
      <c r="AI149" s="2">
        <v>0</v>
      </c>
      <c r="AJ149" s="3">
        <v>4833231</v>
      </c>
      <c r="AL149" s="2" t="s">
        <v>14</v>
      </c>
      <c r="AM149" s="2">
        <v>2.3199999999999998</v>
      </c>
      <c r="AN149" s="2">
        <v>0</v>
      </c>
      <c r="AO149" s="2">
        <v>36.229999999999997</v>
      </c>
      <c r="AP149" s="2">
        <v>0</v>
      </c>
      <c r="AQ149" s="2">
        <v>38.659999999999997</v>
      </c>
      <c r="AR149" s="3">
        <v>18966</v>
      </c>
      <c r="AS149" s="3">
        <v>9261</v>
      </c>
      <c r="AT149" s="3">
        <v>10000000</v>
      </c>
      <c r="AU149" s="2">
        <v>0</v>
      </c>
      <c r="AV149" s="3">
        <v>4833234</v>
      </c>
    </row>
    <row r="150" spans="1:51" x14ac:dyDescent="0.3">
      <c r="B150" s="2" t="s">
        <v>14</v>
      </c>
      <c r="C150" s="2">
        <v>4.51</v>
      </c>
      <c r="D150" s="2">
        <v>0</v>
      </c>
      <c r="E150" s="2">
        <v>34.15</v>
      </c>
      <c r="F150" s="2">
        <v>0</v>
      </c>
      <c r="G150" s="2">
        <v>38.799999999999997</v>
      </c>
      <c r="H150" s="3">
        <v>18868</v>
      </c>
      <c r="I150" s="3">
        <v>9228</v>
      </c>
      <c r="J150" s="3">
        <v>10000000</v>
      </c>
      <c r="K150" s="2">
        <v>0</v>
      </c>
      <c r="L150" s="3">
        <v>3008548</v>
      </c>
      <c r="N150" s="2" t="s">
        <v>40</v>
      </c>
      <c r="O150" s="2">
        <v>0.13</v>
      </c>
      <c r="P150" s="2">
        <v>0</v>
      </c>
      <c r="Q150" s="2">
        <v>30.42</v>
      </c>
      <c r="R150" s="2">
        <v>0</v>
      </c>
      <c r="S150" s="2">
        <v>30.54</v>
      </c>
      <c r="T150" s="3">
        <v>18868</v>
      </c>
      <c r="U150" s="3">
        <v>9229</v>
      </c>
      <c r="V150" s="2">
        <v>0</v>
      </c>
      <c r="W150" s="2">
        <v>15</v>
      </c>
      <c r="X150" s="2">
        <v>0</v>
      </c>
      <c r="Z150" s="2" t="s">
        <v>14</v>
      </c>
      <c r="AA150" s="2">
        <v>7.0000000000000007E-2</v>
      </c>
      <c r="AB150" s="2">
        <v>0</v>
      </c>
      <c r="AC150" s="2">
        <v>30.27</v>
      </c>
      <c r="AD150" s="2">
        <v>0</v>
      </c>
      <c r="AE150" s="2">
        <v>30.45</v>
      </c>
      <c r="AF150" s="3">
        <v>18868</v>
      </c>
      <c r="AG150" s="3">
        <v>9229</v>
      </c>
      <c r="AH150" s="3">
        <v>10000000</v>
      </c>
      <c r="AI150" s="2">
        <v>0</v>
      </c>
      <c r="AJ150" s="3">
        <v>3008549</v>
      </c>
      <c r="AL150" s="2" t="s">
        <v>14</v>
      </c>
      <c r="AM150" s="2">
        <v>3.81</v>
      </c>
      <c r="AN150" s="2">
        <v>0</v>
      </c>
      <c r="AO150" s="2">
        <v>29.98</v>
      </c>
      <c r="AP150" s="2">
        <v>0</v>
      </c>
      <c r="AQ150" s="2">
        <v>33.9</v>
      </c>
      <c r="AR150" s="3">
        <v>18868</v>
      </c>
      <c r="AS150" s="3">
        <v>9228</v>
      </c>
      <c r="AT150" s="3">
        <v>10000000</v>
      </c>
      <c r="AU150" s="2">
        <v>0</v>
      </c>
      <c r="AV150" s="3">
        <v>3008548</v>
      </c>
    </row>
    <row r="151" spans="1:51" x14ac:dyDescent="0.3">
      <c r="B151" s="2" t="s">
        <v>14</v>
      </c>
      <c r="C151" s="2">
        <v>5.01</v>
      </c>
      <c r="D151" s="2">
        <v>0</v>
      </c>
      <c r="E151" s="2">
        <v>14.01</v>
      </c>
      <c r="F151" s="2">
        <v>0</v>
      </c>
      <c r="G151" s="2">
        <v>19.2</v>
      </c>
      <c r="H151" s="3">
        <v>19120</v>
      </c>
      <c r="I151" s="3">
        <v>6713</v>
      </c>
      <c r="J151" s="3">
        <v>10000000</v>
      </c>
      <c r="K151" s="2">
        <v>0</v>
      </c>
      <c r="L151" s="3">
        <v>2079115</v>
      </c>
      <c r="N151" s="2" t="s">
        <v>40</v>
      </c>
      <c r="O151" s="2">
        <v>7.0000000000000007E-2</v>
      </c>
      <c r="P151" s="2">
        <v>0</v>
      </c>
      <c r="Q151" s="2">
        <v>12.36</v>
      </c>
      <c r="R151" s="2">
        <v>0</v>
      </c>
      <c r="S151" s="2">
        <v>12.43</v>
      </c>
      <c r="T151" s="3">
        <v>19120</v>
      </c>
      <c r="U151" s="3">
        <v>6713</v>
      </c>
      <c r="V151" s="2">
        <v>0</v>
      </c>
      <c r="W151" s="2">
        <v>12</v>
      </c>
      <c r="X151" s="2">
        <v>0</v>
      </c>
      <c r="Z151" s="2" t="s">
        <v>14</v>
      </c>
      <c r="AA151" s="2">
        <v>0.06</v>
      </c>
      <c r="AB151" s="2">
        <v>0</v>
      </c>
      <c r="AC151" s="2">
        <v>12</v>
      </c>
      <c r="AD151" s="2">
        <v>0</v>
      </c>
      <c r="AE151" s="2">
        <v>12.4</v>
      </c>
      <c r="AF151" s="3">
        <v>19120</v>
      </c>
      <c r="AG151" s="3">
        <v>6713</v>
      </c>
      <c r="AH151" s="3">
        <v>10000000</v>
      </c>
      <c r="AI151" s="2">
        <v>0</v>
      </c>
      <c r="AJ151" s="3">
        <v>1563457</v>
      </c>
      <c r="AL151" s="2" t="s">
        <v>14</v>
      </c>
      <c r="AM151" s="2">
        <v>4.47</v>
      </c>
      <c r="AN151" s="2">
        <v>0</v>
      </c>
      <c r="AO151" s="2">
        <v>11.75</v>
      </c>
      <c r="AP151" s="2">
        <v>0</v>
      </c>
      <c r="AQ151" s="2">
        <v>16.93</v>
      </c>
      <c r="AR151" s="3">
        <v>19120</v>
      </c>
      <c r="AS151" s="3">
        <v>6713</v>
      </c>
      <c r="AT151" s="3">
        <v>10000000</v>
      </c>
      <c r="AU151" s="2">
        <v>0</v>
      </c>
      <c r="AV151" s="3">
        <v>1563457</v>
      </c>
    </row>
    <row r="152" spans="1:51" x14ac:dyDescent="0.3">
      <c r="B152" s="2" t="s">
        <v>14</v>
      </c>
      <c r="C152" s="2">
        <v>2.81</v>
      </c>
      <c r="D152" s="2">
        <v>0</v>
      </c>
      <c r="E152" s="2">
        <v>20.69</v>
      </c>
      <c r="F152" s="2">
        <v>0</v>
      </c>
      <c r="G152" s="2">
        <v>23.67</v>
      </c>
      <c r="H152" s="3">
        <v>18925</v>
      </c>
      <c r="I152" s="3">
        <v>7503</v>
      </c>
      <c r="J152" s="3">
        <v>10000000</v>
      </c>
      <c r="K152" s="2">
        <v>0</v>
      </c>
      <c r="L152" s="3">
        <v>2694002</v>
      </c>
      <c r="N152" s="2" t="s">
        <v>40</v>
      </c>
      <c r="O152" s="2">
        <v>7.0000000000000007E-2</v>
      </c>
      <c r="P152" s="2">
        <v>0</v>
      </c>
      <c r="Q152" s="2">
        <v>18.059999999999999</v>
      </c>
      <c r="R152" s="2">
        <v>0</v>
      </c>
      <c r="S152" s="2">
        <v>18.13</v>
      </c>
      <c r="T152" s="3">
        <v>18925</v>
      </c>
      <c r="U152" s="3">
        <v>7503</v>
      </c>
      <c r="V152" s="2">
        <v>0</v>
      </c>
      <c r="W152" s="2">
        <v>15</v>
      </c>
      <c r="X152" s="2">
        <v>0</v>
      </c>
      <c r="Z152" s="2" t="s">
        <v>14</v>
      </c>
      <c r="AA152" s="2">
        <v>7.0000000000000007E-2</v>
      </c>
      <c r="AB152" s="2">
        <v>0</v>
      </c>
      <c r="AC152" s="2">
        <v>13.5</v>
      </c>
      <c r="AD152" s="2">
        <v>0</v>
      </c>
      <c r="AE152" s="2">
        <v>14.35</v>
      </c>
      <c r="AF152" s="3">
        <v>18925</v>
      </c>
      <c r="AG152" s="3">
        <v>7503</v>
      </c>
      <c r="AH152" s="3">
        <v>10000000</v>
      </c>
      <c r="AI152" s="2">
        <v>0</v>
      </c>
      <c r="AJ152" s="3">
        <v>1412029</v>
      </c>
      <c r="AL152" s="2" t="s">
        <v>14</v>
      </c>
      <c r="AM152" s="2">
        <v>2.31</v>
      </c>
      <c r="AN152" s="2">
        <v>0</v>
      </c>
      <c r="AO152" s="2">
        <v>13.6</v>
      </c>
      <c r="AP152" s="2">
        <v>0</v>
      </c>
      <c r="AQ152" s="2">
        <v>16.7</v>
      </c>
      <c r="AR152" s="3">
        <v>18925</v>
      </c>
      <c r="AS152" s="3">
        <v>7503</v>
      </c>
      <c r="AT152" s="3">
        <v>10000000</v>
      </c>
      <c r="AU152" s="2">
        <v>0</v>
      </c>
      <c r="AV152" s="3">
        <v>1412031</v>
      </c>
    </row>
    <row r="153" spans="1:51" x14ac:dyDescent="0.3">
      <c r="B153" s="2" t="s">
        <v>14</v>
      </c>
      <c r="C153" s="2">
        <v>1.29</v>
      </c>
      <c r="D153" s="2">
        <v>0</v>
      </c>
      <c r="E153" s="2">
        <v>9.75</v>
      </c>
      <c r="F153" s="2">
        <v>0</v>
      </c>
      <c r="G153" s="2">
        <v>11.19</v>
      </c>
      <c r="H153" s="3">
        <v>11272</v>
      </c>
      <c r="I153" s="3">
        <v>4518</v>
      </c>
      <c r="J153" s="3">
        <v>10000000</v>
      </c>
      <c r="K153" s="2">
        <v>0</v>
      </c>
      <c r="L153" s="3">
        <v>1472224</v>
      </c>
      <c r="N153" s="2" t="s">
        <v>40</v>
      </c>
      <c r="O153" s="2">
        <v>0.13</v>
      </c>
      <c r="P153" s="2">
        <v>0.01</v>
      </c>
      <c r="Q153" s="2">
        <v>21.42</v>
      </c>
      <c r="R153" s="2">
        <v>0</v>
      </c>
      <c r="S153" s="2">
        <v>21.56</v>
      </c>
      <c r="T153" s="3">
        <v>11272</v>
      </c>
      <c r="U153" s="3">
        <v>4518</v>
      </c>
      <c r="V153" s="2">
        <v>0</v>
      </c>
      <c r="W153" s="2">
        <v>7</v>
      </c>
      <c r="X153" s="2">
        <v>0</v>
      </c>
      <c r="Z153" s="2" t="s">
        <v>14</v>
      </c>
      <c r="AA153" s="2">
        <v>0.15</v>
      </c>
      <c r="AB153" s="2">
        <v>0</v>
      </c>
      <c r="AC153" s="2">
        <v>7.85</v>
      </c>
      <c r="AD153" s="2">
        <v>0</v>
      </c>
      <c r="AE153" s="2">
        <v>8.1999999999999993</v>
      </c>
      <c r="AF153" s="3">
        <v>11272</v>
      </c>
      <c r="AG153" s="3">
        <v>4518</v>
      </c>
      <c r="AH153" s="3">
        <v>10000000</v>
      </c>
      <c r="AI153" s="2">
        <v>0</v>
      </c>
      <c r="AJ153" s="3">
        <v>1472224</v>
      </c>
      <c r="AL153" s="2" t="s">
        <v>14</v>
      </c>
      <c r="AM153" s="2">
        <v>1.03</v>
      </c>
      <c r="AN153" s="2">
        <v>0</v>
      </c>
      <c r="AO153" s="2">
        <v>9.0399999999999991</v>
      </c>
      <c r="AP153" s="2">
        <v>0</v>
      </c>
      <c r="AQ153" s="2">
        <v>10.220000000000001</v>
      </c>
      <c r="AR153" s="3">
        <v>11272</v>
      </c>
      <c r="AS153" s="3">
        <v>4518</v>
      </c>
      <c r="AT153" s="3">
        <v>10000000</v>
      </c>
      <c r="AU153" s="2">
        <v>0</v>
      </c>
      <c r="AV153" s="3">
        <v>1472224</v>
      </c>
    </row>
    <row r="154" spans="1:51" x14ac:dyDescent="0.3">
      <c r="B154" s="2" t="s">
        <v>14</v>
      </c>
      <c r="C154" s="2">
        <v>1.73</v>
      </c>
      <c r="D154" s="2">
        <v>0</v>
      </c>
      <c r="E154" s="2">
        <v>22.42</v>
      </c>
      <c r="F154" s="2">
        <v>0</v>
      </c>
      <c r="G154" s="2">
        <v>24.49</v>
      </c>
      <c r="H154" s="3">
        <v>15021</v>
      </c>
      <c r="I154" s="3">
        <v>5294</v>
      </c>
      <c r="J154" s="3">
        <v>10000000</v>
      </c>
      <c r="K154" s="2">
        <v>0</v>
      </c>
      <c r="L154" s="3">
        <v>2975942</v>
      </c>
      <c r="N154" s="2" t="s">
        <v>40</v>
      </c>
      <c r="O154" s="2">
        <v>0.11</v>
      </c>
      <c r="P154" s="2">
        <v>0</v>
      </c>
      <c r="Q154" s="2">
        <v>20.350000000000001</v>
      </c>
      <c r="R154" s="2">
        <v>0</v>
      </c>
      <c r="S154" s="2">
        <v>20.46</v>
      </c>
      <c r="T154" s="3">
        <v>15021</v>
      </c>
      <c r="U154" s="3">
        <v>5294</v>
      </c>
      <c r="V154" s="2">
        <v>0</v>
      </c>
      <c r="W154" s="2">
        <v>13</v>
      </c>
      <c r="X154" s="2">
        <v>0</v>
      </c>
      <c r="Z154" s="2" t="s">
        <v>14</v>
      </c>
      <c r="AA154" s="2">
        <v>7.0000000000000007E-2</v>
      </c>
      <c r="AB154" s="2">
        <v>0</v>
      </c>
      <c r="AC154" s="2">
        <v>9.33</v>
      </c>
      <c r="AD154" s="2">
        <v>0</v>
      </c>
      <c r="AE154" s="2">
        <v>114.52</v>
      </c>
      <c r="AF154" s="3">
        <v>15021</v>
      </c>
      <c r="AG154" s="3">
        <v>5294</v>
      </c>
      <c r="AH154" s="3">
        <v>10000000</v>
      </c>
      <c r="AI154" s="2">
        <v>0</v>
      </c>
      <c r="AJ154" s="3">
        <v>2121687</v>
      </c>
      <c r="AL154" s="2" t="s">
        <v>14</v>
      </c>
      <c r="AM154" s="2">
        <v>1.69</v>
      </c>
      <c r="AN154" s="2">
        <v>0</v>
      </c>
      <c r="AO154" s="2">
        <v>10.83</v>
      </c>
      <c r="AP154" s="2">
        <v>0</v>
      </c>
      <c r="AQ154" s="2">
        <v>129.96</v>
      </c>
      <c r="AR154" s="3">
        <v>15021</v>
      </c>
      <c r="AS154" s="3">
        <v>5294</v>
      </c>
      <c r="AT154" s="3">
        <v>10000000</v>
      </c>
      <c r="AU154" s="2">
        <v>0</v>
      </c>
      <c r="AV154" s="3">
        <v>2121687</v>
      </c>
    </row>
    <row r="155" spans="1:51" x14ac:dyDescent="0.3">
      <c r="B155" s="2" t="s">
        <v>14</v>
      </c>
      <c r="C155" s="2">
        <v>0.65</v>
      </c>
      <c r="D155" s="2">
        <v>0</v>
      </c>
      <c r="E155" s="2">
        <v>16.559999999999999</v>
      </c>
      <c r="F155" s="2">
        <v>0</v>
      </c>
      <c r="G155" s="2">
        <v>17.34</v>
      </c>
      <c r="H155" s="3">
        <v>15159</v>
      </c>
      <c r="I155" s="3">
        <v>5134</v>
      </c>
      <c r="J155" s="3">
        <v>10000000</v>
      </c>
      <c r="K155" s="2">
        <v>0</v>
      </c>
      <c r="L155" s="3">
        <v>1513728</v>
      </c>
      <c r="N155" s="2" t="s">
        <v>40</v>
      </c>
      <c r="O155" s="2">
        <v>0.08</v>
      </c>
      <c r="P155" s="2">
        <v>0</v>
      </c>
      <c r="Q155" s="2">
        <v>42.24</v>
      </c>
      <c r="R155" s="2">
        <v>0</v>
      </c>
      <c r="S155" s="2">
        <v>42.32</v>
      </c>
      <c r="T155" s="3">
        <v>15159</v>
      </c>
      <c r="U155" s="3">
        <v>5134</v>
      </c>
      <c r="V155" s="2">
        <v>0</v>
      </c>
      <c r="W155" s="2">
        <v>13</v>
      </c>
      <c r="X155" s="2">
        <v>0</v>
      </c>
      <c r="Z155" s="2" t="s">
        <v>14</v>
      </c>
      <c r="AA155" s="2">
        <v>0.09</v>
      </c>
      <c r="AB155" s="2">
        <v>0</v>
      </c>
      <c r="AC155" s="2">
        <v>13.15</v>
      </c>
      <c r="AD155" s="2">
        <v>0</v>
      </c>
      <c r="AE155" s="2">
        <v>13.35</v>
      </c>
      <c r="AF155" s="3">
        <v>15159</v>
      </c>
      <c r="AG155" s="3">
        <v>5134</v>
      </c>
      <c r="AH155" s="3">
        <v>10000000</v>
      </c>
      <c r="AI155" s="2">
        <v>0</v>
      </c>
      <c r="AJ155" s="3">
        <v>1513728</v>
      </c>
      <c r="AL155" s="2" t="s">
        <v>14</v>
      </c>
      <c r="AM155" s="2">
        <v>0.59</v>
      </c>
      <c r="AN155" s="2">
        <v>0</v>
      </c>
      <c r="AO155" s="2">
        <v>15.11</v>
      </c>
      <c r="AP155" s="2">
        <v>0</v>
      </c>
      <c r="AQ155" s="2">
        <v>15.81</v>
      </c>
      <c r="AR155" s="3">
        <v>15159</v>
      </c>
      <c r="AS155" s="3">
        <v>5134</v>
      </c>
      <c r="AT155" s="3">
        <v>10000000</v>
      </c>
      <c r="AU155" s="2">
        <v>0</v>
      </c>
      <c r="AV155" s="3">
        <v>1513728</v>
      </c>
    </row>
    <row r="156" spans="1:51" x14ac:dyDescent="0.3">
      <c r="B156" s="2" t="s">
        <v>14</v>
      </c>
      <c r="C156" s="2">
        <v>0.38</v>
      </c>
      <c r="D156" s="2">
        <v>0</v>
      </c>
      <c r="E156" s="2">
        <v>13.87</v>
      </c>
      <c r="F156" s="2">
        <v>0</v>
      </c>
      <c r="G156" s="2">
        <v>14.4</v>
      </c>
      <c r="H156" s="3">
        <v>15238</v>
      </c>
      <c r="I156" s="3">
        <v>5046</v>
      </c>
      <c r="J156" s="3">
        <v>10000000</v>
      </c>
      <c r="K156" s="2">
        <v>0</v>
      </c>
      <c r="L156" s="3">
        <v>1480841</v>
      </c>
      <c r="N156" s="2" t="s">
        <v>40</v>
      </c>
      <c r="O156" s="2">
        <v>7.0000000000000007E-2</v>
      </c>
      <c r="P156" s="2">
        <v>0</v>
      </c>
      <c r="Q156" s="2">
        <v>24.38</v>
      </c>
      <c r="R156" s="2">
        <v>0</v>
      </c>
      <c r="S156" s="2">
        <v>24.45</v>
      </c>
      <c r="T156" s="3">
        <v>15238</v>
      </c>
      <c r="U156" s="3">
        <v>5046</v>
      </c>
      <c r="V156" s="2">
        <v>0</v>
      </c>
      <c r="W156" s="2">
        <v>29</v>
      </c>
      <c r="X156" s="2">
        <v>0</v>
      </c>
      <c r="Z156" s="2" t="s">
        <v>14</v>
      </c>
      <c r="AA156" s="2">
        <v>7.0000000000000007E-2</v>
      </c>
      <c r="AB156" s="2">
        <v>0</v>
      </c>
      <c r="AC156" s="2">
        <v>11.17</v>
      </c>
      <c r="AD156" s="2">
        <v>0</v>
      </c>
      <c r="AE156" s="2">
        <v>11.34</v>
      </c>
      <c r="AF156" s="3">
        <v>15238</v>
      </c>
      <c r="AG156" s="3">
        <v>5046</v>
      </c>
      <c r="AH156" s="3">
        <v>10000000</v>
      </c>
      <c r="AI156" s="2">
        <v>0</v>
      </c>
      <c r="AJ156" s="3">
        <v>1480841</v>
      </c>
      <c r="AL156" s="2" t="s">
        <v>14</v>
      </c>
      <c r="AM156" s="2">
        <v>0.36</v>
      </c>
      <c r="AN156" s="2">
        <v>0</v>
      </c>
      <c r="AO156" s="2">
        <v>12.88</v>
      </c>
      <c r="AP156" s="2">
        <v>0</v>
      </c>
      <c r="AQ156" s="2">
        <v>13.35</v>
      </c>
      <c r="AR156" s="3">
        <v>15238</v>
      </c>
      <c r="AS156" s="3">
        <v>5046</v>
      </c>
      <c r="AT156" s="3">
        <v>10000000</v>
      </c>
      <c r="AU156" s="2">
        <v>0</v>
      </c>
      <c r="AV156" s="3">
        <v>1480841</v>
      </c>
    </row>
    <row r="157" spans="1:51" x14ac:dyDescent="0.3">
      <c r="B157" s="2" t="s">
        <v>14</v>
      </c>
      <c r="C157" s="2">
        <v>0.56999999999999995</v>
      </c>
      <c r="D157" s="2">
        <v>0</v>
      </c>
      <c r="E157" s="2">
        <v>12.46</v>
      </c>
      <c r="F157" s="2">
        <v>0</v>
      </c>
      <c r="G157" s="2">
        <v>13.17</v>
      </c>
      <c r="H157" s="3">
        <v>15298</v>
      </c>
      <c r="I157" s="3">
        <v>5179</v>
      </c>
      <c r="J157" s="3">
        <v>10000000</v>
      </c>
      <c r="K157" s="2">
        <v>0</v>
      </c>
      <c r="L157" s="3">
        <v>1513048</v>
      </c>
      <c r="N157" s="2" t="s">
        <v>40</v>
      </c>
      <c r="O157" s="2">
        <v>7.0000000000000007E-2</v>
      </c>
      <c r="P157" s="2">
        <v>0</v>
      </c>
      <c r="Q157" s="2">
        <v>40.85</v>
      </c>
      <c r="R157" s="2">
        <v>0</v>
      </c>
      <c r="S157" s="2">
        <v>40.92</v>
      </c>
      <c r="T157" s="3">
        <v>15298</v>
      </c>
      <c r="U157" s="3">
        <v>5179</v>
      </c>
      <c r="V157" s="2">
        <v>0</v>
      </c>
      <c r="W157" s="2">
        <v>29</v>
      </c>
      <c r="X157" s="2">
        <v>0</v>
      </c>
      <c r="Z157" s="2" t="s">
        <v>14</v>
      </c>
      <c r="AA157" s="2">
        <v>7.0000000000000007E-2</v>
      </c>
      <c r="AB157" s="2">
        <v>0</v>
      </c>
      <c r="AC157" s="2">
        <v>9.9700000000000006</v>
      </c>
      <c r="AD157" s="2">
        <v>0</v>
      </c>
      <c r="AE157" s="2">
        <v>10.15</v>
      </c>
      <c r="AF157" s="3">
        <v>15298</v>
      </c>
      <c r="AG157" s="3">
        <v>5179</v>
      </c>
      <c r="AH157" s="3">
        <v>10000000</v>
      </c>
      <c r="AI157" s="2">
        <v>0</v>
      </c>
      <c r="AJ157" s="3">
        <v>1513048</v>
      </c>
      <c r="AL157" s="2" t="s">
        <v>14</v>
      </c>
      <c r="AM157" s="2">
        <v>0.52</v>
      </c>
      <c r="AN157" s="2">
        <v>0</v>
      </c>
      <c r="AO157" s="2">
        <v>11.46</v>
      </c>
      <c r="AP157" s="2">
        <v>0</v>
      </c>
      <c r="AQ157" s="2">
        <v>12.09</v>
      </c>
      <c r="AR157" s="3">
        <v>15298</v>
      </c>
      <c r="AS157" s="3">
        <v>5179</v>
      </c>
      <c r="AT157" s="3">
        <v>10000000</v>
      </c>
      <c r="AU157" s="2">
        <v>0</v>
      </c>
      <c r="AV157" s="3">
        <v>1513048</v>
      </c>
    </row>
    <row r="158" spans="1:51" x14ac:dyDescent="0.3">
      <c r="B158" s="2" t="s">
        <v>14</v>
      </c>
      <c r="C158" s="2">
        <v>1.1399999999999999</v>
      </c>
      <c r="D158" s="2">
        <v>0</v>
      </c>
      <c r="E158" s="2">
        <v>13.76</v>
      </c>
      <c r="F158" s="2">
        <v>0</v>
      </c>
      <c r="G158" s="2">
        <v>15.06</v>
      </c>
      <c r="H158" s="3">
        <v>15267</v>
      </c>
      <c r="I158" s="3">
        <v>5215</v>
      </c>
      <c r="J158" s="3">
        <v>10000000</v>
      </c>
      <c r="K158" s="2">
        <v>0</v>
      </c>
      <c r="L158" s="3">
        <v>1597089</v>
      </c>
      <c r="N158" s="2" t="s">
        <v>40</v>
      </c>
      <c r="O158" s="2">
        <v>7.0000000000000007E-2</v>
      </c>
      <c r="P158" s="2">
        <v>0</v>
      </c>
      <c r="Q158" s="2">
        <v>45.15</v>
      </c>
      <c r="R158" s="2">
        <v>0</v>
      </c>
      <c r="S158" s="2">
        <v>45.22</v>
      </c>
      <c r="T158" s="3">
        <v>15267</v>
      </c>
      <c r="U158" s="3">
        <v>5215</v>
      </c>
      <c r="V158" s="2">
        <v>0</v>
      </c>
      <c r="W158" s="2">
        <v>60</v>
      </c>
      <c r="X158" s="2">
        <v>0</v>
      </c>
      <c r="Z158" s="2" t="s">
        <v>14</v>
      </c>
      <c r="AA158" s="2">
        <v>7.0000000000000007E-2</v>
      </c>
      <c r="AB158" s="2">
        <v>0</v>
      </c>
      <c r="AC158" s="2">
        <v>11.09</v>
      </c>
      <c r="AD158" s="2">
        <v>0</v>
      </c>
      <c r="AE158" s="2">
        <v>11.26</v>
      </c>
      <c r="AF158" s="3">
        <v>15267</v>
      </c>
      <c r="AG158" s="3">
        <v>5215</v>
      </c>
      <c r="AH158" s="3">
        <v>10000000</v>
      </c>
      <c r="AI158" s="2">
        <v>0</v>
      </c>
      <c r="AJ158" s="3">
        <v>1597089</v>
      </c>
      <c r="AL158" s="2" t="s">
        <v>14</v>
      </c>
      <c r="AM158" s="2">
        <v>1.05</v>
      </c>
      <c r="AN158" s="2">
        <v>0</v>
      </c>
      <c r="AO158" s="2">
        <v>12.67</v>
      </c>
      <c r="AP158" s="2">
        <v>0</v>
      </c>
      <c r="AQ158" s="2">
        <v>13.83</v>
      </c>
      <c r="AR158" s="3">
        <v>15267</v>
      </c>
      <c r="AS158" s="3">
        <v>5215</v>
      </c>
      <c r="AT158" s="3">
        <v>10000000</v>
      </c>
      <c r="AU158" s="2">
        <v>0</v>
      </c>
      <c r="AV158" s="3">
        <v>1597089</v>
      </c>
    </row>
    <row r="159" spans="1:51" x14ac:dyDescent="0.3">
      <c r="B159" s="2" t="s">
        <v>14</v>
      </c>
      <c r="C159" s="2">
        <v>0.44</v>
      </c>
      <c r="D159" s="2">
        <v>0</v>
      </c>
      <c r="E159" s="2">
        <v>16.12</v>
      </c>
      <c r="F159" s="2">
        <v>0</v>
      </c>
      <c r="G159" s="2">
        <v>16.7</v>
      </c>
      <c r="H159" s="3">
        <v>18882</v>
      </c>
      <c r="I159" s="3">
        <v>5690</v>
      </c>
      <c r="J159" s="3">
        <v>10000000</v>
      </c>
      <c r="K159" s="2">
        <v>0</v>
      </c>
      <c r="L159" s="3">
        <v>1674224</v>
      </c>
      <c r="N159" s="2" t="s">
        <v>40</v>
      </c>
      <c r="O159" s="2">
        <v>7.0000000000000007E-2</v>
      </c>
      <c r="P159" s="2">
        <v>0.01</v>
      </c>
      <c r="Q159" s="2">
        <v>65.760000000000005</v>
      </c>
      <c r="R159" s="2">
        <v>0</v>
      </c>
      <c r="S159" s="2">
        <v>65.84</v>
      </c>
      <c r="T159" s="3">
        <v>18882</v>
      </c>
      <c r="U159" s="3">
        <v>5690</v>
      </c>
      <c r="V159" s="2">
        <v>0</v>
      </c>
      <c r="W159" s="2">
        <v>968</v>
      </c>
      <c r="X159" s="2">
        <v>0</v>
      </c>
      <c r="Z159" s="2" t="s">
        <v>14</v>
      </c>
      <c r="AA159" s="2">
        <v>7.0000000000000007E-2</v>
      </c>
      <c r="AB159" s="2">
        <v>0</v>
      </c>
      <c r="AC159" s="2">
        <v>13.04</v>
      </c>
      <c r="AD159" s="2">
        <v>0</v>
      </c>
      <c r="AE159" s="2">
        <v>13.24</v>
      </c>
      <c r="AF159" s="3">
        <v>18882</v>
      </c>
      <c r="AG159" s="3">
        <v>5690</v>
      </c>
      <c r="AH159" s="3">
        <v>10000000</v>
      </c>
      <c r="AI159" s="2">
        <v>0</v>
      </c>
      <c r="AJ159" s="3">
        <v>1674224</v>
      </c>
      <c r="AL159" s="2" t="s">
        <v>14</v>
      </c>
      <c r="AM159" s="2">
        <v>0.45</v>
      </c>
      <c r="AN159" s="2">
        <v>0</v>
      </c>
      <c r="AO159" s="2">
        <v>14.93</v>
      </c>
      <c r="AP159" s="2">
        <v>0</v>
      </c>
      <c r="AQ159" s="2">
        <v>15.51</v>
      </c>
      <c r="AR159" s="3">
        <v>18882</v>
      </c>
      <c r="AS159" s="3">
        <v>5690</v>
      </c>
      <c r="AT159" s="3">
        <v>10000000</v>
      </c>
      <c r="AU159" s="2">
        <v>0</v>
      </c>
      <c r="AV159" s="3">
        <v>1674224</v>
      </c>
    </row>
    <row r="160" spans="1:51" x14ac:dyDescent="0.3">
      <c r="B160" s="2" t="s">
        <v>14</v>
      </c>
      <c r="C160" s="2">
        <v>1.63</v>
      </c>
      <c r="D160" s="2">
        <v>0</v>
      </c>
      <c r="E160" s="2">
        <v>8.67</v>
      </c>
      <c r="F160" s="2">
        <v>0</v>
      </c>
      <c r="G160" s="2">
        <v>10.46</v>
      </c>
      <c r="H160" s="3">
        <v>18974</v>
      </c>
      <c r="I160" s="3">
        <v>5563</v>
      </c>
      <c r="J160" s="3">
        <v>10000000</v>
      </c>
      <c r="K160" s="2">
        <v>0</v>
      </c>
      <c r="L160" s="3">
        <v>1540318</v>
      </c>
      <c r="N160" s="2" t="s">
        <v>40</v>
      </c>
      <c r="O160" s="2">
        <v>7.0000000000000007E-2</v>
      </c>
      <c r="P160" s="2">
        <v>0</v>
      </c>
      <c r="Q160" s="2">
        <v>15.38</v>
      </c>
      <c r="R160" s="2">
        <v>0</v>
      </c>
      <c r="S160" s="2">
        <v>15.46</v>
      </c>
      <c r="T160" s="3">
        <v>18974</v>
      </c>
      <c r="U160" s="3">
        <v>5563</v>
      </c>
      <c r="V160" s="2">
        <v>0</v>
      </c>
      <c r="W160" s="2">
        <v>50</v>
      </c>
      <c r="X160" s="2">
        <v>0</v>
      </c>
      <c r="Z160" s="2" t="s">
        <v>14</v>
      </c>
      <c r="AA160" s="2">
        <v>7.0000000000000007E-2</v>
      </c>
      <c r="AB160" s="2">
        <v>0</v>
      </c>
      <c r="AC160" s="2">
        <v>6.86</v>
      </c>
      <c r="AD160" s="2">
        <v>0</v>
      </c>
      <c r="AE160" s="2">
        <v>7.05</v>
      </c>
      <c r="AF160" s="3">
        <v>18974</v>
      </c>
      <c r="AG160" s="3">
        <v>5563</v>
      </c>
      <c r="AH160" s="3">
        <v>10000000</v>
      </c>
      <c r="AI160" s="2">
        <v>0</v>
      </c>
      <c r="AJ160" s="3">
        <v>1540318</v>
      </c>
      <c r="AL160" s="2" t="s">
        <v>14</v>
      </c>
      <c r="AM160" s="2">
        <v>1.5</v>
      </c>
      <c r="AN160" s="2">
        <v>0</v>
      </c>
      <c r="AO160" s="2">
        <v>7.93</v>
      </c>
      <c r="AP160" s="2">
        <v>0</v>
      </c>
      <c r="AQ160" s="2">
        <v>9.5500000000000007</v>
      </c>
      <c r="AR160" s="3">
        <v>18974</v>
      </c>
      <c r="AS160" s="3">
        <v>5563</v>
      </c>
      <c r="AT160" s="3">
        <v>10000000</v>
      </c>
      <c r="AU160" s="2">
        <v>0</v>
      </c>
      <c r="AV160" s="3">
        <v>1540318</v>
      </c>
    </row>
    <row r="161" spans="2:48" x14ac:dyDescent="0.3">
      <c r="B161" s="2" t="s">
        <v>14</v>
      </c>
      <c r="C161" s="2">
        <v>10.91</v>
      </c>
      <c r="D161" s="2">
        <v>0</v>
      </c>
      <c r="E161" s="2">
        <v>35.520000000000003</v>
      </c>
      <c r="F161" s="2">
        <v>0</v>
      </c>
      <c r="G161" s="2">
        <v>46.57</v>
      </c>
      <c r="H161" s="3">
        <v>23044</v>
      </c>
      <c r="I161" s="3">
        <v>8340</v>
      </c>
      <c r="J161" s="3">
        <v>10000000</v>
      </c>
      <c r="K161" s="2">
        <v>0</v>
      </c>
      <c r="L161" s="3">
        <v>4404556</v>
      </c>
      <c r="N161" s="2" t="s">
        <v>40</v>
      </c>
      <c r="O161" s="2">
        <v>0.08</v>
      </c>
      <c r="P161" s="2">
        <v>0</v>
      </c>
      <c r="Q161" s="2">
        <v>70.849999999999994</v>
      </c>
      <c r="R161" s="2">
        <v>0</v>
      </c>
      <c r="S161" s="2">
        <v>70.930000000000007</v>
      </c>
      <c r="T161" s="3">
        <v>23044</v>
      </c>
      <c r="U161" s="3">
        <v>8340</v>
      </c>
      <c r="V161" s="2">
        <v>0</v>
      </c>
      <c r="W161" s="2">
        <v>183</v>
      </c>
      <c r="X161" s="2">
        <v>0</v>
      </c>
      <c r="Z161" s="2" t="s">
        <v>14</v>
      </c>
      <c r="AA161" s="2">
        <v>7.0000000000000007E-2</v>
      </c>
      <c r="AB161" s="2">
        <v>0</v>
      </c>
      <c r="AC161" s="2">
        <v>13.65</v>
      </c>
      <c r="AD161" s="2">
        <v>0</v>
      </c>
      <c r="AE161" s="2">
        <v>155.77000000000001</v>
      </c>
      <c r="AF161" s="3">
        <v>23044</v>
      </c>
      <c r="AG161" s="3">
        <v>8340</v>
      </c>
      <c r="AH161" s="3">
        <v>10000000</v>
      </c>
      <c r="AI161" s="2">
        <v>0</v>
      </c>
      <c r="AJ161" s="3">
        <v>2202888</v>
      </c>
      <c r="AL161" s="2" t="s">
        <v>14</v>
      </c>
      <c r="AM161" s="2">
        <v>10.3</v>
      </c>
      <c r="AN161" s="2">
        <v>0</v>
      </c>
      <c r="AO161" s="2">
        <v>15.68</v>
      </c>
      <c r="AP161" s="2">
        <v>0</v>
      </c>
      <c r="AQ161" s="2">
        <v>185.63</v>
      </c>
      <c r="AR161" s="3">
        <v>23044</v>
      </c>
      <c r="AS161" s="3">
        <v>8340</v>
      </c>
      <c r="AT161" s="3">
        <v>10000000</v>
      </c>
      <c r="AU161" s="2">
        <v>0</v>
      </c>
      <c r="AV161" s="3">
        <v>2202889</v>
      </c>
    </row>
    <row r="162" spans="2:48" x14ac:dyDescent="0.3">
      <c r="B162" s="2" t="s">
        <v>14</v>
      </c>
      <c r="C162" s="2">
        <v>0.59</v>
      </c>
      <c r="D162" s="2">
        <v>0</v>
      </c>
      <c r="E162" s="2">
        <v>30.98</v>
      </c>
      <c r="F162" s="2">
        <v>0</v>
      </c>
      <c r="G162" s="2">
        <v>31.85</v>
      </c>
      <c r="H162" s="3">
        <v>22643</v>
      </c>
      <c r="I162" s="3">
        <v>6232</v>
      </c>
      <c r="J162" s="3">
        <v>10000000</v>
      </c>
      <c r="K162" s="2">
        <v>0</v>
      </c>
      <c r="L162" s="3">
        <v>2616124</v>
      </c>
      <c r="N162" s="2" t="s">
        <v>40</v>
      </c>
      <c r="O162" s="2">
        <v>7.0000000000000007E-2</v>
      </c>
      <c r="P162" s="2">
        <v>0</v>
      </c>
      <c r="Q162" s="2">
        <v>36.65</v>
      </c>
      <c r="R162" s="2">
        <v>0</v>
      </c>
      <c r="S162" s="2">
        <v>36.72</v>
      </c>
      <c r="T162" s="3">
        <v>22643</v>
      </c>
      <c r="U162" s="3">
        <v>6232</v>
      </c>
      <c r="V162" s="2">
        <v>0</v>
      </c>
      <c r="W162" s="2">
        <v>183</v>
      </c>
      <c r="X162" s="2">
        <v>0</v>
      </c>
      <c r="Z162" s="2" t="s">
        <v>14</v>
      </c>
      <c r="AA162" s="2">
        <v>7.0000000000000007E-2</v>
      </c>
      <c r="AB162" s="2">
        <v>0</v>
      </c>
      <c r="AC162" s="2">
        <v>12.43</v>
      </c>
      <c r="AD162" s="2">
        <v>0</v>
      </c>
      <c r="AE162" s="2">
        <v>157.22</v>
      </c>
      <c r="AF162" s="3">
        <v>22643</v>
      </c>
      <c r="AG162" s="3">
        <v>6232</v>
      </c>
      <c r="AH162" s="3">
        <v>10000000</v>
      </c>
      <c r="AI162" s="2">
        <v>0</v>
      </c>
      <c r="AJ162" s="3">
        <v>1781214</v>
      </c>
      <c r="AL162" s="2" t="s">
        <v>14</v>
      </c>
      <c r="AM162" s="2">
        <v>0.59</v>
      </c>
      <c r="AN162" s="2">
        <v>0</v>
      </c>
      <c r="AO162" s="2">
        <v>14.2</v>
      </c>
      <c r="AP162" s="2">
        <v>0</v>
      </c>
      <c r="AQ162" s="2">
        <v>178.05</v>
      </c>
      <c r="AR162" s="3">
        <v>22643</v>
      </c>
      <c r="AS162" s="3">
        <v>6232</v>
      </c>
      <c r="AT162" s="3">
        <v>10000000</v>
      </c>
      <c r="AU162" s="2">
        <v>0</v>
      </c>
      <c r="AV162" s="3">
        <v>1781214</v>
      </c>
    </row>
    <row r="163" spans="2:48" x14ac:dyDescent="0.3">
      <c r="B163" s="2" t="s">
        <v>14</v>
      </c>
      <c r="C163" s="2">
        <v>2.46</v>
      </c>
      <c r="D163" s="2">
        <v>0</v>
      </c>
      <c r="E163" s="2">
        <v>11.74</v>
      </c>
      <c r="F163" s="2">
        <v>0</v>
      </c>
      <c r="G163" s="2">
        <v>14.33</v>
      </c>
      <c r="H163" s="3">
        <v>22874</v>
      </c>
      <c r="I163" s="3">
        <v>6183</v>
      </c>
      <c r="J163" s="3">
        <v>10000000</v>
      </c>
      <c r="K163" s="2">
        <v>0</v>
      </c>
      <c r="L163" s="3">
        <v>2243827</v>
      </c>
      <c r="N163" s="2" t="s">
        <v>40</v>
      </c>
      <c r="O163" s="2">
        <v>7.0000000000000007E-2</v>
      </c>
      <c r="P163" s="2">
        <v>0</v>
      </c>
      <c r="Q163" s="2">
        <v>18.59</v>
      </c>
      <c r="R163" s="2">
        <v>0</v>
      </c>
      <c r="S163" s="2">
        <v>18.66</v>
      </c>
      <c r="T163" s="3">
        <v>22874</v>
      </c>
      <c r="U163" s="3">
        <v>6183</v>
      </c>
      <c r="V163" s="2">
        <v>0</v>
      </c>
      <c r="W163" s="2">
        <v>80</v>
      </c>
      <c r="X163" s="2">
        <v>0</v>
      </c>
      <c r="Z163" s="2" t="s">
        <v>14</v>
      </c>
      <c r="AA163" s="2">
        <v>7.0000000000000007E-2</v>
      </c>
      <c r="AB163" s="2">
        <v>0</v>
      </c>
      <c r="AC163" s="2">
        <v>9.15</v>
      </c>
      <c r="AD163" s="2">
        <v>0</v>
      </c>
      <c r="AE163" s="2">
        <v>9.48</v>
      </c>
      <c r="AF163" s="3">
        <v>22874</v>
      </c>
      <c r="AG163" s="3">
        <v>6183</v>
      </c>
      <c r="AH163" s="3">
        <v>10000000</v>
      </c>
      <c r="AI163" s="2">
        <v>0</v>
      </c>
      <c r="AJ163" s="3">
        <v>2082235</v>
      </c>
      <c r="AL163" s="2" t="s">
        <v>14</v>
      </c>
      <c r="AM163" s="2">
        <v>2.17</v>
      </c>
      <c r="AN163" s="2">
        <v>0</v>
      </c>
      <c r="AO163" s="2">
        <v>10.68</v>
      </c>
      <c r="AP163" s="2">
        <v>0</v>
      </c>
      <c r="AQ163" s="2">
        <v>13.1</v>
      </c>
      <c r="AR163" s="3">
        <v>22874</v>
      </c>
      <c r="AS163" s="3">
        <v>6183</v>
      </c>
      <c r="AT163" s="3">
        <v>10000000</v>
      </c>
      <c r="AU163" s="2">
        <v>0</v>
      </c>
      <c r="AV163" s="3">
        <v>2082235</v>
      </c>
    </row>
    <row r="164" spans="2:48" x14ac:dyDescent="0.3">
      <c r="B164" s="2" t="s">
        <v>14</v>
      </c>
      <c r="C164" s="2">
        <v>0.44</v>
      </c>
      <c r="D164" s="2">
        <v>0</v>
      </c>
      <c r="E164" s="2">
        <v>8.17</v>
      </c>
      <c r="F164" s="2">
        <v>0</v>
      </c>
      <c r="G164" s="2">
        <v>8.76</v>
      </c>
      <c r="H164" s="3">
        <v>22577</v>
      </c>
      <c r="I164" s="3">
        <v>6192</v>
      </c>
      <c r="J164" s="3">
        <v>10000000</v>
      </c>
      <c r="K164" s="2">
        <v>0</v>
      </c>
      <c r="L164" s="3">
        <v>1788921</v>
      </c>
      <c r="N164" s="2" t="s">
        <v>40</v>
      </c>
      <c r="O164" s="2">
        <v>7.0000000000000007E-2</v>
      </c>
      <c r="P164" s="2">
        <v>0</v>
      </c>
      <c r="Q164" s="2">
        <v>16.510000000000002</v>
      </c>
      <c r="R164" s="2">
        <v>0</v>
      </c>
      <c r="S164" s="2">
        <v>16.579999999999998</v>
      </c>
      <c r="T164" s="3">
        <v>22577</v>
      </c>
      <c r="U164" s="3">
        <v>6192</v>
      </c>
      <c r="V164" s="2">
        <v>0</v>
      </c>
      <c r="W164" s="2">
        <v>31</v>
      </c>
      <c r="X164" s="2">
        <v>0</v>
      </c>
      <c r="Z164" s="2" t="s">
        <v>14</v>
      </c>
      <c r="AA164" s="2">
        <v>7.0000000000000007E-2</v>
      </c>
      <c r="AB164" s="2">
        <v>0</v>
      </c>
      <c r="AC164" s="2">
        <v>6.27</v>
      </c>
      <c r="AD164" s="2">
        <v>0</v>
      </c>
      <c r="AE164" s="2">
        <v>6.46</v>
      </c>
      <c r="AF164" s="3">
        <v>22577</v>
      </c>
      <c r="AG164" s="3">
        <v>6192</v>
      </c>
      <c r="AH164" s="3">
        <v>10000000</v>
      </c>
      <c r="AI164" s="2">
        <v>0</v>
      </c>
      <c r="AJ164" s="3">
        <v>1788921</v>
      </c>
      <c r="AL164" s="2" t="s">
        <v>14</v>
      </c>
      <c r="AM164" s="2">
        <v>0.45</v>
      </c>
      <c r="AN164" s="2">
        <v>0</v>
      </c>
      <c r="AO164" s="2">
        <v>7.43</v>
      </c>
      <c r="AP164" s="2">
        <v>0</v>
      </c>
      <c r="AQ164" s="2">
        <v>7.98</v>
      </c>
      <c r="AR164" s="3">
        <v>22577</v>
      </c>
      <c r="AS164" s="3">
        <v>6192</v>
      </c>
      <c r="AT164" s="3">
        <v>10000000</v>
      </c>
      <c r="AU164" s="2">
        <v>0</v>
      </c>
      <c r="AV164" s="3">
        <v>1788921</v>
      </c>
    </row>
    <row r="165" spans="2:48" x14ac:dyDescent="0.3">
      <c r="B165" s="2" t="s">
        <v>14</v>
      </c>
      <c r="C165" s="2">
        <v>8.99</v>
      </c>
      <c r="D165" s="2">
        <v>0</v>
      </c>
      <c r="E165" s="2">
        <v>30.58</v>
      </c>
      <c r="F165" s="2">
        <v>0</v>
      </c>
      <c r="G165" s="2">
        <v>39.700000000000003</v>
      </c>
      <c r="H165" s="3">
        <v>22618</v>
      </c>
      <c r="I165" s="3">
        <v>8243</v>
      </c>
      <c r="J165" s="3">
        <v>10000000</v>
      </c>
      <c r="K165" s="2">
        <v>0</v>
      </c>
      <c r="L165" s="3">
        <v>3050952</v>
      </c>
      <c r="N165" s="2" t="s">
        <v>40</v>
      </c>
      <c r="O165" s="2">
        <v>7.0000000000000007E-2</v>
      </c>
      <c r="P165" s="2">
        <v>0</v>
      </c>
      <c r="Q165" s="2">
        <v>57.2</v>
      </c>
      <c r="R165" s="2">
        <v>0</v>
      </c>
      <c r="S165" s="2">
        <v>57.27</v>
      </c>
      <c r="T165" s="3">
        <v>22618</v>
      </c>
      <c r="U165" s="3">
        <v>8243</v>
      </c>
      <c r="V165" s="2">
        <v>0</v>
      </c>
      <c r="W165" s="2">
        <v>63</v>
      </c>
      <c r="X165" s="2">
        <v>0</v>
      </c>
      <c r="Z165" s="2" t="s">
        <v>14</v>
      </c>
      <c r="AA165" s="2">
        <v>7.0000000000000007E-2</v>
      </c>
      <c r="AB165" s="2">
        <v>0</v>
      </c>
      <c r="AC165" s="2">
        <v>24.18</v>
      </c>
      <c r="AD165" s="2">
        <v>0</v>
      </c>
      <c r="AE165" s="2">
        <v>24.36</v>
      </c>
      <c r="AF165" s="3">
        <v>22618</v>
      </c>
      <c r="AG165" s="3">
        <v>8243</v>
      </c>
      <c r="AH165" s="3">
        <v>10000000</v>
      </c>
      <c r="AI165" s="2">
        <v>0</v>
      </c>
      <c r="AJ165" s="3">
        <v>3050952</v>
      </c>
      <c r="AL165" s="2" t="s">
        <v>14</v>
      </c>
      <c r="AM165" s="2">
        <v>8.32</v>
      </c>
      <c r="AN165" s="2">
        <v>0</v>
      </c>
      <c r="AO165" s="2">
        <v>27.82</v>
      </c>
      <c r="AP165" s="2">
        <v>0</v>
      </c>
      <c r="AQ165" s="2">
        <v>36.25</v>
      </c>
      <c r="AR165" s="3">
        <v>22618</v>
      </c>
      <c r="AS165" s="3">
        <v>8243</v>
      </c>
      <c r="AT165" s="3">
        <v>10000000</v>
      </c>
      <c r="AU165" s="2">
        <v>0</v>
      </c>
      <c r="AV165" s="3">
        <v>3050952</v>
      </c>
    </row>
    <row r="166" spans="2:48" x14ac:dyDescent="0.3">
      <c r="B166" s="2" t="s">
        <v>14</v>
      </c>
      <c r="C166" s="2">
        <v>0.61</v>
      </c>
      <c r="D166" s="2">
        <v>0</v>
      </c>
      <c r="E166" s="2">
        <v>16.95</v>
      </c>
      <c r="F166" s="2">
        <v>0</v>
      </c>
      <c r="G166" s="2">
        <v>17.71</v>
      </c>
      <c r="H166" s="3">
        <v>26544</v>
      </c>
      <c r="I166" s="3">
        <v>6882</v>
      </c>
      <c r="J166" s="3">
        <v>10000000</v>
      </c>
      <c r="K166" s="2">
        <v>0</v>
      </c>
      <c r="L166" s="3">
        <v>1981056</v>
      </c>
      <c r="N166" s="2" t="s">
        <v>11</v>
      </c>
      <c r="O166" s="2">
        <v>7.0000000000000007E-2</v>
      </c>
      <c r="P166" s="2">
        <v>0</v>
      </c>
      <c r="Q166" s="2">
        <v>90.93</v>
      </c>
      <c r="R166" s="2">
        <v>0</v>
      </c>
      <c r="S166" s="2">
        <v>91</v>
      </c>
      <c r="T166" s="3">
        <v>26544</v>
      </c>
      <c r="U166" s="3">
        <v>6882</v>
      </c>
      <c r="V166" s="2">
        <v>0</v>
      </c>
      <c r="W166" s="2">
        <v>0</v>
      </c>
      <c r="X166" s="2">
        <v>0</v>
      </c>
      <c r="Z166" s="2" t="s">
        <v>14</v>
      </c>
      <c r="AA166" s="2">
        <v>7.0000000000000007E-2</v>
      </c>
      <c r="AB166" s="2">
        <v>0</v>
      </c>
      <c r="AC166" s="2">
        <v>13.45</v>
      </c>
      <c r="AD166" s="2">
        <v>0</v>
      </c>
      <c r="AE166" s="2">
        <v>13.63</v>
      </c>
      <c r="AF166" s="3">
        <v>26544</v>
      </c>
      <c r="AG166" s="3">
        <v>6882</v>
      </c>
      <c r="AH166" s="3">
        <v>10000000</v>
      </c>
      <c r="AI166" s="2">
        <v>0</v>
      </c>
      <c r="AJ166" s="3">
        <v>1981056</v>
      </c>
      <c r="AL166" s="2" t="s">
        <v>14</v>
      </c>
      <c r="AM166" s="2">
        <v>0.57999999999999996</v>
      </c>
      <c r="AN166" s="2">
        <v>0</v>
      </c>
      <c r="AO166" s="2">
        <v>15.27</v>
      </c>
      <c r="AP166" s="2">
        <v>0</v>
      </c>
      <c r="AQ166" s="2">
        <v>15.97</v>
      </c>
      <c r="AR166" s="3">
        <v>26544</v>
      </c>
      <c r="AS166" s="3">
        <v>6882</v>
      </c>
      <c r="AT166" s="3">
        <v>10000000</v>
      </c>
      <c r="AU166" s="2">
        <v>0</v>
      </c>
      <c r="AV166" s="3">
        <v>1981056</v>
      </c>
    </row>
    <row r="167" spans="2:48" x14ac:dyDescent="0.3">
      <c r="AF167" s="1"/>
      <c r="AG167" s="1"/>
      <c r="AH167" s="1"/>
      <c r="AJ167" s="1"/>
    </row>
    <row r="168" spans="2:48" x14ac:dyDescent="0.3">
      <c r="AF168" s="1"/>
      <c r="AG168" s="1"/>
      <c r="AH168" s="1"/>
      <c r="AJ168" s="1"/>
    </row>
    <row r="169" spans="2:48" x14ac:dyDescent="0.3">
      <c r="B169" t="s">
        <v>38</v>
      </c>
    </row>
    <row r="170" spans="2:48" x14ac:dyDescent="0.3">
      <c r="B170" s="2" t="s">
        <v>0</v>
      </c>
      <c r="C170" s="2" t="s">
        <v>1</v>
      </c>
      <c r="D170" s="2" t="s">
        <v>2</v>
      </c>
      <c r="E170" s="2" t="s">
        <v>3</v>
      </c>
      <c r="F170" s="2" t="s">
        <v>4</v>
      </c>
      <c r="G170" s="2" t="s">
        <v>5</v>
      </c>
      <c r="H170" s="2" t="s">
        <v>6</v>
      </c>
      <c r="I170" s="2" t="s">
        <v>7</v>
      </c>
      <c r="J170" s="2" t="s">
        <v>8</v>
      </c>
      <c r="K170" s="2" t="s">
        <v>9</v>
      </c>
      <c r="L170" s="2" t="s">
        <v>36</v>
      </c>
      <c r="Z170" t="s">
        <v>41</v>
      </c>
      <c r="AA170" t="s">
        <v>45</v>
      </c>
    </row>
    <row r="171" spans="2:48" x14ac:dyDescent="0.3">
      <c r="B171" s="2" t="s">
        <v>14</v>
      </c>
      <c r="C171" s="2">
        <v>0.15</v>
      </c>
      <c r="D171" s="2">
        <v>0</v>
      </c>
      <c r="E171" s="2">
        <v>13.39</v>
      </c>
      <c r="F171" s="2">
        <v>0</v>
      </c>
      <c r="G171" s="2">
        <v>13.77</v>
      </c>
      <c r="H171" s="3">
        <v>15253</v>
      </c>
      <c r="I171" s="3">
        <v>5108</v>
      </c>
      <c r="J171" s="3">
        <v>10000000</v>
      </c>
      <c r="K171" s="2">
        <v>0</v>
      </c>
      <c r="L171" s="3">
        <v>1507043</v>
      </c>
      <c r="Z171" s="2" t="s">
        <v>0</v>
      </c>
      <c r="AA171" s="2" t="s">
        <v>1</v>
      </c>
      <c r="AB171" s="2" t="s">
        <v>2</v>
      </c>
      <c r="AC171" s="2" t="s">
        <v>3</v>
      </c>
      <c r="AD171" s="2" t="s">
        <v>4</v>
      </c>
      <c r="AE171" s="2" t="s">
        <v>5</v>
      </c>
      <c r="AF171" s="2" t="s">
        <v>6</v>
      </c>
      <c r="AG171" s="2" t="s">
        <v>7</v>
      </c>
      <c r="AH171" s="2" t="s">
        <v>8</v>
      </c>
      <c r="AI171" s="2" t="s">
        <v>9</v>
      </c>
      <c r="AJ171" s="2" t="s">
        <v>36</v>
      </c>
    </row>
    <row r="172" spans="2:48" x14ac:dyDescent="0.3">
      <c r="B172" s="2" t="s">
        <v>14</v>
      </c>
      <c r="C172" s="2">
        <v>0.11</v>
      </c>
      <c r="D172" s="2">
        <v>0</v>
      </c>
      <c r="E172" s="2">
        <v>8.02</v>
      </c>
      <c r="F172" s="2">
        <v>0</v>
      </c>
      <c r="G172" s="2">
        <v>8.39</v>
      </c>
      <c r="H172" s="3">
        <v>22865</v>
      </c>
      <c r="I172" s="3">
        <v>6271</v>
      </c>
      <c r="J172" s="3">
        <v>10000000</v>
      </c>
      <c r="K172" s="2">
        <v>0</v>
      </c>
      <c r="L172" s="3">
        <v>1811804</v>
      </c>
      <c r="Y172" s="2">
        <v>0</v>
      </c>
      <c r="Z172" s="2" t="s">
        <v>40</v>
      </c>
      <c r="AA172" s="2">
        <v>0.15</v>
      </c>
      <c r="AB172" s="2">
        <v>0</v>
      </c>
      <c r="AC172" s="2">
        <v>12.09</v>
      </c>
      <c r="AD172" s="2">
        <v>0</v>
      </c>
      <c r="AE172" s="2">
        <v>12.24</v>
      </c>
      <c r="AF172" s="3">
        <v>15253</v>
      </c>
      <c r="AG172" s="3">
        <v>5108</v>
      </c>
      <c r="AH172" s="2">
        <v>0</v>
      </c>
      <c r="AI172" s="2">
        <v>0</v>
      </c>
      <c r="AJ172" s="3">
        <v>1507043</v>
      </c>
    </row>
    <row r="173" spans="2:48" x14ac:dyDescent="0.3">
      <c r="B173" s="2" t="s">
        <v>14</v>
      </c>
      <c r="C173" s="2">
        <v>0.12</v>
      </c>
      <c r="D173" s="2">
        <v>0</v>
      </c>
      <c r="E173" s="2">
        <v>42.07</v>
      </c>
      <c r="F173" s="2">
        <v>0</v>
      </c>
      <c r="G173" s="2">
        <v>42.38</v>
      </c>
      <c r="H173" s="3">
        <v>18966</v>
      </c>
      <c r="I173" s="3">
        <v>9258</v>
      </c>
      <c r="J173" s="3">
        <v>10000000</v>
      </c>
      <c r="K173" s="2">
        <v>0</v>
      </c>
      <c r="L173" s="3">
        <v>4833231</v>
      </c>
      <c r="Y173" s="2">
        <v>1</v>
      </c>
      <c r="Z173" s="2" t="s">
        <v>40</v>
      </c>
      <c r="AA173" s="2">
        <v>0.54</v>
      </c>
      <c r="AB173" s="2">
        <v>0</v>
      </c>
      <c r="AC173" s="2">
        <v>7.27</v>
      </c>
      <c r="AD173" s="2">
        <v>0</v>
      </c>
      <c r="AE173" s="2">
        <v>7.81</v>
      </c>
      <c r="AF173" s="3">
        <v>22865</v>
      </c>
      <c r="AG173" s="3">
        <v>6271</v>
      </c>
      <c r="AH173" s="2">
        <v>0</v>
      </c>
      <c r="AI173" s="2">
        <v>0</v>
      </c>
      <c r="AJ173" s="3">
        <v>1811804</v>
      </c>
    </row>
    <row r="174" spans="2:48" x14ac:dyDescent="0.3">
      <c r="B174" s="2" t="s">
        <v>14</v>
      </c>
      <c r="C174" s="2">
        <v>7.0000000000000007E-2</v>
      </c>
      <c r="D174" s="2">
        <v>0</v>
      </c>
      <c r="E174" s="2">
        <v>34.94</v>
      </c>
      <c r="F174" s="2">
        <v>0</v>
      </c>
      <c r="G174" s="2">
        <v>35.17</v>
      </c>
      <c r="H174" s="3">
        <v>18868</v>
      </c>
      <c r="I174" s="3">
        <v>9229</v>
      </c>
      <c r="J174" s="3">
        <v>10000000</v>
      </c>
      <c r="K174" s="2">
        <v>0</v>
      </c>
      <c r="L174" s="3">
        <v>3008549</v>
      </c>
      <c r="Y174" s="2">
        <v>2</v>
      </c>
      <c r="Z174" s="2" t="s">
        <v>40</v>
      </c>
      <c r="AA174" s="2">
        <v>0.08</v>
      </c>
      <c r="AB174" s="2">
        <v>0</v>
      </c>
      <c r="AC174" s="2">
        <v>37.880000000000003</v>
      </c>
      <c r="AD174" s="2">
        <v>0</v>
      </c>
      <c r="AE174" s="2">
        <v>37.96</v>
      </c>
      <c r="AF174" s="3">
        <v>18966</v>
      </c>
      <c r="AG174" s="3">
        <v>9258</v>
      </c>
      <c r="AH174" s="2">
        <v>0</v>
      </c>
      <c r="AI174" s="2">
        <v>0</v>
      </c>
      <c r="AJ174" s="3">
        <v>4833231</v>
      </c>
    </row>
    <row r="175" spans="2:48" x14ac:dyDescent="0.3">
      <c r="B175" s="2" t="s">
        <v>14</v>
      </c>
      <c r="C175" s="2">
        <v>7.0000000000000007E-2</v>
      </c>
      <c r="D175" s="2">
        <v>0</v>
      </c>
      <c r="E175" s="2">
        <v>14.16</v>
      </c>
      <c r="F175" s="2">
        <v>0</v>
      </c>
      <c r="G175" s="2">
        <v>14.38</v>
      </c>
      <c r="H175" s="3">
        <v>19120</v>
      </c>
      <c r="I175" s="3">
        <v>6713</v>
      </c>
      <c r="J175" s="3">
        <v>10000000</v>
      </c>
      <c r="K175" s="2">
        <v>0</v>
      </c>
      <c r="L175" s="3">
        <v>2079115</v>
      </c>
      <c r="Y175" s="2">
        <v>3</v>
      </c>
      <c r="Z175" s="2" t="s">
        <v>40</v>
      </c>
      <c r="AA175" s="2">
        <v>7.0000000000000007E-2</v>
      </c>
      <c r="AB175" s="2">
        <v>0</v>
      </c>
      <c r="AC175" s="2">
        <v>31.99</v>
      </c>
      <c r="AD175" s="2">
        <v>0</v>
      </c>
      <c r="AE175" s="2">
        <v>32.049999999999997</v>
      </c>
      <c r="AF175" s="3">
        <v>18868</v>
      </c>
      <c r="AG175" s="3">
        <v>9229</v>
      </c>
      <c r="AH175" s="2">
        <v>0</v>
      </c>
      <c r="AI175" s="2">
        <v>0</v>
      </c>
      <c r="AJ175" s="3">
        <v>3008549</v>
      </c>
    </row>
    <row r="176" spans="2:48" x14ac:dyDescent="0.3">
      <c r="B176" s="2" t="s">
        <v>14</v>
      </c>
      <c r="C176" s="2">
        <v>0.06</v>
      </c>
      <c r="D176" s="2">
        <v>0</v>
      </c>
      <c r="E176" s="2">
        <v>20.9</v>
      </c>
      <c r="F176" s="2">
        <v>0</v>
      </c>
      <c r="G176" s="2">
        <v>21.13</v>
      </c>
      <c r="H176" s="3">
        <v>18925</v>
      </c>
      <c r="I176" s="3">
        <v>7503</v>
      </c>
      <c r="J176" s="3">
        <v>10000000</v>
      </c>
      <c r="K176" s="2">
        <v>0</v>
      </c>
      <c r="L176" s="3">
        <v>2694002</v>
      </c>
      <c r="Y176" s="2">
        <v>4</v>
      </c>
      <c r="Z176" s="2" t="s">
        <v>40</v>
      </c>
      <c r="AA176" s="2">
        <v>7.0000000000000007E-2</v>
      </c>
      <c r="AB176" s="2">
        <v>0</v>
      </c>
      <c r="AC176" s="2">
        <v>12.56</v>
      </c>
      <c r="AD176" s="2">
        <v>0</v>
      </c>
      <c r="AE176" s="2">
        <v>12.63</v>
      </c>
      <c r="AF176" s="3">
        <v>19120</v>
      </c>
      <c r="AG176" s="3">
        <v>6713</v>
      </c>
      <c r="AH176" s="2">
        <v>0</v>
      </c>
      <c r="AI176" s="2">
        <v>0</v>
      </c>
      <c r="AJ176" s="3">
        <v>1563457</v>
      </c>
    </row>
    <row r="177" spans="2:36" x14ac:dyDescent="0.3">
      <c r="B177" s="2" t="s">
        <v>14</v>
      </c>
      <c r="C177" s="2">
        <v>0.17</v>
      </c>
      <c r="D177" s="2">
        <v>0</v>
      </c>
      <c r="E177" s="2">
        <v>9.01</v>
      </c>
      <c r="F177" s="2">
        <v>0</v>
      </c>
      <c r="G177" s="2">
        <v>9.39</v>
      </c>
      <c r="H177" s="3">
        <v>11272</v>
      </c>
      <c r="I177" s="3">
        <v>4518</v>
      </c>
      <c r="J177" s="3">
        <v>10000000</v>
      </c>
      <c r="K177" s="2">
        <v>0</v>
      </c>
      <c r="L177" s="3">
        <v>1472224</v>
      </c>
      <c r="Y177" s="2">
        <v>5</v>
      </c>
      <c r="Z177" s="2" t="s">
        <v>40</v>
      </c>
      <c r="AA177" s="2">
        <v>0.08</v>
      </c>
      <c r="AB177" s="2">
        <v>0</v>
      </c>
      <c r="AC177" s="2">
        <v>14.05</v>
      </c>
      <c r="AD177" s="2">
        <v>0</v>
      </c>
      <c r="AE177" s="2">
        <v>14.12</v>
      </c>
      <c r="AF177" s="3">
        <v>18925</v>
      </c>
      <c r="AG177" s="3">
        <v>7503</v>
      </c>
      <c r="AH177" s="2">
        <v>0</v>
      </c>
      <c r="AI177" s="2">
        <v>0</v>
      </c>
      <c r="AJ177" s="3">
        <v>1412029</v>
      </c>
    </row>
    <row r="178" spans="2:36" x14ac:dyDescent="0.3">
      <c r="B178" s="2" t="s">
        <v>14</v>
      </c>
      <c r="C178" s="2">
        <v>0.12</v>
      </c>
      <c r="D178" s="2">
        <v>0</v>
      </c>
      <c r="E178" s="2">
        <v>20.7</v>
      </c>
      <c r="F178" s="2">
        <v>0</v>
      </c>
      <c r="G178" s="2">
        <v>21.2</v>
      </c>
      <c r="H178" s="3">
        <v>15021</v>
      </c>
      <c r="I178" s="3">
        <v>5294</v>
      </c>
      <c r="J178" s="3">
        <v>10000000</v>
      </c>
      <c r="K178" s="2">
        <v>0</v>
      </c>
      <c r="L178" s="3">
        <v>2975942</v>
      </c>
      <c r="Y178" s="2">
        <v>6</v>
      </c>
      <c r="Z178" s="2" t="s">
        <v>14</v>
      </c>
      <c r="AA178" s="2">
        <v>0.16</v>
      </c>
      <c r="AB178" s="2">
        <v>0</v>
      </c>
      <c r="AC178" s="2">
        <v>8.73</v>
      </c>
      <c r="AD178" s="2">
        <v>0</v>
      </c>
      <c r="AE178" s="2">
        <v>9.94</v>
      </c>
      <c r="AF178" s="3">
        <v>11272</v>
      </c>
      <c r="AG178" s="3">
        <v>4518</v>
      </c>
      <c r="AH178" s="3">
        <v>10000000</v>
      </c>
      <c r="AI178" s="2">
        <v>0</v>
      </c>
      <c r="AJ178" s="3">
        <v>1472224</v>
      </c>
    </row>
    <row r="179" spans="2:36" x14ac:dyDescent="0.3">
      <c r="B179" s="2" t="s">
        <v>14</v>
      </c>
      <c r="C179" s="2">
        <v>7.0000000000000007E-2</v>
      </c>
      <c r="D179" s="2">
        <v>0</v>
      </c>
      <c r="E179" s="2">
        <v>14.89</v>
      </c>
      <c r="F179" s="2">
        <v>0</v>
      </c>
      <c r="G179" s="2">
        <v>15.12</v>
      </c>
      <c r="H179" s="3">
        <v>15159</v>
      </c>
      <c r="I179" s="3">
        <v>5134</v>
      </c>
      <c r="J179" s="3">
        <v>10000000</v>
      </c>
      <c r="K179" s="2">
        <v>0</v>
      </c>
      <c r="L179" s="3">
        <v>1513728</v>
      </c>
      <c r="Y179" s="2">
        <v>7</v>
      </c>
      <c r="Z179" s="2" t="s">
        <v>40</v>
      </c>
      <c r="AA179" s="2">
        <v>0.15</v>
      </c>
      <c r="AB179" s="2">
        <v>0</v>
      </c>
      <c r="AC179" s="2">
        <v>10.56</v>
      </c>
      <c r="AD179" s="2">
        <v>0</v>
      </c>
      <c r="AE179" s="2">
        <v>10.71</v>
      </c>
      <c r="AF179" s="3">
        <v>15021</v>
      </c>
      <c r="AG179" s="3">
        <v>5294</v>
      </c>
      <c r="AH179" s="2">
        <v>0</v>
      </c>
      <c r="AI179" s="2">
        <v>0</v>
      </c>
      <c r="AJ179" s="3">
        <v>2121687</v>
      </c>
    </row>
    <row r="180" spans="2:36" x14ac:dyDescent="0.3">
      <c r="B180" s="2" t="s">
        <v>14</v>
      </c>
      <c r="C180" s="2">
        <v>0.06</v>
      </c>
      <c r="D180" s="2">
        <v>0</v>
      </c>
      <c r="E180" s="2">
        <v>12.43</v>
      </c>
      <c r="F180" s="2">
        <v>0</v>
      </c>
      <c r="G180" s="2">
        <v>12.65</v>
      </c>
      <c r="H180" s="3">
        <v>15238</v>
      </c>
      <c r="I180" s="3">
        <v>5046</v>
      </c>
      <c r="J180" s="3">
        <v>10000000</v>
      </c>
      <c r="K180" s="2">
        <v>0</v>
      </c>
      <c r="L180" s="3">
        <v>1480841</v>
      </c>
      <c r="Y180" s="2">
        <v>8</v>
      </c>
      <c r="Z180" s="2" t="s">
        <v>40</v>
      </c>
      <c r="AA180" s="2">
        <v>7.0000000000000007E-2</v>
      </c>
      <c r="AB180" s="2">
        <v>0</v>
      </c>
      <c r="AC180" s="2">
        <v>15.12</v>
      </c>
      <c r="AD180" s="2">
        <v>0</v>
      </c>
      <c r="AE180" s="2">
        <v>15.19</v>
      </c>
      <c r="AF180" s="3">
        <v>15159</v>
      </c>
      <c r="AG180" s="3">
        <v>5134</v>
      </c>
      <c r="AH180" s="2">
        <v>0</v>
      </c>
      <c r="AI180" s="2">
        <v>0</v>
      </c>
      <c r="AJ180" s="3">
        <v>1513728</v>
      </c>
    </row>
    <row r="181" spans="2:36" x14ac:dyDescent="0.3">
      <c r="B181" s="2" t="s">
        <v>14</v>
      </c>
      <c r="C181" s="2">
        <v>7.0000000000000007E-2</v>
      </c>
      <c r="D181" s="2">
        <v>0</v>
      </c>
      <c r="E181" s="2">
        <v>11.21</v>
      </c>
      <c r="F181" s="2">
        <v>0</v>
      </c>
      <c r="G181" s="2">
        <v>11.46</v>
      </c>
      <c r="H181" s="3">
        <v>15298</v>
      </c>
      <c r="I181" s="3">
        <v>5179</v>
      </c>
      <c r="J181" s="3">
        <v>10000000</v>
      </c>
      <c r="K181" s="2">
        <v>0</v>
      </c>
      <c r="L181" s="3">
        <v>1513048</v>
      </c>
      <c r="Y181" s="2">
        <v>9</v>
      </c>
      <c r="Z181" s="2" t="s">
        <v>40</v>
      </c>
      <c r="AA181" s="2">
        <v>7.0000000000000007E-2</v>
      </c>
      <c r="AB181" s="2">
        <v>0</v>
      </c>
      <c r="AC181" s="2">
        <v>12.57</v>
      </c>
      <c r="AD181" s="2">
        <v>0</v>
      </c>
      <c r="AE181" s="2">
        <v>12.64</v>
      </c>
      <c r="AF181" s="3">
        <v>15238</v>
      </c>
      <c r="AG181" s="3">
        <v>5046</v>
      </c>
      <c r="AH181" s="2">
        <v>0</v>
      </c>
      <c r="AI181" s="2">
        <v>0</v>
      </c>
      <c r="AJ181" s="3">
        <v>1480841</v>
      </c>
    </row>
    <row r="182" spans="2:36" x14ac:dyDescent="0.3">
      <c r="B182" s="2" t="s">
        <v>14</v>
      </c>
      <c r="C182" s="2">
        <v>7.0000000000000007E-2</v>
      </c>
      <c r="D182" s="2">
        <v>0</v>
      </c>
      <c r="E182" s="2">
        <v>12.37</v>
      </c>
      <c r="F182" s="2">
        <v>0</v>
      </c>
      <c r="G182" s="2">
        <v>12.64</v>
      </c>
      <c r="H182" s="3">
        <v>15267</v>
      </c>
      <c r="I182" s="3">
        <v>5215</v>
      </c>
      <c r="J182" s="3">
        <v>10000000</v>
      </c>
      <c r="K182" s="2">
        <v>0</v>
      </c>
      <c r="L182" s="3">
        <v>1597089</v>
      </c>
      <c r="Y182" s="2">
        <v>10</v>
      </c>
      <c r="Z182" s="2" t="s">
        <v>40</v>
      </c>
      <c r="AA182" s="2">
        <v>7.0000000000000007E-2</v>
      </c>
      <c r="AB182" s="2">
        <v>0</v>
      </c>
      <c r="AC182" s="2">
        <v>11.91</v>
      </c>
      <c r="AD182" s="2">
        <v>0</v>
      </c>
      <c r="AE182" s="2">
        <v>11.98</v>
      </c>
      <c r="AF182" s="3">
        <v>15298</v>
      </c>
      <c r="AG182" s="3">
        <v>5179</v>
      </c>
      <c r="AH182" s="2">
        <v>0</v>
      </c>
      <c r="AI182" s="2">
        <v>0</v>
      </c>
      <c r="AJ182" s="3">
        <v>1513048</v>
      </c>
    </row>
    <row r="183" spans="2:36" x14ac:dyDescent="0.3">
      <c r="B183" s="2" t="s">
        <v>14</v>
      </c>
      <c r="C183" s="2">
        <v>7.0000000000000007E-2</v>
      </c>
      <c r="D183" s="2">
        <v>0</v>
      </c>
      <c r="E183" s="2">
        <v>14.61</v>
      </c>
      <c r="F183" s="2">
        <v>0</v>
      </c>
      <c r="G183" s="2">
        <v>14.88</v>
      </c>
      <c r="H183" s="3">
        <v>18882</v>
      </c>
      <c r="I183" s="3">
        <v>5690</v>
      </c>
      <c r="J183" s="3">
        <v>10000000</v>
      </c>
      <c r="K183" s="2">
        <v>0</v>
      </c>
      <c r="L183" s="3">
        <v>1674224</v>
      </c>
      <c r="Y183" s="2">
        <v>11</v>
      </c>
      <c r="Z183" s="2" t="s">
        <v>40</v>
      </c>
      <c r="AA183" s="2">
        <v>7.0000000000000007E-2</v>
      </c>
      <c r="AB183" s="2">
        <v>0</v>
      </c>
      <c r="AC183" s="2">
        <v>12.4</v>
      </c>
      <c r="AD183" s="2">
        <v>0</v>
      </c>
      <c r="AE183" s="2">
        <v>12.47</v>
      </c>
      <c r="AF183" s="3">
        <v>15267</v>
      </c>
      <c r="AG183" s="3">
        <v>5215</v>
      </c>
      <c r="AH183" s="2">
        <v>0</v>
      </c>
      <c r="AI183" s="2">
        <v>0</v>
      </c>
      <c r="AJ183" s="3">
        <v>1597089</v>
      </c>
    </row>
    <row r="184" spans="2:36" x14ac:dyDescent="0.3">
      <c r="B184" s="2" t="s">
        <v>14</v>
      </c>
      <c r="C184" s="2">
        <v>7.0000000000000007E-2</v>
      </c>
      <c r="D184" s="2">
        <v>0</v>
      </c>
      <c r="E184" s="2">
        <v>7.7</v>
      </c>
      <c r="F184" s="2">
        <v>0</v>
      </c>
      <c r="G184" s="2">
        <v>7.92</v>
      </c>
      <c r="H184" s="3">
        <v>18974</v>
      </c>
      <c r="I184" s="3">
        <v>5563</v>
      </c>
      <c r="J184" s="3">
        <v>10000000</v>
      </c>
      <c r="K184" s="2">
        <v>0</v>
      </c>
      <c r="L184" s="3">
        <v>1540318</v>
      </c>
      <c r="Y184" s="2">
        <v>12</v>
      </c>
      <c r="Z184" s="2" t="s">
        <v>40</v>
      </c>
      <c r="AA184" s="2">
        <v>7.0000000000000007E-2</v>
      </c>
      <c r="AB184" s="2">
        <v>0</v>
      </c>
      <c r="AC184" s="2">
        <v>15.18</v>
      </c>
      <c r="AD184" s="2">
        <v>0</v>
      </c>
      <c r="AE184" s="2">
        <v>15.25</v>
      </c>
      <c r="AF184" s="3">
        <v>18882</v>
      </c>
      <c r="AG184" s="3">
        <v>5690</v>
      </c>
      <c r="AH184" s="2">
        <v>0</v>
      </c>
      <c r="AI184" s="2">
        <v>0</v>
      </c>
      <c r="AJ184" s="3">
        <v>1674224</v>
      </c>
    </row>
    <row r="185" spans="2:36" x14ac:dyDescent="0.3">
      <c r="B185" s="2" t="s">
        <v>14</v>
      </c>
      <c r="C185" s="2">
        <v>7.0000000000000007E-2</v>
      </c>
      <c r="D185" s="2">
        <v>0</v>
      </c>
      <c r="E185" s="2">
        <v>31.88</v>
      </c>
      <c r="F185" s="2">
        <v>0</v>
      </c>
      <c r="G185" s="2">
        <v>32.11</v>
      </c>
      <c r="H185" s="3">
        <v>23044</v>
      </c>
      <c r="I185" s="3">
        <v>8340</v>
      </c>
      <c r="J185" s="3">
        <v>10000000</v>
      </c>
      <c r="K185" s="2">
        <v>0</v>
      </c>
      <c r="L185" s="3">
        <v>4404556</v>
      </c>
      <c r="Y185" s="2">
        <v>13</v>
      </c>
      <c r="Z185" s="2" t="s">
        <v>40</v>
      </c>
      <c r="AA185" s="2">
        <v>7.0000000000000007E-2</v>
      </c>
      <c r="AB185" s="2">
        <v>0</v>
      </c>
      <c r="AC185" s="2">
        <v>7.67</v>
      </c>
      <c r="AD185" s="2">
        <v>0</v>
      </c>
      <c r="AE185" s="2">
        <v>7.73</v>
      </c>
      <c r="AF185" s="3">
        <v>18974</v>
      </c>
      <c r="AG185" s="3">
        <v>5563</v>
      </c>
      <c r="AH185" s="2">
        <v>0</v>
      </c>
      <c r="AI185" s="2">
        <v>0</v>
      </c>
      <c r="AJ185" s="3">
        <v>1540318</v>
      </c>
    </row>
    <row r="186" spans="2:36" x14ac:dyDescent="0.3">
      <c r="B186" s="2" t="s">
        <v>14</v>
      </c>
      <c r="C186" s="2">
        <v>7.0000000000000007E-2</v>
      </c>
      <c r="D186" s="2">
        <v>0</v>
      </c>
      <c r="E186" s="2">
        <v>28.01</v>
      </c>
      <c r="F186" s="2">
        <v>0</v>
      </c>
      <c r="G186" s="2">
        <v>28.35</v>
      </c>
      <c r="H186" s="3">
        <v>22643</v>
      </c>
      <c r="I186" s="3">
        <v>6232</v>
      </c>
      <c r="J186" s="3">
        <v>10000000</v>
      </c>
      <c r="K186" s="2">
        <v>0</v>
      </c>
      <c r="L186" s="3">
        <v>2616124</v>
      </c>
      <c r="Y186" s="2">
        <v>14</v>
      </c>
      <c r="Z186" s="2" t="s">
        <v>40</v>
      </c>
      <c r="AA186" s="2">
        <v>0.08</v>
      </c>
      <c r="AB186" s="2">
        <v>0</v>
      </c>
      <c r="AC186" s="2">
        <v>15.97</v>
      </c>
      <c r="AD186" s="2">
        <v>0</v>
      </c>
      <c r="AE186" s="2">
        <v>16.05</v>
      </c>
      <c r="AF186" s="3">
        <v>23044</v>
      </c>
      <c r="AG186" s="3">
        <v>8340</v>
      </c>
      <c r="AH186" s="2">
        <v>0</v>
      </c>
      <c r="AI186" s="2">
        <v>0</v>
      </c>
      <c r="AJ186" s="3">
        <v>2202888</v>
      </c>
    </row>
    <row r="187" spans="2:36" x14ac:dyDescent="0.3">
      <c r="B187" s="2" t="s">
        <v>14</v>
      </c>
      <c r="C187" s="2">
        <v>7.0000000000000007E-2</v>
      </c>
      <c r="D187" s="2">
        <v>0</v>
      </c>
      <c r="E187" s="2">
        <v>10.68</v>
      </c>
      <c r="F187" s="2">
        <v>0</v>
      </c>
      <c r="G187" s="2">
        <v>10.91</v>
      </c>
      <c r="H187" s="3">
        <v>22874</v>
      </c>
      <c r="I187" s="3">
        <v>6183</v>
      </c>
      <c r="J187" s="3">
        <v>10000000</v>
      </c>
      <c r="K187" s="2">
        <v>0</v>
      </c>
      <c r="L187" s="3">
        <v>2243827</v>
      </c>
      <c r="Y187" s="2">
        <v>15</v>
      </c>
      <c r="Z187" s="2" t="s">
        <v>40</v>
      </c>
      <c r="AA187" s="2">
        <v>7.0000000000000007E-2</v>
      </c>
      <c r="AB187" s="2">
        <v>0</v>
      </c>
      <c r="AC187" s="2">
        <v>14.7</v>
      </c>
      <c r="AD187" s="2">
        <v>0</v>
      </c>
      <c r="AE187" s="2">
        <v>14.77</v>
      </c>
      <c r="AF187" s="3">
        <v>22643</v>
      </c>
      <c r="AG187" s="3">
        <v>6232</v>
      </c>
      <c r="AH187" s="2">
        <v>0</v>
      </c>
      <c r="AI187" s="2">
        <v>0</v>
      </c>
      <c r="AJ187" s="3">
        <v>1781214</v>
      </c>
    </row>
    <row r="188" spans="2:36" x14ac:dyDescent="0.3">
      <c r="B188" s="2" t="s">
        <v>14</v>
      </c>
      <c r="C188" s="2">
        <v>7.0000000000000007E-2</v>
      </c>
      <c r="D188" s="2">
        <v>0</v>
      </c>
      <c r="E188" s="2">
        <v>7.24</v>
      </c>
      <c r="F188" s="2">
        <v>0</v>
      </c>
      <c r="G188" s="2">
        <v>7.46</v>
      </c>
      <c r="H188" s="3">
        <v>22577</v>
      </c>
      <c r="I188" s="3">
        <v>6192</v>
      </c>
      <c r="J188" s="3">
        <v>10000000</v>
      </c>
      <c r="K188" s="2">
        <v>0</v>
      </c>
      <c r="L188" s="3">
        <v>1788921</v>
      </c>
      <c r="Y188" s="2">
        <v>16</v>
      </c>
      <c r="Z188" s="2" t="s">
        <v>40</v>
      </c>
      <c r="AA188" s="2">
        <v>7.0000000000000007E-2</v>
      </c>
      <c r="AB188" s="2">
        <v>0</v>
      </c>
      <c r="AC188" s="2">
        <v>10.33</v>
      </c>
      <c r="AD188" s="2">
        <v>0</v>
      </c>
      <c r="AE188" s="2">
        <v>10.4</v>
      </c>
      <c r="AF188" s="3">
        <v>22874</v>
      </c>
      <c r="AG188" s="3">
        <v>6183</v>
      </c>
      <c r="AH188" s="2">
        <v>0</v>
      </c>
      <c r="AI188" s="2">
        <v>0</v>
      </c>
      <c r="AJ188" s="3">
        <v>2082235</v>
      </c>
    </row>
    <row r="189" spans="2:36" x14ac:dyDescent="0.3">
      <c r="B189" s="2" t="s">
        <v>14</v>
      </c>
      <c r="C189" s="2">
        <v>7.0000000000000007E-2</v>
      </c>
      <c r="D189" s="2">
        <v>0</v>
      </c>
      <c r="E189" s="2">
        <v>27.17</v>
      </c>
      <c r="F189" s="2">
        <v>0</v>
      </c>
      <c r="G189" s="2">
        <v>27.41</v>
      </c>
      <c r="H189" s="3">
        <v>22618</v>
      </c>
      <c r="I189" s="3">
        <v>8243</v>
      </c>
      <c r="J189" s="3">
        <v>10000000</v>
      </c>
      <c r="K189" s="2">
        <v>0</v>
      </c>
      <c r="L189" s="3">
        <v>3050952</v>
      </c>
      <c r="Y189" s="2">
        <v>17</v>
      </c>
      <c r="Z189" s="2" t="s">
        <v>40</v>
      </c>
      <c r="AA189" s="2">
        <v>7.0000000000000007E-2</v>
      </c>
      <c r="AB189" s="2">
        <v>0</v>
      </c>
      <c r="AC189" s="2">
        <v>7.11</v>
      </c>
      <c r="AD189" s="2">
        <v>0</v>
      </c>
      <c r="AE189" s="2">
        <v>7.18</v>
      </c>
      <c r="AF189" s="3">
        <v>22577</v>
      </c>
      <c r="AG189" s="3">
        <v>6192</v>
      </c>
      <c r="AH189" s="2">
        <v>0</v>
      </c>
      <c r="AI189" s="2">
        <v>0</v>
      </c>
      <c r="AJ189" s="3">
        <v>1788921</v>
      </c>
    </row>
    <row r="190" spans="2:36" x14ac:dyDescent="0.3">
      <c r="B190" s="2" t="s">
        <v>14</v>
      </c>
      <c r="C190" s="2">
        <v>7.0000000000000007E-2</v>
      </c>
      <c r="D190" s="2">
        <v>0</v>
      </c>
      <c r="E190" s="2">
        <v>15.38</v>
      </c>
      <c r="F190" s="2">
        <v>0</v>
      </c>
      <c r="G190" s="2">
        <v>15.64</v>
      </c>
      <c r="H190" s="3">
        <v>26544</v>
      </c>
      <c r="I190" s="3">
        <v>6882</v>
      </c>
      <c r="J190" s="3">
        <v>10000000</v>
      </c>
      <c r="K190" s="2">
        <v>0</v>
      </c>
      <c r="L190" s="3">
        <v>1981056</v>
      </c>
      <c r="Y190" s="2">
        <v>18</v>
      </c>
      <c r="Z190" s="2" t="s">
        <v>40</v>
      </c>
      <c r="AA190" s="2">
        <v>7.0000000000000007E-2</v>
      </c>
      <c r="AB190" s="2">
        <v>0</v>
      </c>
      <c r="AC190" s="2">
        <v>28.37</v>
      </c>
      <c r="AD190" s="2">
        <v>0</v>
      </c>
      <c r="AE190" s="2">
        <v>28.44</v>
      </c>
      <c r="AF190" s="3">
        <v>22618</v>
      </c>
      <c r="AG190" s="3">
        <v>8243</v>
      </c>
      <c r="AH190" s="2">
        <v>0</v>
      </c>
      <c r="AI190" s="2">
        <v>0</v>
      </c>
      <c r="AJ190" s="3">
        <v>3050952</v>
      </c>
    </row>
    <row r="191" spans="2:36" x14ac:dyDescent="0.3">
      <c r="Y191" s="2">
        <v>19</v>
      </c>
      <c r="Z191" s="2" t="s">
        <v>40</v>
      </c>
      <c r="AA191" s="2">
        <v>7.0000000000000007E-2</v>
      </c>
      <c r="AB191" s="2">
        <v>0</v>
      </c>
      <c r="AC191" s="2">
        <v>15.22</v>
      </c>
      <c r="AD191" s="2">
        <v>0</v>
      </c>
      <c r="AE191" s="2">
        <v>15.29</v>
      </c>
      <c r="AF191" s="3">
        <v>26544</v>
      </c>
      <c r="AG191" s="3">
        <v>6882</v>
      </c>
      <c r="AH191" s="2">
        <v>0</v>
      </c>
      <c r="AI191" s="2">
        <v>0</v>
      </c>
      <c r="AJ191" s="3">
        <v>1981056</v>
      </c>
    </row>
    <row r="193" spans="2:12" x14ac:dyDescent="0.3">
      <c r="B193" t="s">
        <v>39</v>
      </c>
    </row>
    <row r="194" spans="2:12" x14ac:dyDescent="0.3">
      <c r="B194" s="2" t="s">
        <v>0</v>
      </c>
      <c r="C194" s="2" t="s">
        <v>1</v>
      </c>
      <c r="D194" s="2" t="s">
        <v>2</v>
      </c>
      <c r="E194" s="2" t="s">
        <v>3</v>
      </c>
      <c r="F194" s="2" t="s">
        <v>4</v>
      </c>
      <c r="G194" s="2" t="s">
        <v>5</v>
      </c>
      <c r="H194" s="2" t="s">
        <v>6</v>
      </c>
      <c r="I194" s="2" t="s">
        <v>7</v>
      </c>
      <c r="J194" s="2" t="s">
        <v>8</v>
      </c>
      <c r="K194" s="2" t="s">
        <v>9</v>
      </c>
      <c r="L194" s="2" t="s">
        <v>36</v>
      </c>
    </row>
    <row r="195" spans="2:12" x14ac:dyDescent="0.3">
      <c r="B195" s="2" t="s">
        <v>14</v>
      </c>
      <c r="C195" s="2">
        <v>3.93</v>
      </c>
      <c r="D195" s="2">
        <v>0</v>
      </c>
      <c r="E195" s="2">
        <v>12.88</v>
      </c>
      <c r="F195" s="2">
        <v>0</v>
      </c>
      <c r="G195" s="2">
        <v>17.07</v>
      </c>
      <c r="H195" s="3">
        <v>15253</v>
      </c>
      <c r="I195" s="3">
        <v>5108</v>
      </c>
      <c r="J195" s="3">
        <v>10000000</v>
      </c>
      <c r="K195" s="2">
        <v>0</v>
      </c>
      <c r="L195" s="3">
        <v>1507043</v>
      </c>
    </row>
    <row r="196" spans="2:12" x14ac:dyDescent="0.3">
      <c r="B196" s="2" t="s">
        <v>14</v>
      </c>
      <c r="C196" s="2">
        <v>0.34</v>
      </c>
      <c r="D196" s="2">
        <v>0</v>
      </c>
      <c r="E196" s="2">
        <v>7.8</v>
      </c>
      <c r="F196" s="2">
        <v>0</v>
      </c>
      <c r="G196" s="2">
        <v>8.4600000000000009</v>
      </c>
      <c r="H196" s="3">
        <v>22865</v>
      </c>
      <c r="I196" s="3">
        <v>6271</v>
      </c>
      <c r="J196" s="3">
        <v>10000000</v>
      </c>
      <c r="K196" s="2">
        <v>0</v>
      </c>
      <c r="L196" s="3">
        <v>1811804</v>
      </c>
    </row>
    <row r="197" spans="2:12" x14ac:dyDescent="0.3">
      <c r="B197" s="2" t="s">
        <v>14</v>
      </c>
      <c r="C197" s="2">
        <v>11.99</v>
      </c>
      <c r="D197" s="2">
        <v>0</v>
      </c>
      <c r="E197" s="2">
        <v>42.05</v>
      </c>
      <c r="F197" s="2">
        <v>0</v>
      </c>
      <c r="G197" s="2">
        <v>54.23</v>
      </c>
      <c r="H197" s="3">
        <v>18966</v>
      </c>
      <c r="I197" s="3">
        <v>9254</v>
      </c>
      <c r="J197" s="3">
        <v>10000000</v>
      </c>
      <c r="K197" s="2">
        <v>0</v>
      </c>
      <c r="L197" s="3">
        <v>4833227</v>
      </c>
    </row>
    <row r="198" spans="2:12" x14ac:dyDescent="0.3">
      <c r="B198" s="2" t="s">
        <v>14</v>
      </c>
      <c r="C198" s="2">
        <v>8.5500000000000007</v>
      </c>
      <c r="D198" s="2">
        <v>0</v>
      </c>
      <c r="E198" s="2">
        <v>34.950000000000003</v>
      </c>
      <c r="F198" s="2">
        <v>0</v>
      </c>
      <c r="G198" s="2">
        <v>43.66</v>
      </c>
      <c r="H198" s="3">
        <v>18868</v>
      </c>
      <c r="I198" s="3">
        <v>9226</v>
      </c>
      <c r="J198" s="3">
        <v>10000000</v>
      </c>
      <c r="K198" s="2">
        <v>0</v>
      </c>
      <c r="L198" s="3">
        <v>3008546</v>
      </c>
    </row>
    <row r="199" spans="2:12" x14ac:dyDescent="0.3">
      <c r="B199" s="2" t="s">
        <v>14</v>
      </c>
      <c r="C199" s="2">
        <v>4.8099999999999996</v>
      </c>
      <c r="D199" s="2">
        <v>0</v>
      </c>
      <c r="E199" s="2">
        <v>13.95</v>
      </c>
      <c r="F199" s="2">
        <v>0</v>
      </c>
      <c r="G199" s="2">
        <v>18.96</v>
      </c>
      <c r="H199" s="3">
        <v>19120</v>
      </c>
      <c r="I199" s="3">
        <v>6713</v>
      </c>
      <c r="J199" s="3">
        <v>10000000</v>
      </c>
      <c r="K199" s="2">
        <v>0</v>
      </c>
      <c r="L199" s="3">
        <v>2079115</v>
      </c>
    </row>
    <row r="200" spans="2:12" x14ac:dyDescent="0.3">
      <c r="B200" s="2" t="s">
        <v>14</v>
      </c>
      <c r="C200" s="2">
        <v>6.15</v>
      </c>
      <c r="D200" s="2">
        <v>0</v>
      </c>
      <c r="E200" s="2">
        <v>20.95</v>
      </c>
      <c r="F200" s="2">
        <v>0</v>
      </c>
      <c r="G200" s="2">
        <v>27.27</v>
      </c>
      <c r="H200" s="3">
        <v>18925</v>
      </c>
      <c r="I200" s="3">
        <v>7501</v>
      </c>
      <c r="J200" s="3">
        <v>10000000</v>
      </c>
      <c r="K200" s="2">
        <v>0</v>
      </c>
      <c r="L200" s="3">
        <v>2694000</v>
      </c>
    </row>
    <row r="201" spans="2:12" x14ac:dyDescent="0.3">
      <c r="B201" s="2" t="s">
        <v>14</v>
      </c>
      <c r="C201" s="2">
        <v>2.5</v>
      </c>
      <c r="D201" s="2">
        <v>0</v>
      </c>
      <c r="E201" s="2">
        <v>9.31</v>
      </c>
      <c r="F201" s="2">
        <v>0</v>
      </c>
      <c r="G201" s="2">
        <v>12.04</v>
      </c>
      <c r="H201" s="3">
        <v>11272</v>
      </c>
      <c r="I201" s="3">
        <v>4518</v>
      </c>
      <c r="J201" s="3">
        <v>10000000</v>
      </c>
      <c r="K201" s="2">
        <v>0</v>
      </c>
      <c r="L201" s="3">
        <v>1472224</v>
      </c>
    </row>
    <row r="202" spans="2:12" x14ac:dyDescent="0.3">
      <c r="B202" s="2" t="s">
        <v>14</v>
      </c>
      <c r="C202" s="2">
        <v>4.26</v>
      </c>
      <c r="D202" s="2">
        <v>0</v>
      </c>
      <c r="E202" s="2">
        <v>21.61</v>
      </c>
      <c r="F202" s="2">
        <v>0</v>
      </c>
      <c r="G202" s="2">
        <v>26.39</v>
      </c>
      <c r="H202" s="3">
        <v>15021</v>
      </c>
      <c r="I202" s="3">
        <v>5294</v>
      </c>
      <c r="J202" s="3">
        <v>10000000</v>
      </c>
      <c r="K202" s="2">
        <v>0</v>
      </c>
      <c r="L202" s="3">
        <v>2975942</v>
      </c>
    </row>
    <row r="203" spans="2:12" x14ac:dyDescent="0.3">
      <c r="B203" s="2" t="s">
        <v>14</v>
      </c>
      <c r="C203" s="2">
        <v>0.27</v>
      </c>
      <c r="D203" s="2">
        <v>0</v>
      </c>
      <c r="E203" s="2">
        <v>15.56</v>
      </c>
      <c r="F203" s="2">
        <v>0</v>
      </c>
      <c r="G203" s="2">
        <v>16</v>
      </c>
      <c r="H203" s="3">
        <v>15159</v>
      </c>
      <c r="I203" s="3">
        <v>5134</v>
      </c>
      <c r="J203" s="3">
        <v>10000000</v>
      </c>
      <c r="K203" s="2">
        <v>0</v>
      </c>
      <c r="L203" s="3">
        <v>1513728</v>
      </c>
    </row>
    <row r="204" spans="2:12" x14ac:dyDescent="0.3">
      <c r="B204" s="2" t="s">
        <v>14</v>
      </c>
      <c r="C204" s="2">
        <v>0.73</v>
      </c>
      <c r="D204" s="2">
        <v>0</v>
      </c>
      <c r="E204" s="2">
        <v>13.55</v>
      </c>
      <c r="F204" s="2">
        <v>0</v>
      </c>
      <c r="G204" s="2">
        <v>14.44</v>
      </c>
      <c r="H204" s="3">
        <v>15238</v>
      </c>
      <c r="I204" s="3">
        <v>5046</v>
      </c>
      <c r="J204" s="3">
        <v>10000000</v>
      </c>
      <c r="K204" s="2">
        <v>0</v>
      </c>
      <c r="L204" s="3">
        <v>1480841</v>
      </c>
    </row>
    <row r="205" spans="2:12" x14ac:dyDescent="0.3">
      <c r="B205" s="2" t="s">
        <v>14</v>
      </c>
      <c r="C205" s="2">
        <v>3.07</v>
      </c>
      <c r="D205" s="2">
        <v>0</v>
      </c>
      <c r="E205" s="2">
        <v>11.69</v>
      </c>
      <c r="F205" s="2">
        <v>0</v>
      </c>
      <c r="G205" s="2">
        <v>14.91</v>
      </c>
      <c r="H205" s="3">
        <v>15298</v>
      </c>
      <c r="I205" s="3">
        <v>5179</v>
      </c>
      <c r="J205" s="3">
        <v>10000000</v>
      </c>
      <c r="K205" s="2">
        <v>0</v>
      </c>
      <c r="L205" s="3">
        <v>1513048</v>
      </c>
    </row>
    <row r="206" spans="2:12" x14ac:dyDescent="0.3">
      <c r="B206" s="2" t="s">
        <v>14</v>
      </c>
      <c r="C206" s="2">
        <v>3.57</v>
      </c>
      <c r="D206" s="2">
        <v>0</v>
      </c>
      <c r="E206" s="2">
        <v>13.07</v>
      </c>
      <c r="F206" s="2">
        <v>0</v>
      </c>
      <c r="G206" s="2">
        <v>16.8</v>
      </c>
      <c r="H206" s="3">
        <v>15267</v>
      </c>
      <c r="I206" s="3">
        <v>5215</v>
      </c>
      <c r="J206" s="3">
        <v>10000000</v>
      </c>
      <c r="K206" s="2">
        <v>0</v>
      </c>
      <c r="L206" s="3">
        <v>1597089</v>
      </c>
    </row>
    <row r="207" spans="2:12" x14ac:dyDescent="0.3">
      <c r="B207" s="2" t="s">
        <v>14</v>
      </c>
      <c r="C207" s="2">
        <v>1.85</v>
      </c>
      <c r="D207" s="2">
        <v>0</v>
      </c>
      <c r="E207" s="2">
        <v>15.38</v>
      </c>
      <c r="F207" s="2">
        <v>0</v>
      </c>
      <c r="G207" s="2">
        <v>17.39</v>
      </c>
      <c r="H207" s="3">
        <v>18882</v>
      </c>
      <c r="I207" s="3">
        <v>5690</v>
      </c>
      <c r="J207" s="3">
        <v>10000000</v>
      </c>
      <c r="K207" s="2">
        <v>0</v>
      </c>
      <c r="L207" s="3">
        <v>1674224</v>
      </c>
    </row>
    <row r="208" spans="2:12" x14ac:dyDescent="0.3">
      <c r="B208" s="2" t="s">
        <v>14</v>
      </c>
      <c r="C208" s="2">
        <v>1.54</v>
      </c>
      <c r="D208" s="2">
        <v>0</v>
      </c>
      <c r="E208" s="2">
        <v>8.2799999999999994</v>
      </c>
      <c r="F208" s="2">
        <v>0</v>
      </c>
      <c r="G208" s="2">
        <v>9.9700000000000006</v>
      </c>
      <c r="H208" s="3">
        <v>18974</v>
      </c>
      <c r="I208" s="3">
        <v>5563</v>
      </c>
      <c r="J208" s="3">
        <v>10000000</v>
      </c>
      <c r="K208" s="2">
        <v>0</v>
      </c>
      <c r="L208" s="3">
        <v>1540318</v>
      </c>
    </row>
    <row r="209" spans="2:12" x14ac:dyDescent="0.3">
      <c r="B209" s="2" t="s">
        <v>14</v>
      </c>
      <c r="C209" s="2">
        <v>13.57</v>
      </c>
      <c r="D209" s="2">
        <v>0</v>
      </c>
      <c r="E209" s="2">
        <v>33.950000000000003</v>
      </c>
      <c r="F209" s="2">
        <v>0</v>
      </c>
      <c r="G209" s="2">
        <v>47.65</v>
      </c>
      <c r="H209" s="3">
        <v>23044</v>
      </c>
      <c r="I209" s="3">
        <v>8338</v>
      </c>
      <c r="J209" s="3">
        <v>10000000</v>
      </c>
      <c r="K209" s="2">
        <v>0</v>
      </c>
      <c r="L209" s="3">
        <v>4404552</v>
      </c>
    </row>
    <row r="210" spans="2:12" x14ac:dyDescent="0.3">
      <c r="B210" s="2" t="s">
        <v>14</v>
      </c>
      <c r="C210" s="2">
        <v>0.21</v>
      </c>
      <c r="D210" s="2">
        <v>0</v>
      </c>
      <c r="E210" s="2">
        <v>29.66</v>
      </c>
      <c r="F210" s="2">
        <v>0</v>
      </c>
      <c r="G210" s="2">
        <v>30.3</v>
      </c>
      <c r="H210" s="3">
        <v>22643</v>
      </c>
      <c r="I210" s="3">
        <v>6232</v>
      </c>
      <c r="J210" s="3">
        <v>10000000</v>
      </c>
      <c r="K210" s="2">
        <v>0</v>
      </c>
      <c r="L210" s="3">
        <v>2616124</v>
      </c>
    </row>
    <row r="211" spans="2:12" x14ac:dyDescent="0.3">
      <c r="B211" s="2" t="s">
        <v>14</v>
      </c>
      <c r="C211" s="2">
        <v>1.36</v>
      </c>
      <c r="D211" s="2">
        <v>0</v>
      </c>
      <c r="E211" s="2">
        <v>10.97</v>
      </c>
      <c r="F211" s="2">
        <v>0</v>
      </c>
      <c r="G211" s="2">
        <v>12.48</v>
      </c>
      <c r="H211" s="3">
        <v>22874</v>
      </c>
      <c r="I211" s="3">
        <v>6183</v>
      </c>
      <c r="J211" s="3">
        <v>10000000</v>
      </c>
      <c r="K211" s="2">
        <v>0</v>
      </c>
      <c r="L211" s="3">
        <v>2243827</v>
      </c>
    </row>
    <row r="212" spans="2:12" x14ac:dyDescent="0.3">
      <c r="B212" s="2" t="s">
        <v>14</v>
      </c>
      <c r="C212" s="2">
        <v>0.53</v>
      </c>
      <c r="D212" s="2">
        <v>0</v>
      </c>
      <c r="E212" s="2">
        <v>7.57</v>
      </c>
      <c r="F212" s="2">
        <v>0</v>
      </c>
      <c r="G212" s="2">
        <v>8.24</v>
      </c>
      <c r="H212" s="3">
        <v>22577</v>
      </c>
      <c r="I212" s="3">
        <v>6192</v>
      </c>
      <c r="J212" s="3">
        <v>10000000</v>
      </c>
      <c r="K212" s="2">
        <v>0</v>
      </c>
      <c r="L212" s="3">
        <v>1788921</v>
      </c>
    </row>
    <row r="213" spans="2:12" x14ac:dyDescent="0.3">
      <c r="B213" s="2" t="s">
        <v>14</v>
      </c>
      <c r="C213" s="2">
        <v>8.41</v>
      </c>
      <c r="D213" s="2">
        <v>0</v>
      </c>
      <c r="E213" s="2">
        <v>28.83</v>
      </c>
      <c r="F213" s="2">
        <v>0</v>
      </c>
      <c r="G213" s="2">
        <v>37.44</v>
      </c>
      <c r="H213" s="3">
        <v>22618</v>
      </c>
      <c r="I213" s="3">
        <v>8243</v>
      </c>
      <c r="J213" s="3">
        <v>10000000</v>
      </c>
      <c r="K213" s="2">
        <v>0</v>
      </c>
      <c r="L213" s="3">
        <v>3050952</v>
      </c>
    </row>
    <row r="214" spans="2:12" x14ac:dyDescent="0.3">
      <c r="B214" s="2" t="s">
        <v>14</v>
      </c>
      <c r="C214" s="2">
        <v>0.26</v>
      </c>
      <c r="D214" s="2">
        <v>0</v>
      </c>
      <c r="E214" s="2">
        <v>16.21</v>
      </c>
      <c r="F214" s="2">
        <v>0</v>
      </c>
      <c r="G214" s="2">
        <v>16.690000000000001</v>
      </c>
      <c r="H214" s="3">
        <v>26544</v>
      </c>
      <c r="I214" s="3">
        <v>6882</v>
      </c>
      <c r="J214" s="3">
        <v>10000000</v>
      </c>
      <c r="K214" s="2">
        <v>0</v>
      </c>
      <c r="L214" s="3">
        <v>1981056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topLeftCell="K49" workbookViewId="0">
      <selection activeCell="R55" sqref="R55:R60"/>
    </sheetView>
  </sheetViews>
  <sheetFormatPr defaultRowHeight="14.4" x14ac:dyDescent="0.3"/>
  <cols>
    <col min="2" max="2" width="8.44140625" customWidth="1"/>
    <col min="3" max="3" width="22.109375" customWidth="1"/>
    <col min="4" max="4" width="14.109375" customWidth="1"/>
    <col min="5" max="5" width="12.109375" customWidth="1"/>
    <col min="6" max="6" width="17.6640625" customWidth="1"/>
    <col min="7" max="7" width="11" customWidth="1"/>
    <col min="8" max="8" width="15.6640625" customWidth="1"/>
    <col min="9" max="9" width="18.44140625" customWidth="1"/>
    <col min="10" max="10" width="20.6640625" customWidth="1"/>
    <col min="11" max="11" width="12.88671875" customWidth="1"/>
    <col min="12" max="12" width="15.109375" customWidth="1"/>
    <col min="13" max="13" width="13.109375" customWidth="1"/>
    <col min="16" max="16" width="11.44140625" customWidth="1"/>
    <col min="17" max="17" width="11" customWidth="1"/>
    <col min="19" max="19" width="15.6640625" customWidth="1"/>
    <col min="20" max="20" width="15.44140625" customWidth="1"/>
    <col min="21" max="21" width="13.6640625" customWidth="1"/>
    <col min="24" max="24" width="18.88671875" customWidth="1"/>
    <col min="25" max="25" width="12.5546875" bestFit="1" customWidth="1"/>
    <col min="26" max="26" width="15" bestFit="1" customWidth="1"/>
    <col min="27" max="27" width="12.33203125" customWidth="1"/>
    <col min="28" max="28" width="13.6640625" bestFit="1" customWidth="1"/>
    <col min="29" max="29" width="9.6640625" bestFit="1" customWidth="1"/>
    <col min="30" max="30" width="14.6640625" bestFit="1" customWidth="1"/>
    <col min="31" max="31" width="15.44140625" bestFit="1" customWidth="1"/>
    <col min="32" max="32" width="14.109375" bestFit="1" customWidth="1"/>
    <col min="33" max="33" width="11.88671875" bestFit="1" customWidth="1"/>
    <col min="34" max="34" width="8.88671875" customWidth="1"/>
    <col min="38" max="38" width="11.44140625" customWidth="1"/>
    <col min="39" max="39" width="11.109375" customWidth="1"/>
    <col min="41" max="41" width="15.44140625" customWidth="1"/>
    <col min="42" max="42" width="17.109375" customWidth="1"/>
    <col min="43" max="43" width="19.88671875" customWidth="1"/>
  </cols>
  <sheetData>
    <row r="1" spans="1:44" x14ac:dyDescent="0.3">
      <c r="A1" t="s">
        <v>91</v>
      </c>
    </row>
    <row r="2" spans="1:44" x14ac:dyDescent="0.3">
      <c r="B2" t="s">
        <v>50</v>
      </c>
      <c r="M2" t="s">
        <v>97</v>
      </c>
      <c r="X2" t="s">
        <v>12</v>
      </c>
      <c r="AI2" t="s">
        <v>98</v>
      </c>
    </row>
    <row r="3" spans="1:4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7.0000000000000007E-2</v>
      </c>
      <c r="D4" s="2">
        <v>0</v>
      </c>
      <c r="E4" s="2">
        <v>0</v>
      </c>
      <c r="F4" s="2">
        <v>0.01</v>
      </c>
      <c r="G4" s="2">
        <v>0.08</v>
      </c>
      <c r="H4" s="3">
        <v>11458</v>
      </c>
      <c r="I4" s="2">
        <v>226</v>
      </c>
      <c r="J4" s="2">
        <v>47</v>
      </c>
      <c r="K4" s="2">
        <v>0</v>
      </c>
      <c r="L4">
        <v>0</v>
      </c>
      <c r="M4" s="2" t="s">
        <v>10</v>
      </c>
      <c r="N4" s="2">
        <v>0</v>
      </c>
      <c r="O4" s="2">
        <v>0.01</v>
      </c>
      <c r="P4" s="2">
        <v>0.01</v>
      </c>
      <c r="Q4" s="2">
        <v>0.01</v>
      </c>
      <c r="R4" s="2">
        <v>0.04</v>
      </c>
      <c r="S4" s="3">
        <v>11458</v>
      </c>
      <c r="T4" s="3">
        <v>11458</v>
      </c>
      <c r="U4" s="2">
        <v>47</v>
      </c>
      <c r="V4" s="2">
        <v>7</v>
      </c>
      <c r="W4">
        <v>0</v>
      </c>
      <c r="X4" s="2" t="s">
        <v>10</v>
      </c>
      <c r="Y4" s="2">
        <v>0.16</v>
      </c>
      <c r="Z4" s="2">
        <v>0.01</v>
      </c>
      <c r="AA4" s="2">
        <v>0.01</v>
      </c>
      <c r="AB4" s="2">
        <v>0.01</v>
      </c>
      <c r="AC4" s="2">
        <v>0.19</v>
      </c>
      <c r="AD4" s="3">
        <v>11458</v>
      </c>
      <c r="AE4" s="3">
        <v>4610</v>
      </c>
      <c r="AF4" s="2">
        <v>47</v>
      </c>
      <c r="AG4" s="2">
        <v>7</v>
      </c>
      <c r="AH4">
        <v>0</v>
      </c>
      <c r="AI4" s="2" t="s">
        <v>10</v>
      </c>
      <c r="AJ4" s="2">
        <v>0.06</v>
      </c>
      <c r="AK4" s="2">
        <v>0</v>
      </c>
      <c r="AL4" s="2">
        <v>0.01</v>
      </c>
      <c r="AM4" s="2">
        <v>0</v>
      </c>
      <c r="AN4" s="2">
        <v>7.0000000000000007E-2</v>
      </c>
      <c r="AO4" s="3">
        <v>11458</v>
      </c>
      <c r="AP4" s="2">
        <v>637</v>
      </c>
      <c r="AQ4" s="2">
        <v>47</v>
      </c>
      <c r="AR4" s="2">
        <v>0</v>
      </c>
    </row>
    <row r="5" spans="1:44" x14ac:dyDescent="0.3">
      <c r="A5">
        <v>1</v>
      </c>
      <c r="B5" s="2" t="s">
        <v>10</v>
      </c>
      <c r="C5" s="2">
        <v>0.03</v>
      </c>
      <c r="D5" s="2">
        <v>0</v>
      </c>
      <c r="E5" s="2">
        <v>0</v>
      </c>
      <c r="F5" s="2">
        <v>0</v>
      </c>
      <c r="G5" s="2">
        <v>0.03</v>
      </c>
      <c r="H5" s="3">
        <v>15000</v>
      </c>
      <c r="I5" s="2">
        <v>285</v>
      </c>
      <c r="J5" s="2">
        <v>137</v>
      </c>
      <c r="K5" s="2">
        <v>0</v>
      </c>
      <c r="L5">
        <v>1</v>
      </c>
      <c r="M5" s="2" t="s">
        <v>10</v>
      </c>
      <c r="N5" s="2">
        <v>0</v>
      </c>
      <c r="O5" s="2">
        <v>0</v>
      </c>
      <c r="P5" s="2">
        <v>0.01</v>
      </c>
      <c r="Q5" s="2">
        <v>0.01</v>
      </c>
      <c r="R5" s="2">
        <v>0.02</v>
      </c>
      <c r="S5" s="3">
        <v>15000</v>
      </c>
      <c r="T5" s="3">
        <v>15000</v>
      </c>
      <c r="U5" s="2">
        <v>137</v>
      </c>
      <c r="V5" s="2">
        <v>13</v>
      </c>
      <c r="W5">
        <v>1</v>
      </c>
      <c r="X5" s="2" t="s">
        <v>10</v>
      </c>
      <c r="Y5" s="2">
        <v>0.12</v>
      </c>
      <c r="Z5" s="2">
        <v>0</v>
      </c>
      <c r="AA5" s="2">
        <v>0.01</v>
      </c>
      <c r="AB5" s="2">
        <v>0.01</v>
      </c>
      <c r="AC5" s="2">
        <v>0.14000000000000001</v>
      </c>
      <c r="AD5" s="3">
        <v>15000</v>
      </c>
      <c r="AE5" s="3">
        <v>5032</v>
      </c>
      <c r="AF5" s="2">
        <v>137</v>
      </c>
      <c r="AG5" s="2">
        <v>13</v>
      </c>
      <c r="AH5">
        <v>1</v>
      </c>
      <c r="AI5" s="2" t="s">
        <v>10</v>
      </c>
      <c r="AJ5" s="2">
        <v>0.03</v>
      </c>
      <c r="AK5" s="2">
        <v>0</v>
      </c>
      <c r="AL5" s="2">
        <v>0</v>
      </c>
      <c r="AM5" s="2">
        <v>0</v>
      </c>
      <c r="AN5" s="2">
        <v>0.03</v>
      </c>
      <c r="AO5" s="3">
        <v>15000</v>
      </c>
      <c r="AP5" s="2">
        <v>576</v>
      </c>
      <c r="AQ5" s="2">
        <v>137</v>
      </c>
      <c r="AR5" s="2">
        <v>0</v>
      </c>
    </row>
    <row r="6" spans="1:44" x14ac:dyDescent="0.3">
      <c r="A6">
        <v>2</v>
      </c>
      <c r="B6" s="2" t="s">
        <v>10</v>
      </c>
      <c r="C6" s="2">
        <v>0.04</v>
      </c>
      <c r="D6" s="2">
        <v>0</v>
      </c>
      <c r="E6" s="2">
        <v>0</v>
      </c>
      <c r="F6" s="2">
        <v>0</v>
      </c>
      <c r="G6" s="2">
        <v>0.04</v>
      </c>
      <c r="H6" s="3">
        <v>15155</v>
      </c>
      <c r="I6" s="2">
        <v>229</v>
      </c>
      <c r="J6" s="2">
        <v>28</v>
      </c>
      <c r="K6" s="2">
        <v>0</v>
      </c>
      <c r="L6">
        <v>2</v>
      </c>
      <c r="M6" s="2" t="s">
        <v>10</v>
      </c>
      <c r="N6" s="2">
        <v>0</v>
      </c>
      <c r="O6" s="2">
        <v>0</v>
      </c>
      <c r="P6" s="2">
        <v>0.01</v>
      </c>
      <c r="Q6" s="2">
        <v>0.01</v>
      </c>
      <c r="R6" s="2">
        <v>0.02</v>
      </c>
      <c r="S6" s="3">
        <v>15155</v>
      </c>
      <c r="T6" s="3">
        <v>15155</v>
      </c>
      <c r="U6" s="2">
        <v>28</v>
      </c>
      <c r="V6" s="2">
        <v>13</v>
      </c>
      <c r="W6">
        <v>2</v>
      </c>
      <c r="X6" s="2" t="s">
        <v>10</v>
      </c>
      <c r="Y6" s="2">
        <v>0.09</v>
      </c>
      <c r="Z6" s="2">
        <v>0</v>
      </c>
      <c r="AA6" s="2">
        <v>0</v>
      </c>
      <c r="AB6" s="2">
        <v>0</v>
      </c>
      <c r="AC6" s="2">
        <v>0.1</v>
      </c>
      <c r="AD6" s="3">
        <v>15155</v>
      </c>
      <c r="AE6" s="3">
        <v>4932</v>
      </c>
      <c r="AF6" s="2">
        <v>28</v>
      </c>
      <c r="AG6" s="2">
        <v>13</v>
      </c>
      <c r="AH6">
        <v>2</v>
      </c>
      <c r="AI6" s="2" t="s">
        <v>10</v>
      </c>
      <c r="AJ6" s="2">
        <v>0.01</v>
      </c>
      <c r="AK6" s="2">
        <v>0</v>
      </c>
      <c r="AL6" s="2">
        <v>0</v>
      </c>
      <c r="AM6" s="2">
        <v>0</v>
      </c>
      <c r="AN6" s="2">
        <v>0.01</v>
      </c>
      <c r="AO6" s="3">
        <v>15155</v>
      </c>
      <c r="AP6" s="2">
        <v>624</v>
      </c>
      <c r="AQ6" s="2">
        <v>28</v>
      </c>
      <c r="AR6" s="2">
        <v>0</v>
      </c>
    </row>
    <row r="7" spans="1:44" x14ac:dyDescent="0.3">
      <c r="A7">
        <v>3</v>
      </c>
      <c r="B7" s="2" t="s">
        <v>10</v>
      </c>
      <c r="C7" s="2">
        <v>7.0000000000000007E-2</v>
      </c>
      <c r="D7" s="2">
        <v>0</v>
      </c>
      <c r="E7" s="2">
        <v>0</v>
      </c>
      <c r="F7" s="2">
        <v>0</v>
      </c>
      <c r="G7" s="2">
        <v>7.0000000000000007E-2</v>
      </c>
      <c r="H7" s="3">
        <v>15137</v>
      </c>
      <c r="I7" s="2">
        <v>173</v>
      </c>
      <c r="J7" s="2">
        <v>27</v>
      </c>
      <c r="K7" s="2">
        <v>0</v>
      </c>
      <c r="L7">
        <v>3</v>
      </c>
      <c r="M7" s="2" t="s">
        <v>10</v>
      </c>
      <c r="N7" s="2">
        <v>0</v>
      </c>
      <c r="O7" s="2">
        <v>0</v>
      </c>
      <c r="P7" s="2">
        <v>0.01</v>
      </c>
      <c r="Q7" s="2">
        <v>0.01</v>
      </c>
      <c r="R7" s="2">
        <v>0.02</v>
      </c>
      <c r="S7" s="3">
        <v>15137</v>
      </c>
      <c r="T7" s="3">
        <v>15137</v>
      </c>
      <c r="U7" s="2">
        <v>38</v>
      </c>
      <c r="V7" s="2">
        <v>29</v>
      </c>
      <c r="W7">
        <v>3</v>
      </c>
      <c r="X7" s="2" t="s">
        <v>10</v>
      </c>
      <c r="Y7" s="2">
        <v>7.0000000000000007E-2</v>
      </c>
      <c r="Z7" s="2">
        <v>0</v>
      </c>
      <c r="AA7" s="2">
        <v>0.01</v>
      </c>
      <c r="AB7" s="2">
        <v>0</v>
      </c>
      <c r="AC7" s="2">
        <v>0.08</v>
      </c>
      <c r="AD7" s="3">
        <v>15137</v>
      </c>
      <c r="AE7" s="3">
        <v>5081</v>
      </c>
      <c r="AF7" s="2">
        <v>27</v>
      </c>
      <c r="AG7" s="2">
        <v>29</v>
      </c>
      <c r="AH7">
        <v>3</v>
      </c>
      <c r="AI7" s="2" t="s">
        <v>10</v>
      </c>
      <c r="AJ7" s="2">
        <v>0.02</v>
      </c>
      <c r="AK7" s="2">
        <v>0</v>
      </c>
      <c r="AL7" s="2">
        <v>0</v>
      </c>
      <c r="AM7" s="2">
        <v>0</v>
      </c>
      <c r="AN7" s="2">
        <v>0.02</v>
      </c>
      <c r="AO7" s="3">
        <v>15137</v>
      </c>
      <c r="AP7" s="2">
        <v>626</v>
      </c>
      <c r="AQ7" s="2">
        <v>27</v>
      </c>
      <c r="AR7" s="2">
        <v>0</v>
      </c>
    </row>
    <row r="8" spans="1:44" x14ac:dyDescent="0.3">
      <c r="A8">
        <v>4</v>
      </c>
      <c r="B8" s="2" t="s">
        <v>10</v>
      </c>
      <c r="C8" s="2">
        <v>7.0000000000000007E-2</v>
      </c>
      <c r="D8" s="2">
        <v>0</v>
      </c>
      <c r="E8" s="2">
        <v>0</v>
      </c>
      <c r="F8" s="2">
        <v>0</v>
      </c>
      <c r="G8" s="2">
        <v>7.0000000000000007E-2</v>
      </c>
      <c r="H8" s="3">
        <v>15249</v>
      </c>
      <c r="I8" s="2">
        <v>181</v>
      </c>
      <c r="J8" s="2">
        <v>6</v>
      </c>
      <c r="K8" s="2">
        <v>0</v>
      </c>
      <c r="L8">
        <v>4</v>
      </c>
      <c r="M8" s="2" t="s">
        <v>10</v>
      </c>
      <c r="N8" s="2">
        <v>0</v>
      </c>
      <c r="O8" s="2">
        <v>0</v>
      </c>
      <c r="P8" s="2">
        <v>0.05</v>
      </c>
      <c r="Q8" s="2">
        <v>0.01</v>
      </c>
      <c r="R8" s="2">
        <v>0.06</v>
      </c>
      <c r="S8" s="3">
        <v>15249</v>
      </c>
      <c r="T8" s="3">
        <v>15249</v>
      </c>
      <c r="U8" s="2">
        <v>6</v>
      </c>
      <c r="V8" s="2">
        <v>29</v>
      </c>
      <c r="W8">
        <v>4</v>
      </c>
      <c r="X8" s="2" t="s">
        <v>10</v>
      </c>
      <c r="Y8" s="2">
        <v>0.06</v>
      </c>
      <c r="Z8" s="2">
        <v>0</v>
      </c>
      <c r="AA8" s="2">
        <v>0.01</v>
      </c>
      <c r="AB8" s="2">
        <v>0</v>
      </c>
      <c r="AC8" s="2">
        <v>7.0000000000000007E-2</v>
      </c>
      <c r="AD8" s="3">
        <v>15249</v>
      </c>
      <c r="AE8" s="3">
        <v>7027</v>
      </c>
      <c r="AF8" s="2">
        <v>6</v>
      </c>
      <c r="AG8" s="2">
        <v>29</v>
      </c>
      <c r="AH8">
        <v>4</v>
      </c>
      <c r="AI8" s="2" t="s">
        <v>10</v>
      </c>
      <c r="AJ8" s="2">
        <v>0.01</v>
      </c>
      <c r="AK8" s="2">
        <v>0</v>
      </c>
      <c r="AL8" s="2">
        <v>0</v>
      </c>
      <c r="AM8" s="2">
        <v>0</v>
      </c>
      <c r="AN8" s="2">
        <v>0.01</v>
      </c>
      <c r="AO8" s="3">
        <v>15249</v>
      </c>
      <c r="AP8" s="2">
        <v>497</v>
      </c>
      <c r="AQ8" s="2">
        <v>6</v>
      </c>
      <c r="AR8" s="2">
        <v>0</v>
      </c>
    </row>
    <row r="9" spans="1:44" x14ac:dyDescent="0.3">
      <c r="A9">
        <v>5</v>
      </c>
      <c r="B9" s="2" t="s">
        <v>10</v>
      </c>
      <c r="C9" s="2">
        <v>0.04</v>
      </c>
      <c r="D9" s="2">
        <v>0</v>
      </c>
      <c r="E9" s="2">
        <v>0</v>
      </c>
      <c r="F9" s="2">
        <v>0</v>
      </c>
      <c r="G9" s="2">
        <v>0.04</v>
      </c>
      <c r="H9" s="3">
        <v>14927</v>
      </c>
      <c r="I9" s="2">
        <v>174</v>
      </c>
      <c r="J9" s="2">
        <v>5</v>
      </c>
      <c r="K9" s="2">
        <v>0</v>
      </c>
      <c r="L9">
        <v>5</v>
      </c>
      <c r="M9" s="2" t="s">
        <v>10</v>
      </c>
      <c r="N9" s="2">
        <v>0</v>
      </c>
      <c r="O9" s="2">
        <v>0</v>
      </c>
      <c r="P9" s="2">
        <v>0.01</v>
      </c>
      <c r="Q9" s="2">
        <v>0</v>
      </c>
      <c r="R9" s="2">
        <v>0.01</v>
      </c>
      <c r="S9" s="3">
        <v>14927</v>
      </c>
      <c r="T9" s="3">
        <v>14927</v>
      </c>
      <c r="U9" s="2">
        <v>5</v>
      </c>
      <c r="V9" s="2">
        <v>60</v>
      </c>
      <c r="W9">
        <v>5</v>
      </c>
      <c r="X9" s="2" t="s">
        <v>10</v>
      </c>
      <c r="Y9" s="2">
        <v>7.0000000000000007E-2</v>
      </c>
      <c r="Z9" s="2">
        <v>0</v>
      </c>
      <c r="AA9" s="2">
        <v>0</v>
      </c>
      <c r="AB9" s="2">
        <v>0.01</v>
      </c>
      <c r="AC9" s="2">
        <v>0.08</v>
      </c>
      <c r="AD9" s="3">
        <v>14927</v>
      </c>
      <c r="AE9" s="3">
        <v>5149</v>
      </c>
      <c r="AF9" s="2">
        <v>10</v>
      </c>
      <c r="AG9" s="2">
        <v>60</v>
      </c>
      <c r="AH9">
        <v>5</v>
      </c>
      <c r="AI9" s="2" t="s">
        <v>10</v>
      </c>
      <c r="AJ9" s="2">
        <v>0.01</v>
      </c>
      <c r="AK9" s="2">
        <v>0</v>
      </c>
      <c r="AL9" s="2">
        <v>0</v>
      </c>
      <c r="AM9" s="2">
        <v>0</v>
      </c>
      <c r="AN9" s="2">
        <v>0.01</v>
      </c>
      <c r="AO9" s="3">
        <v>14927</v>
      </c>
      <c r="AP9" s="2">
        <v>702</v>
      </c>
      <c r="AQ9" s="2">
        <v>5</v>
      </c>
      <c r="AR9" s="2">
        <v>0</v>
      </c>
    </row>
    <row r="10" spans="1:44" x14ac:dyDescent="0.3">
      <c r="A10">
        <v>6</v>
      </c>
      <c r="B10" s="2" t="s">
        <v>10</v>
      </c>
      <c r="C10" s="2">
        <v>0.11</v>
      </c>
      <c r="D10" s="2">
        <v>0</v>
      </c>
      <c r="E10" s="2">
        <v>0.01</v>
      </c>
      <c r="F10" s="2">
        <v>0</v>
      </c>
      <c r="G10" s="2">
        <v>0.12</v>
      </c>
      <c r="H10" s="3">
        <v>19016</v>
      </c>
      <c r="I10" s="3">
        <v>4322</v>
      </c>
      <c r="J10" s="2">
        <v>2</v>
      </c>
      <c r="K10" s="2">
        <v>0</v>
      </c>
      <c r="L10">
        <v>6</v>
      </c>
      <c r="M10" s="2" t="s">
        <v>10</v>
      </c>
      <c r="N10" s="2">
        <v>0</v>
      </c>
      <c r="O10" s="2">
        <v>0.01</v>
      </c>
      <c r="P10" s="2">
        <v>0.02</v>
      </c>
      <c r="Q10" s="2">
        <v>0.03</v>
      </c>
      <c r="R10" s="2">
        <v>0.06</v>
      </c>
      <c r="S10" s="3">
        <v>19016</v>
      </c>
      <c r="T10" s="3">
        <v>19016</v>
      </c>
      <c r="U10" s="2">
        <v>2</v>
      </c>
      <c r="V10" s="2">
        <v>968</v>
      </c>
      <c r="W10">
        <v>6</v>
      </c>
      <c r="X10" s="2" t="s">
        <v>10</v>
      </c>
      <c r="Y10" s="2">
        <v>0.08</v>
      </c>
      <c r="Z10" s="2">
        <v>0.01</v>
      </c>
      <c r="AA10" s="2">
        <v>0.01</v>
      </c>
      <c r="AB10" s="2">
        <v>0.04</v>
      </c>
      <c r="AC10" s="2">
        <v>0.13</v>
      </c>
      <c r="AD10" s="3">
        <v>19016</v>
      </c>
      <c r="AE10" s="3">
        <v>5602</v>
      </c>
      <c r="AF10" s="2">
        <v>2</v>
      </c>
      <c r="AG10" s="2">
        <v>968</v>
      </c>
      <c r="AH10">
        <v>6</v>
      </c>
      <c r="AI10" s="2" t="s">
        <v>10</v>
      </c>
      <c r="AJ10" s="2">
        <v>0.02</v>
      </c>
      <c r="AK10" s="2">
        <v>0</v>
      </c>
      <c r="AL10" s="2">
        <v>0</v>
      </c>
      <c r="AM10" s="2">
        <v>0</v>
      </c>
      <c r="AN10" s="2">
        <v>0.02</v>
      </c>
      <c r="AO10" s="3">
        <v>19016</v>
      </c>
      <c r="AP10" s="2">
        <v>958</v>
      </c>
      <c r="AQ10" s="2">
        <v>2</v>
      </c>
      <c r="AR10" s="2">
        <v>0</v>
      </c>
    </row>
    <row r="11" spans="1:44" x14ac:dyDescent="0.3">
      <c r="A11">
        <v>7</v>
      </c>
      <c r="B11" s="2" t="s">
        <v>10</v>
      </c>
      <c r="C11" s="2">
        <v>0.06</v>
      </c>
      <c r="D11" s="2">
        <v>0</v>
      </c>
      <c r="E11" s="2">
        <v>0.01</v>
      </c>
      <c r="F11" s="2">
        <v>0</v>
      </c>
      <c r="G11" s="2">
        <v>7.0000000000000007E-2</v>
      </c>
      <c r="H11" s="3">
        <v>18789</v>
      </c>
      <c r="I11" s="3">
        <v>4243</v>
      </c>
      <c r="J11" s="2">
        <v>20</v>
      </c>
      <c r="K11" s="2">
        <v>0</v>
      </c>
      <c r="L11">
        <v>7</v>
      </c>
      <c r="M11" s="2" t="s">
        <v>10</v>
      </c>
      <c r="N11" s="2">
        <v>0</v>
      </c>
      <c r="O11" s="2">
        <v>0</v>
      </c>
      <c r="P11" s="2">
        <v>0.01</v>
      </c>
      <c r="Q11" s="2">
        <v>0</v>
      </c>
      <c r="R11" s="2">
        <v>0.01</v>
      </c>
      <c r="S11" s="3">
        <v>18789</v>
      </c>
      <c r="T11" s="3">
        <v>18789</v>
      </c>
      <c r="U11" s="2">
        <v>20</v>
      </c>
      <c r="V11" s="2">
        <v>50</v>
      </c>
      <c r="W11">
        <v>7</v>
      </c>
      <c r="X11" s="2" t="s">
        <v>10</v>
      </c>
      <c r="Y11" s="2">
        <v>0.08</v>
      </c>
      <c r="Z11" s="2">
        <v>0</v>
      </c>
      <c r="AA11" s="2">
        <v>0</v>
      </c>
      <c r="AB11" s="2">
        <v>0</v>
      </c>
      <c r="AC11" s="2">
        <v>0.08</v>
      </c>
      <c r="AD11" s="3">
        <v>18789</v>
      </c>
      <c r="AE11" s="3">
        <v>5662</v>
      </c>
      <c r="AF11" s="2">
        <v>20</v>
      </c>
      <c r="AG11" s="2">
        <v>50</v>
      </c>
      <c r="AH11">
        <v>7</v>
      </c>
      <c r="AI11" s="2" t="s">
        <v>10</v>
      </c>
      <c r="AJ11" s="2">
        <v>0.02</v>
      </c>
      <c r="AK11" s="2">
        <v>0</v>
      </c>
      <c r="AL11" s="2">
        <v>0</v>
      </c>
      <c r="AM11" s="2">
        <v>0</v>
      </c>
      <c r="AN11" s="2">
        <v>0.02</v>
      </c>
      <c r="AO11" s="3">
        <v>18789</v>
      </c>
      <c r="AP11" s="2">
        <v>858</v>
      </c>
      <c r="AQ11" s="2">
        <v>20</v>
      </c>
      <c r="AR11" s="2">
        <v>0</v>
      </c>
    </row>
    <row r="12" spans="1:44" x14ac:dyDescent="0.3">
      <c r="A12">
        <v>8</v>
      </c>
      <c r="B12" s="2" t="s">
        <v>10</v>
      </c>
      <c r="C12" s="2">
        <v>7.0000000000000007E-2</v>
      </c>
      <c r="D12" s="2">
        <v>0</v>
      </c>
      <c r="E12" s="2">
        <v>0</v>
      </c>
      <c r="F12" s="2">
        <v>0</v>
      </c>
      <c r="G12" s="2">
        <v>7.0000000000000007E-2</v>
      </c>
      <c r="H12" s="3">
        <v>22756</v>
      </c>
      <c r="I12" s="2">
        <v>362</v>
      </c>
      <c r="J12" s="2">
        <v>4</v>
      </c>
      <c r="K12" s="2">
        <v>0</v>
      </c>
      <c r="L12">
        <v>8</v>
      </c>
      <c r="M12" s="2" t="s">
        <v>10</v>
      </c>
      <c r="N12" s="2">
        <v>0</v>
      </c>
      <c r="O12" s="2">
        <v>0</v>
      </c>
      <c r="P12" s="2">
        <v>0.02</v>
      </c>
      <c r="Q12" s="2">
        <v>0.01</v>
      </c>
      <c r="R12" s="2">
        <v>0.03</v>
      </c>
      <c r="S12" s="3">
        <v>22756</v>
      </c>
      <c r="T12" s="3">
        <v>22756</v>
      </c>
      <c r="U12" s="2">
        <v>4</v>
      </c>
      <c r="V12" s="2">
        <v>183</v>
      </c>
      <c r="W12">
        <v>8</v>
      </c>
      <c r="X12" s="2" t="s">
        <v>10</v>
      </c>
      <c r="Y12" s="2">
        <v>7.0000000000000007E-2</v>
      </c>
      <c r="Z12" s="2">
        <v>0</v>
      </c>
      <c r="AA12" s="2">
        <v>0.01</v>
      </c>
      <c r="AB12" s="2">
        <v>0.03</v>
      </c>
      <c r="AC12" s="2">
        <v>0.11</v>
      </c>
      <c r="AD12" s="3">
        <v>22756</v>
      </c>
      <c r="AE12" s="3">
        <v>8297</v>
      </c>
      <c r="AF12" s="2">
        <v>4</v>
      </c>
      <c r="AG12" s="2">
        <v>183</v>
      </c>
      <c r="AH12">
        <v>8</v>
      </c>
      <c r="AI12" s="2" t="s">
        <v>10</v>
      </c>
      <c r="AJ12" s="2">
        <v>0.02</v>
      </c>
      <c r="AK12" s="2">
        <v>0</v>
      </c>
      <c r="AL12" s="2">
        <v>0</v>
      </c>
      <c r="AM12" s="2">
        <v>20.67</v>
      </c>
      <c r="AN12" s="2">
        <v>20.69</v>
      </c>
      <c r="AO12" s="3">
        <v>22756</v>
      </c>
      <c r="AP12" s="3">
        <v>5276</v>
      </c>
      <c r="AQ12" s="2">
        <v>4</v>
      </c>
      <c r="AR12" s="2">
        <v>0</v>
      </c>
    </row>
    <row r="13" spans="1:44" x14ac:dyDescent="0.3">
      <c r="A13">
        <v>9</v>
      </c>
      <c r="B13" s="2" t="s">
        <v>10</v>
      </c>
      <c r="C13" s="2">
        <v>0.06</v>
      </c>
      <c r="D13" s="2">
        <v>0</v>
      </c>
      <c r="E13" s="2">
        <v>0</v>
      </c>
      <c r="F13" s="2">
        <v>0</v>
      </c>
      <c r="G13" s="2">
        <v>0.06</v>
      </c>
      <c r="H13" s="3">
        <v>22791</v>
      </c>
      <c r="I13" s="2">
        <v>142</v>
      </c>
      <c r="J13" s="2">
        <v>2</v>
      </c>
      <c r="K13" s="2">
        <v>0</v>
      </c>
      <c r="L13">
        <v>9</v>
      </c>
      <c r="M13" s="2" t="s">
        <v>10</v>
      </c>
      <c r="N13" s="2">
        <v>0</v>
      </c>
      <c r="O13" s="2">
        <v>0</v>
      </c>
      <c r="P13" s="2">
        <v>0.01</v>
      </c>
      <c r="Q13" s="2">
        <v>0</v>
      </c>
      <c r="R13" s="2">
        <v>0.02</v>
      </c>
      <c r="S13" s="3">
        <v>22791</v>
      </c>
      <c r="T13" s="3">
        <v>22791</v>
      </c>
      <c r="U13" s="2">
        <v>2</v>
      </c>
      <c r="V13" s="2">
        <v>183</v>
      </c>
      <c r="W13">
        <v>9</v>
      </c>
      <c r="X13" s="2" t="s">
        <v>10</v>
      </c>
      <c r="Y13" s="2">
        <v>7.0000000000000007E-2</v>
      </c>
      <c r="Z13" s="2">
        <v>0</v>
      </c>
      <c r="AA13" s="2">
        <v>0.01</v>
      </c>
      <c r="AB13" s="2">
        <v>0.01</v>
      </c>
      <c r="AC13" s="2">
        <v>0.08</v>
      </c>
      <c r="AD13" s="3">
        <v>22791</v>
      </c>
      <c r="AE13" s="3">
        <v>6416</v>
      </c>
      <c r="AF13" s="2">
        <v>2</v>
      </c>
      <c r="AG13" s="2">
        <v>183</v>
      </c>
      <c r="AH13">
        <v>9</v>
      </c>
      <c r="AI13" s="2" t="s">
        <v>10</v>
      </c>
      <c r="AJ13" s="2">
        <v>0.01</v>
      </c>
      <c r="AK13" s="2">
        <v>0</v>
      </c>
      <c r="AL13" s="2">
        <v>0</v>
      </c>
      <c r="AM13" s="2">
        <v>0</v>
      </c>
      <c r="AN13" s="2">
        <v>0.01</v>
      </c>
      <c r="AO13" s="3">
        <v>22791</v>
      </c>
      <c r="AP13" s="2">
        <v>733</v>
      </c>
      <c r="AQ13" s="2">
        <v>2</v>
      </c>
      <c r="AR13" s="2">
        <v>0</v>
      </c>
    </row>
    <row r="14" spans="1:44" x14ac:dyDescent="0.3">
      <c r="A14">
        <v>10</v>
      </c>
      <c r="B14" s="2" t="s">
        <v>10</v>
      </c>
      <c r="C14" s="2">
        <v>0.05</v>
      </c>
      <c r="D14" s="2">
        <v>0</v>
      </c>
      <c r="E14" s="2">
        <v>0</v>
      </c>
      <c r="F14" s="2">
        <v>0</v>
      </c>
      <c r="G14" s="2">
        <v>0.05</v>
      </c>
      <c r="H14" s="3">
        <v>22641</v>
      </c>
      <c r="I14" s="3">
        <v>4493</v>
      </c>
      <c r="J14" s="2">
        <v>130</v>
      </c>
      <c r="K14" s="2">
        <v>0</v>
      </c>
      <c r="L14">
        <v>10</v>
      </c>
      <c r="M14" s="2" t="s">
        <v>10</v>
      </c>
      <c r="N14" s="2">
        <v>0</v>
      </c>
      <c r="O14" s="2">
        <v>0</v>
      </c>
      <c r="P14" s="2">
        <v>0.01</v>
      </c>
      <c r="Q14" s="2">
        <v>0.01</v>
      </c>
      <c r="R14" s="2">
        <v>0.02</v>
      </c>
      <c r="S14" s="3">
        <v>22641</v>
      </c>
      <c r="T14" s="3">
        <v>22641</v>
      </c>
      <c r="U14" s="2">
        <v>130</v>
      </c>
      <c r="V14" s="2">
        <v>80</v>
      </c>
      <c r="W14">
        <v>10</v>
      </c>
      <c r="X14" s="2" t="s">
        <v>10</v>
      </c>
      <c r="Y14" s="2">
        <v>0.08</v>
      </c>
      <c r="Z14" s="2">
        <v>0</v>
      </c>
      <c r="AA14" s="2">
        <v>0.02</v>
      </c>
      <c r="AB14" s="2">
        <v>0</v>
      </c>
      <c r="AC14" s="2">
        <v>0.1</v>
      </c>
      <c r="AD14" s="3">
        <v>22641</v>
      </c>
      <c r="AE14" s="3">
        <v>6240</v>
      </c>
      <c r="AF14" s="2">
        <v>130</v>
      </c>
      <c r="AG14" s="2">
        <v>80</v>
      </c>
      <c r="AH14">
        <v>10</v>
      </c>
      <c r="AI14" s="2" t="s">
        <v>10</v>
      </c>
      <c r="AJ14" s="2">
        <v>0.01</v>
      </c>
      <c r="AK14" s="2">
        <v>0</v>
      </c>
      <c r="AL14" s="2">
        <v>0</v>
      </c>
      <c r="AM14" s="2">
        <v>0</v>
      </c>
      <c r="AN14" s="2">
        <v>0.01</v>
      </c>
      <c r="AO14" s="3">
        <v>22641</v>
      </c>
      <c r="AP14" s="2">
        <v>636</v>
      </c>
      <c r="AQ14" s="2">
        <v>130</v>
      </c>
      <c r="AR14" s="2">
        <v>0</v>
      </c>
    </row>
    <row r="15" spans="1:44" x14ac:dyDescent="0.3">
      <c r="A15">
        <v>11</v>
      </c>
      <c r="B15" s="2" t="s">
        <v>10</v>
      </c>
      <c r="C15" s="2">
        <v>0.04</v>
      </c>
      <c r="D15" s="2">
        <v>0</v>
      </c>
      <c r="E15" s="2">
        <v>0</v>
      </c>
      <c r="F15" s="2">
        <v>0</v>
      </c>
      <c r="G15" s="2">
        <v>0.05</v>
      </c>
      <c r="H15" s="3">
        <v>22599</v>
      </c>
      <c r="I15" s="3">
        <v>4428</v>
      </c>
      <c r="J15" s="2">
        <v>191</v>
      </c>
      <c r="K15" s="2">
        <v>0</v>
      </c>
      <c r="L15">
        <v>11</v>
      </c>
      <c r="M15" s="2" t="s">
        <v>10</v>
      </c>
      <c r="N15" s="2">
        <v>0</v>
      </c>
      <c r="O15" s="2">
        <v>0</v>
      </c>
      <c r="P15" s="2">
        <v>0.01</v>
      </c>
      <c r="Q15" s="2">
        <v>0.02</v>
      </c>
      <c r="R15" s="2">
        <v>0.03</v>
      </c>
      <c r="S15" s="3">
        <v>22599</v>
      </c>
      <c r="T15" s="3">
        <v>22599</v>
      </c>
      <c r="U15" s="2">
        <v>191</v>
      </c>
      <c r="V15" s="2">
        <v>31</v>
      </c>
      <c r="W15">
        <v>11</v>
      </c>
      <c r="X15" s="2" t="s">
        <v>10</v>
      </c>
      <c r="Y15" s="2">
        <v>7.0000000000000007E-2</v>
      </c>
      <c r="Z15" s="2">
        <v>0</v>
      </c>
      <c r="AA15" s="2">
        <v>0</v>
      </c>
      <c r="AB15" s="2">
        <v>0.01</v>
      </c>
      <c r="AC15" s="2">
        <v>0.08</v>
      </c>
      <c r="AD15" s="3">
        <v>22599</v>
      </c>
      <c r="AE15" s="3">
        <v>6189</v>
      </c>
      <c r="AF15" s="2">
        <v>191</v>
      </c>
      <c r="AG15" s="2">
        <v>31</v>
      </c>
      <c r="AH15">
        <v>11</v>
      </c>
      <c r="AI15" s="2" t="s">
        <v>10</v>
      </c>
      <c r="AJ15" s="2">
        <v>0.01</v>
      </c>
      <c r="AK15" s="2">
        <v>0</v>
      </c>
      <c r="AL15" s="2">
        <v>0</v>
      </c>
      <c r="AM15" s="2">
        <v>0</v>
      </c>
      <c r="AN15" s="2">
        <v>0.01</v>
      </c>
      <c r="AO15" s="3">
        <v>22599</v>
      </c>
      <c r="AP15" s="2">
        <v>422</v>
      </c>
      <c r="AQ15" s="2">
        <v>191</v>
      </c>
      <c r="AR15" s="2">
        <v>0</v>
      </c>
    </row>
    <row r="16" spans="1:44" x14ac:dyDescent="0.3">
      <c r="A16">
        <v>12</v>
      </c>
      <c r="B16" s="2" t="s">
        <v>10</v>
      </c>
      <c r="C16" s="2">
        <v>0.06</v>
      </c>
      <c r="D16" s="2">
        <v>0</v>
      </c>
      <c r="E16" s="2">
        <v>0</v>
      </c>
      <c r="F16" s="2">
        <v>0</v>
      </c>
      <c r="G16" s="2">
        <v>7.0000000000000007E-2</v>
      </c>
      <c r="H16" s="3">
        <v>22812</v>
      </c>
      <c r="I16" s="2">
        <v>241</v>
      </c>
      <c r="J16" s="2">
        <v>356</v>
      </c>
      <c r="K16" s="2">
        <v>0</v>
      </c>
      <c r="L16">
        <v>12</v>
      </c>
      <c r="M16" s="2" t="s">
        <v>10</v>
      </c>
      <c r="N16" s="2">
        <v>0</v>
      </c>
      <c r="O16" s="2">
        <v>0</v>
      </c>
      <c r="P16" s="2">
        <v>0.01</v>
      </c>
      <c r="Q16" s="2">
        <v>0.01</v>
      </c>
      <c r="R16" s="2">
        <v>0.03</v>
      </c>
      <c r="S16" s="3">
        <v>22812</v>
      </c>
      <c r="T16" s="3">
        <v>22812</v>
      </c>
      <c r="U16" s="2">
        <v>356</v>
      </c>
      <c r="V16" s="2">
        <v>63</v>
      </c>
      <c r="W16">
        <v>12</v>
      </c>
      <c r="X16" s="2" t="s">
        <v>10</v>
      </c>
      <c r="Y16" s="2">
        <v>0.08</v>
      </c>
      <c r="Z16" s="2">
        <v>0</v>
      </c>
      <c r="AA16" s="2">
        <v>0</v>
      </c>
      <c r="AB16" s="2">
        <v>0</v>
      </c>
      <c r="AC16" s="2">
        <v>0.09</v>
      </c>
      <c r="AD16" s="3">
        <v>22812</v>
      </c>
      <c r="AE16" s="3">
        <v>8168</v>
      </c>
      <c r="AF16" s="2">
        <v>356</v>
      </c>
      <c r="AG16" s="2">
        <v>63</v>
      </c>
      <c r="AH16">
        <v>12</v>
      </c>
      <c r="AI16" s="2" t="s">
        <v>10</v>
      </c>
      <c r="AJ16" s="2">
        <v>0.02</v>
      </c>
      <c r="AK16" s="2">
        <v>0</v>
      </c>
      <c r="AL16" s="2">
        <v>0</v>
      </c>
      <c r="AM16" s="2">
        <v>0</v>
      </c>
      <c r="AN16" s="2">
        <v>0.02</v>
      </c>
      <c r="AO16" s="3">
        <v>22812</v>
      </c>
      <c r="AP16" s="2">
        <v>744</v>
      </c>
      <c r="AQ16" s="2">
        <v>356</v>
      </c>
      <c r="AR16" s="2">
        <v>0</v>
      </c>
    </row>
    <row r="17" spans="1:44" x14ac:dyDescent="0.3">
      <c r="A17">
        <v>13</v>
      </c>
      <c r="B17" s="2" t="s">
        <v>10</v>
      </c>
      <c r="C17" s="2">
        <v>0.14000000000000001</v>
      </c>
      <c r="D17" s="2">
        <v>0</v>
      </c>
      <c r="E17" s="2">
        <v>0</v>
      </c>
      <c r="F17" s="2">
        <v>0</v>
      </c>
      <c r="G17" s="2">
        <v>0.14000000000000001</v>
      </c>
      <c r="H17" s="3">
        <v>26522</v>
      </c>
      <c r="I17" s="3">
        <v>4281</v>
      </c>
      <c r="J17" s="2">
        <v>0</v>
      </c>
      <c r="K17" s="2">
        <v>0</v>
      </c>
      <c r="L17">
        <v>13</v>
      </c>
      <c r="M17" s="2" t="s">
        <v>11</v>
      </c>
      <c r="N17" s="2">
        <v>0</v>
      </c>
      <c r="O17" s="2">
        <v>0</v>
      </c>
      <c r="P17" s="2">
        <v>0.02</v>
      </c>
      <c r="Q17" s="2">
        <v>0</v>
      </c>
      <c r="R17" s="2">
        <v>600</v>
      </c>
      <c r="S17" s="3">
        <v>26522</v>
      </c>
      <c r="T17" s="3">
        <v>26522</v>
      </c>
      <c r="U17" s="2">
        <v>0</v>
      </c>
      <c r="V17" s="2">
        <v>0</v>
      </c>
      <c r="W17">
        <v>13</v>
      </c>
      <c r="X17" s="2" t="s">
        <v>11</v>
      </c>
      <c r="Y17" s="2">
        <v>7.0000000000000007E-2</v>
      </c>
      <c r="Z17" s="2">
        <v>0</v>
      </c>
      <c r="AA17" s="2">
        <v>0.01</v>
      </c>
      <c r="AB17" s="2">
        <v>0</v>
      </c>
      <c r="AC17" s="2">
        <v>0.08</v>
      </c>
      <c r="AD17" s="3">
        <v>26522</v>
      </c>
      <c r="AE17" s="3">
        <v>6741</v>
      </c>
      <c r="AF17" s="2">
        <v>0</v>
      </c>
      <c r="AG17" s="2">
        <v>0</v>
      </c>
      <c r="AH17">
        <v>13</v>
      </c>
      <c r="AI17" s="2" t="s">
        <v>10</v>
      </c>
      <c r="AJ17" s="2">
        <v>0.05</v>
      </c>
      <c r="AK17" s="2">
        <v>0</v>
      </c>
      <c r="AL17" s="2">
        <v>0</v>
      </c>
      <c r="AM17" s="2">
        <v>0</v>
      </c>
      <c r="AN17" s="2">
        <v>0.05</v>
      </c>
      <c r="AO17" s="3">
        <v>26522</v>
      </c>
      <c r="AP17" s="2">
        <v>975</v>
      </c>
      <c r="AQ17" s="2">
        <v>0</v>
      </c>
      <c r="AR17" s="2">
        <v>0</v>
      </c>
    </row>
    <row r="19" spans="1:44" x14ac:dyDescent="0.3">
      <c r="A19" t="s">
        <v>100</v>
      </c>
      <c r="B19" t="s">
        <v>50</v>
      </c>
      <c r="F19" s="1"/>
      <c r="G19" s="1"/>
      <c r="M19" t="s">
        <v>97</v>
      </c>
      <c r="X19" t="s">
        <v>12</v>
      </c>
      <c r="AI19" t="s">
        <v>98</v>
      </c>
    </row>
    <row r="20" spans="1:44" x14ac:dyDescent="0.3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M20" s="2" t="s">
        <v>0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5</v>
      </c>
      <c r="S20" s="2" t="s">
        <v>6</v>
      </c>
      <c r="T20" s="2" t="s">
        <v>7</v>
      </c>
      <c r="U20" s="2" t="s">
        <v>8</v>
      </c>
      <c r="V20" s="2" t="s">
        <v>9</v>
      </c>
      <c r="X20" s="2" t="s">
        <v>0</v>
      </c>
      <c r="Y20" s="2" t="s">
        <v>1</v>
      </c>
      <c r="Z20" s="2" t="s">
        <v>2</v>
      </c>
      <c r="AA20" s="2" t="s">
        <v>3</v>
      </c>
      <c r="AB20" s="2" t="s">
        <v>4</v>
      </c>
      <c r="AC20" s="2" t="s">
        <v>5</v>
      </c>
      <c r="AD20" s="2" t="s">
        <v>6</v>
      </c>
      <c r="AE20" s="2" t="s">
        <v>7</v>
      </c>
      <c r="AF20" s="2" t="s">
        <v>8</v>
      </c>
      <c r="AG20" s="2" t="s">
        <v>9</v>
      </c>
      <c r="AI20" s="2" t="s">
        <v>0</v>
      </c>
      <c r="AJ20" s="2" t="s">
        <v>1</v>
      </c>
      <c r="AK20" s="2" t="s">
        <v>2</v>
      </c>
      <c r="AL20" s="2" t="s">
        <v>3</v>
      </c>
      <c r="AM20" s="2" t="s">
        <v>4</v>
      </c>
      <c r="AN20" s="2" t="s">
        <v>5</v>
      </c>
      <c r="AO20" s="2" t="s">
        <v>6</v>
      </c>
      <c r="AP20" s="2" t="s">
        <v>7</v>
      </c>
      <c r="AQ20" s="2" t="s">
        <v>8</v>
      </c>
      <c r="AR20" s="2" t="s">
        <v>9</v>
      </c>
    </row>
    <row r="21" spans="1:44" x14ac:dyDescent="0.3">
      <c r="B21" s="2" t="s">
        <v>10</v>
      </c>
      <c r="C21" s="2">
        <v>1.62</v>
      </c>
      <c r="D21" s="2">
        <v>0</v>
      </c>
      <c r="E21" s="2">
        <v>1.99</v>
      </c>
      <c r="F21" s="2">
        <v>0.08</v>
      </c>
      <c r="G21" s="2">
        <v>3.69</v>
      </c>
      <c r="H21" s="3">
        <v>11322</v>
      </c>
      <c r="I21" s="3">
        <v>1482</v>
      </c>
      <c r="J21" s="3">
        <v>54676</v>
      </c>
      <c r="K21" s="2">
        <v>0</v>
      </c>
      <c r="M21" s="2" t="s">
        <v>10</v>
      </c>
      <c r="N21" s="2">
        <v>0</v>
      </c>
      <c r="O21" s="2">
        <v>0.01</v>
      </c>
      <c r="P21" s="2">
        <v>38.270000000000003</v>
      </c>
      <c r="Q21" s="2">
        <v>3.11</v>
      </c>
      <c r="R21" s="2">
        <v>41.4</v>
      </c>
      <c r="S21" s="3">
        <v>11322</v>
      </c>
      <c r="T21" s="3">
        <v>11322</v>
      </c>
      <c r="U21" s="3">
        <v>54676</v>
      </c>
      <c r="V21" s="2">
        <v>7</v>
      </c>
      <c r="X21" s="2" t="s">
        <v>10</v>
      </c>
      <c r="Y21" s="2">
        <v>0.15</v>
      </c>
      <c r="Z21" s="2">
        <v>0.09</v>
      </c>
      <c r="AA21" s="2">
        <v>9.2799999999999994</v>
      </c>
      <c r="AB21" s="2">
        <v>1.02</v>
      </c>
      <c r="AC21" s="2">
        <v>10.54</v>
      </c>
      <c r="AD21" s="3">
        <v>11322</v>
      </c>
      <c r="AE21" s="3">
        <v>4607</v>
      </c>
      <c r="AF21" s="3">
        <v>54676</v>
      </c>
      <c r="AG21" s="2">
        <v>7</v>
      </c>
      <c r="AI21" s="2" t="s">
        <v>10</v>
      </c>
      <c r="AJ21" s="2">
        <v>0.09</v>
      </c>
      <c r="AK21" s="2">
        <v>0</v>
      </c>
      <c r="AL21" s="2">
        <v>3.96</v>
      </c>
      <c r="AM21" s="2">
        <v>2.2599999999999998</v>
      </c>
      <c r="AN21" s="2">
        <v>6.32</v>
      </c>
      <c r="AO21" s="3">
        <v>11322</v>
      </c>
      <c r="AP21" s="3">
        <v>3157</v>
      </c>
      <c r="AQ21" s="3">
        <v>54676</v>
      </c>
      <c r="AR21" s="2">
        <v>0</v>
      </c>
    </row>
    <row r="22" spans="1:44" x14ac:dyDescent="0.3">
      <c r="B22" s="2" t="s">
        <v>10</v>
      </c>
      <c r="C22" s="2">
        <v>1.84</v>
      </c>
      <c r="D22" s="2">
        <v>0</v>
      </c>
      <c r="E22" s="2">
        <v>0.84</v>
      </c>
      <c r="F22" s="2">
        <v>0.05</v>
      </c>
      <c r="G22" s="2">
        <v>2.72</v>
      </c>
      <c r="H22" s="3">
        <v>15293</v>
      </c>
      <c r="I22" s="3">
        <v>1055</v>
      </c>
      <c r="J22" s="3">
        <v>102963</v>
      </c>
      <c r="K22" s="2">
        <v>0</v>
      </c>
      <c r="M22" s="2" t="s">
        <v>10</v>
      </c>
      <c r="N22" s="2">
        <v>0</v>
      </c>
      <c r="O22" s="2">
        <v>0</v>
      </c>
      <c r="P22" s="2">
        <v>42.58</v>
      </c>
      <c r="Q22" s="2">
        <v>1.25</v>
      </c>
      <c r="R22" s="2">
        <v>43.83</v>
      </c>
      <c r="S22" s="3">
        <v>15293</v>
      </c>
      <c r="T22" s="3">
        <v>15293</v>
      </c>
      <c r="U22" s="3">
        <v>102963</v>
      </c>
      <c r="V22" s="2">
        <v>13</v>
      </c>
      <c r="X22" s="2" t="s">
        <v>10</v>
      </c>
      <c r="Y22" s="2">
        <v>0.1</v>
      </c>
      <c r="Z22" s="2">
        <v>0</v>
      </c>
      <c r="AA22" s="2">
        <v>10.33</v>
      </c>
      <c r="AB22" s="2">
        <v>0.5</v>
      </c>
      <c r="AC22" s="2">
        <v>10.93</v>
      </c>
      <c r="AD22" s="3">
        <v>15293</v>
      </c>
      <c r="AE22" s="3">
        <v>5317</v>
      </c>
      <c r="AF22" s="3">
        <v>102963</v>
      </c>
      <c r="AG22" s="2">
        <v>13</v>
      </c>
      <c r="AI22" s="2" t="s">
        <v>10</v>
      </c>
      <c r="AJ22" s="2">
        <v>1.56</v>
      </c>
      <c r="AK22" s="2">
        <v>0</v>
      </c>
      <c r="AL22" s="2">
        <v>7.01</v>
      </c>
      <c r="AM22" s="2">
        <v>20.59</v>
      </c>
      <c r="AN22" s="2">
        <v>29.16</v>
      </c>
      <c r="AO22" s="3">
        <v>15293</v>
      </c>
      <c r="AP22" s="3">
        <v>5286</v>
      </c>
      <c r="AQ22" s="3">
        <v>102963</v>
      </c>
      <c r="AR22" s="2">
        <v>0</v>
      </c>
    </row>
    <row r="23" spans="1:44" x14ac:dyDescent="0.3">
      <c r="B23" s="2" t="s">
        <v>10</v>
      </c>
      <c r="C23" s="2">
        <v>0.23</v>
      </c>
      <c r="D23" s="2">
        <v>0</v>
      </c>
      <c r="E23" s="2">
        <v>0.08</v>
      </c>
      <c r="F23" s="2">
        <v>0</v>
      </c>
      <c r="G23" s="2">
        <v>0.3</v>
      </c>
      <c r="H23" s="3">
        <v>15356</v>
      </c>
      <c r="I23" s="2">
        <v>959</v>
      </c>
      <c r="J23" s="3">
        <v>78233</v>
      </c>
      <c r="K23" s="2">
        <v>0</v>
      </c>
      <c r="M23" s="2" t="s">
        <v>10</v>
      </c>
      <c r="N23" s="2">
        <v>0</v>
      </c>
      <c r="O23" s="2">
        <v>0</v>
      </c>
      <c r="P23" s="2">
        <v>40.01</v>
      </c>
      <c r="Q23" s="2">
        <v>1.56</v>
      </c>
      <c r="R23" s="2">
        <v>41.57</v>
      </c>
      <c r="S23" s="3">
        <v>15356</v>
      </c>
      <c r="T23" s="3">
        <v>15356</v>
      </c>
      <c r="U23" s="3">
        <v>78233</v>
      </c>
      <c r="V23" s="2">
        <v>13</v>
      </c>
      <c r="X23" s="2" t="s">
        <v>10</v>
      </c>
      <c r="Y23" s="2">
        <v>0.1</v>
      </c>
      <c r="Z23" s="2">
        <v>0</v>
      </c>
      <c r="AA23" s="2">
        <v>22.41</v>
      </c>
      <c r="AB23" s="2">
        <v>0.66</v>
      </c>
      <c r="AC23" s="2">
        <v>23.16</v>
      </c>
      <c r="AD23" s="3">
        <v>15356</v>
      </c>
      <c r="AE23" s="3">
        <v>5079</v>
      </c>
      <c r="AF23" s="3">
        <v>78233</v>
      </c>
      <c r="AG23" s="2">
        <v>13</v>
      </c>
      <c r="AI23" s="2" t="s">
        <v>10</v>
      </c>
      <c r="AJ23" s="2">
        <v>0.32</v>
      </c>
      <c r="AK23" s="2">
        <v>0</v>
      </c>
      <c r="AL23" s="2">
        <v>5.64</v>
      </c>
      <c r="AM23" s="2">
        <v>19.09</v>
      </c>
      <c r="AN23" s="2">
        <v>25.06</v>
      </c>
      <c r="AO23" s="3">
        <v>15356</v>
      </c>
      <c r="AP23" s="3">
        <v>5179</v>
      </c>
      <c r="AQ23" s="3">
        <v>78233</v>
      </c>
      <c r="AR23" s="2">
        <v>0</v>
      </c>
    </row>
    <row r="24" spans="1:44" x14ac:dyDescent="0.3">
      <c r="B24" s="2" t="s">
        <v>10</v>
      </c>
      <c r="C24" s="2">
        <v>0.05</v>
      </c>
      <c r="D24" s="2">
        <v>0</v>
      </c>
      <c r="E24" s="2">
        <v>0.05</v>
      </c>
      <c r="F24" s="2">
        <v>0.01</v>
      </c>
      <c r="G24" s="2">
        <v>0.1</v>
      </c>
      <c r="H24" s="3">
        <v>15282</v>
      </c>
      <c r="I24" s="3">
        <v>1057</v>
      </c>
      <c r="J24" s="3">
        <v>32332</v>
      </c>
      <c r="K24" s="2">
        <v>0</v>
      </c>
      <c r="M24" s="2" t="s">
        <v>10</v>
      </c>
      <c r="N24" s="2">
        <v>0</v>
      </c>
      <c r="O24" s="2">
        <v>0</v>
      </c>
      <c r="P24" s="2">
        <v>53.06</v>
      </c>
      <c r="Q24" s="2">
        <v>3.6</v>
      </c>
      <c r="R24" s="2">
        <v>56.66</v>
      </c>
      <c r="S24" s="3">
        <v>15282</v>
      </c>
      <c r="T24" s="3">
        <v>15282</v>
      </c>
      <c r="U24" s="3">
        <v>32332</v>
      </c>
      <c r="V24" s="2">
        <v>29</v>
      </c>
      <c r="X24" s="2" t="s">
        <v>10</v>
      </c>
      <c r="Y24" s="2">
        <v>7.0000000000000007E-2</v>
      </c>
      <c r="Z24" s="2">
        <v>0</v>
      </c>
      <c r="AA24" s="2">
        <v>13.07</v>
      </c>
      <c r="AB24" s="2">
        <v>0.43</v>
      </c>
      <c r="AC24" s="2">
        <v>13.57</v>
      </c>
      <c r="AD24" s="3">
        <v>15282</v>
      </c>
      <c r="AE24" s="3">
        <v>5197</v>
      </c>
      <c r="AF24" s="3">
        <v>32332</v>
      </c>
      <c r="AG24" s="2">
        <v>29</v>
      </c>
      <c r="AI24" s="2" t="s">
        <v>10</v>
      </c>
      <c r="AJ24" s="2">
        <v>2.5</v>
      </c>
      <c r="AK24" s="2">
        <v>0</v>
      </c>
      <c r="AL24" s="2">
        <v>13.09</v>
      </c>
      <c r="AM24" s="2">
        <v>3.67</v>
      </c>
      <c r="AN24" s="2">
        <v>19.25</v>
      </c>
      <c r="AO24" s="3">
        <v>15282</v>
      </c>
      <c r="AP24" s="3">
        <v>3893</v>
      </c>
      <c r="AQ24" s="3">
        <v>32332</v>
      </c>
      <c r="AR24" s="2">
        <v>0</v>
      </c>
    </row>
    <row r="25" spans="1:44" x14ac:dyDescent="0.3">
      <c r="B25" s="2" t="s">
        <v>10</v>
      </c>
      <c r="C25" s="2">
        <v>0.21</v>
      </c>
      <c r="D25" s="2">
        <v>0</v>
      </c>
      <c r="E25" s="2">
        <v>0.2</v>
      </c>
      <c r="F25" s="2">
        <v>0</v>
      </c>
      <c r="G25" s="2">
        <v>0.42</v>
      </c>
      <c r="H25" s="3">
        <v>15022</v>
      </c>
      <c r="I25" s="3">
        <v>1120</v>
      </c>
      <c r="J25" s="3">
        <v>14761</v>
      </c>
      <c r="K25" s="2">
        <v>0</v>
      </c>
      <c r="M25" s="2" t="s">
        <v>10</v>
      </c>
      <c r="N25" s="2">
        <v>0</v>
      </c>
      <c r="O25" s="2">
        <v>0</v>
      </c>
      <c r="P25" s="2">
        <v>48.76</v>
      </c>
      <c r="Q25" s="2">
        <v>1.97</v>
      </c>
      <c r="R25" s="2">
        <v>50.73</v>
      </c>
      <c r="S25" s="3">
        <v>15022</v>
      </c>
      <c r="T25" s="3">
        <v>15022</v>
      </c>
      <c r="U25" s="3">
        <v>14761</v>
      </c>
      <c r="V25" s="2">
        <v>29</v>
      </c>
      <c r="X25" s="2" t="s">
        <v>10</v>
      </c>
      <c r="Y25" s="2">
        <v>7.0000000000000007E-2</v>
      </c>
      <c r="Z25" s="2">
        <v>0</v>
      </c>
      <c r="AA25" s="2">
        <v>7.49</v>
      </c>
      <c r="AB25" s="2">
        <v>0.37</v>
      </c>
      <c r="AC25" s="2">
        <v>7.93</v>
      </c>
      <c r="AD25" s="3">
        <v>15022</v>
      </c>
      <c r="AE25" s="3">
        <v>5026</v>
      </c>
      <c r="AF25" s="3">
        <v>14761</v>
      </c>
      <c r="AG25" s="2">
        <v>29</v>
      </c>
      <c r="AI25" s="2" t="s">
        <v>10</v>
      </c>
      <c r="AJ25" s="2">
        <v>1.63</v>
      </c>
      <c r="AK25" s="2">
        <v>0</v>
      </c>
      <c r="AL25" s="2">
        <v>12.5</v>
      </c>
      <c r="AM25" s="2">
        <v>48.01</v>
      </c>
      <c r="AN25" s="2">
        <v>62.15</v>
      </c>
      <c r="AO25" s="3">
        <v>15022</v>
      </c>
      <c r="AP25" s="3">
        <v>3791</v>
      </c>
      <c r="AQ25" s="3">
        <v>14761</v>
      </c>
      <c r="AR25" s="2">
        <v>0</v>
      </c>
    </row>
    <row r="26" spans="1:44" x14ac:dyDescent="0.3">
      <c r="B26" s="2" t="s">
        <v>10</v>
      </c>
      <c r="C26" s="2">
        <v>2.3199999999999998</v>
      </c>
      <c r="D26" s="2">
        <v>0</v>
      </c>
      <c r="E26" s="2">
        <v>0.05</v>
      </c>
      <c r="F26" s="2">
        <v>0</v>
      </c>
      <c r="G26" s="2">
        <v>2.38</v>
      </c>
      <c r="H26" s="3">
        <v>15043</v>
      </c>
      <c r="I26" s="2">
        <v>467</v>
      </c>
      <c r="J26" s="2">
        <v>730</v>
      </c>
      <c r="K26" s="2">
        <v>0</v>
      </c>
      <c r="M26" s="2" t="s">
        <v>10</v>
      </c>
      <c r="N26" s="2">
        <v>0</v>
      </c>
      <c r="O26" s="2">
        <v>0</v>
      </c>
      <c r="P26" s="2">
        <v>54.58</v>
      </c>
      <c r="Q26" s="2">
        <v>1.08</v>
      </c>
      <c r="R26" s="2">
        <v>55.66</v>
      </c>
      <c r="S26" s="3">
        <v>15043</v>
      </c>
      <c r="T26" s="3">
        <v>15043</v>
      </c>
      <c r="U26" s="2">
        <v>730</v>
      </c>
      <c r="V26" s="2">
        <v>60</v>
      </c>
      <c r="X26" s="2" t="s">
        <v>10</v>
      </c>
      <c r="Y26" s="2">
        <v>7.0000000000000007E-2</v>
      </c>
      <c r="Z26" s="2">
        <v>0</v>
      </c>
      <c r="AA26" s="2">
        <v>13.22</v>
      </c>
      <c r="AB26" s="2">
        <v>0.64</v>
      </c>
      <c r="AC26" s="2">
        <v>13.93</v>
      </c>
      <c r="AD26" s="3">
        <v>15043</v>
      </c>
      <c r="AE26" s="3">
        <v>5087</v>
      </c>
      <c r="AF26" s="2">
        <v>730</v>
      </c>
      <c r="AG26" s="2">
        <v>60</v>
      </c>
      <c r="AI26" s="2" t="s">
        <v>10</v>
      </c>
      <c r="AJ26" s="2">
        <v>0.02</v>
      </c>
      <c r="AK26" s="2">
        <v>0</v>
      </c>
      <c r="AL26" s="2">
        <v>0.86</v>
      </c>
      <c r="AM26" s="2">
        <v>2.7</v>
      </c>
      <c r="AN26" s="2">
        <v>3.57</v>
      </c>
      <c r="AO26" s="3">
        <v>15043</v>
      </c>
      <c r="AP26" s="3">
        <v>3036</v>
      </c>
      <c r="AQ26" s="2">
        <v>730</v>
      </c>
      <c r="AR26" s="2">
        <v>0</v>
      </c>
    </row>
    <row r="27" spans="1:44" x14ac:dyDescent="0.3">
      <c r="B27" s="2" t="s">
        <v>10</v>
      </c>
      <c r="C27" s="2">
        <v>1.57</v>
      </c>
      <c r="D27" s="2">
        <v>0</v>
      </c>
      <c r="E27" s="2">
        <v>0</v>
      </c>
      <c r="F27" s="2">
        <v>0</v>
      </c>
      <c r="G27" s="2">
        <v>1.57</v>
      </c>
      <c r="H27" s="3">
        <v>18937</v>
      </c>
      <c r="I27" s="2">
        <v>232</v>
      </c>
      <c r="J27" s="2">
        <v>35</v>
      </c>
      <c r="K27" s="2">
        <v>0</v>
      </c>
      <c r="M27" s="2" t="s">
        <v>10</v>
      </c>
      <c r="N27" s="2">
        <v>0</v>
      </c>
      <c r="O27" s="2">
        <v>0.01</v>
      </c>
      <c r="P27" s="2">
        <v>75.12</v>
      </c>
      <c r="Q27" s="2">
        <v>1.37</v>
      </c>
      <c r="R27" s="2">
        <v>76.5</v>
      </c>
      <c r="S27" s="3">
        <v>18937</v>
      </c>
      <c r="T27" s="3">
        <v>18937</v>
      </c>
      <c r="U27" s="2">
        <v>35</v>
      </c>
      <c r="V27" s="2">
        <v>968</v>
      </c>
      <c r="X27" s="2" t="s">
        <v>10</v>
      </c>
      <c r="Y27" s="2">
        <v>0.08</v>
      </c>
      <c r="Z27" s="2">
        <v>0.01</v>
      </c>
      <c r="AA27" s="2">
        <v>9.6</v>
      </c>
      <c r="AB27" s="2">
        <v>0.33</v>
      </c>
      <c r="AC27" s="2">
        <v>10.01</v>
      </c>
      <c r="AD27" s="3">
        <v>18937</v>
      </c>
      <c r="AE27" s="3">
        <v>5710</v>
      </c>
      <c r="AF27" s="2">
        <v>35</v>
      </c>
      <c r="AG27" s="2">
        <v>968</v>
      </c>
      <c r="AI27" s="2" t="s">
        <v>10</v>
      </c>
      <c r="AJ27" s="2">
        <v>0.02</v>
      </c>
      <c r="AK27" s="2">
        <v>0</v>
      </c>
      <c r="AL27" s="2">
        <v>1.82</v>
      </c>
      <c r="AM27" s="2">
        <v>3.22</v>
      </c>
      <c r="AN27" s="2">
        <v>5.0599999999999996</v>
      </c>
      <c r="AO27" s="3">
        <v>18937</v>
      </c>
      <c r="AP27" s="3">
        <v>3471</v>
      </c>
      <c r="AQ27" s="2">
        <v>35</v>
      </c>
      <c r="AR27" s="2">
        <v>0</v>
      </c>
    </row>
    <row r="28" spans="1:44" x14ac:dyDescent="0.3">
      <c r="B28" s="2" t="s">
        <v>10</v>
      </c>
      <c r="C28" s="2">
        <v>1.62</v>
      </c>
      <c r="D28" s="2">
        <v>0</v>
      </c>
      <c r="E28" s="2">
        <v>1.03</v>
      </c>
      <c r="F28" s="2">
        <v>0.68</v>
      </c>
      <c r="G28" s="2">
        <v>3.33</v>
      </c>
      <c r="H28" s="3">
        <v>19066</v>
      </c>
      <c r="I28" s="3">
        <v>1670</v>
      </c>
      <c r="J28" s="3">
        <v>2391016</v>
      </c>
      <c r="K28" s="2">
        <v>0</v>
      </c>
      <c r="M28" s="2" t="s">
        <v>40</v>
      </c>
      <c r="N28" s="2">
        <v>0</v>
      </c>
      <c r="O28" s="2">
        <v>0</v>
      </c>
      <c r="P28" s="2">
        <v>81.819999999999993</v>
      </c>
      <c r="Q28" s="2">
        <v>0</v>
      </c>
      <c r="R28" s="2">
        <v>388.72</v>
      </c>
      <c r="S28" s="3">
        <v>19066</v>
      </c>
      <c r="T28" s="3">
        <v>19066</v>
      </c>
      <c r="U28" s="2">
        <v>0</v>
      </c>
      <c r="V28" s="2">
        <v>50</v>
      </c>
      <c r="X28" s="2" t="s">
        <v>10</v>
      </c>
      <c r="Y28" s="2">
        <v>7.0000000000000007E-2</v>
      </c>
      <c r="Z28" s="2">
        <v>0</v>
      </c>
      <c r="AA28" s="2">
        <v>10.01</v>
      </c>
      <c r="AB28" s="2">
        <v>21.27</v>
      </c>
      <c r="AC28" s="2">
        <v>31.35</v>
      </c>
      <c r="AD28" s="3">
        <v>19066</v>
      </c>
      <c r="AE28" s="3">
        <v>5644</v>
      </c>
      <c r="AF28" s="3">
        <v>2391016</v>
      </c>
      <c r="AG28" s="2">
        <v>50</v>
      </c>
      <c r="AI28" s="2" t="s">
        <v>10</v>
      </c>
      <c r="AJ28" s="2">
        <v>0.02</v>
      </c>
      <c r="AK28" s="2">
        <v>0</v>
      </c>
      <c r="AL28" s="2">
        <v>2.94</v>
      </c>
      <c r="AM28" s="2">
        <v>131.74</v>
      </c>
      <c r="AN28" s="2">
        <v>134.69999999999999</v>
      </c>
      <c r="AO28" s="3">
        <v>19066</v>
      </c>
      <c r="AP28" s="3">
        <v>5181</v>
      </c>
      <c r="AQ28" s="3">
        <v>2391016</v>
      </c>
      <c r="AR28" s="2">
        <v>0</v>
      </c>
    </row>
    <row r="29" spans="1:44" x14ac:dyDescent="0.3">
      <c r="B29" s="2" t="s">
        <v>10</v>
      </c>
      <c r="C29" s="2">
        <v>0.48</v>
      </c>
      <c r="D29" s="2">
        <v>0</v>
      </c>
      <c r="E29" s="2">
        <v>2.0499999999999998</v>
      </c>
      <c r="F29" s="12">
        <v>244.29</v>
      </c>
      <c r="G29" s="2">
        <v>246.83</v>
      </c>
      <c r="H29" s="3">
        <v>22739</v>
      </c>
      <c r="I29" s="3">
        <v>3377</v>
      </c>
      <c r="J29" s="3">
        <v>13066371607</v>
      </c>
      <c r="K29" s="2">
        <v>0</v>
      </c>
      <c r="M29" s="2" t="s">
        <v>11</v>
      </c>
      <c r="N29" s="2">
        <v>0</v>
      </c>
      <c r="O29" s="2">
        <v>0</v>
      </c>
      <c r="P29" s="2">
        <v>146.21</v>
      </c>
      <c r="Q29" s="2">
        <v>0</v>
      </c>
      <c r="R29" s="2">
        <v>606.19000000000005</v>
      </c>
      <c r="S29" s="3">
        <v>22739</v>
      </c>
      <c r="T29" s="3">
        <v>22739</v>
      </c>
      <c r="U29" s="2">
        <v>0</v>
      </c>
      <c r="V29" s="2">
        <v>183</v>
      </c>
      <c r="X29" s="2" t="s">
        <v>40</v>
      </c>
      <c r="Y29" s="2">
        <v>7.0000000000000007E-2</v>
      </c>
      <c r="Z29" s="2">
        <v>0</v>
      </c>
      <c r="AA29" s="2">
        <v>29.52</v>
      </c>
      <c r="AB29" s="2">
        <v>0</v>
      </c>
      <c r="AC29" s="2">
        <v>29.59</v>
      </c>
      <c r="AD29" s="3">
        <v>22739</v>
      </c>
      <c r="AE29" s="3">
        <v>8208</v>
      </c>
      <c r="AF29" s="2">
        <v>0</v>
      </c>
      <c r="AG29" s="2">
        <v>183</v>
      </c>
      <c r="AI29" s="2" t="s">
        <v>11</v>
      </c>
      <c r="AJ29" s="2">
        <v>0.2</v>
      </c>
      <c r="AK29" s="2">
        <v>0</v>
      </c>
      <c r="AL29" s="2">
        <v>25.05</v>
      </c>
      <c r="AM29" s="2">
        <v>0</v>
      </c>
      <c r="AN29" s="2">
        <v>600</v>
      </c>
      <c r="AO29" s="3">
        <v>22739</v>
      </c>
      <c r="AP29" s="3">
        <v>10953</v>
      </c>
      <c r="AQ29" s="2">
        <v>0</v>
      </c>
      <c r="AR29" s="2">
        <v>0</v>
      </c>
    </row>
    <row r="30" spans="1:44" x14ac:dyDescent="0.3">
      <c r="B30" s="2" t="s">
        <v>10</v>
      </c>
      <c r="C30" s="2">
        <v>0.45</v>
      </c>
      <c r="D30" s="2">
        <v>0</v>
      </c>
      <c r="E30" s="2">
        <v>2.92</v>
      </c>
      <c r="F30" s="2">
        <v>9.27</v>
      </c>
      <c r="G30" s="2">
        <v>12.63</v>
      </c>
      <c r="H30" s="3">
        <v>22731</v>
      </c>
      <c r="I30" s="3">
        <v>2453</v>
      </c>
      <c r="J30" s="3">
        <v>627505251</v>
      </c>
      <c r="K30" s="2">
        <v>0</v>
      </c>
      <c r="M30" s="2" t="s">
        <v>11</v>
      </c>
      <c r="N30" s="2">
        <v>0</v>
      </c>
      <c r="O30" s="2">
        <v>0</v>
      </c>
      <c r="P30" s="2">
        <v>0</v>
      </c>
      <c r="Q30" s="2">
        <v>0</v>
      </c>
      <c r="R30" s="2">
        <v>602.03</v>
      </c>
      <c r="S30" s="3">
        <v>22731</v>
      </c>
      <c r="T30" s="3">
        <v>22731</v>
      </c>
      <c r="U30" s="2">
        <v>0</v>
      </c>
      <c r="V30" s="2">
        <v>0</v>
      </c>
      <c r="X30" s="2" t="s">
        <v>40</v>
      </c>
      <c r="Y30" s="2">
        <v>7.0000000000000007E-2</v>
      </c>
      <c r="Z30" s="2">
        <v>0</v>
      </c>
      <c r="AA30" s="2">
        <v>21.72</v>
      </c>
      <c r="AB30" s="2">
        <v>0</v>
      </c>
      <c r="AC30" s="2">
        <v>21.8</v>
      </c>
      <c r="AD30" s="3">
        <v>22731</v>
      </c>
      <c r="AE30" s="3">
        <v>6411</v>
      </c>
      <c r="AF30" s="2">
        <v>0</v>
      </c>
      <c r="AG30" s="2">
        <v>183</v>
      </c>
      <c r="AI30" s="2" t="s">
        <v>11</v>
      </c>
      <c r="AJ30" s="2">
        <v>0.24</v>
      </c>
      <c r="AK30" s="2">
        <v>0</v>
      </c>
      <c r="AL30" s="2">
        <v>11.68</v>
      </c>
      <c r="AM30" s="2">
        <v>0</v>
      </c>
      <c r="AN30" s="2">
        <v>600</v>
      </c>
      <c r="AO30" s="3">
        <v>22731</v>
      </c>
      <c r="AP30" s="3">
        <v>5935</v>
      </c>
      <c r="AQ30" s="3">
        <v>20460517</v>
      </c>
      <c r="AR30" s="2">
        <v>0</v>
      </c>
    </row>
    <row r="31" spans="1:44" x14ac:dyDescent="0.3">
      <c r="B31" s="2" t="s">
        <v>10</v>
      </c>
      <c r="C31" s="2">
        <v>4.54</v>
      </c>
      <c r="D31" s="2">
        <v>0</v>
      </c>
      <c r="E31" s="2">
        <v>0.98</v>
      </c>
      <c r="F31" s="2">
        <v>0.5</v>
      </c>
      <c r="G31" s="2">
        <v>6.01</v>
      </c>
      <c r="H31" s="3">
        <v>22754</v>
      </c>
      <c r="I31" s="3">
        <v>1479</v>
      </c>
      <c r="J31" s="3">
        <v>6203561</v>
      </c>
      <c r="K31" s="2">
        <v>0</v>
      </c>
      <c r="M31" s="2" t="s">
        <v>11</v>
      </c>
      <c r="N31" s="2">
        <v>0</v>
      </c>
      <c r="O31" s="2">
        <v>0</v>
      </c>
      <c r="P31" s="2">
        <v>0</v>
      </c>
      <c r="Q31" s="2">
        <v>0</v>
      </c>
      <c r="R31" s="2">
        <v>744.47</v>
      </c>
      <c r="S31" s="3">
        <v>22754</v>
      </c>
      <c r="T31" s="3">
        <v>22754</v>
      </c>
      <c r="U31" s="2">
        <v>0</v>
      </c>
      <c r="V31" s="2">
        <v>0</v>
      </c>
      <c r="X31" s="2" t="s">
        <v>10</v>
      </c>
      <c r="Y31" s="2">
        <v>7.0000000000000007E-2</v>
      </c>
      <c r="Z31" s="2">
        <v>0</v>
      </c>
      <c r="AA31" s="2">
        <v>14.88</v>
      </c>
      <c r="AB31" s="2">
        <v>12.5</v>
      </c>
      <c r="AC31" s="2">
        <v>27.46</v>
      </c>
      <c r="AD31" s="3">
        <v>22754</v>
      </c>
      <c r="AE31" s="3">
        <v>6203</v>
      </c>
      <c r="AF31" s="3">
        <v>6203561</v>
      </c>
      <c r="AG31" s="2">
        <v>80</v>
      </c>
      <c r="AI31" s="2" t="s">
        <v>11</v>
      </c>
      <c r="AJ31" s="2">
        <v>0.02</v>
      </c>
      <c r="AK31" s="2">
        <v>0</v>
      </c>
      <c r="AL31" s="2">
        <v>0</v>
      </c>
      <c r="AM31" s="2">
        <v>0</v>
      </c>
      <c r="AN31" s="2">
        <v>600</v>
      </c>
      <c r="AO31" s="3">
        <v>22754</v>
      </c>
      <c r="AP31" s="2">
        <v>0</v>
      </c>
      <c r="AQ31" s="2">
        <v>0</v>
      </c>
      <c r="AR31" s="2">
        <v>0</v>
      </c>
    </row>
    <row r="32" spans="1:44" x14ac:dyDescent="0.3">
      <c r="B32" s="2" t="s">
        <v>10</v>
      </c>
      <c r="C32" s="2">
        <v>1.71</v>
      </c>
      <c r="D32" s="2">
        <v>0</v>
      </c>
      <c r="E32" s="2">
        <v>0.37</v>
      </c>
      <c r="F32" s="2">
        <v>0.39</v>
      </c>
      <c r="G32" s="2">
        <v>2.4700000000000002</v>
      </c>
      <c r="H32" s="3">
        <v>22514</v>
      </c>
      <c r="I32" s="3">
        <v>1452</v>
      </c>
      <c r="J32" s="3">
        <v>560589</v>
      </c>
      <c r="K32" s="2">
        <v>0</v>
      </c>
      <c r="M32" s="2" t="s">
        <v>10</v>
      </c>
      <c r="N32" s="2">
        <v>0</v>
      </c>
      <c r="O32" s="2">
        <v>0</v>
      </c>
      <c r="P32" s="2">
        <v>69.349999999999994</v>
      </c>
      <c r="Q32" s="2">
        <v>34.6</v>
      </c>
      <c r="R32" s="2">
        <v>103.95</v>
      </c>
      <c r="S32" s="3">
        <v>22514</v>
      </c>
      <c r="T32" s="3">
        <v>22514</v>
      </c>
      <c r="U32" s="3">
        <v>560589</v>
      </c>
      <c r="V32" s="2">
        <v>31</v>
      </c>
      <c r="X32" s="2" t="s">
        <v>10</v>
      </c>
      <c r="Y32" s="2">
        <v>7.0000000000000007E-2</v>
      </c>
      <c r="Z32" s="2">
        <v>0</v>
      </c>
      <c r="AA32" s="2">
        <v>10.94</v>
      </c>
      <c r="AB32" s="2">
        <v>8.6999999999999993</v>
      </c>
      <c r="AC32" s="2">
        <v>19.71</v>
      </c>
      <c r="AD32" s="3">
        <v>22514</v>
      </c>
      <c r="AE32" s="3">
        <v>6208</v>
      </c>
      <c r="AF32" s="3">
        <v>560589</v>
      </c>
      <c r="AG32" s="2">
        <v>31</v>
      </c>
      <c r="AI32" s="2" t="s">
        <v>11</v>
      </c>
      <c r="AJ32" s="2">
        <v>0.04</v>
      </c>
      <c r="AK32" s="2">
        <v>0</v>
      </c>
      <c r="AL32" s="2">
        <v>91.64</v>
      </c>
      <c r="AM32" s="2">
        <v>0</v>
      </c>
      <c r="AN32" s="2">
        <v>600</v>
      </c>
      <c r="AO32" s="3">
        <v>22514</v>
      </c>
      <c r="AP32" s="3">
        <v>1682</v>
      </c>
      <c r="AQ32" s="3">
        <v>325144</v>
      </c>
      <c r="AR32" s="2">
        <v>0</v>
      </c>
    </row>
    <row r="33" spans="1:44" x14ac:dyDescent="0.3">
      <c r="B33" s="2" t="s">
        <v>10</v>
      </c>
      <c r="C33" s="2">
        <v>8.93</v>
      </c>
      <c r="D33" s="2">
        <v>0</v>
      </c>
      <c r="E33" s="2">
        <v>4.72</v>
      </c>
      <c r="F33" s="12">
        <v>444.74</v>
      </c>
      <c r="G33" s="2">
        <v>458.39</v>
      </c>
      <c r="H33" s="3">
        <v>22944</v>
      </c>
      <c r="I33" s="3">
        <v>2765</v>
      </c>
      <c r="J33" s="3">
        <v>1886368327</v>
      </c>
      <c r="K33" s="2">
        <v>0</v>
      </c>
      <c r="M33" s="2" t="s">
        <v>40</v>
      </c>
      <c r="N33" s="2">
        <v>0</v>
      </c>
      <c r="O33" s="2">
        <v>0</v>
      </c>
      <c r="P33" s="2">
        <v>114.3</v>
      </c>
      <c r="Q33" s="2">
        <v>0</v>
      </c>
      <c r="R33" s="2">
        <v>404.77</v>
      </c>
      <c r="S33" s="3">
        <v>22944</v>
      </c>
      <c r="T33" s="3">
        <v>22944</v>
      </c>
      <c r="U33" s="2">
        <v>0</v>
      </c>
      <c r="V33" s="2">
        <v>63</v>
      </c>
      <c r="X33" s="2" t="s">
        <v>40</v>
      </c>
      <c r="Y33" s="2">
        <v>7.0000000000000007E-2</v>
      </c>
      <c r="Z33" s="2">
        <v>0</v>
      </c>
      <c r="AA33" s="2">
        <v>25.57</v>
      </c>
      <c r="AB33" s="2">
        <v>0</v>
      </c>
      <c r="AC33" s="2">
        <v>25.64</v>
      </c>
      <c r="AD33" s="3">
        <v>22944</v>
      </c>
      <c r="AE33" s="3">
        <v>8244</v>
      </c>
      <c r="AF33" s="2">
        <v>0</v>
      </c>
      <c r="AG33" s="2">
        <v>63</v>
      </c>
      <c r="AI33" s="2" t="s">
        <v>11</v>
      </c>
      <c r="AJ33" s="2">
        <v>0.04</v>
      </c>
      <c r="AK33" s="2">
        <v>0</v>
      </c>
      <c r="AL33" s="2">
        <v>0</v>
      </c>
      <c r="AM33" s="2">
        <v>0</v>
      </c>
      <c r="AN33" s="2">
        <v>600</v>
      </c>
      <c r="AO33" s="3">
        <v>22944</v>
      </c>
      <c r="AP33" s="2">
        <v>0</v>
      </c>
      <c r="AQ33" s="2">
        <v>0</v>
      </c>
      <c r="AR33" s="2">
        <v>0</v>
      </c>
    </row>
    <row r="34" spans="1:44" x14ac:dyDescent="0.3">
      <c r="B34" s="2" t="s">
        <v>10</v>
      </c>
      <c r="C34" s="2">
        <v>0.28000000000000003</v>
      </c>
      <c r="D34" s="2">
        <v>0</v>
      </c>
      <c r="E34" s="2">
        <v>0</v>
      </c>
      <c r="F34" s="2">
        <v>0</v>
      </c>
      <c r="G34" s="2">
        <v>0.28000000000000003</v>
      </c>
      <c r="H34" s="3">
        <v>26667</v>
      </c>
      <c r="I34" s="2">
        <v>0</v>
      </c>
      <c r="J34" s="2">
        <v>0</v>
      </c>
      <c r="K34" s="2">
        <v>0</v>
      </c>
      <c r="M34" s="2" t="s">
        <v>11</v>
      </c>
      <c r="N34" s="2">
        <v>0</v>
      </c>
      <c r="O34" s="2">
        <v>0</v>
      </c>
      <c r="P34" s="2">
        <v>129.65</v>
      </c>
      <c r="Q34" s="2">
        <v>0</v>
      </c>
      <c r="R34" s="2">
        <v>600</v>
      </c>
      <c r="S34" s="3">
        <v>26667</v>
      </c>
      <c r="T34" s="3">
        <v>26667</v>
      </c>
      <c r="U34" s="2">
        <v>0</v>
      </c>
      <c r="V34" s="2">
        <v>0</v>
      </c>
      <c r="X34" s="2" t="s">
        <v>11</v>
      </c>
      <c r="Y34" s="2">
        <v>7.0000000000000007E-2</v>
      </c>
      <c r="Z34" s="2">
        <v>0</v>
      </c>
      <c r="AA34" s="2">
        <v>23.73</v>
      </c>
      <c r="AB34" s="2">
        <v>0</v>
      </c>
      <c r="AC34" s="2">
        <v>23.8</v>
      </c>
      <c r="AD34" s="3">
        <v>26667</v>
      </c>
      <c r="AE34" s="3">
        <v>6775</v>
      </c>
      <c r="AF34" s="2">
        <v>0</v>
      </c>
      <c r="AG34" s="2">
        <v>0</v>
      </c>
      <c r="AI34" s="2" t="s">
        <v>11</v>
      </c>
      <c r="AJ34" s="2">
        <v>0.04</v>
      </c>
      <c r="AK34" s="2">
        <v>0</v>
      </c>
      <c r="AL34" s="2">
        <v>0</v>
      </c>
      <c r="AM34" s="2">
        <v>0</v>
      </c>
      <c r="AN34" s="2">
        <v>600</v>
      </c>
      <c r="AO34" s="3">
        <v>26667</v>
      </c>
      <c r="AP34" s="2">
        <v>0</v>
      </c>
      <c r="AQ34" s="2">
        <v>0</v>
      </c>
      <c r="AR34" s="2">
        <v>0</v>
      </c>
    </row>
    <row r="35" spans="1:44" x14ac:dyDescent="0.3">
      <c r="F35" s="1"/>
      <c r="G35" s="1"/>
      <c r="AE35" s="1"/>
      <c r="AF35" s="1"/>
    </row>
    <row r="36" spans="1:44" x14ac:dyDescent="0.3">
      <c r="A36" t="s">
        <v>93</v>
      </c>
      <c r="B36" t="s">
        <v>50</v>
      </c>
      <c r="F36" s="1"/>
      <c r="G36" s="1"/>
      <c r="M36" t="s">
        <v>97</v>
      </c>
      <c r="X36" t="s">
        <v>12</v>
      </c>
      <c r="AE36" s="1"/>
      <c r="AF36" s="1"/>
      <c r="AG36" s="1"/>
      <c r="AI36" t="s">
        <v>98</v>
      </c>
    </row>
    <row r="37" spans="1:44" x14ac:dyDescent="0.3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M37" s="2" t="s">
        <v>0</v>
      </c>
      <c r="N37" s="2" t="s">
        <v>1</v>
      </c>
      <c r="O37" s="2" t="s">
        <v>2</v>
      </c>
      <c r="P37" s="2" t="s">
        <v>3</v>
      </c>
      <c r="Q37" s="2" t="s">
        <v>4</v>
      </c>
      <c r="R37" s="2" t="s">
        <v>5</v>
      </c>
      <c r="S37" s="2" t="s">
        <v>6</v>
      </c>
      <c r="T37" s="2" t="s">
        <v>7</v>
      </c>
      <c r="U37" s="2" t="s">
        <v>8</v>
      </c>
      <c r="V37" s="2" t="s">
        <v>9</v>
      </c>
      <c r="X37" s="2" t="s">
        <v>0</v>
      </c>
      <c r="Y37" s="2" t="s">
        <v>1</v>
      </c>
      <c r="Z37" s="2" t="s">
        <v>2</v>
      </c>
      <c r="AA37" s="2" t="s">
        <v>3</v>
      </c>
      <c r="AB37" s="2" t="s">
        <v>4</v>
      </c>
      <c r="AC37" s="2" t="s">
        <v>5</v>
      </c>
      <c r="AD37" s="2" t="s">
        <v>6</v>
      </c>
      <c r="AE37" s="2" t="s">
        <v>7</v>
      </c>
      <c r="AF37" s="2" t="s">
        <v>8</v>
      </c>
      <c r="AG37" s="2" t="s">
        <v>9</v>
      </c>
      <c r="AI37" s="2" t="s">
        <v>0</v>
      </c>
      <c r="AJ37" s="2" t="s">
        <v>1</v>
      </c>
      <c r="AK37" s="2" t="s">
        <v>2</v>
      </c>
      <c r="AL37" s="2" t="s">
        <v>3</v>
      </c>
      <c r="AM37" s="2" t="s">
        <v>4</v>
      </c>
      <c r="AN37" s="2" t="s">
        <v>5</v>
      </c>
      <c r="AO37" s="2" t="s">
        <v>6</v>
      </c>
      <c r="AP37" s="2" t="s">
        <v>7</v>
      </c>
      <c r="AQ37" s="2" t="s">
        <v>8</v>
      </c>
      <c r="AR37" s="2" t="s">
        <v>9</v>
      </c>
    </row>
    <row r="38" spans="1:44" x14ac:dyDescent="0.3">
      <c r="B38" s="2" t="s">
        <v>10</v>
      </c>
      <c r="C38" s="2">
        <v>1.08</v>
      </c>
      <c r="D38" s="2">
        <v>0</v>
      </c>
      <c r="E38" s="2">
        <v>10.029999999999999</v>
      </c>
      <c r="F38" s="2">
        <v>0.03</v>
      </c>
      <c r="G38" s="2">
        <v>11.14</v>
      </c>
      <c r="H38" s="3">
        <v>11272</v>
      </c>
      <c r="I38" s="3">
        <v>4518</v>
      </c>
      <c r="J38" s="3">
        <v>574677188</v>
      </c>
      <c r="K38" s="2">
        <v>0</v>
      </c>
      <c r="M38" s="2" t="s">
        <v>40</v>
      </c>
      <c r="N38" s="2">
        <v>0</v>
      </c>
      <c r="O38" s="2">
        <v>0.01</v>
      </c>
      <c r="P38" s="2">
        <v>43.73</v>
      </c>
      <c r="Q38" s="2">
        <v>0</v>
      </c>
      <c r="R38" s="2">
        <v>222.56</v>
      </c>
      <c r="S38" s="3">
        <v>11272</v>
      </c>
      <c r="T38" s="3">
        <v>11272</v>
      </c>
      <c r="U38" s="2">
        <v>0</v>
      </c>
      <c r="V38" s="2">
        <v>7</v>
      </c>
      <c r="X38" s="2" t="s">
        <v>40</v>
      </c>
      <c r="Y38" s="2">
        <v>0.16</v>
      </c>
      <c r="Z38" s="2">
        <v>0.01</v>
      </c>
      <c r="AA38" s="2">
        <v>20.93</v>
      </c>
      <c r="AB38" s="2">
        <v>0</v>
      </c>
      <c r="AC38" s="2">
        <v>21.1</v>
      </c>
      <c r="AD38" s="3">
        <v>11272</v>
      </c>
      <c r="AE38" s="3">
        <v>4518</v>
      </c>
      <c r="AF38" s="2">
        <v>0</v>
      </c>
      <c r="AG38" s="2">
        <v>7</v>
      </c>
      <c r="AI38" s="2" t="s">
        <v>11</v>
      </c>
      <c r="AJ38" s="2">
        <v>2</v>
      </c>
      <c r="AK38" s="2">
        <v>0</v>
      </c>
      <c r="AL38" s="2">
        <v>29.2</v>
      </c>
      <c r="AM38" s="2">
        <v>0</v>
      </c>
      <c r="AN38" s="2">
        <v>600</v>
      </c>
      <c r="AO38" s="3">
        <v>11272</v>
      </c>
      <c r="AP38" s="3">
        <v>6206</v>
      </c>
      <c r="AQ38" s="3">
        <v>52801405</v>
      </c>
      <c r="AR38" s="2">
        <v>0</v>
      </c>
    </row>
    <row r="39" spans="1:44" x14ac:dyDescent="0.3">
      <c r="B39" s="2" t="s">
        <v>11</v>
      </c>
      <c r="C39" s="2">
        <v>1.76</v>
      </c>
      <c r="D39" s="2">
        <v>0</v>
      </c>
      <c r="E39" s="2">
        <v>23.46</v>
      </c>
      <c r="F39" s="2">
        <v>0</v>
      </c>
      <c r="G39" s="2">
        <v>25.21</v>
      </c>
      <c r="H39" s="3">
        <v>15021</v>
      </c>
      <c r="I39" s="3">
        <v>5294</v>
      </c>
      <c r="J39" s="3">
        <v>32444218716</v>
      </c>
      <c r="K39" s="2">
        <v>0</v>
      </c>
      <c r="M39" s="2" t="s">
        <v>40</v>
      </c>
      <c r="N39" s="2">
        <v>0</v>
      </c>
      <c r="O39" s="2">
        <v>0</v>
      </c>
      <c r="P39" s="2">
        <v>84.15</v>
      </c>
      <c r="Q39" s="2">
        <v>0</v>
      </c>
      <c r="R39" s="2">
        <v>260.35000000000002</v>
      </c>
      <c r="S39" s="3">
        <v>15021</v>
      </c>
      <c r="T39" s="3">
        <v>15021</v>
      </c>
      <c r="U39" s="2">
        <v>0</v>
      </c>
      <c r="V39" s="2">
        <v>13</v>
      </c>
      <c r="X39" s="2" t="s">
        <v>40</v>
      </c>
      <c r="Y39" s="2">
        <v>0.12</v>
      </c>
      <c r="Z39" s="2">
        <v>0</v>
      </c>
      <c r="AA39" s="2">
        <v>18.670000000000002</v>
      </c>
      <c r="AB39" s="2">
        <v>0</v>
      </c>
      <c r="AC39" s="2">
        <v>18.8</v>
      </c>
      <c r="AD39" s="3">
        <v>15021</v>
      </c>
      <c r="AE39" s="3">
        <v>5294</v>
      </c>
      <c r="AF39" s="2">
        <v>0</v>
      </c>
      <c r="AG39" s="2">
        <v>13</v>
      </c>
      <c r="AI39" s="2" t="s">
        <v>11</v>
      </c>
      <c r="AJ39" s="2">
        <v>16.91</v>
      </c>
      <c r="AK39" s="2">
        <v>0</v>
      </c>
      <c r="AL39" s="2">
        <v>0</v>
      </c>
      <c r="AM39" s="2">
        <v>0</v>
      </c>
      <c r="AN39" s="2">
        <v>600</v>
      </c>
      <c r="AO39" s="3">
        <v>15021</v>
      </c>
      <c r="AP39" s="2">
        <v>0</v>
      </c>
      <c r="AQ39" s="2">
        <v>0</v>
      </c>
      <c r="AR39" s="2">
        <v>0</v>
      </c>
    </row>
    <row r="40" spans="1:44" x14ac:dyDescent="0.3">
      <c r="B40" s="2" t="s">
        <v>10</v>
      </c>
      <c r="C40" s="2">
        <v>0.72</v>
      </c>
      <c r="D40" s="2">
        <v>0</v>
      </c>
      <c r="E40" s="2">
        <v>18.28</v>
      </c>
      <c r="F40" s="2">
        <v>0.01</v>
      </c>
      <c r="G40" s="2">
        <v>19.010000000000002</v>
      </c>
      <c r="H40" s="3">
        <v>15159</v>
      </c>
      <c r="I40" s="3">
        <v>5134</v>
      </c>
      <c r="J40" s="3">
        <v>81656536070</v>
      </c>
      <c r="K40" s="2">
        <v>0</v>
      </c>
      <c r="M40" s="2" t="s">
        <v>40</v>
      </c>
      <c r="N40" s="2">
        <v>0</v>
      </c>
      <c r="O40" s="2">
        <v>0</v>
      </c>
      <c r="P40" s="2">
        <v>98.37</v>
      </c>
      <c r="Q40" s="2">
        <v>0</v>
      </c>
      <c r="R40" s="2">
        <v>341.24</v>
      </c>
      <c r="S40" s="3">
        <v>15159</v>
      </c>
      <c r="T40" s="3">
        <v>15159</v>
      </c>
      <c r="U40" s="2">
        <v>0</v>
      </c>
      <c r="V40" s="2">
        <v>13</v>
      </c>
      <c r="X40" s="2" t="s">
        <v>40</v>
      </c>
      <c r="Y40" s="2">
        <v>0.09</v>
      </c>
      <c r="Z40" s="2">
        <v>0</v>
      </c>
      <c r="AA40" s="2">
        <v>40.99</v>
      </c>
      <c r="AB40" s="2">
        <v>0</v>
      </c>
      <c r="AC40" s="2">
        <v>41.08</v>
      </c>
      <c r="AD40" s="3">
        <v>15159</v>
      </c>
      <c r="AE40" s="3">
        <v>5134</v>
      </c>
      <c r="AF40" s="2">
        <v>0</v>
      </c>
      <c r="AG40" s="2">
        <v>13</v>
      </c>
      <c r="AI40" s="2" t="s">
        <v>11</v>
      </c>
      <c r="AJ40" s="2">
        <v>0.43</v>
      </c>
      <c r="AK40" s="2">
        <v>0</v>
      </c>
      <c r="AL40" s="2">
        <v>0</v>
      </c>
      <c r="AM40" s="2">
        <v>0</v>
      </c>
      <c r="AN40" s="2">
        <v>600</v>
      </c>
      <c r="AO40" s="3">
        <v>15159</v>
      </c>
      <c r="AP40" s="2">
        <v>0</v>
      </c>
      <c r="AQ40" s="2">
        <v>0</v>
      </c>
      <c r="AR40" s="2">
        <v>0</v>
      </c>
    </row>
    <row r="41" spans="1:44" x14ac:dyDescent="0.3">
      <c r="B41" s="2" t="s">
        <v>10</v>
      </c>
      <c r="C41" s="2">
        <v>0.49</v>
      </c>
      <c r="D41" s="2">
        <v>0</v>
      </c>
      <c r="E41" s="2">
        <v>15.18</v>
      </c>
      <c r="F41" s="2">
        <v>0.01</v>
      </c>
      <c r="G41" s="2">
        <v>15.68</v>
      </c>
      <c r="H41" s="3">
        <v>15238</v>
      </c>
      <c r="I41" s="3">
        <v>5046</v>
      </c>
      <c r="J41" s="3">
        <v>80660084115</v>
      </c>
      <c r="K41" s="2">
        <v>0</v>
      </c>
      <c r="M41" s="2" t="s">
        <v>40</v>
      </c>
      <c r="N41" s="2">
        <v>0</v>
      </c>
      <c r="O41" s="2">
        <v>0</v>
      </c>
      <c r="P41" s="2">
        <v>122.78</v>
      </c>
      <c r="Q41" s="2">
        <v>0</v>
      </c>
      <c r="R41" s="2">
        <v>407.11</v>
      </c>
      <c r="S41" s="3">
        <v>15238</v>
      </c>
      <c r="T41" s="3">
        <v>15238</v>
      </c>
      <c r="U41" s="2">
        <v>0</v>
      </c>
      <c r="V41" s="2">
        <v>29</v>
      </c>
      <c r="X41" s="2" t="s">
        <v>40</v>
      </c>
      <c r="Y41" s="2">
        <v>7.0000000000000007E-2</v>
      </c>
      <c r="Z41" s="2">
        <v>0</v>
      </c>
      <c r="AA41" s="2">
        <v>23.7</v>
      </c>
      <c r="AB41" s="2">
        <v>0</v>
      </c>
      <c r="AC41" s="2">
        <v>23.78</v>
      </c>
      <c r="AD41" s="3">
        <v>15238</v>
      </c>
      <c r="AE41" s="3">
        <v>5046</v>
      </c>
      <c r="AF41" s="2">
        <v>0</v>
      </c>
      <c r="AG41" s="2">
        <v>29</v>
      </c>
      <c r="AI41" s="2" t="s">
        <v>11</v>
      </c>
      <c r="AJ41" s="2">
        <v>0.5</v>
      </c>
      <c r="AK41" s="2">
        <v>0</v>
      </c>
      <c r="AL41" s="2">
        <v>165.9</v>
      </c>
      <c r="AM41" s="2">
        <v>0</v>
      </c>
      <c r="AN41" s="2">
        <v>600</v>
      </c>
      <c r="AO41" s="3">
        <v>15238</v>
      </c>
      <c r="AP41" s="3">
        <v>6929</v>
      </c>
      <c r="AQ41" s="3">
        <v>8735778</v>
      </c>
      <c r="AR41" s="2">
        <v>0</v>
      </c>
    </row>
    <row r="42" spans="1:44" x14ac:dyDescent="0.3">
      <c r="B42" s="2" t="s">
        <v>10</v>
      </c>
      <c r="C42" s="2">
        <v>0.65</v>
      </c>
      <c r="D42" s="2">
        <v>0</v>
      </c>
      <c r="E42" s="2">
        <v>13.83</v>
      </c>
      <c r="F42" s="2">
        <v>0.01</v>
      </c>
      <c r="G42" s="2">
        <v>14.48</v>
      </c>
      <c r="H42" s="3">
        <v>15298</v>
      </c>
      <c r="I42" s="3">
        <v>5179</v>
      </c>
      <c r="J42" s="3">
        <v>81269307460</v>
      </c>
      <c r="K42" s="2">
        <v>0</v>
      </c>
      <c r="M42" s="2" t="s">
        <v>40</v>
      </c>
      <c r="N42" s="2">
        <v>0</v>
      </c>
      <c r="O42" s="2">
        <v>0</v>
      </c>
      <c r="P42" s="2">
        <v>97.91</v>
      </c>
      <c r="Q42" s="2">
        <v>0</v>
      </c>
      <c r="R42" s="2">
        <v>373.67</v>
      </c>
      <c r="S42" s="3">
        <v>15298</v>
      </c>
      <c r="T42" s="3">
        <v>15298</v>
      </c>
      <c r="U42" s="2">
        <v>0</v>
      </c>
      <c r="V42" s="2">
        <v>29</v>
      </c>
      <c r="X42" s="2" t="s">
        <v>40</v>
      </c>
      <c r="Y42" s="2">
        <v>7.0000000000000007E-2</v>
      </c>
      <c r="Z42" s="2">
        <v>0</v>
      </c>
      <c r="AA42" s="2">
        <v>40.22</v>
      </c>
      <c r="AB42" s="2">
        <v>0</v>
      </c>
      <c r="AC42" s="2">
        <v>40.29</v>
      </c>
      <c r="AD42" s="3">
        <v>15298</v>
      </c>
      <c r="AE42" s="3">
        <v>5179</v>
      </c>
      <c r="AF42" s="2">
        <v>0</v>
      </c>
      <c r="AG42" s="2">
        <v>29</v>
      </c>
      <c r="AI42" s="2" t="s">
        <v>11</v>
      </c>
      <c r="AJ42" s="2">
        <v>13.24</v>
      </c>
      <c r="AK42" s="2">
        <v>0</v>
      </c>
      <c r="AL42" s="2">
        <v>68.47</v>
      </c>
      <c r="AM42" s="2">
        <v>0</v>
      </c>
      <c r="AN42" s="2">
        <v>600</v>
      </c>
      <c r="AO42" s="3">
        <v>15298</v>
      </c>
      <c r="AP42" s="3">
        <v>7066</v>
      </c>
      <c r="AQ42" s="3">
        <v>27799963</v>
      </c>
      <c r="AR42" s="2">
        <v>0</v>
      </c>
    </row>
    <row r="43" spans="1:44" x14ac:dyDescent="0.3">
      <c r="B43" s="2" t="s">
        <v>10</v>
      </c>
      <c r="C43" s="2">
        <v>1.29</v>
      </c>
      <c r="D43" s="2">
        <v>0</v>
      </c>
      <c r="E43" s="2">
        <v>14.98</v>
      </c>
      <c r="F43" s="2">
        <v>0.01</v>
      </c>
      <c r="G43" s="2">
        <v>16.27</v>
      </c>
      <c r="H43" s="3">
        <v>15267</v>
      </c>
      <c r="I43" s="3">
        <v>5215</v>
      </c>
      <c r="J43" s="3">
        <v>95192653164</v>
      </c>
      <c r="K43" s="2">
        <v>0</v>
      </c>
      <c r="M43" s="2" t="s">
        <v>40</v>
      </c>
      <c r="N43" s="2">
        <v>0</v>
      </c>
      <c r="O43" s="2">
        <v>0</v>
      </c>
      <c r="P43" s="2">
        <v>143.61000000000001</v>
      </c>
      <c r="Q43" s="2">
        <v>0</v>
      </c>
      <c r="R43" s="2">
        <v>373.08</v>
      </c>
      <c r="S43" s="3">
        <v>15267</v>
      </c>
      <c r="T43" s="3">
        <v>15267</v>
      </c>
      <c r="U43" s="2">
        <v>0</v>
      </c>
      <c r="V43" s="2">
        <v>60</v>
      </c>
      <c r="X43" s="2" t="s">
        <v>40</v>
      </c>
      <c r="Y43" s="2">
        <v>0.08</v>
      </c>
      <c r="Z43" s="2">
        <v>0</v>
      </c>
      <c r="AA43" s="2">
        <v>42.58</v>
      </c>
      <c r="AB43" s="2">
        <v>0</v>
      </c>
      <c r="AC43" s="2">
        <v>42.66</v>
      </c>
      <c r="AD43" s="3">
        <v>15267</v>
      </c>
      <c r="AE43" s="3">
        <v>5215</v>
      </c>
      <c r="AF43" s="2">
        <v>0</v>
      </c>
      <c r="AG43" s="2">
        <v>60</v>
      </c>
      <c r="AI43" s="2" t="s">
        <v>11</v>
      </c>
      <c r="AJ43" s="2">
        <v>2.5499999999999998</v>
      </c>
      <c r="AK43" s="2">
        <v>0</v>
      </c>
      <c r="AL43" s="2">
        <v>0</v>
      </c>
      <c r="AM43" s="2">
        <v>0</v>
      </c>
      <c r="AN43" s="2">
        <v>600</v>
      </c>
      <c r="AO43" s="3">
        <v>15267</v>
      </c>
      <c r="AP43" s="2">
        <v>0</v>
      </c>
      <c r="AQ43" s="2">
        <v>0</v>
      </c>
      <c r="AR43" s="2">
        <v>0</v>
      </c>
    </row>
    <row r="44" spans="1:44" x14ac:dyDescent="0.3">
      <c r="B44" s="2" t="s">
        <v>10</v>
      </c>
      <c r="C44" s="2">
        <v>0.55000000000000004</v>
      </c>
      <c r="D44" s="2">
        <v>0</v>
      </c>
      <c r="E44" s="2">
        <v>17.7</v>
      </c>
      <c r="F44" s="2">
        <v>0.01</v>
      </c>
      <c r="G44" s="2">
        <v>18.260000000000002</v>
      </c>
      <c r="H44" s="3">
        <v>18882</v>
      </c>
      <c r="I44" s="3">
        <v>5690</v>
      </c>
      <c r="J44" s="3">
        <v>7947412416004</v>
      </c>
      <c r="K44" s="2">
        <v>0</v>
      </c>
      <c r="M44" s="2" t="s">
        <v>40</v>
      </c>
      <c r="N44" s="2">
        <v>0</v>
      </c>
      <c r="O44" s="2">
        <v>0.02</v>
      </c>
      <c r="P44" s="2">
        <v>232.31</v>
      </c>
      <c r="Q44" s="2">
        <v>0</v>
      </c>
      <c r="R44" s="2">
        <v>445.24</v>
      </c>
      <c r="S44" s="3">
        <v>18882</v>
      </c>
      <c r="T44" s="3">
        <v>18882</v>
      </c>
      <c r="U44" s="2">
        <v>0</v>
      </c>
      <c r="V44" s="2">
        <v>968</v>
      </c>
      <c r="X44" s="2" t="s">
        <v>40</v>
      </c>
      <c r="Y44" s="2">
        <v>7.0000000000000007E-2</v>
      </c>
      <c r="Z44" s="2">
        <v>0.01</v>
      </c>
      <c r="AA44" s="2">
        <v>61.13</v>
      </c>
      <c r="AB44" s="2">
        <v>0</v>
      </c>
      <c r="AC44" s="2">
        <v>61.21</v>
      </c>
      <c r="AD44" s="3">
        <v>18882</v>
      </c>
      <c r="AE44" s="3">
        <v>5690</v>
      </c>
      <c r="AF44" s="2">
        <v>0</v>
      </c>
      <c r="AG44" s="2">
        <v>968</v>
      </c>
      <c r="AI44" s="2" t="s">
        <v>11</v>
      </c>
      <c r="AJ44" s="2">
        <v>2.38</v>
      </c>
      <c r="AK44" s="2">
        <v>0</v>
      </c>
      <c r="AL44" s="2">
        <v>0</v>
      </c>
      <c r="AM44" s="2">
        <v>0</v>
      </c>
      <c r="AN44" s="2">
        <v>600</v>
      </c>
      <c r="AO44" s="3">
        <v>18882</v>
      </c>
      <c r="AP44" s="2">
        <v>0</v>
      </c>
      <c r="AQ44" s="2">
        <v>0</v>
      </c>
      <c r="AR44" s="2">
        <v>0</v>
      </c>
    </row>
    <row r="45" spans="1:44" x14ac:dyDescent="0.3">
      <c r="B45" s="2" t="s">
        <v>10</v>
      </c>
      <c r="C45" s="2">
        <v>1.66</v>
      </c>
      <c r="D45" s="2">
        <v>0</v>
      </c>
      <c r="E45" s="2">
        <v>9.49</v>
      </c>
      <c r="F45" s="2">
        <v>0.01</v>
      </c>
      <c r="G45" s="2">
        <v>11.16</v>
      </c>
      <c r="H45" s="3">
        <v>18974</v>
      </c>
      <c r="I45" s="3">
        <v>5563</v>
      </c>
      <c r="J45" s="3">
        <v>8378645550120</v>
      </c>
      <c r="K45" s="2">
        <v>0</v>
      </c>
      <c r="M45" s="2" t="s">
        <v>40</v>
      </c>
      <c r="N45" s="2">
        <v>0</v>
      </c>
      <c r="O45" s="2">
        <v>0</v>
      </c>
      <c r="P45" s="2">
        <v>109.57</v>
      </c>
      <c r="Q45" s="2">
        <v>0</v>
      </c>
      <c r="R45" s="2">
        <v>332.72</v>
      </c>
      <c r="S45" s="3">
        <v>18974</v>
      </c>
      <c r="T45" s="3">
        <v>18974</v>
      </c>
      <c r="U45" s="2">
        <v>0</v>
      </c>
      <c r="V45" s="2">
        <v>50</v>
      </c>
      <c r="X45" s="2" t="s">
        <v>40</v>
      </c>
      <c r="Y45" s="2">
        <v>7.0000000000000007E-2</v>
      </c>
      <c r="Z45" s="2">
        <v>0</v>
      </c>
      <c r="AA45" s="2">
        <v>15.58</v>
      </c>
      <c r="AB45" s="2">
        <v>0</v>
      </c>
      <c r="AC45" s="2">
        <v>15.65</v>
      </c>
      <c r="AD45" s="3">
        <v>18974</v>
      </c>
      <c r="AE45" s="3">
        <v>5563</v>
      </c>
      <c r="AF45" s="2">
        <v>0</v>
      </c>
      <c r="AG45" s="2">
        <v>50</v>
      </c>
      <c r="AI45" s="2" t="s">
        <v>11</v>
      </c>
      <c r="AJ45" s="2">
        <v>5.49</v>
      </c>
      <c r="AK45" s="2">
        <v>0</v>
      </c>
      <c r="AL45" s="2">
        <v>0</v>
      </c>
      <c r="AM45" s="2">
        <v>0</v>
      </c>
      <c r="AN45" s="2">
        <v>600.01</v>
      </c>
      <c r="AO45" s="3">
        <v>18974</v>
      </c>
      <c r="AP45" s="2">
        <v>0</v>
      </c>
      <c r="AQ45" s="2">
        <v>0</v>
      </c>
      <c r="AR45" s="2">
        <v>0</v>
      </c>
    </row>
    <row r="46" spans="1:44" x14ac:dyDescent="0.3">
      <c r="B46" s="2" t="s">
        <v>11</v>
      </c>
      <c r="C46" s="2">
        <v>11</v>
      </c>
      <c r="D46" s="2">
        <v>0</v>
      </c>
      <c r="E46" s="2">
        <v>37.94</v>
      </c>
      <c r="F46" s="2">
        <v>0</v>
      </c>
      <c r="G46" s="2">
        <v>48.94</v>
      </c>
      <c r="H46" s="3">
        <v>23044</v>
      </c>
      <c r="I46" s="3">
        <v>8340</v>
      </c>
      <c r="J46" s="3">
        <v>37277672649</v>
      </c>
      <c r="K46" s="2">
        <v>0</v>
      </c>
      <c r="M46" s="2" t="s">
        <v>40</v>
      </c>
      <c r="N46" s="2">
        <v>0</v>
      </c>
      <c r="O46" s="2">
        <v>0</v>
      </c>
      <c r="P46" s="2">
        <v>169.99</v>
      </c>
      <c r="Q46" s="2">
        <v>0</v>
      </c>
      <c r="R46" s="2">
        <v>412.81</v>
      </c>
      <c r="S46" s="3">
        <v>23044</v>
      </c>
      <c r="T46" s="3">
        <v>23044</v>
      </c>
      <c r="U46" s="2">
        <v>0</v>
      </c>
      <c r="V46" s="2">
        <v>183</v>
      </c>
      <c r="X46" s="2" t="s">
        <v>40</v>
      </c>
      <c r="Y46" s="2">
        <v>7.0000000000000007E-2</v>
      </c>
      <c r="Z46" s="2">
        <v>0</v>
      </c>
      <c r="AA46" s="2">
        <v>77.5</v>
      </c>
      <c r="AB46" s="2">
        <v>0</v>
      </c>
      <c r="AC46" s="2">
        <v>77.58</v>
      </c>
      <c r="AD46" s="3">
        <v>23044</v>
      </c>
      <c r="AE46" s="3">
        <v>8340</v>
      </c>
      <c r="AF46" s="2">
        <v>0</v>
      </c>
      <c r="AG46" s="2">
        <v>183</v>
      </c>
      <c r="AI46" s="2" t="s">
        <v>11</v>
      </c>
      <c r="AJ46" s="2">
        <v>24.57</v>
      </c>
      <c r="AK46" s="2">
        <v>0</v>
      </c>
      <c r="AL46" s="2">
        <v>324.7</v>
      </c>
      <c r="AM46" s="2">
        <v>0</v>
      </c>
      <c r="AN46" s="2">
        <v>600.01</v>
      </c>
      <c r="AO46" s="3">
        <v>23044</v>
      </c>
      <c r="AP46" s="3">
        <v>14304</v>
      </c>
      <c r="AQ46" s="3">
        <v>5239416</v>
      </c>
      <c r="AR46" s="2">
        <v>0</v>
      </c>
    </row>
    <row r="47" spans="1:44" x14ac:dyDescent="0.3">
      <c r="B47" s="2" t="s">
        <v>11</v>
      </c>
      <c r="C47" s="2">
        <v>0.73</v>
      </c>
      <c r="D47" s="2">
        <v>0</v>
      </c>
      <c r="E47" s="2">
        <v>35.03</v>
      </c>
      <c r="F47" s="2">
        <v>0</v>
      </c>
      <c r="G47" s="2">
        <v>35.770000000000003</v>
      </c>
      <c r="H47" s="3">
        <v>22643</v>
      </c>
      <c r="I47" s="3">
        <v>6232</v>
      </c>
      <c r="J47" s="3">
        <v>20414103174</v>
      </c>
      <c r="K47" s="2">
        <v>0</v>
      </c>
      <c r="M47" s="2" t="s">
        <v>40</v>
      </c>
      <c r="N47" s="2">
        <v>0</v>
      </c>
      <c r="O47" s="2">
        <v>0</v>
      </c>
      <c r="P47" s="2">
        <v>187.22</v>
      </c>
      <c r="Q47" s="2">
        <v>0</v>
      </c>
      <c r="R47" s="2">
        <v>405.73</v>
      </c>
      <c r="S47" s="3">
        <v>22643</v>
      </c>
      <c r="T47" s="3">
        <v>22643</v>
      </c>
      <c r="U47" s="2">
        <v>0</v>
      </c>
      <c r="V47" s="2">
        <v>183</v>
      </c>
      <c r="X47" s="2" t="s">
        <v>40</v>
      </c>
      <c r="Y47" s="2">
        <v>7.0000000000000007E-2</v>
      </c>
      <c r="Z47" s="2">
        <v>0</v>
      </c>
      <c r="AA47" s="2">
        <v>40.57</v>
      </c>
      <c r="AB47" s="2">
        <v>0</v>
      </c>
      <c r="AC47" s="2">
        <v>40.64</v>
      </c>
      <c r="AD47" s="3">
        <v>22643</v>
      </c>
      <c r="AE47" s="3">
        <v>6232</v>
      </c>
      <c r="AF47" s="2">
        <v>0</v>
      </c>
      <c r="AG47" s="2">
        <v>183</v>
      </c>
      <c r="AI47" s="2" t="s">
        <v>11</v>
      </c>
      <c r="AJ47" s="2">
        <v>9.3000000000000007</v>
      </c>
      <c r="AK47" s="2">
        <v>0</v>
      </c>
      <c r="AL47" s="2">
        <v>0</v>
      </c>
      <c r="AM47" s="2">
        <v>0</v>
      </c>
      <c r="AN47" s="2">
        <v>600.01</v>
      </c>
      <c r="AO47" s="3">
        <v>22643</v>
      </c>
      <c r="AP47" s="2">
        <v>0</v>
      </c>
      <c r="AQ47" s="2">
        <v>0</v>
      </c>
      <c r="AR47" s="2">
        <v>0</v>
      </c>
    </row>
    <row r="48" spans="1:44" x14ac:dyDescent="0.3">
      <c r="B48" s="2" t="s">
        <v>11</v>
      </c>
      <c r="C48" s="2">
        <v>3.27</v>
      </c>
      <c r="D48" s="2">
        <v>0</v>
      </c>
      <c r="E48" s="2">
        <v>14.95</v>
      </c>
      <c r="F48" s="2">
        <v>0</v>
      </c>
      <c r="G48" s="2">
        <v>18.21</v>
      </c>
      <c r="H48" s="3">
        <v>22874</v>
      </c>
      <c r="I48" s="3">
        <v>6183</v>
      </c>
      <c r="J48" s="3">
        <v>33960976932</v>
      </c>
      <c r="K48" s="2">
        <v>0</v>
      </c>
      <c r="M48" s="2" t="s">
        <v>40</v>
      </c>
      <c r="N48" s="2">
        <v>0</v>
      </c>
      <c r="O48" s="2">
        <v>0</v>
      </c>
      <c r="P48" s="2">
        <v>143.07</v>
      </c>
      <c r="Q48" s="2">
        <v>0</v>
      </c>
      <c r="R48" s="2">
        <v>296.35000000000002</v>
      </c>
      <c r="S48" s="3">
        <v>22874</v>
      </c>
      <c r="T48" s="3">
        <v>22874</v>
      </c>
      <c r="U48" s="2">
        <v>0</v>
      </c>
      <c r="V48" s="2">
        <v>80</v>
      </c>
      <c r="X48" s="2" t="s">
        <v>40</v>
      </c>
      <c r="Y48" s="2">
        <v>7.0000000000000007E-2</v>
      </c>
      <c r="Z48" s="2">
        <v>0</v>
      </c>
      <c r="AA48" s="2">
        <v>20.62</v>
      </c>
      <c r="AB48" s="2">
        <v>0</v>
      </c>
      <c r="AC48" s="2">
        <v>20.69</v>
      </c>
      <c r="AD48" s="3">
        <v>22874</v>
      </c>
      <c r="AE48" s="3">
        <v>6183</v>
      </c>
      <c r="AF48" s="2">
        <v>0</v>
      </c>
      <c r="AG48" s="2">
        <v>80</v>
      </c>
      <c r="AI48" s="2" t="s">
        <v>11</v>
      </c>
      <c r="AJ48" s="2">
        <v>42.8</v>
      </c>
      <c r="AK48" s="2">
        <v>0</v>
      </c>
      <c r="AL48" s="2">
        <v>0</v>
      </c>
      <c r="AM48" s="2">
        <v>0</v>
      </c>
      <c r="AN48" s="2">
        <v>600.01</v>
      </c>
      <c r="AO48" s="3">
        <v>22874</v>
      </c>
      <c r="AP48" s="2">
        <v>0</v>
      </c>
      <c r="AQ48" s="2">
        <v>0</v>
      </c>
      <c r="AR48" s="2">
        <v>0</v>
      </c>
    </row>
    <row r="49" spans="1:44" x14ac:dyDescent="0.3">
      <c r="B49" s="2" t="s">
        <v>10</v>
      </c>
      <c r="C49" s="2">
        <v>0.7</v>
      </c>
      <c r="D49" s="2">
        <v>0</v>
      </c>
      <c r="E49" s="2">
        <v>10.16</v>
      </c>
      <c r="F49" s="2">
        <v>0.01</v>
      </c>
      <c r="G49" s="2">
        <v>10.87</v>
      </c>
      <c r="H49" s="3">
        <v>22577</v>
      </c>
      <c r="I49" s="3">
        <v>6192</v>
      </c>
      <c r="J49" s="3">
        <v>813583759521264</v>
      </c>
      <c r="K49" s="2">
        <v>0</v>
      </c>
      <c r="M49" s="2" t="s">
        <v>40</v>
      </c>
      <c r="N49" s="2">
        <v>0</v>
      </c>
      <c r="O49" s="2">
        <v>0</v>
      </c>
      <c r="P49" s="2">
        <v>107.88</v>
      </c>
      <c r="Q49" s="2">
        <v>0</v>
      </c>
      <c r="R49" s="2">
        <v>345.48</v>
      </c>
      <c r="S49" s="3">
        <v>22577</v>
      </c>
      <c r="T49" s="3">
        <v>22577</v>
      </c>
      <c r="U49" s="2">
        <v>0</v>
      </c>
      <c r="V49" s="2">
        <v>31</v>
      </c>
      <c r="X49" s="2" t="s">
        <v>40</v>
      </c>
      <c r="Y49" s="2">
        <v>7.0000000000000007E-2</v>
      </c>
      <c r="Z49" s="2">
        <v>0</v>
      </c>
      <c r="AA49" s="2">
        <v>16.559999999999999</v>
      </c>
      <c r="AB49" s="2">
        <v>0</v>
      </c>
      <c r="AC49" s="2">
        <v>16.63</v>
      </c>
      <c r="AD49" s="3">
        <v>22577</v>
      </c>
      <c r="AE49" s="3">
        <v>6192</v>
      </c>
      <c r="AF49" s="2">
        <v>0</v>
      </c>
      <c r="AG49" s="2">
        <v>31</v>
      </c>
      <c r="AI49" s="2" t="s">
        <v>11</v>
      </c>
      <c r="AJ49" s="2">
        <v>28.46</v>
      </c>
      <c r="AK49" s="2">
        <v>0</v>
      </c>
      <c r="AL49" s="2">
        <v>77.69</v>
      </c>
      <c r="AM49" s="2">
        <v>0</v>
      </c>
      <c r="AN49" s="2">
        <v>600.01</v>
      </c>
      <c r="AO49" s="3">
        <v>22577</v>
      </c>
      <c r="AP49" s="3">
        <v>8000</v>
      </c>
      <c r="AQ49" s="3">
        <v>31857799</v>
      </c>
      <c r="AR49" s="2">
        <v>0</v>
      </c>
    </row>
    <row r="50" spans="1:44" x14ac:dyDescent="0.3">
      <c r="B50" s="2" t="s">
        <v>10</v>
      </c>
      <c r="C50" s="2">
        <v>12.48</v>
      </c>
      <c r="D50" s="2">
        <v>0</v>
      </c>
      <c r="E50" s="2">
        <v>36.450000000000003</v>
      </c>
      <c r="F50" s="2">
        <v>0.02</v>
      </c>
      <c r="G50" s="2">
        <v>48.96</v>
      </c>
      <c r="H50" s="3">
        <v>22618</v>
      </c>
      <c r="I50" s="3">
        <v>8243</v>
      </c>
      <c r="J50" s="3">
        <v>4.81526120426358E+16</v>
      </c>
      <c r="K50" s="2">
        <v>0</v>
      </c>
      <c r="M50" s="2" t="s">
        <v>40</v>
      </c>
      <c r="N50" s="2">
        <v>0</v>
      </c>
      <c r="O50" s="2">
        <v>0</v>
      </c>
      <c r="P50" s="2">
        <v>144.74</v>
      </c>
      <c r="Q50" s="2">
        <v>0</v>
      </c>
      <c r="R50" s="2">
        <v>351.06</v>
      </c>
      <c r="S50" s="3">
        <v>22618</v>
      </c>
      <c r="T50" s="3">
        <v>22618</v>
      </c>
      <c r="U50" s="2">
        <v>0</v>
      </c>
      <c r="V50" s="2">
        <v>63</v>
      </c>
      <c r="X50" s="2" t="s">
        <v>40</v>
      </c>
      <c r="Y50" s="2">
        <v>7.0000000000000007E-2</v>
      </c>
      <c r="Z50" s="2">
        <v>0</v>
      </c>
      <c r="AA50" s="2">
        <v>56.17</v>
      </c>
      <c r="AB50" s="2">
        <v>0</v>
      </c>
      <c r="AC50" s="2">
        <v>56.24</v>
      </c>
      <c r="AD50" s="3">
        <v>22618</v>
      </c>
      <c r="AE50" s="3">
        <v>8243</v>
      </c>
      <c r="AF50" s="2">
        <v>0</v>
      </c>
      <c r="AG50" s="2">
        <v>63</v>
      </c>
      <c r="AI50" s="2" t="s">
        <v>11</v>
      </c>
      <c r="AJ50" s="2">
        <v>195.34</v>
      </c>
      <c r="AK50" s="2">
        <v>0</v>
      </c>
      <c r="AL50" s="2">
        <v>0</v>
      </c>
      <c r="AM50" s="2">
        <v>0</v>
      </c>
      <c r="AN50" s="2">
        <v>600.02</v>
      </c>
      <c r="AO50" s="3">
        <v>22618</v>
      </c>
      <c r="AP50" s="2">
        <v>0</v>
      </c>
      <c r="AQ50" s="2">
        <v>0</v>
      </c>
      <c r="AR50" s="2">
        <v>0</v>
      </c>
    </row>
    <row r="51" spans="1:44" x14ac:dyDescent="0.3">
      <c r="B51" s="2" t="s">
        <v>10</v>
      </c>
      <c r="C51" s="2">
        <v>0.95</v>
      </c>
      <c r="D51" s="2">
        <v>0</v>
      </c>
      <c r="E51" s="2">
        <v>20.420000000000002</v>
      </c>
      <c r="F51" s="2">
        <v>0.01</v>
      </c>
      <c r="G51" s="2">
        <v>21.38</v>
      </c>
      <c r="H51" s="3">
        <v>26544</v>
      </c>
      <c r="I51" s="3">
        <v>6882</v>
      </c>
      <c r="J51" s="3">
        <v>6.17402982223668E+16</v>
      </c>
      <c r="K51" s="2">
        <v>0</v>
      </c>
      <c r="M51" s="2" t="s">
        <v>11</v>
      </c>
      <c r="N51" s="2">
        <v>0</v>
      </c>
      <c r="O51" s="2">
        <v>0</v>
      </c>
      <c r="P51" s="2">
        <v>461.18</v>
      </c>
      <c r="Q51" s="2">
        <v>0</v>
      </c>
      <c r="R51" s="2">
        <v>600</v>
      </c>
      <c r="S51" s="3">
        <v>26544</v>
      </c>
      <c r="T51" s="3">
        <v>26544</v>
      </c>
      <c r="U51" s="2">
        <v>0</v>
      </c>
      <c r="V51" s="2">
        <v>0</v>
      </c>
      <c r="X51" s="2" t="s">
        <v>11</v>
      </c>
      <c r="Y51" s="2">
        <v>7.0000000000000007E-2</v>
      </c>
      <c r="Z51" s="2">
        <v>0</v>
      </c>
      <c r="AA51" s="2">
        <v>90.43</v>
      </c>
      <c r="AB51" s="2">
        <v>0</v>
      </c>
      <c r="AC51" s="2">
        <v>90.5</v>
      </c>
      <c r="AD51" s="3">
        <v>26544</v>
      </c>
      <c r="AE51" s="3">
        <v>6882</v>
      </c>
      <c r="AF51" s="2">
        <v>0</v>
      </c>
      <c r="AG51" s="2">
        <v>0</v>
      </c>
      <c r="AI51" s="2" t="s">
        <v>11</v>
      </c>
      <c r="AJ51" s="2">
        <v>13.21</v>
      </c>
      <c r="AK51" s="2">
        <v>0</v>
      </c>
      <c r="AL51" s="2">
        <v>0</v>
      </c>
      <c r="AM51" s="2">
        <v>0</v>
      </c>
      <c r="AN51" s="2">
        <v>600.01</v>
      </c>
      <c r="AO51" s="3">
        <v>26544</v>
      </c>
      <c r="AP51" s="2">
        <v>0</v>
      </c>
      <c r="AQ51" s="2">
        <v>0</v>
      </c>
      <c r="AR51" s="2">
        <v>0</v>
      </c>
    </row>
    <row r="52" spans="1:44" x14ac:dyDescent="0.3">
      <c r="AE52" s="1"/>
      <c r="AF52" s="1"/>
      <c r="AG52" s="1"/>
    </row>
    <row r="53" spans="1:44" x14ac:dyDescent="0.3">
      <c r="A53" t="s">
        <v>94</v>
      </c>
      <c r="B53" t="s">
        <v>50</v>
      </c>
      <c r="M53" t="s">
        <v>97</v>
      </c>
      <c r="X53" t="s">
        <v>12</v>
      </c>
      <c r="AE53" s="1"/>
      <c r="AF53" s="1"/>
      <c r="AG53" s="1"/>
      <c r="AI53" t="s">
        <v>98</v>
      </c>
    </row>
    <row r="54" spans="1:44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M54" s="2" t="s">
        <v>0</v>
      </c>
      <c r="N54" s="2" t="s">
        <v>1</v>
      </c>
      <c r="O54" s="2" t="s">
        <v>2</v>
      </c>
      <c r="P54" s="2" t="s">
        <v>3</v>
      </c>
      <c r="Q54" s="2" t="s">
        <v>4</v>
      </c>
      <c r="R54" s="2" t="s">
        <v>5</v>
      </c>
      <c r="S54" s="2" t="s">
        <v>6</v>
      </c>
      <c r="T54" s="2" t="s">
        <v>7</v>
      </c>
      <c r="U54" s="2" t="s">
        <v>8</v>
      </c>
      <c r="V54" s="2" t="s">
        <v>9</v>
      </c>
      <c r="X54" s="2" t="s">
        <v>0</v>
      </c>
      <c r="Y54" s="2" t="s">
        <v>1</v>
      </c>
      <c r="Z54" s="2" t="s">
        <v>2</v>
      </c>
      <c r="AA54" s="2" t="s">
        <v>3</v>
      </c>
      <c r="AB54" s="2" t="s">
        <v>4</v>
      </c>
      <c r="AC54" s="2" t="s">
        <v>5</v>
      </c>
      <c r="AD54" s="2" t="s">
        <v>6</v>
      </c>
      <c r="AE54" s="2" t="s">
        <v>7</v>
      </c>
      <c r="AF54" s="2" t="s">
        <v>8</v>
      </c>
      <c r="AG54" s="2" t="s">
        <v>9</v>
      </c>
      <c r="AI54" s="2" t="s">
        <v>0</v>
      </c>
      <c r="AJ54" s="2" t="s">
        <v>1</v>
      </c>
      <c r="AK54" s="2" t="s">
        <v>2</v>
      </c>
      <c r="AL54" s="2" t="s">
        <v>3</v>
      </c>
      <c r="AM54" s="2" t="s">
        <v>4</v>
      </c>
      <c r="AN54" s="2" t="s">
        <v>5</v>
      </c>
      <c r="AO54" s="2" t="s">
        <v>6</v>
      </c>
      <c r="AP54" s="2" t="s">
        <v>7</v>
      </c>
      <c r="AQ54" s="2" t="s">
        <v>8</v>
      </c>
      <c r="AR54" s="2" t="s">
        <v>9</v>
      </c>
    </row>
    <row r="55" spans="1:44" x14ac:dyDescent="0.3">
      <c r="B55" s="2" t="s">
        <v>10</v>
      </c>
      <c r="C55" s="2">
        <v>0.06</v>
      </c>
      <c r="D55" s="2">
        <v>0</v>
      </c>
      <c r="E55" s="2">
        <v>0</v>
      </c>
      <c r="F55" s="2">
        <v>0.01</v>
      </c>
      <c r="G55" s="2">
        <v>7.0000000000000007E-2</v>
      </c>
      <c r="H55" s="3">
        <v>15190</v>
      </c>
      <c r="I55" s="2">
        <v>393</v>
      </c>
      <c r="J55" s="2">
        <v>924</v>
      </c>
      <c r="K55" s="2">
        <v>0</v>
      </c>
      <c r="M55" s="2" t="s">
        <v>10</v>
      </c>
      <c r="N55" s="2">
        <v>0</v>
      </c>
      <c r="O55" s="2">
        <v>0.01</v>
      </c>
      <c r="P55" s="2">
        <v>0.01</v>
      </c>
      <c r="Q55" s="2">
        <v>0.01</v>
      </c>
      <c r="R55" s="2">
        <v>0.03</v>
      </c>
      <c r="S55" s="3">
        <v>15190</v>
      </c>
      <c r="T55" s="3">
        <v>15190</v>
      </c>
      <c r="U55" s="2">
        <v>924</v>
      </c>
      <c r="V55" s="2">
        <v>6</v>
      </c>
      <c r="X55" s="2" t="s">
        <v>10</v>
      </c>
      <c r="Y55" s="2">
        <v>0.16</v>
      </c>
      <c r="Z55" s="2">
        <v>0.01</v>
      </c>
      <c r="AA55" s="2">
        <v>0.01</v>
      </c>
      <c r="AB55" s="2">
        <v>0.01</v>
      </c>
      <c r="AC55" s="2">
        <v>0.18</v>
      </c>
      <c r="AD55" s="3">
        <v>15190</v>
      </c>
      <c r="AE55" s="3">
        <v>5183</v>
      </c>
      <c r="AF55" s="2">
        <v>924</v>
      </c>
      <c r="AG55" s="2">
        <v>6</v>
      </c>
      <c r="AI55" s="2" t="s">
        <v>10</v>
      </c>
      <c r="AJ55" s="2">
        <v>0.03</v>
      </c>
      <c r="AK55" s="2">
        <v>0</v>
      </c>
      <c r="AL55" s="2">
        <v>0</v>
      </c>
      <c r="AM55" s="2">
        <v>0</v>
      </c>
      <c r="AN55" s="2">
        <v>0.04</v>
      </c>
      <c r="AO55" s="3">
        <v>15190</v>
      </c>
      <c r="AP55" s="2">
        <v>393</v>
      </c>
      <c r="AQ55" s="2">
        <v>924</v>
      </c>
      <c r="AR55" s="2">
        <v>0</v>
      </c>
    </row>
    <row r="56" spans="1:44" x14ac:dyDescent="0.3">
      <c r="B56" s="2" t="s">
        <v>10</v>
      </c>
      <c r="C56" s="2">
        <v>0.03</v>
      </c>
      <c r="D56" s="2">
        <v>0</v>
      </c>
      <c r="E56" s="2">
        <v>0.02</v>
      </c>
      <c r="F56" s="2">
        <v>0</v>
      </c>
      <c r="G56" s="2">
        <v>0.05</v>
      </c>
      <c r="H56" s="3">
        <v>22649</v>
      </c>
      <c r="I56" s="3">
        <v>4331</v>
      </c>
      <c r="J56" s="3">
        <v>1455</v>
      </c>
      <c r="K56" s="2">
        <v>0</v>
      </c>
      <c r="M56" s="2" t="s">
        <v>10</v>
      </c>
      <c r="N56" s="2">
        <v>0</v>
      </c>
      <c r="O56" s="2">
        <v>0</v>
      </c>
      <c r="P56" s="2">
        <v>0.02</v>
      </c>
      <c r="Q56" s="2">
        <v>0.01</v>
      </c>
      <c r="R56" s="2">
        <v>0.03</v>
      </c>
      <c r="S56" s="3">
        <v>22649</v>
      </c>
      <c r="T56" s="3">
        <v>22649</v>
      </c>
      <c r="U56" s="3">
        <v>1455</v>
      </c>
      <c r="V56" s="2">
        <v>15</v>
      </c>
      <c r="X56" s="2" t="s">
        <v>10</v>
      </c>
      <c r="Y56" s="2">
        <v>7.0000000000000007E-2</v>
      </c>
      <c r="Z56" s="2">
        <v>0</v>
      </c>
      <c r="AA56" s="2">
        <v>0.01</v>
      </c>
      <c r="AB56" s="2">
        <v>0.01</v>
      </c>
      <c r="AC56" s="2">
        <v>0.09</v>
      </c>
      <c r="AD56" s="3">
        <v>22649</v>
      </c>
      <c r="AE56" s="3">
        <v>6090</v>
      </c>
      <c r="AF56" s="3">
        <v>1455</v>
      </c>
      <c r="AG56" s="2">
        <v>15</v>
      </c>
      <c r="AI56" s="2" t="s">
        <v>10</v>
      </c>
      <c r="AJ56" s="2">
        <v>0.01</v>
      </c>
      <c r="AK56" s="2">
        <v>0</v>
      </c>
      <c r="AL56" s="2">
        <v>0</v>
      </c>
      <c r="AM56" s="2">
        <v>0</v>
      </c>
      <c r="AN56" s="2">
        <v>0.02</v>
      </c>
      <c r="AO56" s="3">
        <v>22649</v>
      </c>
      <c r="AP56" s="2">
        <v>189</v>
      </c>
      <c r="AQ56" s="3">
        <v>1455</v>
      </c>
      <c r="AR56" s="2">
        <v>0</v>
      </c>
    </row>
    <row r="57" spans="1:44" x14ac:dyDescent="0.3">
      <c r="B57" s="2" t="s">
        <v>10</v>
      </c>
      <c r="C57" s="2">
        <v>0.05</v>
      </c>
      <c r="D57" s="2">
        <v>0</v>
      </c>
      <c r="E57" s="2">
        <v>0</v>
      </c>
      <c r="F57" s="2">
        <v>0</v>
      </c>
      <c r="G57" s="2">
        <v>0.06</v>
      </c>
      <c r="H57" s="3">
        <v>18928</v>
      </c>
      <c r="I57" s="2">
        <v>573</v>
      </c>
      <c r="J57" s="3">
        <v>15504</v>
      </c>
      <c r="K57" s="2">
        <v>0</v>
      </c>
      <c r="M57" s="2" t="s">
        <v>10</v>
      </c>
      <c r="N57" s="2">
        <v>0</v>
      </c>
      <c r="O57" s="2">
        <v>0</v>
      </c>
      <c r="P57" s="2">
        <v>0.01</v>
      </c>
      <c r="Q57" s="2">
        <v>0.01</v>
      </c>
      <c r="R57" s="2">
        <v>0.01</v>
      </c>
      <c r="S57" s="3">
        <v>18928</v>
      </c>
      <c r="T57" s="3">
        <v>18928</v>
      </c>
      <c r="U57" s="3">
        <v>15504</v>
      </c>
      <c r="V57" s="2">
        <v>12</v>
      </c>
      <c r="X57" s="2" t="s">
        <v>10</v>
      </c>
      <c r="Y57" s="2">
        <v>0.09</v>
      </c>
      <c r="Z57" s="2">
        <v>0</v>
      </c>
      <c r="AA57" s="2">
        <v>0</v>
      </c>
      <c r="AB57" s="2">
        <v>0</v>
      </c>
      <c r="AC57" s="2">
        <v>0.1</v>
      </c>
      <c r="AD57" s="3">
        <v>18928</v>
      </c>
      <c r="AE57" s="3">
        <v>9320</v>
      </c>
      <c r="AF57" s="3">
        <v>15504</v>
      </c>
      <c r="AG57" s="2">
        <v>12</v>
      </c>
      <c r="AI57" s="2" t="s">
        <v>10</v>
      </c>
      <c r="AJ57" s="2">
        <v>0.03</v>
      </c>
      <c r="AK57" s="2">
        <v>0</v>
      </c>
      <c r="AL57" s="2">
        <v>0</v>
      </c>
      <c r="AM57" s="2">
        <v>0</v>
      </c>
      <c r="AN57" s="2">
        <v>0.03</v>
      </c>
      <c r="AO57" s="3">
        <v>18928</v>
      </c>
      <c r="AP57" s="2">
        <v>573</v>
      </c>
      <c r="AQ57" s="3">
        <v>15504</v>
      </c>
      <c r="AR57" s="2">
        <v>0</v>
      </c>
    </row>
    <row r="58" spans="1:44" x14ac:dyDescent="0.3">
      <c r="B58" s="2" t="s">
        <v>10</v>
      </c>
      <c r="C58" s="2">
        <v>0.05</v>
      </c>
      <c r="D58" s="2">
        <v>0</v>
      </c>
      <c r="E58" s="2">
        <v>0</v>
      </c>
      <c r="F58" s="2">
        <v>0</v>
      </c>
      <c r="G58" s="2">
        <v>0.05</v>
      </c>
      <c r="H58" s="3">
        <v>19115</v>
      </c>
      <c r="I58" s="2">
        <v>692</v>
      </c>
      <c r="J58" s="3">
        <v>29951</v>
      </c>
      <c r="K58" s="2">
        <v>0</v>
      </c>
      <c r="M58" s="2" t="s">
        <v>10</v>
      </c>
      <c r="N58" s="2">
        <v>0</v>
      </c>
      <c r="O58" s="2">
        <v>0</v>
      </c>
      <c r="P58" s="2">
        <v>0.03</v>
      </c>
      <c r="Q58" s="2">
        <v>0.01</v>
      </c>
      <c r="R58" s="2">
        <v>0.05</v>
      </c>
      <c r="S58" s="3">
        <v>19115</v>
      </c>
      <c r="T58" s="3">
        <v>19115</v>
      </c>
      <c r="U58" s="3">
        <v>29951</v>
      </c>
      <c r="V58" s="2">
        <v>15</v>
      </c>
      <c r="X58" s="2" t="s">
        <v>10</v>
      </c>
      <c r="Y58" s="2">
        <v>0.08</v>
      </c>
      <c r="Z58" s="2">
        <v>0</v>
      </c>
      <c r="AA58" s="2">
        <v>0</v>
      </c>
      <c r="AB58" s="2">
        <v>0</v>
      </c>
      <c r="AC58" s="2">
        <v>0.09</v>
      </c>
      <c r="AD58" s="3">
        <v>19115</v>
      </c>
      <c r="AE58" s="3">
        <v>9209</v>
      </c>
      <c r="AF58" s="3">
        <v>29951</v>
      </c>
      <c r="AG58" s="2">
        <v>15</v>
      </c>
      <c r="AI58" s="2" t="s">
        <v>10</v>
      </c>
      <c r="AJ58" s="2">
        <v>0.03</v>
      </c>
      <c r="AK58" s="2">
        <v>0</v>
      </c>
      <c r="AL58" s="2">
        <v>0</v>
      </c>
      <c r="AM58" s="2">
        <v>0</v>
      </c>
      <c r="AN58" s="2">
        <v>0.03</v>
      </c>
      <c r="AO58" s="3">
        <v>19115</v>
      </c>
      <c r="AP58" s="2">
        <v>692</v>
      </c>
      <c r="AQ58" s="3">
        <v>29951</v>
      </c>
      <c r="AR58" s="2">
        <v>0</v>
      </c>
    </row>
    <row r="59" spans="1:44" x14ac:dyDescent="0.3">
      <c r="B59" s="2" t="s">
        <v>10</v>
      </c>
      <c r="C59" s="2">
        <v>0.05</v>
      </c>
      <c r="D59" s="2">
        <v>0</v>
      </c>
      <c r="E59" s="2">
        <v>0</v>
      </c>
      <c r="F59" s="2">
        <v>0</v>
      </c>
      <c r="G59" s="2">
        <v>0.06</v>
      </c>
      <c r="H59" s="3">
        <v>18951</v>
      </c>
      <c r="I59" s="2">
        <v>495</v>
      </c>
      <c r="J59" s="3">
        <v>11379</v>
      </c>
      <c r="K59" s="2">
        <v>0</v>
      </c>
      <c r="M59" s="2" t="s">
        <v>10</v>
      </c>
      <c r="N59" s="2">
        <v>0</v>
      </c>
      <c r="O59" s="2">
        <v>0</v>
      </c>
      <c r="P59" s="2">
        <v>0.01</v>
      </c>
      <c r="Q59" s="2">
        <v>0.01</v>
      </c>
      <c r="R59" s="2">
        <v>0.02</v>
      </c>
      <c r="S59" s="3">
        <v>18951</v>
      </c>
      <c r="T59" s="3">
        <v>18951</v>
      </c>
      <c r="U59" s="3">
        <v>11379</v>
      </c>
      <c r="V59" s="2">
        <v>12</v>
      </c>
      <c r="X59" s="2" t="s">
        <v>10</v>
      </c>
      <c r="Y59" s="2">
        <v>0.08</v>
      </c>
      <c r="Z59" s="2">
        <v>0</v>
      </c>
      <c r="AA59" s="2">
        <v>0</v>
      </c>
      <c r="AB59" s="2">
        <v>0</v>
      </c>
      <c r="AC59" s="2">
        <v>0.09</v>
      </c>
      <c r="AD59" s="3">
        <v>18951</v>
      </c>
      <c r="AE59" s="3">
        <v>6658</v>
      </c>
      <c r="AF59" s="3">
        <v>11379</v>
      </c>
      <c r="AG59" s="2">
        <v>12</v>
      </c>
      <c r="AI59" s="2" t="s">
        <v>10</v>
      </c>
      <c r="AJ59" s="2">
        <v>0.01</v>
      </c>
      <c r="AK59" s="2">
        <v>0</v>
      </c>
      <c r="AL59" s="2">
        <v>0</v>
      </c>
      <c r="AM59" s="2">
        <v>0.11</v>
      </c>
      <c r="AN59" s="2">
        <v>0.13</v>
      </c>
      <c r="AO59" s="3">
        <v>18951</v>
      </c>
      <c r="AP59" s="3">
        <v>4297</v>
      </c>
      <c r="AQ59" s="3">
        <v>11379</v>
      </c>
      <c r="AR59" s="2">
        <v>0</v>
      </c>
    </row>
    <row r="60" spans="1:44" x14ac:dyDescent="0.3">
      <c r="B60" s="2" t="s">
        <v>10</v>
      </c>
      <c r="C60" s="2">
        <v>0.03</v>
      </c>
      <c r="D60" s="2">
        <v>0</v>
      </c>
      <c r="E60" s="2">
        <v>0</v>
      </c>
      <c r="F60" s="2">
        <v>0.01</v>
      </c>
      <c r="G60" s="2">
        <v>0.05</v>
      </c>
      <c r="H60" s="3">
        <v>18991</v>
      </c>
      <c r="I60" s="2">
        <v>573</v>
      </c>
      <c r="J60" s="3">
        <v>10376</v>
      </c>
      <c r="K60" s="2">
        <v>0</v>
      </c>
      <c r="M60" s="2" t="s">
        <v>10</v>
      </c>
      <c r="N60" s="2">
        <v>0</v>
      </c>
      <c r="O60" s="2">
        <v>0</v>
      </c>
      <c r="P60" s="2">
        <v>0.01</v>
      </c>
      <c r="Q60" s="2">
        <v>0</v>
      </c>
      <c r="R60" s="2">
        <v>0.02</v>
      </c>
      <c r="S60" s="3">
        <v>18991</v>
      </c>
      <c r="T60" s="3">
        <v>18991</v>
      </c>
      <c r="U60" s="3">
        <v>10376</v>
      </c>
      <c r="V60" s="2">
        <v>15</v>
      </c>
      <c r="X60" s="2" t="s">
        <v>10</v>
      </c>
      <c r="Y60" s="2">
        <v>7.0000000000000007E-2</v>
      </c>
      <c r="Z60" s="2">
        <v>0</v>
      </c>
      <c r="AA60" s="2">
        <v>0</v>
      </c>
      <c r="AB60" s="2">
        <v>0</v>
      </c>
      <c r="AC60" s="2">
        <v>0.08</v>
      </c>
      <c r="AD60" s="3">
        <v>18991</v>
      </c>
      <c r="AE60" s="3">
        <v>7482</v>
      </c>
      <c r="AF60" s="3">
        <v>10376</v>
      </c>
      <c r="AG60" s="2">
        <v>15</v>
      </c>
      <c r="AI60" s="2" t="s">
        <v>10</v>
      </c>
      <c r="AJ60" s="2">
        <v>0.01</v>
      </c>
      <c r="AK60" s="2">
        <v>0</v>
      </c>
      <c r="AL60" s="2">
        <v>0</v>
      </c>
      <c r="AM60" s="2">
        <v>201.01</v>
      </c>
      <c r="AN60" s="2">
        <v>201.02</v>
      </c>
      <c r="AO60" s="3">
        <v>18991</v>
      </c>
      <c r="AP60" s="3">
        <v>7975</v>
      </c>
      <c r="AQ60" s="3">
        <v>10376</v>
      </c>
      <c r="AR60" s="2">
        <v>0</v>
      </c>
    </row>
    <row r="62" spans="1:44" x14ac:dyDescent="0.3">
      <c r="A62" t="s">
        <v>95</v>
      </c>
      <c r="B62" t="s">
        <v>50</v>
      </c>
      <c r="M62" t="s">
        <v>97</v>
      </c>
      <c r="X62" t="s">
        <v>12</v>
      </c>
      <c r="AI62" t="s">
        <v>98</v>
      </c>
    </row>
    <row r="63" spans="1:44" x14ac:dyDescent="0.3">
      <c r="B63" s="2" t="s">
        <v>0</v>
      </c>
      <c r="C63" s="2" t="s">
        <v>1</v>
      </c>
      <c r="D63" s="2" t="s">
        <v>2</v>
      </c>
      <c r="E63" s="2" t="s">
        <v>3</v>
      </c>
      <c r="F63" s="2" t="s">
        <v>4</v>
      </c>
      <c r="G63" s="2" t="s">
        <v>5</v>
      </c>
      <c r="H63" s="2" t="s">
        <v>6</v>
      </c>
      <c r="I63" s="2" t="s">
        <v>7</v>
      </c>
      <c r="J63" s="2" t="s">
        <v>8</v>
      </c>
      <c r="K63" s="2" t="s">
        <v>9</v>
      </c>
      <c r="M63" s="2" t="s">
        <v>0</v>
      </c>
      <c r="N63" s="2" t="s">
        <v>1</v>
      </c>
      <c r="O63" s="2" t="s">
        <v>2</v>
      </c>
      <c r="P63" s="2" t="s">
        <v>3</v>
      </c>
      <c r="Q63" s="2" t="s">
        <v>4</v>
      </c>
      <c r="R63" s="2" t="s">
        <v>5</v>
      </c>
      <c r="S63" s="2" t="s">
        <v>6</v>
      </c>
      <c r="T63" s="2" t="s">
        <v>7</v>
      </c>
      <c r="U63" s="2" t="s">
        <v>8</v>
      </c>
      <c r="V63" s="2" t="s">
        <v>9</v>
      </c>
      <c r="X63" s="2" t="s">
        <v>0</v>
      </c>
      <c r="Y63" s="2" t="s">
        <v>1</v>
      </c>
      <c r="Z63" s="2" t="s">
        <v>2</v>
      </c>
      <c r="AA63" s="2" t="s">
        <v>3</v>
      </c>
      <c r="AB63" s="2" t="s">
        <v>4</v>
      </c>
      <c r="AC63" s="2" t="s">
        <v>5</v>
      </c>
      <c r="AD63" s="2" t="s">
        <v>6</v>
      </c>
      <c r="AE63" s="2" t="s">
        <v>7</v>
      </c>
      <c r="AF63" s="2" t="s">
        <v>8</v>
      </c>
      <c r="AG63" s="2" t="s">
        <v>9</v>
      </c>
      <c r="AI63" s="2" t="s">
        <v>0</v>
      </c>
      <c r="AJ63" s="2" t="s">
        <v>1</v>
      </c>
      <c r="AK63" s="2" t="s">
        <v>2</v>
      </c>
      <c r="AL63" s="2" t="s">
        <v>3</v>
      </c>
      <c r="AM63" s="2" t="s">
        <v>4</v>
      </c>
      <c r="AN63" s="2" t="s">
        <v>5</v>
      </c>
      <c r="AO63" s="2" t="s">
        <v>6</v>
      </c>
      <c r="AP63" s="2" t="s">
        <v>7</v>
      </c>
      <c r="AQ63" s="2" t="s">
        <v>8</v>
      </c>
      <c r="AR63" s="2" t="s">
        <v>9</v>
      </c>
    </row>
    <row r="64" spans="1:44" x14ac:dyDescent="0.3">
      <c r="B64" s="2" t="s">
        <v>10</v>
      </c>
      <c r="C64" s="2">
        <v>0.56999999999999995</v>
      </c>
      <c r="D64" s="2">
        <v>0</v>
      </c>
      <c r="E64" s="2">
        <v>2.44</v>
      </c>
      <c r="F64" s="2">
        <v>0.01</v>
      </c>
      <c r="G64" s="2">
        <v>3.02</v>
      </c>
      <c r="H64" s="3">
        <v>15173</v>
      </c>
      <c r="I64" s="3">
        <v>4185</v>
      </c>
      <c r="J64" s="3">
        <v>214307278</v>
      </c>
      <c r="K64" s="2">
        <v>0</v>
      </c>
      <c r="M64" s="2" t="s">
        <v>10</v>
      </c>
      <c r="N64" s="2">
        <v>0</v>
      </c>
      <c r="O64" s="2">
        <v>0.01</v>
      </c>
      <c r="P64" s="2">
        <v>37.93</v>
      </c>
      <c r="Q64" s="2">
        <v>0.82</v>
      </c>
      <c r="R64" s="2">
        <v>38.76</v>
      </c>
      <c r="S64" s="3">
        <v>15173</v>
      </c>
      <c r="T64" s="3">
        <v>15173</v>
      </c>
      <c r="U64" s="3">
        <v>214307278</v>
      </c>
      <c r="V64" s="2">
        <v>6</v>
      </c>
      <c r="X64" s="2" t="s">
        <v>10</v>
      </c>
      <c r="Y64" s="2">
        <v>0.14000000000000001</v>
      </c>
      <c r="Z64" s="2">
        <v>0.01</v>
      </c>
      <c r="AA64" s="2">
        <v>7.81</v>
      </c>
      <c r="AB64" s="2">
        <v>0.3</v>
      </c>
      <c r="AC64" s="2">
        <v>8.27</v>
      </c>
      <c r="AD64" s="3">
        <v>15173</v>
      </c>
      <c r="AE64" s="3">
        <v>5079</v>
      </c>
      <c r="AF64" s="3">
        <v>214307278</v>
      </c>
      <c r="AG64" s="2">
        <v>6</v>
      </c>
      <c r="AI64" s="2" t="s">
        <v>10</v>
      </c>
      <c r="AJ64" s="2">
        <v>0.52</v>
      </c>
      <c r="AK64" s="2">
        <v>0</v>
      </c>
      <c r="AL64" s="2">
        <v>2.57</v>
      </c>
      <c r="AM64" s="2">
        <v>0.03</v>
      </c>
      <c r="AN64" s="2">
        <v>3.12</v>
      </c>
      <c r="AO64" s="3">
        <v>15173</v>
      </c>
      <c r="AP64" s="3">
        <v>4185</v>
      </c>
      <c r="AQ64" s="3">
        <v>214307278</v>
      </c>
      <c r="AR64" s="2">
        <v>0</v>
      </c>
    </row>
    <row r="65" spans="1:44" x14ac:dyDescent="0.3">
      <c r="B65" s="2" t="s">
        <v>10</v>
      </c>
      <c r="C65" s="2">
        <v>0.06</v>
      </c>
      <c r="D65" s="2">
        <v>0</v>
      </c>
      <c r="E65" s="2">
        <v>0.02</v>
      </c>
      <c r="F65" s="2">
        <v>0</v>
      </c>
      <c r="G65" s="2">
        <v>0.08</v>
      </c>
      <c r="H65" s="3">
        <v>22600</v>
      </c>
      <c r="I65" s="3">
        <v>2343</v>
      </c>
      <c r="J65" s="3">
        <v>15720035</v>
      </c>
      <c r="K65" s="2">
        <v>0</v>
      </c>
      <c r="M65" s="2" t="s">
        <v>10</v>
      </c>
      <c r="N65" s="2">
        <v>0</v>
      </c>
      <c r="O65" s="2">
        <v>0</v>
      </c>
      <c r="P65" s="2">
        <v>38.270000000000003</v>
      </c>
      <c r="Q65" s="2">
        <v>0.78</v>
      </c>
      <c r="R65" s="2">
        <v>39.049999999999997</v>
      </c>
      <c r="S65" s="3">
        <v>22600</v>
      </c>
      <c r="T65" s="3">
        <v>22600</v>
      </c>
      <c r="U65" s="3">
        <v>15720035</v>
      </c>
      <c r="V65" s="2">
        <v>15</v>
      </c>
      <c r="X65" s="2" t="s">
        <v>10</v>
      </c>
      <c r="Y65" s="2">
        <v>0.08</v>
      </c>
      <c r="Z65" s="2">
        <v>0</v>
      </c>
      <c r="AA65" s="2">
        <v>0.16</v>
      </c>
      <c r="AB65" s="2">
        <v>0.23</v>
      </c>
      <c r="AC65" s="2">
        <v>0.48</v>
      </c>
      <c r="AD65" s="3">
        <v>22600</v>
      </c>
      <c r="AE65" s="3">
        <v>6247</v>
      </c>
      <c r="AF65" s="3">
        <v>15720035</v>
      </c>
      <c r="AG65" s="2">
        <v>15</v>
      </c>
      <c r="AI65" s="2" t="s">
        <v>10</v>
      </c>
      <c r="AJ65" s="2">
        <v>0.05</v>
      </c>
      <c r="AK65" s="2">
        <v>0</v>
      </c>
      <c r="AL65" s="2">
        <v>0.03</v>
      </c>
      <c r="AM65" s="2">
        <v>0.31</v>
      </c>
      <c r="AN65" s="2">
        <v>0.39</v>
      </c>
      <c r="AO65" s="3">
        <v>22600</v>
      </c>
      <c r="AP65" s="3">
        <v>2343</v>
      </c>
      <c r="AQ65" s="3">
        <v>15720035</v>
      </c>
      <c r="AR65" s="2">
        <v>0</v>
      </c>
    </row>
    <row r="66" spans="1:44" x14ac:dyDescent="0.3">
      <c r="B66" s="2" t="s">
        <v>10</v>
      </c>
      <c r="C66" s="2">
        <v>0.03</v>
      </c>
      <c r="D66" s="2">
        <v>0</v>
      </c>
      <c r="E66" s="2">
        <v>2.72</v>
      </c>
      <c r="F66" s="2">
        <v>0</v>
      </c>
      <c r="G66" s="2">
        <v>2.75</v>
      </c>
      <c r="H66" s="3">
        <v>18819</v>
      </c>
      <c r="I66" s="3">
        <v>3599</v>
      </c>
      <c r="J66" s="3">
        <v>161361009</v>
      </c>
      <c r="K66" s="2">
        <v>0</v>
      </c>
      <c r="M66" s="2" t="s">
        <v>10</v>
      </c>
      <c r="N66" s="2">
        <v>0</v>
      </c>
      <c r="O66" s="2">
        <v>0</v>
      </c>
      <c r="P66" s="2">
        <v>36.39</v>
      </c>
      <c r="Q66" s="2">
        <v>0.57999999999999996</v>
      </c>
      <c r="R66" s="2">
        <v>36.979999999999997</v>
      </c>
      <c r="S66" s="3">
        <v>18819</v>
      </c>
      <c r="T66" s="3">
        <v>18819</v>
      </c>
      <c r="U66" s="3">
        <v>161361009</v>
      </c>
      <c r="V66" s="2">
        <v>12</v>
      </c>
      <c r="X66" s="2" t="s">
        <v>10</v>
      </c>
      <c r="Y66" s="2">
        <v>0.11</v>
      </c>
      <c r="Z66" s="2">
        <v>0</v>
      </c>
      <c r="AA66" s="2">
        <v>9.66</v>
      </c>
      <c r="AB66" s="2">
        <v>0.32</v>
      </c>
      <c r="AC66" s="2">
        <v>10.09</v>
      </c>
      <c r="AD66" s="3">
        <v>18819</v>
      </c>
      <c r="AE66" s="3">
        <v>9122</v>
      </c>
      <c r="AF66" s="3">
        <v>161361009</v>
      </c>
      <c r="AG66" s="2">
        <v>12</v>
      </c>
      <c r="AI66" s="2" t="s">
        <v>10</v>
      </c>
      <c r="AJ66" s="2">
        <v>0.03</v>
      </c>
      <c r="AK66" s="2">
        <v>0</v>
      </c>
      <c r="AL66" s="2">
        <v>2.78</v>
      </c>
      <c r="AM66" s="2">
        <v>0.01</v>
      </c>
      <c r="AN66" s="2">
        <v>2.82</v>
      </c>
      <c r="AO66" s="3">
        <v>18819</v>
      </c>
      <c r="AP66" s="3">
        <v>3599</v>
      </c>
      <c r="AQ66" s="3">
        <v>161361009</v>
      </c>
      <c r="AR66" s="2">
        <v>0</v>
      </c>
    </row>
    <row r="67" spans="1:44" x14ac:dyDescent="0.3">
      <c r="B67" s="2" t="s">
        <v>10</v>
      </c>
      <c r="C67" s="2">
        <v>0.02</v>
      </c>
      <c r="D67" s="2">
        <v>0</v>
      </c>
      <c r="E67" s="2">
        <v>2.39</v>
      </c>
      <c r="F67" s="2">
        <v>0</v>
      </c>
      <c r="G67" s="2">
        <v>2.42</v>
      </c>
      <c r="H67" s="3">
        <v>18941</v>
      </c>
      <c r="I67" s="3">
        <v>5226</v>
      </c>
      <c r="J67" s="3">
        <v>2668031917</v>
      </c>
      <c r="K67" s="2">
        <v>0</v>
      </c>
      <c r="M67" s="2" t="s">
        <v>10</v>
      </c>
      <c r="N67" s="2">
        <v>0</v>
      </c>
      <c r="O67" s="2">
        <v>0</v>
      </c>
      <c r="P67" s="2">
        <v>31.58</v>
      </c>
      <c r="Q67" s="2">
        <v>0.8</v>
      </c>
      <c r="R67" s="2">
        <v>32.380000000000003</v>
      </c>
      <c r="S67" s="3">
        <v>18941</v>
      </c>
      <c r="T67" s="3">
        <v>18941</v>
      </c>
      <c r="U67" s="3">
        <v>2668031917</v>
      </c>
      <c r="V67" s="2">
        <v>15</v>
      </c>
      <c r="X67" s="2" t="s">
        <v>10</v>
      </c>
      <c r="Y67" s="2">
        <v>0.08</v>
      </c>
      <c r="Z67" s="2">
        <v>0</v>
      </c>
      <c r="AA67" s="2">
        <v>17.54</v>
      </c>
      <c r="AB67" s="2">
        <v>0.5</v>
      </c>
      <c r="AC67" s="2">
        <v>18.12</v>
      </c>
      <c r="AD67" s="3">
        <v>18941</v>
      </c>
      <c r="AE67" s="3">
        <v>9190</v>
      </c>
      <c r="AF67" s="3">
        <v>2668031917</v>
      </c>
      <c r="AG67" s="2">
        <v>15</v>
      </c>
      <c r="AI67" s="2" t="s">
        <v>10</v>
      </c>
      <c r="AJ67" s="2">
        <v>0.02</v>
      </c>
      <c r="AK67" s="2">
        <v>0</v>
      </c>
      <c r="AL67" s="2">
        <v>2.52</v>
      </c>
      <c r="AM67" s="2">
        <v>0</v>
      </c>
      <c r="AN67" s="2">
        <v>2.54</v>
      </c>
      <c r="AO67" s="3">
        <v>18941</v>
      </c>
      <c r="AP67" s="3">
        <v>5226</v>
      </c>
      <c r="AQ67" s="3">
        <v>2668031917</v>
      </c>
      <c r="AR67" s="2">
        <v>0</v>
      </c>
    </row>
    <row r="68" spans="1:44" x14ac:dyDescent="0.3">
      <c r="B68" s="2" t="s">
        <v>10</v>
      </c>
      <c r="C68" s="2">
        <v>0.09</v>
      </c>
      <c r="D68" s="2">
        <v>0</v>
      </c>
      <c r="E68" s="2">
        <v>7.0000000000000007E-2</v>
      </c>
      <c r="F68" s="2">
        <v>4.54</v>
      </c>
      <c r="G68" s="2">
        <v>4.7</v>
      </c>
      <c r="H68" s="3">
        <v>18977</v>
      </c>
      <c r="I68" s="3">
        <v>2624</v>
      </c>
      <c r="J68" s="3">
        <v>61145791</v>
      </c>
      <c r="K68" s="2">
        <v>0</v>
      </c>
      <c r="M68" s="2" t="s">
        <v>10</v>
      </c>
      <c r="N68" s="2">
        <v>0</v>
      </c>
      <c r="O68" s="2">
        <v>0</v>
      </c>
      <c r="P68" s="2">
        <v>32.130000000000003</v>
      </c>
      <c r="Q68" s="2">
        <v>0.76</v>
      </c>
      <c r="R68" s="2">
        <v>32.89</v>
      </c>
      <c r="S68" s="3">
        <v>18977</v>
      </c>
      <c r="T68" s="3">
        <v>18977</v>
      </c>
      <c r="U68" s="3">
        <v>61145791</v>
      </c>
      <c r="V68" s="2">
        <v>12</v>
      </c>
      <c r="X68" s="2" t="s">
        <v>10</v>
      </c>
      <c r="Y68" s="2">
        <v>7.0000000000000007E-2</v>
      </c>
      <c r="Z68" s="2">
        <v>0</v>
      </c>
      <c r="AA68" s="2">
        <v>0.24</v>
      </c>
      <c r="AB68" s="2">
        <v>0.21</v>
      </c>
      <c r="AC68" s="2">
        <v>0.52</v>
      </c>
      <c r="AD68" s="3">
        <v>18977</v>
      </c>
      <c r="AE68" s="3">
        <v>6543</v>
      </c>
      <c r="AF68" s="3">
        <v>61145791</v>
      </c>
      <c r="AG68" s="2">
        <v>12</v>
      </c>
      <c r="AI68" s="2" t="s">
        <v>10</v>
      </c>
      <c r="AJ68" s="2">
        <v>0.1</v>
      </c>
      <c r="AK68" s="2">
        <v>0</v>
      </c>
      <c r="AL68" s="2">
        <v>0.19</v>
      </c>
      <c r="AM68" s="2">
        <v>26.19</v>
      </c>
      <c r="AN68" s="2">
        <v>26.49</v>
      </c>
      <c r="AO68" s="3">
        <v>18977</v>
      </c>
      <c r="AP68" s="3">
        <v>6586</v>
      </c>
      <c r="AQ68" s="3">
        <v>61145791</v>
      </c>
      <c r="AR68" s="2">
        <v>0</v>
      </c>
    </row>
    <row r="69" spans="1:44" x14ac:dyDescent="0.3">
      <c r="B69" s="2" t="s">
        <v>10</v>
      </c>
      <c r="C69" s="2">
        <v>0.08</v>
      </c>
      <c r="D69" s="2">
        <v>0</v>
      </c>
      <c r="E69" s="2">
        <v>0.41</v>
      </c>
      <c r="F69" s="12">
        <v>13.84</v>
      </c>
      <c r="G69" s="2">
        <v>14.33</v>
      </c>
      <c r="H69" s="3">
        <v>18858</v>
      </c>
      <c r="I69" s="3">
        <v>3361</v>
      </c>
      <c r="J69" s="3">
        <v>197728158</v>
      </c>
      <c r="K69" s="2">
        <v>0</v>
      </c>
      <c r="M69" s="2" t="s">
        <v>10</v>
      </c>
      <c r="N69" s="2">
        <v>0</v>
      </c>
      <c r="O69" s="2">
        <v>0</v>
      </c>
      <c r="P69" s="2">
        <v>39.47</v>
      </c>
      <c r="Q69" s="2">
        <v>0.62</v>
      </c>
      <c r="R69" s="2">
        <v>40.090000000000003</v>
      </c>
      <c r="S69" s="3">
        <v>18858</v>
      </c>
      <c r="T69" s="3">
        <v>18858</v>
      </c>
      <c r="U69" s="3">
        <v>197728158</v>
      </c>
      <c r="V69" s="2">
        <v>15</v>
      </c>
      <c r="X69" s="2" t="s">
        <v>10</v>
      </c>
      <c r="Y69" s="2">
        <v>7.0000000000000007E-2</v>
      </c>
      <c r="Z69" s="2">
        <v>0</v>
      </c>
      <c r="AA69" s="2">
        <v>1.33</v>
      </c>
      <c r="AB69" s="2">
        <v>0.23</v>
      </c>
      <c r="AC69" s="2">
        <v>1.63</v>
      </c>
      <c r="AD69" s="3">
        <v>18858</v>
      </c>
      <c r="AE69" s="3">
        <v>7536</v>
      </c>
      <c r="AF69" s="3">
        <v>197728158</v>
      </c>
      <c r="AG69" s="2">
        <v>15</v>
      </c>
      <c r="AI69" s="2" t="s">
        <v>11</v>
      </c>
      <c r="AJ69" s="2">
        <v>0.06</v>
      </c>
      <c r="AK69" s="2">
        <v>0</v>
      </c>
      <c r="AL69" s="2">
        <v>0.47</v>
      </c>
      <c r="AM69" s="2">
        <v>0</v>
      </c>
      <c r="AN69" s="2">
        <v>600</v>
      </c>
      <c r="AO69" s="3">
        <v>18858</v>
      </c>
      <c r="AP69" s="3">
        <v>9695</v>
      </c>
      <c r="AQ69" s="3">
        <v>40121</v>
      </c>
      <c r="AR69" s="2">
        <v>0</v>
      </c>
    </row>
    <row r="71" spans="1:44" x14ac:dyDescent="0.3">
      <c r="A71" t="s">
        <v>96</v>
      </c>
      <c r="B71" t="s">
        <v>50</v>
      </c>
      <c r="M71" t="s">
        <v>97</v>
      </c>
      <c r="X71" t="s">
        <v>12</v>
      </c>
      <c r="AI71" t="s">
        <v>98</v>
      </c>
    </row>
    <row r="72" spans="1:44" x14ac:dyDescent="0.3">
      <c r="B72" s="2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8</v>
      </c>
      <c r="K72" s="2" t="s">
        <v>9</v>
      </c>
      <c r="M72" s="2" t="s">
        <v>0</v>
      </c>
      <c r="N72" s="2" t="s">
        <v>1</v>
      </c>
      <c r="O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  <c r="U72" s="2" t="s">
        <v>8</v>
      </c>
      <c r="V72" s="2" t="s">
        <v>9</v>
      </c>
      <c r="X72" s="2" t="s">
        <v>0</v>
      </c>
      <c r="Y72" s="2" t="s">
        <v>1</v>
      </c>
      <c r="Z72" s="2" t="s">
        <v>2</v>
      </c>
      <c r="AA72" s="2" t="s">
        <v>3</v>
      </c>
      <c r="AB72" s="2" t="s">
        <v>4</v>
      </c>
      <c r="AC72" s="2" t="s">
        <v>5</v>
      </c>
      <c r="AD72" s="2" t="s">
        <v>6</v>
      </c>
      <c r="AE72" s="2" t="s">
        <v>7</v>
      </c>
      <c r="AF72" s="2" t="s">
        <v>8</v>
      </c>
      <c r="AG72" s="2" t="s">
        <v>9</v>
      </c>
      <c r="AI72" s="2" t="s">
        <v>0</v>
      </c>
      <c r="AJ72" s="2" t="s">
        <v>1</v>
      </c>
      <c r="AK72" s="2" t="s">
        <v>2</v>
      </c>
      <c r="AL72" s="2" t="s">
        <v>3</v>
      </c>
      <c r="AM72" s="2" t="s">
        <v>4</v>
      </c>
      <c r="AN72" s="2" t="s">
        <v>5</v>
      </c>
      <c r="AO72" s="2" t="s">
        <v>6</v>
      </c>
      <c r="AP72" s="2" t="s">
        <v>7</v>
      </c>
      <c r="AQ72" s="2" t="s">
        <v>8</v>
      </c>
      <c r="AR72" s="2" t="s">
        <v>9</v>
      </c>
    </row>
    <row r="73" spans="1:44" x14ac:dyDescent="0.3">
      <c r="B73" s="2" t="s">
        <v>10</v>
      </c>
      <c r="C73" s="2">
        <v>0.76</v>
      </c>
      <c r="D73" s="2">
        <v>0</v>
      </c>
      <c r="E73" s="2">
        <v>11.84</v>
      </c>
      <c r="F73" s="2">
        <v>0.03</v>
      </c>
      <c r="G73" s="2">
        <v>12.63</v>
      </c>
      <c r="H73" s="3">
        <v>15253</v>
      </c>
      <c r="I73" s="3">
        <v>5108</v>
      </c>
      <c r="J73" s="3">
        <v>86911838640</v>
      </c>
      <c r="K73" s="2">
        <v>0</v>
      </c>
      <c r="M73" s="2" t="s">
        <v>40</v>
      </c>
      <c r="N73" s="2">
        <v>0</v>
      </c>
      <c r="O73" s="2">
        <v>0.01</v>
      </c>
      <c r="P73" s="2">
        <v>57.01</v>
      </c>
      <c r="Q73" s="2">
        <v>0</v>
      </c>
      <c r="R73" s="2">
        <v>255.9</v>
      </c>
      <c r="S73" s="3">
        <v>15253</v>
      </c>
      <c r="T73" s="3">
        <v>15253</v>
      </c>
      <c r="U73" s="2">
        <v>0</v>
      </c>
      <c r="V73" s="2">
        <v>6</v>
      </c>
      <c r="X73" s="2" t="s">
        <v>10</v>
      </c>
      <c r="Y73" s="2">
        <v>0.17</v>
      </c>
      <c r="Z73" s="2">
        <v>0.01</v>
      </c>
      <c r="AA73" s="2">
        <v>11.69</v>
      </c>
      <c r="AB73" s="2">
        <v>67.22</v>
      </c>
      <c r="AC73" s="2">
        <v>79.08</v>
      </c>
      <c r="AD73" s="3">
        <v>15253</v>
      </c>
      <c r="AE73" s="3">
        <v>5108</v>
      </c>
      <c r="AF73" s="3">
        <v>86911838640</v>
      </c>
      <c r="AG73" s="2">
        <v>6</v>
      </c>
      <c r="AI73" s="2" t="s">
        <v>10</v>
      </c>
      <c r="AJ73" s="2">
        <v>0.77</v>
      </c>
      <c r="AK73" s="2">
        <v>0</v>
      </c>
      <c r="AL73" s="2">
        <v>11.58</v>
      </c>
      <c r="AM73" s="2">
        <v>3.25</v>
      </c>
      <c r="AN73" s="2">
        <v>15.6</v>
      </c>
      <c r="AO73" s="3">
        <v>15253</v>
      </c>
      <c r="AP73" s="3">
        <v>5108</v>
      </c>
      <c r="AQ73" s="3">
        <v>86911838640</v>
      </c>
      <c r="AR73" s="2">
        <v>0</v>
      </c>
    </row>
    <row r="74" spans="1:44" x14ac:dyDescent="0.3">
      <c r="B74" s="2" t="s">
        <v>10</v>
      </c>
      <c r="C74" s="2">
        <v>0.5</v>
      </c>
      <c r="D74" s="2">
        <v>0</v>
      </c>
      <c r="E74" s="2">
        <v>7.2</v>
      </c>
      <c r="F74" s="2">
        <v>0.01</v>
      </c>
      <c r="G74" s="2">
        <v>7.7</v>
      </c>
      <c r="H74" s="3">
        <v>22865</v>
      </c>
      <c r="I74" s="3">
        <v>6271</v>
      </c>
      <c r="J74" s="3">
        <v>904776891808771</v>
      </c>
      <c r="K74" s="2">
        <v>0</v>
      </c>
      <c r="M74" s="2" t="s">
        <v>40</v>
      </c>
      <c r="N74" s="2">
        <v>0</v>
      </c>
      <c r="O74" s="2">
        <v>0</v>
      </c>
      <c r="P74" s="2">
        <v>74.02</v>
      </c>
      <c r="Q74" s="2">
        <v>0</v>
      </c>
      <c r="R74" s="2">
        <v>251.63</v>
      </c>
      <c r="S74" s="3">
        <v>22865</v>
      </c>
      <c r="T74" s="3">
        <v>22865</v>
      </c>
      <c r="U74" s="2">
        <v>0</v>
      </c>
      <c r="V74" s="2">
        <v>15</v>
      </c>
      <c r="X74" s="2" t="s">
        <v>40</v>
      </c>
      <c r="Y74" s="2">
        <v>0.12</v>
      </c>
      <c r="Z74" s="2">
        <v>0</v>
      </c>
      <c r="AA74" s="2">
        <v>10.93</v>
      </c>
      <c r="AB74" s="2">
        <v>0</v>
      </c>
      <c r="AC74" s="2">
        <v>11.06</v>
      </c>
      <c r="AD74" s="3">
        <v>22865</v>
      </c>
      <c r="AE74" s="3">
        <v>6271</v>
      </c>
      <c r="AF74" s="2">
        <v>0</v>
      </c>
      <c r="AG74" s="2">
        <v>15</v>
      </c>
      <c r="AI74" s="2" t="s">
        <v>11</v>
      </c>
      <c r="AJ74" s="2">
        <v>0.53</v>
      </c>
      <c r="AK74" s="2">
        <v>0</v>
      </c>
      <c r="AL74" s="2">
        <v>7.06</v>
      </c>
      <c r="AM74" s="2">
        <v>0</v>
      </c>
      <c r="AN74" s="2">
        <v>600</v>
      </c>
      <c r="AO74" s="3">
        <v>22865</v>
      </c>
      <c r="AP74" s="3">
        <v>6271</v>
      </c>
      <c r="AQ74" s="3">
        <v>9295618914537</v>
      </c>
      <c r="AR74" s="2">
        <v>0</v>
      </c>
    </row>
    <row r="75" spans="1:44" x14ac:dyDescent="0.3">
      <c r="B75" s="2" t="s">
        <v>10</v>
      </c>
      <c r="C75" s="2">
        <v>2.4300000000000002</v>
      </c>
      <c r="D75" s="2">
        <v>0</v>
      </c>
      <c r="E75" s="2">
        <v>37.82</v>
      </c>
      <c r="F75" s="2">
        <v>0.03</v>
      </c>
      <c r="G75" s="2">
        <v>40.270000000000003</v>
      </c>
      <c r="H75" s="3">
        <v>18966</v>
      </c>
      <c r="I75" s="3">
        <v>9261</v>
      </c>
      <c r="J75" s="3">
        <v>1808465108308710</v>
      </c>
      <c r="K75" s="2">
        <v>0</v>
      </c>
      <c r="M75" s="2" t="s">
        <v>40</v>
      </c>
      <c r="N75" s="2">
        <v>0</v>
      </c>
      <c r="O75" s="2">
        <v>0</v>
      </c>
      <c r="P75" s="2">
        <v>74.61</v>
      </c>
      <c r="Q75" s="2">
        <v>0</v>
      </c>
      <c r="R75" s="2">
        <v>312.5</v>
      </c>
      <c r="S75" s="3">
        <v>18966</v>
      </c>
      <c r="T75" s="3">
        <v>18966</v>
      </c>
      <c r="U75" s="2">
        <v>0</v>
      </c>
      <c r="V75" s="2">
        <v>12</v>
      </c>
      <c r="X75" s="2" t="s">
        <v>40</v>
      </c>
      <c r="Y75" s="2">
        <v>7.0000000000000007E-2</v>
      </c>
      <c r="Z75" s="2">
        <v>0</v>
      </c>
      <c r="AA75" s="2">
        <v>36.47</v>
      </c>
      <c r="AB75" s="2">
        <v>0</v>
      </c>
      <c r="AC75" s="2">
        <v>36.54</v>
      </c>
      <c r="AD75" s="3">
        <v>18966</v>
      </c>
      <c r="AE75" s="3">
        <v>9258</v>
      </c>
      <c r="AF75" s="2">
        <v>0</v>
      </c>
      <c r="AG75" s="2">
        <v>12</v>
      </c>
      <c r="AI75" s="2" t="s">
        <v>10</v>
      </c>
      <c r="AJ75" s="2">
        <v>2.31</v>
      </c>
      <c r="AK75" s="2">
        <v>0</v>
      </c>
      <c r="AL75" s="2">
        <v>35.869999999999997</v>
      </c>
      <c r="AM75" s="2">
        <v>0.05</v>
      </c>
      <c r="AN75" s="2">
        <v>38.22</v>
      </c>
      <c r="AO75" s="3">
        <v>18966</v>
      </c>
      <c r="AP75" s="3">
        <v>9261</v>
      </c>
      <c r="AQ75" s="3">
        <v>1808465108308710</v>
      </c>
      <c r="AR75" s="2">
        <v>0</v>
      </c>
    </row>
    <row r="76" spans="1:44" x14ac:dyDescent="0.3">
      <c r="B76" s="2" t="s">
        <v>10</v>
      </c>
      <c r="C76" s="2">
        <v>3.91</v>
      </c>
      <c r="D76" s="2">
        <v>0</v>
      </c>
      <c r="E76" s="2">
        <v>31.23</v>
      </c>
      <c r="F76" s="2">
        <v>0.02</v>
      </c>
      <c r="G76" s="2">
        <v>35.15</v>
      </c>
      <c r="H76" s="3">
        <v>18868</v>
      </c>
      <c r="I76" s="3">
        <v>9228</v>
      </c>
      <c r="J76" s="3">
        <v>1265600027955490</v>
      </c>
      <c r="K76" s="2">
        <v>0</v>
      </c>
      <c r="M76" s="2" t="s">
        <v>40</v>
      </c>
      <c r="N76" s="2">
        <v>0</v>
      </c>
      <c r="O76" s="2">
        <v>0</v>
      </c>
      <c r="P76" s="2">
        <v>73.97</v>
      </c>
      <c r="Q76" s="2">
        <v>0</v>
      </c>
      <c r="R76" s="2">
        <v>315.43</v>
      </c>
      <c r="S76" s="3">
        <v>18868</v>
      </c>
      <c r="T76" s="3">
        <v>18868</v>
      </c>
      <c r="U76" s="2">
        <v>0</v>
      </c>
      <c r="V76" s="2">
        <v>15</v>
      </c>
      <c r="X76" s="2" t="s">
        <v>40</v>
      </c>
      <c r="Y76" s="2">
        <v>7.0000000000000007E-2</v>
      </c>
      <c r="Z76" s="2">
        <v>0</v>
      </c>
      <c r="AA76" s="2">
        <v>30.11</v>
      </c>
      <c r="AB76" s="2">
        <v>0</v>
      </c>
      <c r="AC76" s="2">
        <v>30.18</v>
      </c>
      <c r="AD76" s="3">
        <v>18868</v>
      </c>
      <c r="AE76" s="3">
        <v>9229</v>
      </c>
      <c r="AF76" s="2">
        <v>0</v>
      </c>
      <c r="AG76" s="2">
        <v>15</v>
      </c>
      <c r="AI76" s="2" t="s">
        <v>10</v>
      </c>
      <c r="AJ76" s="2">
        <v>3.65</v>
      </c>
      <c r="AK76" s="2">
        <v>0</v>
      </c>
      <c r="AL76" s="2">
        <v>30.25</v>
      </c>
      <c r="AM76" s="2">
        <v>0.06</v>
      </c>
      <c r="AN76" s="2">
        <v>33.96</v>
      </c>
      <c r="AO76" s="3">
        <v>18868</v>
      </c>
      <c r="AP76" s="3">
        <v>9228</v>
      </c>
      <c r="AQ76" s="3">
        <v>1265600027955490</v>
      </c>
      <c r="AR76" s="2">
        <v>0</v>
      </c>
    </row>
    <row r="77" spans="1:44" x14ac:dyDescent="0.3">
      <c r="B77" s="2" t="s">
        <v>11</v>
      </c>
      <c r="C77" s="2">
        <v>4.57</v>
      </c>
      <c r="D77" s="2">
        <v>0</v>
      </c>
      <c r="E77" s="2">
        <v>12.57</v>
      </c>
      <c r="F77" s="2">
        <v>0</v>
      </c>
      <c r="G77" s="2">
        <v>17.14</v>
      </c>
      <c r="H77" s="3">
        <v>19120</v>
      </c>
      <c r="I77" s="3">
        <v>6713</v>
      </c>
      <c r="J77" s="3">
        <v>38985435814</v>
      </c>
      <c r="K77" s="2">
        <v>0</v>
      </c>
      <c r="M77" s="2" t="s">
        <v>40</v>
      </c>
      <c r="N77" s="2">
        <v>0</v>
      </c>
      <c r="O77" s="2">
        <v>0</v>
      </c>
      <c r="P77" s="2">
        <v>87.41</v>
      </c>
      <c r="Q77" s="2">
        <v>0</v>
      </c>
      <c r="R77" s="2">
        <v>334.13</v>
      </c>
      <c r="S77" s="3">
        <v>19120</v>
      </c>
      <c r="T77" s="3">
        <v>19120</v>
      </c>
      <c r="U77" s="2">
        <v>0</v>
      </c>
      <c r="V77" s="2">
        <v>12</v>
      </c>
      <c r="X77" s="2" t="s">
        <v>40</v>
      </c>
      <c r="Y77" s="2">
        <v>7.0000000000000007E-2</v>
      </c>
      <c r="Z77" s="2">
        <v>0</v>
      </c>
      <c r="AA77" s="2">
        <v>12.34</v>
      </c>
      <c r="AB77" s="2">
        <v>0</v>
      </c>
      <c r="AC77" s="2">
        <v>12.41</v>
      </c>
      <c r="AD77" s="3">
        <v>19120</v>
      </c>
      <c r="AE77" s="3">
        <v>6713</v>
      </c>
      <c r="AF77" s="2">
        <v>0</v>
      </c>
      <c r="AG77" s="2">
        <v>12</v>
      </c>
      <c r="AI77" s="2" t="s">
        <v>11</v>
      </c>
      <c r="AJ77" s="2">
        <v>4.05</v>
      </c>
      <c r="AK77" s="2">
        <v>0</v>
      </c>
      <c r="AL77" s="2">
        <v>11.77</v>
      </c>
      <c r="AM77" s="2">
        <v>0</v>
      </c>
      <c r="AN77" s="2">
        <v>600</v>
      </c>
      <c r="AO77" s="3">
        <v>19120</v>
      </c>
      <c r="AP77" s="3">
        <v>9016</v>
      </c>
      <c r="AQ77" s="3">
        <v>9115463083141</v>
      </c>
      <c r="AR77" s="2">
        <v>0</v>
      </c>
    </row>
    <row r="78" spans="1:44" x14ac:dyDescent="0.3">
      <c r="B78" s="2" t="s">
        <v>11</v>
      </c>
      <c r="C78" s="2">
        <v>2.27</v>
      </c>
      <c r="D78" s="2">
        <v>0</v>
      </c>
      <c r="E78" s="2">
        <v>19.02</v>
      </c>
      <c r="F78" s="2">
        <v>0</v>
      </c>
      <c r="G78" s="2">
        <v>21.29</v>
      </c>
      <c r="H78" s="3">
        <v>18925</v>
      </c>
      <c r="I78" s="3">
        <v>7503</v>
      </c>
      <c r="J78" s="3">
        <v>41906852897</v>
      </c>
      <c r="K78" s="2">
        <v>0</v>
      </c>
      <c r="M78" s="2" t="s">
        <v>40</v>
      </c>
      <c r="N78" s="2">
        <v>0</v>
      </c>
      <c r="O78" s="2">
        <v>0</v>
      </c>
      <c r="P78" s="2">
        <v>89.98</v>
      </c>
      <c r="Q78" s="2">
        <v>0</v>
      </c>
      <c r="R78" s="2">
        <v>316.02999999999997</v>
      </c>
      <c r="S78" s="3">
        <v>18925</v>
      </c>
      <c r="T78" s="3">
        <v>18925</v>
      </c>
      <c r="U78" s="2">
        <v>0</v>
      </c>
      <c r="V78" s="2">
        <v>15</v>
      </c>
      <c r="X78" s="2" t="s">
        <v>40</v>
      </c>
      <c r="Y78" s="2">
        <v>7.0000000000000007E-2</v>
      </c>
      <c r="Z78" s="2">
        <v>0</v>
      </c>
      <c r="AA78" s="2">
        <v>18.04</v>
      </c>
      <c r="AB78" s="2">
        <v>0</v>
      </c>
      <c r="AC78" s="2">
        <v>18.11</v>
      </c>
      <c r="AD78" s="3">
        <v>18925</v>
      </c>
      <c r="AE78" s="3">
        <v>7503</v>
      </c>
      <c r="AF78" s="2">
        <v>0</v>
      </c>
      <c r="AG78" s="2">
        <v>15</v>
      </c>
      <c r="AI78" s="2" t="s">
        <v>11</v>
      </c>
      <c r="AJ78" s="12">
        <v>360.46</v>
      </c>
      <c r="AK78" s="2">
        <v>0</v>
      </c>
      <c r="AL78" s="2">
        <v>153.79</v>
      </c>
      <c r="AM78" s="2">
        <v>0</v>
      </c>
      <c r="AN78" s="2">
        <v>600</v>
      </c>
      <c r="AO78" s="3">
        <v>18925</v>
      </c>
      <c r="AP78" s="3">
        <v>12091</v>
      </c>
      <c r="AQ78" s="3">
        <v>9086229843</v>
      </c>
      <c r="AR78" s="2">
        <v>0</v>
      </c>
    </row>
    <row r="80" spans="1:44" x14ac:dyDescent="0.3">
      <c r="A80" t="s">
        <v>63</v>
      </c>
      <c r="C80" t="s">
        <v>64</v>
      </c>
    </row>
    <row r="81" spans="1:12" x14ac:dyDescent="0.3">
      <c r="A81" t="s">
        <v>65</v>
      </c>
      <c r="B81" t="s">
        <v>66</v>
      </c>
      <c r="C81" s="2" t="s">
        <v>0</v>
      </c>
      <c r="D81" s="2" t="s">
        <v>67</v>
      </c>
      <c r="E81" s="2" t="s">
        <v>68</v>
      </c>
      <c r="F81" s="2" t="s">
        <v>69</v>
      </c>
      <c r="G81" s="2" t="s">
        <v>70</v>
      </c>
      <c r="H81" s="2" t="s">
        <v>71</v>
      </c>
      <c r="I81" s="2" t="s">
        <v>72</v>
      </c>
      <c r="J81" s="2" t="s">
        <v>73</v>
      </c>
      <c r="K81" s="2" t="s">
        <v>74</v>
      </c>
      <c r="L81" s="14" t="s">
        <v>75</v>
      </c>
    </row>
    <row r="82" spans="1:12" x14ac:dyDescent="0.3">
      <c r="B82">
        <v>0</v>
      </c>
      <c r="C82" s="2" t="s">
        <v>10</v>
      </c>
      <c r="D82" s="2">
        <v>9.3200000000000005E-2</v>
      </c>
      <c r="E82" s="2">
        <v>8.0000000000000004E-4</v>
      </c>
      <c r="F82" s="2">
        <v>8.9999999999999998E-4</v>
      </c>
      <c r="G82" s="2">
        <v>0</v>
      </c>
      <c r="H82" s="2">
        <v>1E-4</v>
      </c>
      <c r="I82" s="2">
        <v>1.6999999999999999E-3</v>
      </c>
      <c r="J82">
        <v>1.8E-3</v>
      </c>
      <c r="K82" s="2" t="s">
        <v>101</v>
      </c>
      <c r="L82" s="2">
        <v>356</v>
      </c>
    </row>
    <row r="83" spans="1:12" x14ac:dyDescent="0.3">
      <c r="B83">
        <v>1</v>
      </c>
      <c r="C83" s="2" t="s">
        <v>77</v>
      </c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B84">
        <v>2</v>
      </c>
      <c r="C84" s="2" t="s">
        <v>10</v>
      </c>
      <c r="D84" s="2">
        <v>8.3500000000000005E-2</v>
      </c>
      <c r="E84" s="2">
        <v>1E-3</v>
      </c>
      <c r="F84" s="2">
        <v>1.1000000000000001E-3</v>
      </c>
      <c r="G84" s="2">
        <v>0</v>
      </c>
      <c r="H84" s="14">
        <v>2.0000000000000001E-4</v>
      </c>
      <c r="I84" s="2">
        <v>2.0999999999999999E-3</v>
      </c>
      <c r="J84" s="2">
        <v>2.3E-3</v>
      </c>
      <c r="K84" s="2" t="s">
        <v>102</v>
      </c>
      <c r="L84" s="2">
        <v>725</v>
      </c>
    </row>
    <row r="85" spans="1:12" x14ac:dyDescent="0.3">
      <c r="B85">
        <v>3</v>
      </c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B86">
        <v>4</v>
      </c>
      <c r="C86" s="2" t="s">
        <v>10</v>
      </c>
      <c r="D86" s="2">
        <v>8.3400000000000002E-2</v>
      </c>
      <c r="E86" s="2">
        <v>1E-3</v>
      </c>
      <c r="F86" s="2">
        <v>8.9999999999999998E-4</v>
      </c>
      <c r="G86" s="2">
        <v>0</v>
      </c>
      <c r="H86" s="2">
        <v>1E-4</v>
      </c>
      <c r="I86" s="2">
        <v>1.9E-3</v>
      </c>
      <c r="J86" s="2">
        <v>2E-3</v>
      </c>
      <c r="K86" s="15" t="s">
        <v>79</v>
      </c>
      <c r="L86" s="2">
        <v>702</v>
      </c>
    </row>
    <row r="87" spans="1:12" x14ac:dyDescent="0.3">
      <c r="B87">
        <v>5</v>
      </c>
      <c r="C87" s="2" t="s">
        <v>10</v>
      </c>
      <c r="D87" s="2">
        <v>7.9100000000000004E-2</v>
      </c>
      <c r="E87" s="2">
        <v>1E-3</v>
      </c>
      <c r="F87" s="2">
        <v>8.9999999999999998E-4</v>
      </c>
      <c r="G87" s="2">
        <v>0</v>
      </c>
      <c r="H87" s="2">
        <v>1E-4</v>
      </c>
      <c r="I87" s="2">
        <v>2E-3</v>
      </c>
      <c r="J87" s="2">
        <v>2.0999999999999999E-3</v>
      </c>
      <c r="K87" s="15" t="s">
        <v>78</v>
      </c>
      <c r="L87" s="2">
        <v>66</v>
      </c>
    </row>
    <row r="88" spans="1:12" x14ac:dyDescent="0.3">
      <c r="B88">
        <v>6</v>
      </c>
      <c r="C88" s="2" t="s">
        <v>77</v>
      </c>
      <c r="D88" s="2"/>
      <c r="E88" s="2"/>
      <c r="F88" s="2"/>
      <c r="G88" s="2"/>
      <c r="H88" s="2"/>
      <c r="I88" s="2"/>
      <c r="J88" s="2"/>
      <c r="K88" s="15"/>
      <c r="L88" s="2"/>
    </row>
    <row r="89" spans="1:12" x14ac:dyDescent="0.3">
      <c r="B89">
        <v>7</v>
      </c>
      <c r="C89" s="2" t="s">
        <v>10</v>
      </c>
      <c r="D89" s="2">
        <v>8.3400000000000002E-2</v>
      </c>
      <c r="E89" s="2">
        <v>1.2999999999999999E-3</v>
      </c>
      <c r="F89" s="2">
        <v>8.9999999999999998E-4</v>
      </c>
      <c r="G89" s="2">
        <v>0</v>
      </c>
      <c r="H89" s="2">
        <v>2.0000000000000001E-4</v>
      </c>
      <c r="I89" s="2">
        <v>2.2000000000000001E-3</v>
      </c>
      <c r="J89" s="2">
        <v>2.3999999999999998E-3</v>
      </c>
      <c r="K89" s="15" t="s">
        <v>80</v>
      </c>
      <c r="L89" s="2">
        <v>916</v>
      </c>
    </row>
    <row r="90" spans="1:12" x14ac:dyDescent="0.3">
      <c r="B90">
        <v>8</v>
      </c>
      <c r="C90" s="2" t="s">
        <v>10</v>
      </c>
      <c r="D90" s="2">
        <v>8.5199999999999998E-2</v>
      </c>
      <c r="E90" s="2">
        <v>1.2999999999999999E-3</v>
      </c>
      <c r="F90" s="2">
        <v>8.9999999999999998E-4</v>
      </c>
      <c r="G90" s="2">
        <v>0</v>
      </c>
      <c r="H90" s="2">
        <v>2.0000000000000001E-4</v>
      </c>
      <c r="I90" s="2">
        <v>2.2000000000000001E-3</v>
      </c>
      <c r="J90" s="2">
        <v>2.3999999999999998E-3</v>
      </c>
      <c r="K90" s="15" t="s">
        <v>81</v>
      </c>
      <c r="L90" s="2">
        <v>1354</v>
      </c>
    </row>
    <row r="91" spans="1:12" x14ac:dyDescent="0.3">
      <c r="B91">
        <v>9</v>
      </c>
      <c r="C91" s="2" t="s">
        <v>10</v>
      </c>
      <c r="D91" s="2">
        <v>8.9399999999999993E-2</v>
      </c>
      <c r="E91" s="2">
        <v>1.6000000000000001E-3</v>
      </c>
      <c r="F91" s="2">
        <v>1E-3</v>
      </c>
      <c r="G91" s="2">
        <v>0</v>
      </c>
      <c r="H91" s="2">
        <v>1E-4</v>
      </c>
      <c r="I91" s="2">
        <v>2.5999999999999999E-3</v>
      </c>
      <c r="J91" s="2">
        <v>2.8E-3</v>
      </c>
      <c r="K91" s="15" t="s">
        <v>82</v>
      </c>
      <c r="L91" s="2">
        <v>229</v>
      </c>
    </row>
    <row r="92" spans="1:12" x14ac:dyDescent="0.3">
      <c r="B92">
        <v>10</v>
      </c>
      <c r="C92" s="2" t="s">
        <v>10</v>
      </c>
      <c r="D92" s="2">
        <v>9.6000000000000002E-2</v>
      </c>
      <c r="E92" s="2">
        <v>1.4E-3</v>
      </c>
      <c r="F92" s="2">
        <v>8.9999999999999998E-4</v>
      </c>
      <c r="G92" s="2">
        <v>0</v>
      </c>
      <c r="H92" s="2">
        <v>4.0000000000000002E-4</v>
      </c>
      <c r="I92" s="2">
        <v>2.3E-3</v>
      </c>
      <c r="J92" s="2">
        <v>2.7000000000000001E-3</v>
      </c>
      <c r="K92" s="15" t="s">
        <v>103</v>
      </c>
      <c r="L92" s="2">
        <v>7557</v>
      </c>
    </row>
    <row r="93" spans="1:12" x14ac:dyDescent="0.3">
      <c r="B93">
        <v>11</v>
      </c>
      <c r="C93" s="2" t="s">
        <v>77</v>
      </c>
      <c r="D93" s="2"/>
      <c r="E93" s="2"/>
      <c r="F93" s="2"/>
      <c r="G93" s="2"/>
      <c r="H93" s="2"/>
      <c r="I93" s="2"/>
      <c r="J93" s="2"/>
      <c r="K93" s="15"/>
      <c r="L93" s="2"/>
    </row>
    <row r="94" spans="1:12" x14ac:dyDescent="0.3">
      <c r="B94">
        <v>12</v>
      </c>
      <c r="C94" s="2" t="s">
        <v>10</v>
      </c>
      <c r="D94" s="2">
        <v>8.5800000000000001E-2</v>
      </c>
      <c r="E94" s="2">
        <v>1.2999999999999999E-3</v>
      </c>
      <c r="F94" s="2">
        <v>8.9999999999999998E-4</v>
      </c>
      <c r="G94" s="2">
        <v>0</v>
      </c>
      <c r="H94" s="2">
        <v>2.0000000000000001E-4</v>
      </c>
      <c r="I94" s="2">
        <v>2.3E-3</v>
      </c>
      <c r="J94" s="2">
        <v>2.5000000000000001E-3</v>
      </c>
      <c r="K94" s="15" t="s">
        <v>104</v>
      </c>
      <c r="L94" s="2">
        <v>3209</v>
      </c>
    </row>
    <row r="95" spans="1:12" x14ac:dyDescent="0.3">
      <c r="B95">
        <v>13</v>
      </c>
      <c r="C95" s="2" t="s">
        <v>77</v>
      </c>
      <c r="D95" s="2"/>
      <c r="E95" s="2"/>
      <c r="F95" s="2"/>
      <c r="G95" s="2"/>
      <c r="H95" s="2"/>
      <c r="I95" s="2"/>
      <c r="J95" s="2"/>
      <c r="K95" s="15"/>
      <c r="L95" s="2"/>
    </row>
    <row r="97" spans="1:12" x14ac:dyDescent="0.3">
      <c r="C97" t="s">
        <v>64</v>
      </c>
    </row>
    <row r="98" spans="1:12" x14ac:dyDescent="0.3">
      <c r="B98" t="s">
        <v>85</v>
      </c>
      <c r="C98" s="2" t="s">
        <v>0</v>
      </c>
      <c r="D98" s="2" t="s">
        <v>67</v>
      </c>
      <c r="E98" s="2" t="s">
        <v>68</v>
      </c>
      <c r="F98" s="2" t="s">
        <v>69</v>
      </c>
      <c r="G98" s="2" t="s">
        <v>70</v>
      </c>
      <c r="H98" s="2" t="s">
        <v>71</v>
      </c>
      <c r="I98" s="2" t="s">
        <v>72</v>
      </c>
      <c r="J98" s="2" t="s">
        <v>73</v>
      </c>
      <c r="K98" s="2" t="s">
        <v>74</v>
      </c>
      <c r="L98" s="14" t="s">
        <v>75</v>
      </c>
    </row>
    <row r="99" spans="1:12" x14ac:dyDescent="0.3">
      <c r="B99">
        <v>0</v>
      </c>
      <c r="C99" s="2" t="s">
        <v>77</v>
      </c>
      <c r="D99" s="2"/>
      <c r="E99" s="2"/>
      <c r="F99" s="2"/>
      <c r="G99" s="2"/>
      <c r="H99" s="2"/>
      <c r="I99" s="2"/>
      <c r="K99" s="2"/>
      <c r="L99" s="2"/>
    </row>
    <row r="100" spans="1:12" x14ac:dyDescent="0.3">
      <c r="B100">
        <v>1</v>
      </c>
      <c r="C100" s="2" t="s">
        <v>10</v>
      </c>
      <c r="D100" s="2">
        <v>8.1100000000000005E-2</v>
      </c>
      <c r="E100" s="2">
        <v>1.1999999999999999E-3</v>
      </c>
      <c r="F100" s="2">
        <v>8.9999999999999998E-4</v>
      </c>
      <c r="G100" s="2">
        <v>0</v>
      </c>
      <c r="H100" s="2">
        <v>2.2000000000000001E-3</v>
      </c>
      <c r="I100" s="2">
        <v>2.0999999999999999E-3</v>
      </c>
      <c r="J100" s="2">
        <v>4.4000000000000003E-3</v>
      </c>
      <c r="K100" s="2" t="s">
        <v>86</v>
      </c>
      <c r="L100" s="2">
        <v>352923</v>
      </c>
    </row>
    <row r="101" spans="1:12" x14ac:dyDescent="0.3">
      <c r="B101">
        <v>2</v>
      </c>
      <c r="C101" s="2" t="s">
        <v>10</v>
      </c>
      <c r="D101" s="2">
        <v>8.3799999999999999E-2</v>
      </c>
      <c r="E101" s="2">
        <v>1.1999999999999999E-3</v>
      </c>
      <c r="F101" s="2">
        <v>8.9999999999999998E-4</v>
      </c>
      <c r="G101" s="2">
        <v>0</v>
      </c>
      <c r="H101" s="14">
        <v>5.7000000000000002E-3</v>
      </c>
      <c r="I101" s="2">
        <v>2.2000000000000001E-3</v>
      </c>
      <c r="J101" s="2">
        <v>7.7999999999999996E-3</v>
      </c>
      <c r="K101" s="2" t="s">
        <v>80</v>
      </c>
      <c r="L101" s="2">
        <v>1803442</v>
      </c>
    </row>
    <row r="102" spans="1:12" x14ac:dyDescent="0.3">
      <c r="B102">
        <v>3</v>
      </c>
      <c r="C102" s="2" t="s">
        <v>77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3">
      <c r="B103">
        <v>4</v>
      </c>
      <c r="C103" s="2" t="s">
        <v>10</v>
      </c>
      <c r="D103" s="2">
        <v>8.1699999999999995E-2</v>
      </c>
      <c r="E103" s="2">
        <v>1.1000000000000001E-3</v>
      </c>
      <c r="F103" s="2">
        <v>8.9999999999999998E-4</v>
      </c>
      <c r="G103" s="2">
        <v>0</v>
      </c>
      <c r="H103" s="2">
        <v>8.9999999999999998E-4</v>
      </c>
      <c r="I103" s="2">
        <v>2E-3</v>
      </c>
      <c r="J103" s="2">
        <v>2.8999999999999998E-3</v>
      </c>
      <c r="K103" s="15" t="s">
        <v>87</v>
      </c>
      <c r="L103" s="2">
        <v>135442</v>
      </c>
    </row>
    <row r="104" spans="1:12" x14ac:dyDescent="0.3">
      <c r="B104">
        <v>5</v>
      </c>
      <c r="C104" s="2" t="s">
        <v>10</v>
      </c>
      <c r="D104" s="2">
        <v>9.8000000000000004E-2</v>
      </c>
      <c r="E104" s="2">
        <v>1.4E-3</v>
      </c>
      <c r="F104" s="2">
        <v>1.1000000000000001E-3</v>
      </c>
      <c r="G104" s="2">
        <v>0</v>
      </c>
      <c r="H104" s="2">
        <v>1.6000000000000001E-3</v>
      </c>
      <c r="I104" s="2">
        <v>2.5000000000000001E-3</v>
      </c>
      <c r="J104" s="2">
        <v>4.1000000000000003E-3</v>
      </c>
      <c r="K104" s="15" t="s">
        <v>89</v>
      </c>
      <c r="L104" s="2">
        <v>196749</v>
      </c>
    </row>
    <row r="107" spans="1:12" x14ac:dyDescent="0.3">
      <c r="B107" s="16" t="s">
        <v>90</v>
      </c>
    </row>
    <row r="108" spans="1:12" x14ac:dyDescent="0.3">
      <c r="A108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N76" workbookViewId="0">
      <selection activeCell="M79" sqref="M79:X90"/>
    </sheetView>
  </sheetViews>
  <sheetFormatPr defaultRowHeight="14.4" x14ac:dyDescent="0.3"/>
  <cols>
    <col min="2" max="2" width="11.44140625" customWidth="1"/>
    <col min="8" max="8" width="15.88671875" customWidth="1"/>
    <col min="9" max="9" width="14.44140625" customWidth="1"/>
    <col min="10" max="10" width="12.5546875" customWidth="1"/>
    <col min="14" max="14" width="13.44140625" customWidth="1"/>
    <col min="17" max="17" width="10.6640625" customWidth="1"/>
    <col min="18" max="18" width="11.5546875" customWidth="1"/>
    <col min="22" max="22" width="11.5546875" customWidth="1"/>
    <col min="29" max="29" width="10.6640625" customWidth="1"/>
    <col min="30" max="30" width="10.44140625" customWidth="1"/>
    <col min="32" max="32" width="14.5546875" customWidth="1"/>
    <col min="33" max="33" width="14.44140625" customWidth="1"/>
    <col min="34" max="34" width="11.33203125" customWidth="1"/>
    <col min="46" max="46" width="10.664062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A3">
        <v>0</v>
      </c>
      <c r="B3" s="2" t="s">
        <v>10</v>
      </c>
      <c r="C3" s="2">
        <v>0.03</v>
      </c>
      <c r="D3" s="2">
        <v>0</v>
      </c>
      <c r="E3" s="2">
        <v>0</v>
      </c>
      <c r="F3" s="2">
        <v>0.01</v>
      </c>
      <c r="G3" s="2">
        <v>0.04</v>
      </c>
      <c r="H3" s="3">
        <v>2391</v>
      </c>
      <c r="I3" s="2">
        <v>26</v>
      </c>
      <c r="J3" s="2">
        <v>15</v>
      </c>
      <c r="K3" s="2">
        <v>0</v>
      </c>
      <c r="L3" s="2">
        <v>48</v>
      </c>
      <c r="M3">
        <v>0</v>
      </c>
      <c r="N3" s="2" t="s">
        <v>10</v>
      </c>
      <c r="O3" s="2">
        <v>0.03</v>
      </c>
      <c r="P3" s="2">
        <v>0.01</v>
      </c>
      <c r="Q3" s="2">
        <v>0</v>
      </c>
      <c r="R3" s="2">
        <v>0</v>
      </c>
      <c r="S3" s="2">
        <v>0.04</v>
      </c>
      <c r="T3" s="3">
        <v>2391</v>
      </c>
      <c r="U3" s="2">
        <v>954</v>
      </c>
      <c r="V3" s="2">
        <v>15</v>
      </c>
      <c r="W3" s="2">
        <v>6</v>
      </c>
      <c r="X3" s="2">
        <v>0</v>
      </c>
      <c r="Y3">
        <v>0</v>
      </c>
      <c r="Z3" s="2" t="s">
        <v>10</v>
      </c>
      <c r="AA3" s="2">
        <v>0.03</v>
      </c>
      <c r="AB3" s="2">
        <v>0</v>
      </c>
      <c r="AC3" s="2">
        <v>0.01</v>
      </c>
      <c r="AD3" s="2">
        <v>0</v>
      </c>
      <c r="AE3" s="2">
        <v>0.03</v>
      </c>
      <c r="AF3" s="3">
        <v>2391</v>
      </c>
      <c r="AG3" s="2">
        <v>954</v>
      </c>
      <c r="AH3" s="2">
        <v>15</v>
      </c>
      <c r="AI3" s="2">
        <v>0</v>
      </c>
      <c r="AJ3" s="2">
        <v>884</v>
      </c>
      <c r="AK3">
        <v>0</v>
      </c>
      <c r="AL3" s="2" t="s">
        <v>10</v>
      </c>
      <c r="AM3" s="2">
        <v>0.01</v>
      </c>
      <c r="AN3" s="2">
        <v>0</v>
      </c>
      <c r="AO3" s="2">
        <v>0</v>
      </c>
      <c r="AP3" s="2">
        <v>0</v>
      </c>
      <c r="AQ3" s="2">
        <v>0.01</v>
      </c>
      <c r="AR3" s="3">
        <v>2391</v>
      </c>
      <c r="AS3" s="2">
        <v>26</v>
      </c>
      <c r="AT3" s="2">
        <v>15</v>
      </c>
      <c r="AU3" s="2">
        <v>0</v>
      </c>
      <c r="AV3" s="2">
        <v>48</v>
      </c>
    </row>
    <row r="4" spans="1:51" x14ac:dyDescent="0.3">
      <c r="A4">
        <v>1</v>
      </c>
      <c r="B4" s="2" t="s">
        <v>10</v>
      </c>
      <c r="C4" s="2">
        <v>0.01</v>
      </c>
      <c r="D4" s="2">
        <v>0</v>
      </c>
      <c r="E4" s="2">
        <v>0</v>
      </c>
      <c r="F4" s="2">
        <v>0</v>
      </c>
      <c r="G4" s="2">
        <v>0.01</v>
      </c>
      <c r="H4" s="3">
        <v>1004</v>
      </c>
      <c r="I4" s="2">
        <v>4</v>
      </c>
      <c r="J4" s="2">
        <v>1</v>
      </c>
      <c r="K4" s="2">
        <v>0</v>
      </c>
      <c r="L4" s="2">
        <v>7</v>
      </c>
      <c r="M4">
        <v>1</v>
      </c>
      <c r="N4" s="2" t="s">
        <v>10</v>
      </c>
      <c r="O4" s="2">
        <v>0.02</v>
      </c>
      <c r="P4" s="2">
        <v>0</v>
      </c>
      <c r="Q4" s="2">
        <v>0</v>
      </c>
      <c r="R4" s="2">
        <v>0</v>
      </c>
      <c r="S4" s="2">
        <v>0.03</v>
      </c>
      <c r="T4" s="3">
        <v>1004</v>
      </c>
      <c r="U4" s="2">
        <v>645</v>
      </c>
      <c r="V4" s="2">
        <v>1</v>
      </c>
      <c r="W4" s="2">
        <v>6</v>
      </c>
      <c r="X4" s="2">
        <v>0</v>
      </c>
      <c r="Y4">
        <v>1</v>
      </c>
      <c r="Z4" s="2" t="s">
        <v>10</v>
      </c>
      <c r="AA4" s="2">
        <v>0.02</v>
      </c>
      <c r="AB4" s="2">
        <v>0</v>
      </c>
      <c r="AC4" s="2">
        <v>0</v>
      </c>
      <c r="AD4" s="2">
        <v>0</v>
      </c>
      <c r="AE4" s="2">
        <v>0.02</v>
      </c>
      <c r="AF4" s="3">
        <v>1004</v>
      </c>
      <c r="AG4" s="2">
        <v>645</v>
      </c>
      <c r="AH4" s="2">
        <v>1</v>
      </c>
      <c r="AI4" s="2">
        <v>0</v>
      </c>
      <c r="AJ4" s="2">
        <v>640</v>
      </c>
      <c r="AK4">
        <v>1</v>
      </c>
      <c r="AL4" s="2" t="s">
        <v>10</v>
      </c>
      <c r="AM4" s="2">
        <v>0.01</v>
      </c>
      <c r="AN4" s="2">
        <v>0</v>
      </c>
      <c r="AO4" s="2">
        <v>0</v>
      </c>
      <c r="AP4" s="2">
        <v>0</v>
      </c>
      <c r="AQ4" s="2">
        <v>0.01</v>
      </c>
      <c r="AR4" s="3">
        <v>1004</v>
      </c>
      <c r="AS4" s="2">
        <v>4</v>
      </c>
      <c r="AT4" s="2">
        <v>1</v>
      </c>
      <c r="AU4" s="2">
        <v>0</v>
      </c>
      <c r="AV4" s="2">
        <v>6</v>
      </c>
    </row>
    <row r="5" spans="1:51" x14ac:dyDescent="0.3">
      <c r="A5">
        <v>2</v>
      </c>
      <c r="B5" s="2" t="s">
        <v>10</v>
      </c>
      <c r="C5" s="2">
        <v>0.02</v>
      </c>
      <c r="D5" s="2">
        <v>0</v>
      </c>
      <c r="E5" s="2">
        <v>0</v>
      </c>
      <c r="F5" s="2">
        <v>0</v>
      </c>
      <c r="G5" s="2">
        <v>0.02</v>
      </c>
      <c r="H5" s="3">
        <v>2506</v>
      </c>
      <c r="I5" s="2">
        <v>14</v>
      </c>
      <c r="J5" s="2">
        <v>5</v>
      </c>
      <c r="K5" s="2">
        <v>0</v>
      </c>
      <c r="L5" s="2">
        <v>43</v>
      </c>
      <c r="M5">
        <v>2</v>
      </c>
      <c r="N5" s="2" t="s">
        <v>10</v>
      </c>
      <c r="O5" s="2">
        <v>0.01</v>
      </c>
      <c r="P5" s="2">
        <v>0.21</v>
      </c>
      <c r="Q5" s="2">
        <v>0</v>
      </c>
      <c r="R5" s="2">
        <v>0</v>
      </c>
      <c r="S5" s="2">
        <v>0.22</v>
      </c>
      <c r="T5" s="3">
        <v>2506</v>
      </c>
      <c r="U5" s="2">
        <v>758</v>
      </c>
      <c r="V5" s="2">
        <v>5</v>
      </c>
      <c r="W5" s="3">
        <v>6354</v>
      </c>
      <c r="X5" s="2">
        <v>0</v>
      </c>
      <c r="Y5">
        <v>2</v>
      </c>
      <c r="Z5" s="2" t="s">
        <v>10</v>
      </c>
      <c r="AA5" s="2">
        <v>0.02</v>
      </c>
      <c r="AB5" s="2">
        <v>0</v>
      </c>
      <c r="AC5" s="2">
        <v>0</v>
      </c>
      <c r="AD5" s="2">
        <v>0</v>
      </c>
      <c r="AE5" s="2">
        <v>0.02</v>
      </c>
      <c r="AF5" s="3">
        <v>2506</v>
      </c>
      <c r="AG5" s="2">
        <v>758</v>
      </c>
      <c r="AH5" s="2">
        <v>5</v>
      </c>
      <c r="AI5" s="2">
        <v>0</v>
      </c>
      <c r="AJ5" s="2">
        <v>767</v>
      </c>
      <c r="AK5">
        <v>2</v>
      </c>
      <c r="AL5" s="2" t="s">
        <v>10</v>
      </c>
      <c r="AM5" s="2">
        <v>0.01</v>
      </c>
      <c r="AN5" s="2">
        <v>0</v>
      </c>
      <c r="AO5" s="2">
        <v>0</v>
      </c>
      <c r="AP5" s="2">
        <v>0</v>
      </c>
      <c r="AQ5" s="2">
        <v>0.01</v>
      </c>
      <c r="AR5" s="3">
        <v>2506</v>
      </c>
      <c r="AS5" s="2">
        <v>14</v>
      </c>
      <c r="AT5" s="2">
        <v>5</v>
      </c>
      <c r="AU5" s="2">
        <v>0</v>
      </c>
      <c r="AV5" s="2">
        <v>28</v>
      </c>
    </row>
    <row r="6" spans="1:51" x14ac:dyDescent="0.3">
      <c r="A6">
        <v>3</v>
      </c>
      <c r="B6" s="2" t="s">
        <v>10</v>
      </c>
      <c r="C6" s="2">
        <v>0.02</v>
      </c>
      <c r="D6" s="2">
        <v>0</v>
      </c>
      <c r="E6" s="2">
        <v>0</v>
      </c>
      <c r="F6" s="2">
        <v>0</v>
      </c>
      <c r="G6" s="2">
        <v>0.02</v>
      </c>
      <c r="H6" s="3">
        <v>2506</v>
      </c>
      <c r="I6" s="2">
        <v>17</v>
      </c>
      <c r="J6" s="2">
        <v>25</v>
      </c>
      <c r="K6" s="2">
        <v>0</v>
      </c>
      <c r="L6" s="2">
        <v>41</v>
      </c>
      <c r="M6">
        <v>3</v>
      </c>
      <c r="N6" s="2" t="s">
        <v>10</v>
      </c>
      <c r="O6" s="2">
        <v>0.01</v>
      </c>
      <c r="P6" s="2">
        <v>0.02</v>
      </c>
      <c r="Q6" s="2">
        <v>0</v>
      </c>
      <c r="R6" s="2">
        <v>0</v>
      </c>
      <c r="S6" s="2">
        <v>0.03</v>
      </c>
      <c r="T6" s="3">
        <v>2506</v>
      </c>
      <c r="U6" s="3">
        <v>1326</v>
      </c>
      <c r="V6" s="2">
        <v>25</v>
      </c>
      <c r="W6" s="3">
        <v>1537</v>
      </c>
      <c r="X6" s="2">
        <v>0</v>
      </c>
      <c r="Y6">
        <v>3</v>
      </c>
      <c r="Z6" s="2" t="s">
        <v>10</v>
      </c>
      <c r="AA6" s="2">
        <v>0.02</v>
      </c>
      <c r="AB6" s="2">
        <v>0</v>
      </c>
      <c r="AC6" s="2">
        <v>0</v>
      </c>
      <c r="AD6" s="2">
        <v>0</v>
      </c>
      <c r="AE6" s="2">
        <v>0.02</v>
      </c>
      <c r="AF6" s="3">
        <v>2506</v>
      </c>
      <c r="AG6" s="3">
        <v>1326</v>
      </c>
      <c r="AH6" s="2">
        <v>25</v>
      </c>
      <c r="AI6" s="2">
        <v>0</v>
      </c>
      <c r="AJ6" s="3">
        <v>1340</v>
      </c>
      <c r="AK6">
        <v>3</v>
      </c>
      <c r="AL6" s="2" t="s">
        <v>10</v>
      </c>
      <c r="AM6" s="2">
        <v>0.01</v>
      </c>
      <c r="AN6" s="2">
        <v>0</v>
      </c>
      <c r="AO6" s="2">
        <v>0</v>
      </c>
      <c r="AP6" s="2">
        <v>0</v>
      </c>
      <c r="AQ6" s="2">
        <v>0.01</v>
      </c>
      <c r="AR6" s="3">
        <v>2506</v>
      </c>
      <c r="AS6" s="2">
        <v>17</v>
      </c>
      <c r="AT6" s="2">
        <v>25</v>
      </c>
      <c r="AU6" s="2">
        <v>0</v>
      </c>
      <c r="AV6" s="2">
        <v>34</v>
      </c>
    </row>
    <row r="7" spans="1:51" x14ac:dyDescent="0.3">
      <c r="A7">
        <v>4</v>
      </c>
      <c r="B7" s="2" t="s">
        <v>10</v>
      </c>
      <c r="C7" s="2">
        <v>0.01</v>
      </c>
      <c r="D7" s="2">
        <v>0</v>
      </c>
      <c r="E7" s="2">
        <v>0</v>
      </c>
      <c r="F7" s="2">
        <v>0</v>
      </c>
      <c r="G7" s="2">
        <v>0.01</v>
      </c>
      <c r="H7" s="3">
        <v>2758</v>
      </c>
      <c r="I7" s="2">
        <v>0</v>
      </c>
      <c r="J7" s="2">
        <v>0</v>
      </c>
      <c r="K7" s="2">
        <v>0</v>
      </c>
      <c r="L7" s="2">
        <v>0</v>
      </c>
      <c r="M7">
        <v>4</v>
      </c>
      <c r="N7" s="2" t="s">
        <v>11</v>
      </c>
      <c r="O7" s="2">
        <v>0.01</v>
      </c>
      <c r="P7" s="2">
        <v>0</v>
      </c>
      <c r="Q7" s="2">
        <v>0</v>
      </c>
      <c r="R7" s="2">
        <v>0</v>
      </c>
      <c r="S7" s="2">
        <v>0.01</v>
      </c>
      <c r="T7" s="3">
        <v>2758</v>
      </c>
      <c r="U7" s="2">
        <v>301</v>
      </c>
      <c r="V7" s="2">
        <v>0</v>
      </c>
      <c r="W7" s="2">
        <v>0</v>
      </c>
      <c r="X7" s="2">
        <v>0</v>
      </c>
      <c r="Y7">
        <v>4</v>
      </c>
      <c r="Z7" s="2" t="s">
        <v>10</v>
      </c>
      <c r="AA7" s="2">
        <v>0.01</v>
      </c>
      <c r="AB7" s="2">
        <v>0</v>
      </c>
      <c r="AC7" s="2">
        <v>0</v>
      </c>
      <c r="AD7" s="2">
        <v>0</v>
      </c>
      <c r="AE7" s="2">
        <v>0.02</v>
      </c>
      <c r="AF7" s="3">
        <v>2758</v>
      </c>
      <c r="AG7" s="2">
        <v>301</v>
      </c>
      <c r="AH7" s="2">
        <v>0</v>
      </c>
      <c r="AI7" s="2">
        <v>0</v>
      </c>
      <c r="AJ7" s="2">
        <v>270</v>
      </c>
      <c r="AK7">
        <v>4</v>
      </c>
      <c r="AL7" s="2" t="s">
        <v>10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3">
        <v>2758</v>
      </c>
      <c r="AS7" s="2">
        <v>0</v>
      </c>
      <c r="AT7" s="2">
        <v>0</v>
      </c>
      <c r="AU7" s="2">
        <v>0</v>
      </c>
      <c r="AV7" s="2">
        <v>0</v>
      </c>
    </row>
    <row r="8" spans="1:51" x14ac:dyDescent="0.3">
      <c r="A8">
        <v>5</v>
      </c>
      <c r="B8" s="2" t="s">
        <v>10</v>
      </c>
      <c r="C8" s="2">
        <v>0.01</v>
      </c>
      <c r="D8" s="2">
        <v>0</v>
      </c>
      <c r="E8" s="2">
        <v>0</v>
      </c>
      <c r="F8" s="2">
        <v>0</v>
      </c>
      <c r="G8" s="2">
        <v>0.01</v>
      </c>
      <c r="H8" s="3">
        <v>2758</v>
      </c>
      <c r="I8" s="2">
        <v>0</v>
      </c>
      <c r="J8" s="2">
        <v>0</v>
      </c>
      <c r="K8" s="2">
        <v>0</v>
      </c>
      <c r="L8" s="2">
        <v>0</v>
      </c>
      <c r="M8">
        <v>5</v>
      </c>
      <c r="N8" s="2" t="s">
        <v>10</v>
      </c>
      <c r="O8" s="2">
        <v>0.01</v>
      </c>
      <c r="P8" s="2">
        <v>79.989999999999995</v>
      </c>
      <c r="Q8" s="2">
        <v>0</v>
      </c>
      <c r="R8" s="2">
        <v>0</v>
      </c>
      <c r="S8" s="2">
        <v>80</v>
      </c>
      <c r="T8" s="3">
        <v>2758</v>
      </c>
      <c r="U8" s="2">
        <v>939</v>
      </c>
      <c r="V8" s="2">
        <v>0</v>
      </c>
      <c r="W8" s="3">
        <v>765627</v>
      </c>
      <c r="X8" s="2">
        <v>0</v>
      </c>
      <c r="Y8">
        <v>5</v>
      </c>
      <c r="Z8" s="2" t="s">
        <v>10</v>
      </c>
      <c r="AA8" s="2">
        <v>0.01</v>
      </c>
      <c r="AB8" s="2">
        <v>0</v>
      </c>
      <c r="AC8" s="2">
        <v>0</v>
      </c>
      <c r="AD8" s="2">
        <v>0</v>
      </c>
      <c r="AE8" s="2">
        <v>0.01</v>
      </c>
      <c r="AF8" s="3">
        <v>2758</v>
      </c>
      <c r="AG8" s="2">
        <v>939</v>
      </c>
      <c r="AH8" s="2">
        <v>0</v>
      </c>
      <c r="AI8" s="2">
        <v>0</v>
      </c>
      <c r="AJ8" s="2">
        <v>886</v>
      </c>
      <c r="AK8">
        <v>5</v>
      </c>
      <c r="AL8" s="2" t="s">
        <v>10</v>
      </c>
      <c r="AM8" s="2">
        <v>0.01</v>
      </c>
      <c r="AN8" s="2">
        <v>0</v>
      </c>
      <c r="AO8" s="2">
        <v>0</v>
      </c>
      <c r="AP8" s="2">
        <v>0</v>
      </c>
      <c r="AQ8" s="2">
        <v>0.01</v>
      </c>
      <c r="AR8" s="3">
        <v>2758</v>
      </c>
      <c r="AS8" s="2">
        <v>0</v>
      </c>
      <c r="AT8" s="2">
        <v>0</v>
      </c>
      <c r="AU8" s="2">
        <v>0</v>
      </c>
      <c r="AV8" s="2">
        <v>0</v>
      </c>
    </row>
    <row r="9" spans="1:51" x14ac:dyDescent="0.3">
      <c r="A9">
        <v>6</v>
      </c>
      <c r="B9" s="2" t="s">
        <v>10</v>
      </c>
      <c r="C9" s="2">
        <v>0.04</v>
      </c>
      <c r="D9" s="2">
        <v>0</v>
      </c>
      <c r="E9" s="2">
        <v>0</v>
      </c>
      <c r="F9" s="2">
        <v>0</v>
      </c>
      <c r="G9" s="2">
        <v>0.04</v>
      </c>
      <c r="H9" s="3">
        <v>7370</v>
      </c>
      <c r="I9" s="2">
        <v>0</v>
      </c>
      <c r="J9" s="2">
        <v>0</v>
      </c>
      <c r="K9" s="2">
        <v>0</v>
      </c>
      <c r="L9" s="2">
        <v>0</v>
      </c>
      <c r="M9">
        <v>6</v>
      </c>
      <c r="N9" s="2" t="s">
        <v>11</v>
      </c>
      <c r="O9" s="2">
        <v>0.01</v>
      </c>
      <c r="P9" s="2">
        <v>0</v>
      </c>
      <c r="Q9" s="2">
        <v>0</v>
      </c>
      <c r="R9" s="2">
        <v>0</v>
      </c>
      <c r="S9" s="2">
        <v>0.01</v>
      </c>
      <c r="T9" s="3">
        <v>7370</v>
      </c>
      <c r="U9" s="3">
        <v>1050</v>
      </c>
      <c r="V9" s="2">
        <v>0</v>
      </c>
      <c r="W9" s="2">
        <v>0</v>
      </c>
      <c r="X9" s="2">
        <v>0</v>
      </c>
      <c r="Y9">
        <v>6</v>
      </c>
      <c r="Z9" s="2" t="s">
        <v>10</v>
      </c>
      <c r="AA9" s="2">
        <v>0.01</v>
      </c>
      <c r="AB9" s="2">
        <v>0</v>
      </c>
      <c r="AC9" s="2">
        <v>0</v>
      </c>
      <c r="AD9" s="2">
        <v>0</v>
      </c>
      <c r="AE9" s="2">
        <v>0.01</v>
      </c>
      <c r="AF9" s="3">
        <v>7370</v>
      </c>
      <c r="AG9" s="3">
        <v>1050</v>
      </c>
      <c r="AH9" s="2">
        <v>0</v>
      </c>
      <c r="AI9" s="2">
        <v>0</v>
      </c>
      <c r="AJ9" s="2">
        <v>739</v>
      </c>
      <c r="AK9">
        <v>6</v>
      </c>
      <c r="AL9" s="2" t="s">
        <v>10</v>
      </c>
      <c r="AM9" s="2">
        <v>0.01</v>
      </c>
      <c r="AN9" s="2">
        <v>0</v>
      </c>
      <c r="AO9" s="2">
        <v>0</v>
      </c>
      <c r="AP9" s="2">
        <v>0</v>
      </c>
      <c r="AQ9" s="2">
        <v>0.01</v>
      </c>
      <c r="AR9" s="3">
        <v>7370</v>
      </c>
      <c r="AS9" s="2">
        <v>0</v>
      </c>
      <c r="AT9" s="2">
        <v>0</v>
      </c>
      <c r="AU9" s="2">
        <v>0</v>
      </c>
      <c r="AV9" s="2">
        <v>0</v>
      </c>
    </row>
    <row r="10" spans="1:51" x14ac:dyDescent="0.3">
      <c r="A10">
        <v>7</v>
      </c>
      <c r="B10" s="2" t="s">
        <v>10</v>
      </c>
      <c r="C10" s="2">
        <v>0.04</v>
      </c>
      <c r="D10" s="2">
        <v>0</v>
      </c>
      <c r="E10" s="2">
        <v>0</v>
      </c>
      <c r="F10" s="2">
        <v>0</v>
      </c>
      <c r="G10" s="2">
        <v>0.05</v>
      </c>
      <c r="H10" s="3">
        <v>7370</v>
      </c>
      <c r="I10" s="2">
        <v>25</v>
      </c>
      <c r="J10" s="2">
        <v>0</v>
      </c>
      <c r="K10" s="2">
        <v>0</v>
      </c>
      <c r="L10" s="2">
        <v>25</v>
      </c>
      <c r="M10">
        <v>7</v>
      </c>
      <c r="N10" s="2" t="s">
        <v>11</v>
      </c>
      <c r="O10" s="2">
        <v>0.01</v>
      </c>
      <c r="P10" s="2">
        <v>0</v>
      </c>
      <c r="Q10" s="2">
        <v>0</v>
      </c>
      <c r="R10" s="2">
        <v>0</v>
      </c>
      <c r="S10" s="2">
        <v>0.01</v>
      </c>
      <c r="T10" s="3">
        <v>7370</v>
      </c>
      <c r="U10" s="3">
        <v>1574</v>
      </c>
      <c r="V10" s="2">
        <v>0</v>
      </c>
      <c r="W10" s="2">
        <v>0</v>
      </c>
      <c r="X10" s="2">
        <v>0</v>
      </c>
      <c r="Y10">
        <v>7</v>
      </c>
      <c r="Z10" s="2" t="s">
        <v>10</v>
      </c>
      <c r="AA10" s="2">
        <v>0.02</v>
      </c>
      <c r="AB10" s="2">
        <v>0</v>
      </c>
      <c r="AC10" s="2">
        <v>0</v>
      </c>
      <c r="AD10" s="2">
        <v>0</v>
      </c>
      <c r="AE10" s="2">
        <v>0.02</v>
      </c>
      <c r="AF10" s="3">
        <v>7370</v>
      </c>
      <c r="AG10" s="3">
        <v>1574</v>
      </c>
      <c r="AH10" s="2">
        <v>0</v>
      </c>
      <c r="AI10" s="2">
        <v>0</v>
      </c>
      <c r="AJ10" s="3">
        <v>1209</v>
      </c>
      <c r="AK10">
        <v>7</v>
      </c>
      <c r="AL10" s="2" t="s">
        <v>10</v>
      </c>
      <c r="AM10" s="2">
        <v>0.01</v>
      </c>
      <c r="AN10" s="2">
        <v>0</v>
      </c>
      <c r="AO10" s="2">
        <v>0</v>
      </c>
      <c r="AP10" s="2">
        <v>0</v>
      </c>
      <c r="AQ10" s="2">
        <v>0.01</v>
      </c>
      <c r="AR10" s="3">
        <v>7370</v>
      </c>
      <c r="AS10" s="2">
        <v>1</v>
      </c>
      <c r="AT10" s="2">
        <v>0</v>
      </c>
      <c r="AU10" s="2">
        <v>0</v>
      </c>
      <c r="AV10" s="2">
        <v>1</v>
      </c>
    </row>
    <row r="11" spans="1:51" x14ac:dyDescent="0.3">
      <c r="A11">
        <v>8</v>
      </c>
      <c r="B11" s="2" t="s">
        <v>10</v>
      </c>
      <c r="C11" s="2">
        <v>0.06</v>
      </c>
      <c r="D11" s="2">
        <v>0</v>
      </c>
      <c r="E11" s="2">
        <v>0.01</v>
      </c>
      <c r="F11" s="2">
        <v>0</v>
      </c>
      <c r="G11" s="2">
        <v>7.0000000000000007E-2</v>
      </c>
      <c r="H11" s="3">
        <v>8702</v>
      </c>
      <c r="I11" s="3">
        <v>1466</v>
      </c>
      <c r="J11" s="2">
        <v>0</v>
      </c>
      <c r="K11" s="2">
        <v>0</v>
      </c>
      <c r="L11" s="3">
        <v>1970</v>
      </c>
      <c r="M11">
        <v>8</v>
      </c>
      <c r="N11" s="2" t="s">
        <v>11</v>
      </c>
      <c r="O11" s="2">
        <v>0.01</v>
      </c>
      <c r="P11" s="2">
        <v>0</v>
      </c>
      <c r="Q11" s="2">
        <v>0</v>
      </c>
      <c r="R11" s="2">
        <v>0</v>
      </c>
      <c r="S11" s="2">
        <v>0.01</v>
      </c>
      <c r="T11" s="3">
        <v>8702</v>
      </c>
      <c r="U11" s="2">
        <v>167</v>
      </c>
      <c r="V11" s="2">
        <v>0</v>
      </c>
      <c r="W11" s="2">
        <v>0</v>
      </c>
      <c r="X11" s="2">
        <v>0</v>
      </c>
      <c r="Y11">
        <v>8</v>
      </c>
      <c r="Z11" s="2" t="s">
        <v>10</v>
      </c>
      <c r="AA11" s="2">
        <v>0.01</v>
      </c>
      <c r="AB11" s="2">
        <v>0</v>
      </c>
      <c r="AC11" s="2">
        <v>0</v>
      </c>
      <c r="AD11" s="2">
        <v>0</v>
      </c>
      <c r="AE11" s="2">
        <v>0.01</v>
      </c>
      <c r="AF11" s="3">
        <v>8702</v>
      </c>
      <c r="AG11" s="2">
        <v>167</v>
      </c>
      <c r="AH11" s="2">
        <v>0</v>
      </c>
      <c r="AI11" s="2">
        <v>0</v>
      </c>
      <c r="AJ11" s="2">
        <v>65</v>
      </c>
      <c r="AK11">
        <v>8</v>
      </c>
      <c r="AL11" s="2" t="s">
        <v>10</v>
      </c>
      <c r="AM11" s="2">
        <v>0.01</v>
      </c>
      <c r="AN11" s="2">
        <v>0</v>
      </c>
      <c r="AO11" s="2">
        <v>0</v>
      </c>
      <c r="AP11" s="2">
        <v>0</v>
      </c>
      <c r="AQ11" s="2">
        <v>0.01</v>
      </c>
      <c r="AR11" s="3">
        <v>8702</v>
      </c>
      <c r="AS11" s="2">
        <v>0</v>
      </c>
      <c r="AT11" s="2">
        <v>0</v>
      </c>
      <c r="AU11" s="2">
        <v>0</v>
      </c>
      <c r="AV11" s="2">
        <v>0</v>
      </c>
    </row>
    <row r="12" spans="1:51" x14ac:dyDescent="0.3">
      <c r="A12">
        <v>9</v>
      </c>
      <c r="B12" s="2" t="s">
        <v>10</v>
      </c>
      <c r="C12" s="2">
        <v>0.06</v>
      </c>
      <c r="D12" s="2">
        <v>0</v>
      </c>
      <c r="E12" s="2">
        <v>0</v>
      </c>
      <c r="F12" s="2">
        <v>0</v>
      </c>
      <c r="G12" s="2">
        <v>7.0000000000000007E-2</v>
      </c>
      <c r="H12" s="3">
        <v>8702</v>
      </c>
      <c r="I12" s="3">
        <v>1523</v>
      </c>
      <c r="J12" s="2">
        <v>0</v>
      </c>
      <c r="K12" s="2">
        <v>0</v>
      </c>
      <c r="L12" s="3">
        <v>2108</v>
      </c>
      <c r="M12">
        <v>9</v>
      </c>
      <c r="N12" s="2" t="s">
        <v>11</v>
      </c>
      <c r="O12" s="2">
        <v>0.02</v>
      </c>
      <c r="P12" s="2">
        <v>0</v>
      </c>
      <c r="Q12" s="2">
        <v>0</v>
      </c>
      <c r="R12" s="2">
        <v>0</v>
      </c>
      <c r="S12" s="2">
        <v>0.02</v>
      </c>
      <c r="T12" s="3">
        <v>8702</v>
      </c>
      <c r="U12" s="2">
        <v>304</v>
      </c>
      <c r="V12" s="2">
        <v>0</v>
      </c>
      <c r="W12" s="2">
        <v>0</v>
      </c>
      <c r="X12" s="2">
        <v>0</v>
      </c>
      <c r="Y12">
        <v>9</v>
      </c>
      <c r="Z12" s="2" t="s">
        <v>10</v>
      </c>
      <c r="AA12" s="2">
        <v>0.01</v>
      </c>
      <c r="AB12" s="2">
        <v>0</v>
      </c>
      <c r="AC12" s="2">
        <v>0</v>
      </c>
      <c r="AD12" s="2">
        <v>0</v>
      </c>
      <c r="AE12" s="2">
        <v>0.01</v>
      </c>
      <c r="AF12" s="3">
        <v>8702</v>
      </c>
      <c r="AG12" s="2">
        <v>304</v>
      </c>
      <c r="AH12" s="2">
        <v>0</v>
      </c>
      <c r="AI12" s="2">
        <v>0</v>
      </c>
      <c r="AJ12" s="2">
        <v>178</v>
      </c>
      <c r="AK12">
        <v>9</v>
      </c>
      <c r="AL12" s="2" t="s">
        <v>10</v>
      </c>
      <c r="AM12" s="2">
        <v>0.02</v>
      </c>
      <c r="AN12" s="2">
        <v>0</v>
      </c>
      <c r="AO12" s="2">
        <v>0</v>
      </c>
      <c r="AP12" s="2">
        <v>0</v>
      </c>
      <c r="AQ12" s="2">
        <v>0.02</v>
      </c>
      <c r="AR12" s="3">
        <v>8702</v>
      </c>
      <c r="AS12" s="2">
        <v>0</v>
      </c>
      <c r="AT12" s="2">
        <v>0</v>
      </c>
      <c r="AU12" s="2">
        <v>0</v>
      </c>
      <c r="AV12" s="2">
        <v>0</v>
      </c>
    </row>
    <row r="14" spans="1:51" x14ac:dyDescent="0.3">
      <c r="B14" t="s">
        <v>38</v>
      </c>
      <c r="Z14" t="s">
        <v>41</v>
      </c>
      <c r="AA14" t="s">
        <v>45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51" x14ac:dyDescent="0.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36</v>
      </c>
      <c r="Z15" s="2" t="s">
        <v>0</v>
      </c>
      <c r="AA15" s="2" t="s">
        <v>1</v>
      </c>
      <c r="AB15" s="2" t="s">
        <v>2</v>
      </c>
      <c r="AC15" s="2" t="s">
        <v>3</v>
      </c>
      <c r="AD15" s="2" t="s">
        <v>4</v>
      </c>
      <c r="AE15" s="2" t="s">
        <v>5</v>
      </c>
      <c r="AF15" s="2" t="s">
        <v>6</v>
      </c>
      <c r="AG15" s="2" t="s">
        <v>7</v>
      </c>
      <c r="AH15" s="2" t="s">
        <v>8</v>
      </c>
      <c r="AI15" s="2" t="s">
        <v>9</v>
      </c>
      <c r="AJ15" s="2" t="s">
        <v>36</v>
      </c>
    </row>
    <row r="16" spans="1:51" x14ac:dyDescent="0.3">
      <c r="B16" s="2" t="s">
        <v>10</v>
      </c>
      <c r="C16" s="2">
        <v>0</v>
      </c>
      <c r="D16" s="2">
        <v>0</v>
      </c>
      <c r="E16" s="2">
        <v>0.01</v>
      </c>
      <c r="F16" s="2">
        <v>0.01</v>
      </c>
      <c r="G16" s="2">
        <v>0.01</v>
      </c>
      <c r="H16" s="3">
        <v>2391</v>
      </c>
      <c r="I16" s="2">
        <v>954</v>
      </c>
      <c r="J16" s="2">
        <v>15</v>
      </c>
      <c r="K16" s="2">
        <v>0</v>
      </c>
      <c r="L16" s="3">
        <v>1189</v>
      </c>
      <c r="Y16">
        <v>0</v>
      </c>
      <c r="Z16" s="2" t="s">
        <v>10</v>
      </c>
      <c r="AA16" s="2">
        <v>0.04</v>
      </c>
      <c r="AB16" s="2">
        <v>0</v>
      </c>
      <c r="AC16" s="2">
        <v>0.01</v>
      </c>
      <c r="AD16" s="2">
        <v>0</v>
      </c>
      <c r="AE16" s="2">
        <v>0.05</v>
      </c>
      <c r="AF16" s="3">
        <v>2391</v>
      </c>
      <c r="AG16" s="2">
        <v>954</v>
      </c>
      <c r="AH16" s="2">
        <v>15</v>
      </c>
      <c r="AI16" s="2">
        <v>0</v>
      </c>
      <c r="AJ16" s="2">
        <v>884</v>
      </c>
    </row>
    <row r="17" spans="1:36" x14ac:dyDescent="0.3">
      <c r="B17" s="2" t="s">
        <v>10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3">
        <v>1004</v>
      </c>
      <c r="I17" s="2">
        <v>645</v>
      </c>
      <c r="J17" s="2">
        <v>1</v>
      </c>
      <c r="K17" s="2">
        <v>0</v>
      </c>
      <c r="L17" s="2">
        <v>660</v>
      </c>
      <c r="Y17">
        <v>1</v>
      </c>
      <c r="Z17" s="2" t="s">
        <v>10</v>
      </c>
      <c r="AA17" s="2">
        <v>0.03</v>
      </c>
      <c r="AB17" s="2">
        <v>0</v>
      </c>
      <c r="AC17" s="2">
        <v>0</v>
      </c>
      <c r="AD17" s="2">
        <v>0</v>
      </c>
      <c r="AE17" s="2">
        <v>0.03</v>
      </c>
      <c r="AF17" s="3">
        <v>1004</v>
      </c>
      <c r="AG17" s="2">
        <v>645</v>
      </c>
      <c r="AH17" s="2">
        <v>1</v>
      </c>
      <c r="AI17" s="2">
        <v>0</v>
      </c>
      <c r="AJ17" s="2">
        <v>640</v>
      </c>
    </row>
    <row r="18" spans="1:36" x14ac:dyDescent="0.3">
      <c r="B18" s="2" t="s">
        <v>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>
        <v>2506</v>
      </c>
      <c r="I18" s="2">
        <v>758</v>
      </c>
      <c r="J18" s="2">
        <v>5</v>
      </c>
      <c r="K18" s="2">
        <v>0</v>
      </c>
      <c r="L18" s="2">
        <v>966</v>
      </c>
      <c r="Y18">
        <v>2</v>
      </c>
      <c r="Z18" s="2" t="s">
        <v>10</v>
      </c>
      <c r="AA18" s="2">
        <v>0.02</v>
      </c>
      <c r="AB18" s="2">
        <v>0</v>
      </c>
      <c r="AC18" s="2">
        <v>0</v>
      </c>
      <c r="AD18" s="2">
        <v>0</v>
      </c>
      <c r="AE18" s="2">
        <v>0.02</v>
      </c>
      <c r="AF18" s="3">
        <v>2506</v>
      </c>
      <c r="AG18" s="2">
        <v>758</v>
      </c>
      <c r="AH18" s="2">
        <v>5</v>
      </c>
      <c r="AI18" s="2">
        <v>0</v>
      </c>
      <c r="AJ18" s="2">
        <v>767</v>
      </c>
    </row>
    <row r="19" spans="1:36" x14ac:dyDescent="0.3">
      <c r="B19" s="2" t="s">
        <v>10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3">
        <v>2506</v>
      </c>
      <c r="I19" s="3">
        <v>1326</v>
      </c>
      <c r="J19" s="2">
        <v>25</v>
      </c>
      <c r="K19" s="2">
        <v>0</v>
      </c>
      <c r="L19" s="3">
        <v>1412</v>
      </c>
      <c r="Y19">
        <v>3</v>
      </c>
      <c r="Z19" s="2" t="s">
        <v>10</v>
      </c>
      <c r="AA19" s="2">
        <v>0.02</v>
      </c>
      <c r="AB19" s="2">
        <v>0</v>
      </c>
      <c r="AC19" s="2">
        <v>0</v>
      </c>
      <c r="AD19" s="2">
        <v>0</v>
      </c>
      <c r="AE19" s="2">
        <v>0.02</v>
      </c>
      <c r="AF19" s="3">
        <v>2506</v>
      </c>
      <c r="AG19" s="3">
        <v>1326</v>
      </c>
      <c r="AH19" s="2">
        <v>25</v>
      </c>
      <c r="AI19" s="2">
        <v>0</v>
      </c>
      <c r="AJ19" s="3">
        <v>1340</v>
      </c>
    </row>
    <row r="20" spans="1:36" x14ac:dyDescent="0.3">
      <c r="B20" s="2" t="s">
        <v>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3">
        <v>2758</v>
      </c>
      <c r="I20" s="2">
        <v>301</v>
      </c>
      <c r="J20" s="2">
        <v>0</v>
      </c>
      <c r="K20" s="2">
        <v>0</v>
      </c>
      <c r="L20" s="2">
        <v>366</v>
      </c>
      <c r="Y20">
        <v>4</v>
      </c>
      <c r="Z20" s="2" t="s">
        <v>10</v>
      </c>
      <c r="AA20" s="2">
        <v>0.02</v>
      </c>
      <c r="AB20" s="2">
        <v>0</v>
      </c>
      <c r="AC20" s="2">
        <v>0</v>
      </c>
      <c r="AD20" s="2">
        <v>0</v>
      </c>
      <c r="AE20" s="2">
        <v>0.02</v>
      </c>
      <c r="AF20" s="3">
        <v>2758</v>
      </c>
      <c r="AG20" s="2">
        <v>301</v>
      </c>
      <c r="AH20" s="2">
        <v>0</v>
      </c>
      <c r="AI20" s="2">
        <v>0</v>
      </c>
      <c r="AJ20" s="2">
        <v>267</v>
      </c>
    </row>
    <row r="21" spans="1:36" x14ac:dyDescent="0.3">
      <c r="B21" s="2" t="s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3">
        <v>2758</v>
      </c>
      <c r="I21" s="2">
        <v>939</v>
      </c>
      <c r="J21" s="2">
        <v>0</v>
      </c>
      <c r="K21" s="2">
        <v>0</v>
      </c>
      <c r="L21" s="3">
        <v>1072</v>
      </c>
      <c r="Y21">
        <v>5</v>
      </c>
      <c r="Z21" s="2" t="s">
        <v>10</v>
      </c>
      <c r="AA21" s="2">
        <v>0.01</v>
      </c>
      <c r="AB21" s="2">
        <v>0</v>
      </c>
      <c r="AC21" s="2">
        <v>0</v>
      </c>
      <c r="AD21" s="2">
        <v>0</v>
      </c>
      <c r="AE21" s="2">
        <v>0.01</v>
      </c>
      <c r="AF21" s="3">
        <v>2758</v>
      </c>
      <c r="AG21" s="2">
        <v>939</v>
      </c>
      <c r="AH21" s="2">
        <v>0</v>
      </c>
      <c r="AI21" s="2">
        <v>0</v>
      </c>
      <c r="AJ21" s="2">
        <v>886</v>
      </c>
    </row>
    <row r="22" spans="1:36" x14ac:dyDescent="0.3">
      <c r="B22" s="2" t="s">
        <v>10</v>
      </c>
      <c r="C22" s="2">
        <v>0</v>
      </c>
      <c r="D22" s="2">
        <v>0</v>
      </c>
      <c r="E22" s="2">
        <v>0</v>
      </c>
      <c r="F22" s="2">
        <v>0</v>
      </c>
      <c r="G22" s="2">
        <v>0.01</v>
      </c>
      <c r="H22" s="3">
        <v>7370</v>
      </c>
      <c r="I22" s="3">
        <v>1050</v>
      </c>
      <c r="J22" s="2">
        <v>0</v>
      </c>
      <c r="K22" s="2">
        <v>0</v>
      </c>
      <c r="L22" s="3">
        <v>1330</v>
      </c>
      <c r="Y22">
        <v>6</v>
      </c>
      <c r="Z22" s="2" t="s">
        <v>10</v>
      </c>
      <c r="AA22" s="2">
        <v>0.02</v>
      </c>
      <c r="AB22" s="2">
        <v>0</v>
      </c>
      <c r="AC22" s="2">
        <v>0</v>
      </c>
      <c r="AD22" s="2">
        <v>0</v>
      </c>
      <c r="AE22" s="2">
        <v>0.02</v>
      </c>
      <c r="AF22" s="3">
        <v>7370</v>
      </c>
      <c r="AG22" s="3">
        <v>1050</v>
      </c>
      <c r="AH22" s="2">
        <v>0</v>
      </c>
      <c r="AI22" s="2">
        <v>0</v>
      </c>
      <c r="AJ22" s="2">
        <v>690</v>
      </c>
    </row>
    <row r="23" spans="1:36" x14ac:dyDescent="0.3">
      <c r="B23" s="2" t="s">
        <v>10</v>
      </c>
      <c r="C23" s="2">
        <v>0</v>
      </c>
      <c r="D23" s="2">
        <v>0</v>
      </c>
      <c r="E23" s="2">
        <v>0</v>
      </c>
      <c r="F23" s="2">
        <v>0</v>
      </c>
      <c r="G23" s="2">
        <v>0.01</v>
      </c>
      <c r="H23" s="3">
        <v>7370</v>
      </c>
      <c r="I23" s="3">
        <v>1574</v>
      </c>
      <c r="J23" s="2">
        <v>0</v>
      </c>
      <c r="K23" s="2">
        <v>0</v>
      </c>
      <c r="L23" s="3">
        <v>1990</v>
      </c>
      <c r="Y23">
        <v>7</v>
      </c>
      <c r="Z23" s="2" t="s">
        <v>10</v>
      </c>
      <c r="AA23" s="2">
        <v>0.01</v>
      </c>
      <c r="AB23" s="2">
        <v>0</v>
      </c>
      <c r="AC23" s="2">
        <v>0</v>
      </c>
      <c r="AD23" s="2">
        <v>0</v>
      </c>
      <c r="AE23" s="2">
        <v>0.01</v>
      </c>
      <c r="AF23" s="3">
        <v>7370</v>
      </c>
      <c r="AG23" s="3">
        <v>1574</v>
      </c>
      <c r="AH23" s="2">
        <v>0</v>
      </c>
      <c r="AI23" s="2">
        <v>0</v>
      </c>
      <c r="AJ23" s="3">
        <v>1060</v>
      </c>
    </row>
    <row r="24" spans="1:36" x14ac:dyDescent="0.3">
      <c r="B24" s="2" t="s">
        <v>10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3">
        <v>8702</v>
      </c>
      <c r="I24" s="2">
        <v>167</v>
      </c>
      <c r="J24" s="2">
        <v>0</v>
      </c>
      <c r="K24" s="2">
        <v>0</v>
      </c>
      <c r="L24" s="2">
        <v>171</v>
      </c>
      <c r="Y24">
        <v>8</v>
      </c>
      <c r="Z24" s="2" t="s">
        <v>10</v>
      </c>
      <c r="AA24" s="2">
        <v>0.01</v>
      </c>
      <c r="AB24" s="2">
        <v>0</v>
      </c>
      <c r="AC24" s="2">
        <v>0</v>
      </c>
      <c r="AD24" s="2">
        <v>0</v>
      </c>
      <c r="AE24" s="2">
        <v>0.01</v>
      </c>
      <c r="AF24" s="3">
        <v>8702</v>
      </c>
      <c r="AG24" s="2">
        <v>167</v>
      </c>
      <c r="AH24" s="2">
        <v>0</v>
      </c>
      <c r="AI24" s="2">
        <v>0</v>
      </c>
      <c r="AJ24" s="2">
        <v>59</v>
      </c>
    </row>
    <row r="25" spans="1:36" x14ac:dyDescent="0.3">
      <c r="B25" s="2" t="s">
        <v>10</v>
      </c>
      <c r="C25" s="2">
        <v>0</v>
      </c>
      <c r="D25" s="2">
        <v>0</v>
      </c>
      <c r="E25" s="2">
        <v>0</v>
      </c>
      <c r="F25" s="2">
        <v>0.01</v>
      </c>
      <c r="G25" s="2">
        <v>0.01</v>
      </c>
      <c r="H25" s="3">
        <v>8702</v>
      </c>
      <c r="I25" s="2">
        <v>304</v>
      </c>
      <c r="J25" s="2">
        <v>0</v>
      </c>
      <c r="K25" s="2">
        <v>0</v>
      </c>
      <c r="L25" s="2">
        <v>325</v>
      </c>
      <c r="Y25">
        <v>9</v>
      </c>
      <c r="Z25" s="2" t="s">
        <v>10</v>
      </c>
      <c r="AA25" s="2">
        <v>0.01</v>
      </c>
      <c r="AB25" s="2">
        <v>0</v>
      </c>
      <c r="AC25" s="2">
        <v>0</v>
      </c>
      <c r="AD25" s="2">
        <v>0</v>
      </c>
      <c r="AE25" s="2">
        <v>0.01</v>
      </c>
      <c r="AF25" s="3">
        <v>8702</v>
      </c>
      <c r="AG25" s="2">
        <v>304</v>
      </c>
      <c r="AH25" s="2">
        <v>0</v>
      </c>
      <c r="AI25" s="2">
        <v>0</v>
      </c>
      <c r="AJ25" s="2">
        <v>165</v>
      </c>
    </row>
    <row r="27" spans="1:36" x14ac:dyDescent="0.3">
      <c r="B27" t="s">
        <v>39</v>
      </c>
    </row>
    <row r="28" spans="1:36" x14ac:dyDescent="0.3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36</v>
      </c>
    </row>
    <row r="29" spans="1:36" x14ac:dyDescent="0.3">
      <c r="A29">
        <v>0</v>
      </c>
      <c r="B29" s="2" t="s">
        <v>10</v>
      </c>
      <c r="C29" s="2">
        <v>7.0000000000000007E-2</v>
      </c>
      <c r="D29" s="2">
        <v>0</v>
      </c>
      <c r="E29" s="2">
        <v>0</v>
      </c>
      <c r="F29" s="2">
        <v>0.01</v>
      </c>
      <c r="G29" s="2">
        <v>0.08</v>
      </c>
      <c r="H29" s="3">
        <v>2391</v>
      </c>
      <c r="I29" s="2">
        <v>26</v>
      </c>
      <c r="J29" s="2">
        <v>15</v>
      </c>
      <c r="K29" s="2">
        <v>0</v>
      </c>
      <c r="L29" s="2">
        <v>48</v>
      </c>
    </row>
    <row r="30" spans="1:36" x14ac:dyDescent="0.3">
      <c r="A30">
        <v>1</v>
      </c>
      <c r="B30" s="2" t="s">
        <v>10</v>
      </c>
      <c r="C30" s="2">
        <v>0.03</v>
      </c>
      <c r="D30" s="2">
        <v>0</v>
      </c>
      <c r="E30" s="2">
        <v>0</v>
      </c>
      <c r="F30" s="2">
        <v>0</v>
      </c>
      <c r="G30" s="2">
        <v>0.03</v>
      </c>
      <c r="H30" s="3">
        <v>1004</v>
      </c>
      <c r="I30" s="2">
        <v>4</v>
      </c>
      <c r="J30" s="2">
        <v>1</v>
      </c>
      <c r="K30" s="2">
        <v>0</v>
      </c>
      <c r="L30" s="2">
        <v>7</v>
      </c>
    </row>
    <row r="31" spans="1:36" x14ac:dyDescent="0.3">
      <c r="A31">
        <v>2</v>
      </c>
      <c r="B31" s="2" t="s">
        <v>10</v>
      </c>
      <c r="C31" s="2">
        <v>0.02</v>
      </c>
      <c r="D31" s="2">
        <v>0</v>
      </c>
      <c r="E31" s="2">
        <v>0</v>
      </c>
      <c r="F31" s="2">
        <v>0</v>
      </c>
      <c r="G31" s="2">
        <v>0.03</v>
      </c>
      <c r="H31" s="3">
        <v>2506</v>
      </c>
      <c r="I31" s="2">
        <v>14</v>
      </c>
      <c r="J31" s="2">
        <v>5</v>
      </c>
      <c r="K31" s="2">
        <v>0</v>
      </c>
      <c r="L31" s="2">
        <v>43</v>
      </c>
    </row>
    <row r="32" spans="1:36" x14ac:dyDescent="0.3">
      <c r="A32">
        <v>3</v>
      </c>
      <c r="B32" s="2" t="s">
        <v>10</v>
      </c>
      <c r="C32" s="2">
        <v>0.02</v>
      </c>
      <c r="D32" s="2">
        <v>0</v>
      </c>
      <c r="E32" s="2">
        <v>0</v>
      </c>
      <c r="F32" s="2">
        <v>0</v>
      </c>
      <c r="G32" s="2">
        <v>0.02</v>
      </c>
      <c r="H32" s="3">
        <v>2506</v>
      </c>
      <c r="I32" s="2">
        <v>17</v>
      </c>
      <c r="J32" s="2">
        <v>25</v>
      </c>
      <c r="K32" s="2">
        <v>0</v>
      </c>
      <c r="L32" s="2">
        <v>41</v>
      </c>
    </row>
    <row r="33" spans="1:51" x14ac:dyDescent="0.3">
      <c r="A33">
        <v>4</v>
      </c>
      <c r="B33" s="2" t="s">
        <v>10</v>
      </c>
      <c r="C33" s="2">
        <v>0.01</v>
      </c>
      <c r="D33" s="2">
        <v>0</v>
      </c>
      <c r="E33" s="2">
        <v>0</v>
      </c>
      <c r="F33" s="2">
        <v>0</v>
      </c>
      <c r="G33" s="2">
        <v>0.01</v>
      </c>
      <c r="H33" s="3">
        <v>2758</v>
      </c>
      <c r="I33" s="2">
        <v>0</v>
      </c>
      <c r="J33" s="2">
        <v>0</v>
      </c>
      <c r="K33" s="2">
        <v>0</v>
      </c>
      <c r="L33" s="2">
        <v>0</v>
      </c>
    </row>
    <row r="34" spans="1:51" x14ac:dyDescent="0.3">
      <c r="A34">
        <v>5</v>
      </c>
      <c r="B34" s="2" t="s">
        <v>10</v>
      </c>
      <c r="C34" s="2">
        <v>0.02</v>
      </c>
      <c r="D34" s="2">
        <v>0</v>
      </c>
      <c r="E34" s="2">
        <v>0</v>
      </c>
      <c r="F34" s="2">
        <v>0</v>
      </c>
      <c r="G34" s="2">
        <v>0.02</v>
      </c>
      <c r="H34" s="3">
        <v>2758</v>
      </c>
      <c r="I34" s="2">
        <v>0</v>
      </c>
      <c r="J34" s="2">
        <v>0</v>
      </c>
      <c r="K34" s="2">
        <v>0</v>
      </c>
      <c r="L34" s="2">
        <v>0</v>
      </c>
    </row>
    <row r="35" spans="1:51" x14ac:dyDescent="0.3">
      <c r="A35">
        <v>6</v>
      </c>
      <c r="B35" s="2" t="s">
        <v>10</v>
      </c>
      <c r="C35" s="2">
        <v>0.02</v>
      </c>
      <c r="D35" s="2">
        <v>0</v>
      </c>
      <c r="E35" s="2">
        <v>0</v>
      </c>
      <c r="F35" s="2">
        <v>0</v>
      </c>
      <c r="G35" s="2">
        <v>0.02</v>
      </c>
      <c r="H35" s="3">
        <v>7370</v>
      </c>
      <c r="I35" s="2">
        <v>0</v>
      </c>
      <c r="J35" s="2">
        <v>0</v>
      </c>
      <c r="K35" s="2">
        <v>0</v>
      </c>
      <c r="L35" s="2">
        <v>0</v>
      </c>
    </row>
    <row r="36" spans="1:51" x14ac:dyDescent="0.3">
      <c r="A36">
        <v>7</v>
      </c>
      <c r="B36" s="2" t="s">
        <v>10</v>
      </c>
      <c r="C36" s="2">
        <v>0.02</v>
      </c>
      <c r="D36" s="2">
        <v>0</v>
      </c>
      <c r="E36" s="2">
        <v>0</v>
      </c>
      <c r="F36" s="2">
        <v>0</v>
      </c>
      <c r="G36" s="2">
        <v>0.03</v>
      </c>
      <c r="H36" s="3">
        <v>7370</v>
      </c>
      <c r="I36" s="2">
        <v>15</v>
      </c>
      <c r="J36" s="2">
        <v>0</v>
      </c>
      <c r="K36" s="2">
        <v>0</v>
      </c>
      <c r="L36" s="2">
        <v>15</v>
      </c>
    </row>
    <row r="37" spans="1:51" x14ac:dyDescent="0.3">
      <c r="A37">
        <v>8</v>
      </c>
      <c r="B37" s="2" t="s">
        <v>10</v>
      </c>
      <c r="C37" s="2">
        <v>0.01</v>
      </c>
      <c r="D37" s="2">
        <v>0</v>
      </c>
      <c r="E37" s="2">
        <v>0</v>
      </c>
      <c r="F37" s="2">
        <v>0</v>
      </c>
      <c r="G37" s="2">
        <v>0.02</v>
      </c>
      <c r="H37" s="3">
        <v>8702</v>
      </c>
      <c r="I37" s="2">
        <v>0</v>
      </c>
      <c r="J37" s="2">
        <v>0</v>
      </c>
      <c r="K37" s="2">
        <v>0</v>
      </c>
      <c r="L37" s="2">
        <v>0</v>
      </c>
    </row>
    <row r="38" spans="1:51" x14ac:dyDescent="0.3">
      <c r="A38">
        <v>9</v>
      </c>
      <c r="B38" s="2" t="s">
        <v>10</v>
      </c>
      <c r="C38" s="2">
        <v>0.02</v>
      </c>
      <c r="D38" s="2">
        <v>0</v>
      </c>
      <c r="E38" s="2">
        <v>0</v>
      </c>
      <c r="F38" s="2">
        <v>0</v>
      </c>
      <c r="G38" s="2">
        <v>0.02</v>
      </c>
      <c r="H38" s="3">
        <v>8702</v>
      </c>
      <c r="I38" s="2">
        <v>1</v>
      </c>
      <c r="J38" s="2">
        <v>0</v>
      </c>
      <c r="K38" s="2">
        <v>0</v>
      </c>
      <c r="L38" s="2">
        <v>1</v>
      </c>
    </row>
    <row r="40" spans="1:51" x14ac:dyDescent="0.3">
      <c r="A40" s="4" t="s">
        <v>15</v>
      </c>
      <c r="B40" t="s">
        <v>37</v>
      </c>
      <c r="M40" s="4" t="s">
        <v>15</v>
      </c>
      <c r="N40" t="s">
        <v>12</v>
      </c>
      <c r="Y40" s="4" t="s">
        <v>15</v>
      </c>
      <c r="Z40" t="s">
        <v>41</v>
      </c>
      <c r="AA40" t="s">
        <v>47</v>
      </c>
      <c r="AK40" s="4" t="s">
        <v>15</v>
      </c>
      <c r="AL40" t="s">
        <v>42</v>
      </c>
      <c r="AM40" t="s">
        <v>47</v>
      </c>
      <c r="AX40" t="s">
        <v>42</v>
      </c>
      <c r="AY40" t="s">
        <v>44</v>
      </c>
    </row>
    <row r="41" spans="1:51" x14ac:dyDescent="0.3"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36</v>
      </c>
      <c r="N41" s="2" t="s">
        <v>0</v>
      </c>
      <c r="O41" s="2" t="s">
        <v>1</v>
      </c>
      <c r="P41" s="2" t="s">
        <v>2</v>
      </c>
      <c r="Q41" s="2" t="s">
        <v>3</v>
      </c>
      <c r="R41" s="2" t="s">
        <v>4</v>
      </c>
      <c r="S41" s="2" t="s">
        <v>5</v>
      </c>
      <c r="T41" s="2" t="s">
        <v>6</v>
      </c>
      <c r="U41" s="2" t="s">
        <v>7</v>
      </c>
      <c r="V41" s="2" t="s">
        <v>8</v>
      </c>
      <c r="W41" s="2" t="s">
        <v>9</v>
      </c>
      <c r="X41" s="2" t="s">
        <v>36</v>
      </c>
      <c r="Z41" s="2" t="s">
        <v>0</v>
      </c>
      <c r="AA41" s="2" t="s">
        <v>1</v>
      </c>
      <c r="AB41" s="2" t="s">
        <v>2</v>
      </c>
      <c r="AC41" s="2" t="s">
        <v>3</v>
      </c>
      <c r="AD41" s="2" t="s">
        <v>4</v>
      </c>
      <c r="AE41" s="2" t="s">
        <v>5</v>
      </c>
      <c r="AF41" s="2" t="s">
        <v>6</v>
      </c>
      <c r="AG41" s="2" t="s">
        <v>7</v>
      </c>
      <c r="AH41" s="2" t="s">
        <v>8</v>
      </c>
      <c r="AI41" s="2" t="s">
        <v>9</v>
      </c>
      <c r="AJ41" s="2" t="s">
        <v>36</v>
      </c>
      <c r="AL41" s="2" t="s">
        <v>0</v>
      </c>
      <c r="AM41" s="2" t="s">
        <v>1</v>
      </c>
      <c r="AN41" s="2" t="s">
        <v>2</v>
      </c>
      <c r="AO41" s="2" t="s">
        <v>3</v>
      </c>
      <c r="AP41" s="2" t="s">
        <v>4</v>
      </c>
      <c r="AQ41" s="2" t="s">
        <v>5</v>
      </c>
      <c r="AR41" s="2" t="s">
        <v>6</v>
      </c>
      <c r="AS41" s="2" t="s">
        <v>7</v>
      </c>
      <c r="AT41" s="2" t="s">
        <v>8</v>
      </c>
      <c r="AU41" s="2" t="s">
        <v>9</v>
      </c>
      <c r="AV41" s="2" t="s">
        <v>36</v>
      </c>
    </row>
    <row r="42" spans="1:51" x14ac:dyDescent="0.3">
      <c r="A42">
        <v>0</v>
      </c>
      <c r="B42" s="2" t="s">
        <v>10</v>
      </c>
      <c r="C42" s="2">
        <v>0.12</v>
      </c>
      <c r="D42" s="2">
        <v>0</v>
      </c>
      <c r="E42" s="2">
        <v>0.46</v>
      </c>
      <c r="F42" s="2">
        <v>0.08</v>
      </c>
      <c r="G42" s="2">
        <v>0.66</v>
      </c>
      <c r="H42" s="3">
        <v>2391</v>
      </c>
      <c r="I42" s="2">
        <v>954</v>
      </c>
      <c r="J42" s="3">
        <v>1578125</v>
      </c>
      <c r="K42" s="2">
        <v>0</v>
      </c>
      <c r="L42" s="3">
        <v>30784</v>
      </c>
      <c r="M42">
        <v>0</v>
      </c>
      <c r="N42" s="2" t="s">
        <v>10</v>
      </c>
      <c r="O42" s="2">
        <v>0.04</v>
      </c>
      <c r="P42" s="2">
        <v>0.01</v>
      </c>
      <c r="Q42" s="2">
        <v>0.48</v>
      </c>
      <c r="R42" s="2">
        <v>0.2</v>
      </c>
      <c r="S42" s="2">
        <v>0.72</v>
      </c>
      <c r="T42" s="3">
        <v>2391</v>
      </c>
      <c r="U42" s="2">
        <v>954</v>
      </c>
      <c r="V42" s="3">
        <v>1578125</v>
      </c>
      <c r="W42" s="2">
        <v>6</v>
      </c>
      <c r="X42" s="2">
        <v>0</v>
      </c>
      <c r="Y42">
        <v>0</v>
      </c>
      <c r="Z42" s="2" t="s">
        <v>10</v>
      </c>
      <c r="AA42" s="2">
        <v>0.03</v>
      </c>
      <c r="AB42" s="2">
        <v>0</v>
      </c>
      <c r="AC42" s="2">
        <v>0.56000000000000005</v>
      </c>
      <c r="AD42" s="2">
        <v>0.06</v>
      </c>
      <c r="AE42" s="2">
        <v>0.65</v>
      </c>
      <c r="AF42" s="3">
        <v>2391</v>
      </c>
      <c r="AG42" s="2">
        <v>954</v>
      </c>
      <c r="AH42" s="3">
        <v>1578125</v>
      </c>
      <c r="AI42" s="2">
        <v>0</v>
      </c>
      <c r="AJ42" s="3">
        <v>30784</v>
      </c>
      <c r="AK42">
        <v>0</v>
      </c>
      <c r="AL42" s="2" t="s">
        <v>10</v>
      </c>
      <c r="AM42" s="2">
        <v>0.1</v>
      </c>
      <c r="AN42" s="2">
        <v>0</v>
      </c>
      <c r="AO42" s="2">
        <v>0.38</v>
      </c>
      <c r="AP42" s="2">
        <v>0.05</v>
      </c>
      <c r="AQ42" s="2">
        <v>0.53</v>
      </c>
      <c r="AR42" s="3">
        <v>2391</v>
      </c>
      <c r="AS42" s="2">
        <v>954</v>
      </c>
      <c r="AT42" s="3">
        <v>1578125</v>
      </c>
      <c r="AU42" s="2">
        <v>0</v>
      </c>
      <c r="AV42" s="3">
        <v>30784</v>
      </c>
    </row>
    <row r="43" spans="1:51" x14ac:dyDescent="0.3">
      <c r="A43">
        <v>1</v>
      </c>
      <c r="B43" s="2" t="s">
        <v>10</v>
      </c>
      <c r="C43" s="2">
        <v>0.01</v>
      </c>
      <c r="D43" s="2">
        <v>0</v>
      </c>
      <c r="E43" s="2">
        <v>0</v>
      </c>
      <c r="F43" s="2">
        <v>0</v>
      </c>
      <c r="G43" s="2">
        <v>0.01</v>
      </c>
      <c r="H43" s="3">
        <v>1004</v>
      </c>
      <c r="I43" s="2">
        <v>11</v>
      </c>
      <c r="J43" s="2">
        <v>5</v>
      </c>
      <c r="K43" s="2">
        <v>0</v>
      </c>
      <c r="L43" s="2">
        <v>18</v>
      </c>
      <c r="M43">
        <v>1</v>
      </c>
      <c r="N43" s="2" t="s">
        <v>10</v>
      </c>
      <c r="O43" s="2">
        <v>0.01</v>
      </c>
      <c r="P43" s="2">
        <v>0</v>
      </c>
      <c r="Q43" s="2">
        <v>0.03</v>
      </c>
      <c r="R43" s="2">
        <v>0</v>
      </c>
      <c r="S43" s="2">
        <v>0.05</v>
      </c>
      <c r="T43" s="3">
        <v>1004</v>
      </c>
      <c r="U43" s="2">
        <v>645</v>
      </c>
      <c r="V43" s="2">
        <v>5</v>
      </c>
      <c r="W43" s="2">
        <v>6</v>
      </c>
      <c r="X43" s="2">
        <v>0</v>
      </c>
      <c r="Y43">
        <v>1</v>
      </c>
      <c r="Z43" s="2" t="s">
        <v>10</v>
      </c>
      <c r="AA43" s="2">
        <v>0.01</v>
      </c>
      <c r="AB43" s="2">
        <v>0</v>
      </c>
      <c r="AC43" s="2">
        <v>7.0000000000000007E-2</v>
      </c>
      <c r="AD43" s="2">
        <v>0.01</v>
      </c>
      <c r="AE43" s="2">
        <v>0.09</v>
      </c>
      <c r="AF43" s="3">
        <v>1004</v>
      </c>
      <c r="AG43" s="2">
        <v>645</v>
      </c>
      <c r="AH43" s="2">
        <v>5</v>
      </c>
      <c r="AI43" s="2">
        <v>0</v>
      </c>
      <c r="AJ43" s="3">
        <v>2640</v>
      </c>
      <c r="AK43">
        <v>1</v>
      </c>
      <c r="AL43" s="2" t="s">
        <v>10</v>
      </c>
      <c r="AM43" s="2">
        <v>0.01</v>
      </c>
      <c r="AN43" s="2">
        <v>0</v>
      </c>
      <c r="AO43" s="2">
        <v>0</v>
      </c>
      <c r="AP43" s="2">
        <v>0</v>
      </c>
      <c r="AQ43" s="2">
        <v>0.01</v>
      </c>
      <c r="AR43" s="3">
        <v>1004</v>
      </c>
      <c r="AS43" s="2">
        <v>11</v>
      </c>
      <c r="AT43" s="2">
        <v>5</v>
      </c>
      <c r="AU43" s="2">
        <v>0</v>
      </c>
      <c r="AV43" s="2">
        <v>17</v>
      </c>
    </row>
    <row r="44" spans="1:51" x14ac:dyDescent="0.3">
      <c r="A44">
        <v>2</v>
      </c>
      <c r="B44" s="2" t="s">
        <v>10</v>
      </c>
      <c r="C44" s="2">
        <v>0.01</v>
      </c>
      <c r="D44" s="2">
        <v>0</v>
      </c>
      <c r="E44" s="2">
        <v>0.01</v>
      </c>
      <c r="F44" s="2">
        <v>0</v>
      </c>
      <c r="G44" s="2">
        <v>0.02</v>
      </c>
      <c r="H44" s="3">
        <v>2506</v>
      </c>
      <c r="I44" s="2">
        <v>76</v>
      </c>
      <c r="J44" s="2">
        <v>409</v>
      </c>
      <c r="K44" s="2">
        <v>0</v>
      </c>
      <c r="L44" s="2">
        <v>252</v>
      </c>
      <c r="M44">
        <v>2</v>
      </c>
      <c r="N44" s="2" t="s">
        <v>10</v>
      </c>
      <c r="O44" s="2">
        <v>0.01</v>
      </c>
      <c r="P44" s="2">
        <v>0.15</v>
      </c>
      <c r="Q44" s="2">
        <v>0.09</v>
      </c>
      <c r="R44" s="2">
        <v>0.26</v>
      </c>
      <c r="S44" s="2">
        <v>0.51</v>
      </c>
      <c r="T44" s="3">
        <v>2506</v>
      </c>
      <c r="U44" s="2">
        <v>758</v>
      </c>
      <c r="V44" s="2">
        <v>497</v>
      </c>
      <c r="W44" s="3">
        <v>6354</v>
      </c>
      <c r="X44" s="2">
        <v>0</v>
      </c>
      <c r="Y44">
        <v>2</v>
      </c>
      <c r="Z44" s="2" t="s">
        <v>10</v>
      </c>
      <c r="AA44" s="2">
        <v>0.02</v>
      </c>
      <c r="AB44" s="2">
        <v>0</v>
      </c>
      <c r="AC44" s="2">
        <v>0.04</v>
      </c>
      <c r="AD44" s="2">
        <v>0.01</v>
      </c>
      <c r="AE44" s="2">
        <v>0.06</v>
      </c>
      <c r="AF44" s="3">
        <v>2506</v>
      </c>
      <c r="AG44" s="2">
        <v>758</v>
      </c>
      <c r="AH44" s="2">
        <v>409</v>
      </c>
      <c r="AI44" s="2">
        <v>0</v>
      </c>
      <c r="AJ44" s="3">
        <v>1646</v>
      </c>
      <c r="AK44">
        <v>2</v>
      </c>
      <c r="AL44" s="2" t="s">
        <v>10</v>
      </c>
      <c r="AM44" s="2">
        <v>0.01</v>
      </c>
      <c r="AN44" s="2">
        <v>0</v>
      </c>
      <c r="AO44" s="2">
        <v>0</v>
      </c>
      <c r="AP44" s="2">
        <v>0</v>
      </c>
      <c r="AQ44" s="2">
        <v>0.01</v>
      </c>
      <c r="AR44" s="3">
        <v>2506</v>
      </c>
      <c r="AS44" s="2">
        <v>76</v>
      </c>
      <c r="AT44" s="2">
        <v>409</v>
      </c>
      <c r="AU44" s="2">
        <v>0</v>
      </c>
      <c r="AV44" s="2">
        <v>246</v>
      </c>
    </row>
    <row r="45" spans="1:51" x14ac:dyDescent="0.3">
      <c r="A45">
        <v>3</v>
      </c>
      <c r="B45" s="2" t="s">
        <v>10</v>
      </c>
      <c r="C45" s="2">
        <v>0.03</v>
      </c>
      <c r="D45" s="2">
        <v>0</v>
      </c>
      <c r="E45" s="2">
        <v>0.02</v>
      </c>
      <c r="F45" s="2">
        <v>0</v>
      </c>
      <c r="G45" s="2">
        <v>0.06</v>
      </c>
      <c r="H45" s="3">
        <v>2506</v>
      </c>
      <c r="I45" s="2">
        <v>623</v>
      </c>
      <c r="J45" s="3">
        <v>5910</v>
      </c>
      <c r="K45" s="2">
        <v>0</v>
      </c>
      <c r="L45" s="3">
        <v>1822</v>
      </c>
      <c r="M45">
        <v>3</v>
      </c>
      <c r="N45" s="2" t="s">
        <v>10</v>
      </c>
      <c r="O45" s="2">
        <v>0.01</v>
      </c>
      <c r="P45" s="2">
        <v>0.01</v>
      </c>
      <c r="Q45" s="2">
        <v>0.04</v>
      </c>
      <c r="R45" s="2">
        <v>0</v>
      </c>
      <c r="S45" s="2">
        <v>0.06</v>
      </c>
      <c r="T45" s="3">
        <v>2506</v>
      </c>
      <c r="U45" s="3">
        <v>1326</v>
      </c>
      <c r="V45" s="3">
        <v>5910</v>
      </c>
      <c r="W45" s="3">
        <v>1537</v>
      </c>
      <c r="X45" s="2">
        <v>0</v>
      </c>
      <c r="Y45">
        <v>3</v>
      </c>
      <c r="Z45" s="2" t="s">
        <v>10</v>
      </c>
      <c r="AA45" s="2">
        <v>0.01</v>
      </c>
      <c r="AB45" s="2">
        <v>0</v>
      </c>
      <c r="AC45" s="2">
        <v>0.04</v>
      </c>
      <c r="AD45" s="2">
        <v>0.01</v>
      </c>
      <c r="AE45" s="2">
        <v>0.06</v>
      </c>
      <c r="AF45" s="3">
        <v>2506</v>
      </c>
      <c r="AG45" s="3">
        <v>1326</v>
      </c>
      <c r="AH45" s="3">
        <v>5910</v>
      </c>
      <c r="AI45" s="2">
        <v>0</v>
      </c>
      <c r="AJ45" s="3">
        <v>3467</v>
      </c>
      <c r="AK45">
        <v>3</v>
      </c>
      <c r="AL45" s="2" t="s">
        <v>10</v>
      </c>
      <c r="AM45" s="2">
        <v>0.02</v>
      </c>
      <c r="AN45" s="2">
        <v>0</v>
      </c>
      <c r="AO45" s="2">
        <v>0.01</v>
      </c>
      <c r="AP45" s="2">
        <v>0.01</v>
      </c>
      <c r="AQ45" s="2">
        <v>0.04</v>
      </c>
      <c r="AR45" s="3">
        <v>2506</v>
      </c>
      <c r="AS45" s="2">
        <v>623</v>
      </c>
      <c r="AT45" s="3">
        <v>5910</v>
      </c>
      <c r="AU45" s="2">
        <v>0</v>
      </c>
      <c r="AV45" s="3">
        <v>1817</v>
      </c>
    </row>
    <row r="46" spans="1:51" x14ac:dyDescent="0.3">
      <c r="A46">
        <v>4</v>
      </c>
      <c r="B46" s="2" t="s">
        <v>10</v>
      </c>
      <c r="C46" s="2">
        <v>0.01</v>
      </c>
      <c r="D46" s="2">
        <v>0</v>
      </c>
      <c r="E46" s="2">
        <v>0</v>
      </c>
      <c r="F46" s="2">
        <v>0</v>
      </c>
      <c r="G46" s="2">
        <v>0.01</v>
      </c>
      <c r="H46" s="3">
        <v>2758</v>
      </c>
      <c r="I46" s="2">
        <v>0</v>
      </c>
      <c r="J46" s="2">
        <v>0</v>
      </c>
      <c r="K46" s="2">
        <v>0</v>
      </c>
      <c r="L46" s="2">
        <v>0</v>
      </c>
      <c r="M46">
        <v>4</v>
      </c>
      <c r="N46" s="2" t="s">
        <v>11</v>
      </c>
      <c r="O46" s="2">
        <v>0.01</v>
      </c>
      <c r="P46" s="2">
        <v>0</v>
      </c>
      <c r="Q46" s="2">
        <v>0.01</v>
      </c>
      <c r="R46" s="2">
        <v>0</v>
      </c>
      <c r="S46" s="2">
        <v>0.01</v>
      </c>
      <c r="T46" s="3">
        <v>2758</v>
      </c>
      <c r="U46" s="2">
        <v>301</v>
      </c>
      <c r="V46" s="2">
        <v>0</v>
      </c>
      <c r="W46" s="2">
        <v>0</v>
      </c>
      <c r="X46" s="2">
        <v>0</v>
      </c>
      <c r="Y46">
        <v>4</v>
      </c>
      <c r="Z46" s="2" t="s">
        <v>10</v>
      </c>
      <c r="AA46" s="2">
        <v>0.01</v>
      </c>
      <c r="AB46" s="2">
        <v>0</v>
      </c>
      <c r="AC46" s="2">
        <v>0</v>
      </c>
      <c r="AD46" s="2">
        <v>0</v>
      </c>
      <c r="AE46" s="2">
        <v>0.02</v>
      </c>
      <c r="AF46" s="3">
        <v>2758</v>
      </c>
      <c r="AG46" s="2">
        <v>301</v>
      </c>
      <c r="AH46" s="2">
        <v>0</v>
      </c>
      <c r="AI46" s="2">
        <v>0</v>
      </c>
      <c r="AJ46" s="2">
        <v>276</v>
      </c>
      <c r="AK46">
        <v>4</v>
      </c>
      <c r="AL46" s="2" t="s">
        <v>10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3">
        <v>2758</v>
      </c>
      <c r="AS46" s="2">
        <v>0</v>
      </c>
      <c r="AT46" s="2">
        <v>0</v>
      </c>
      <c r="AU46" s="2">
        <v>0</v>
      </c>
      <c r="AV46" s="2">
        <v>0</v>
      </c>
    </row>
    <row r="47" spans="1:51" x14ac:dyDescent="0.3">
      <c r="A47">
        <v>5</v>
      </c>
      <c r="B47" s="2" t="s">
        <v>10</v>
      </c>
      <c r="C47" s="2">
        <v>0.01</v>
      </c>
      <c r="D47" s="2">
        <v>0</v>
      </c>
      <c r="E47" s="2">
        <v>0</v>
      </c>
      <c r="F47" s="2">
        <v>0</v>
      </c>
      <c r="G47" s="2">
        <v>0.01</v>
      </c>
      <c r="H47" s="3">
        <v>2758</v>
      </c>
      <c r="I47" s="2">
        <v>0</v>
      </c>
      <c r="J47" s="2">
        <v>0</v>
      </c>
      <c r="K47" s="2">
        <v>0</v>
      </c>
      <c r="L47" s="2">
        <v>0</v>
      </c>
      <c r="M47">
        <v>5</v>
      </c>
      <c r="N47" s="2" t="s">
        <v>10</v>
      </c>
      <c r="O47" s="2">
        <v>0.01</v>
      </c>
      <c r="P47" s="2">
        <v>34.08</v>
      </c>
      <c r="Q47" s="2">
        <v>0.01</v>
      </c>
      <c r="R47" s="2">
        <v>0</v>
      </c>
      <c r="S47" s="2">
        <v>34.090000000000003</v>
      </c>
      <c r="T47" s="3">
        <v>2758</v>
      </c>
      <c r="U47" s="2">
        <v>939</v>
      </c>
      <c r="V47" s="2">
        <v>0</v>
      </c>
      <c r="W47" s="3">
        <v>765627</v>
      </c>
      <c r="X47" s="2">
        <v>0</v>
      </c>
      <c r="Y47">
        <v>5</v>
      </c>
      <c r="Z47" s="2" t="s">
        <v>10</v>
      </c>
      <c r="AA47" s="2">
        <v>0.01</v>
      </c>
      <c r="AB47" s="2">
        <v>0</v>
      </c>
      <c r="AC47" s="2">
        <v>0</v>
      </c>
      <c r="AD47" s="2">
        <v>0</v>
      </c>
      <c r="AE47" s="2">
        <v>0.01</v>
      </c>
      <c r="AF47" s="3">
        <v>2758</v>
      </c>
      <c r="AG47" s="2">
        <v>939</v>
      </c>
      <c r="AH47" s="2">
        <v>0</v>
      </c>
      <c r="AI47" s="2">
        <v>0</v>
      </c>
      <c r="AJ47" s="2">
        <v>886</v>
      </c>
      <c r="AK47">
        <v>5</v>
      </c>
      <c r="AL47" s="2" t="s">
        <v>10</v>
      </c>
      <c r="AM47" s="2">
        <v>0.01</v>
      </c>
      <c r="AN47" s="2">
        <v>0</v>
      </c>
      <c r="AO47" s="2">
        <v>0</v>
      </c>
      <c r="AP47" s="2">
        <v>0</v>
      </c>
      <c r="AQ47" s="2">
        <v>0.01</v>
      </c>
      <c r="AR47" s="3">
        <v>2758</v>
      </c>
      <c r="AS47" s="2">
        <v>0</v>
      </c>
      <c r="AT47" s="2">
        <v>0</v>
      </c>
      <c r="AU47" s="2">
        <v>0</v>
      </c>
      <c r="AV47" s="2">
        <v>0</v>
      </c>
    </row>
    <row r="48" spans="1:51" x14ac:dyDescent="0.3">
      <c r="A48">
        <v>6</v>
      </c>
      <c r="B48" s="2" t="s">
        <v>10</v>
      </c>
      <c r="C48" s="2">
        <v>0.02</v>
      </c>
      <c r="D48" s="2">
        <v>0</v>
      </c>
      <c r="E48" s="2">
        <v>0</v>
      </c>
      <c r="F48" s="2">
        <v>0</v>
      </c>
      <c r="G48" s="2">
        <v>0.02</v>
      </c>
      <c r="H48" s="3">
        <v>7370</v>
      </c>
      <c r="I48" s="2">
        <v>13</v>
      </c>
      <c r="J48" s="2">
        <v>0</v>
      </c>
      <c r="K48" s="2">
        <v>0</v>
      </c>
      <c r="L48" s="2">
        <v>13</v>
      </c>
      <c r="M48">
        <v>6</v>
      </c>
      <c r="N48" s="2" t="s">
        <v>11</v>
      </c>
      <c r="O48" s="2">
        <v>0.01</v>
      </c>
      <c r="P48" s="2">
        <v>0</v>
      </c>
      <c r="Q48" s="2">
        <v>0.22</v>
      </c>
      <c r="R48" s="2">
        <v>0</v>
      </c>
      <c r="S48" s="2">
        <v>0.23</v>
      </c>
      <c r="T48" s="3">
        <v>7370</v>
      </c>
      <c r="U48" s="3">
        <v>1050</v>
      </c>
      <c r="V48" s="2">
        <v>0</v>
      </c>
      <c r="W48" s="2">
        <v>0</v>
      </c>
      <c r="X48" s="2">
        <v>0</v>
      </c>
      <c r="Y48">
        <v>6</v>
      </c>
      <c r="Z48" s="2" t="s">
        <v>10</v>
      </c>
      <c r="AA48" s="2">
        <v>0.01</v>
      </c>
      <c r="AB48" s="2">
        <v>0</v>
      </c>
      <c r="AC48" s="2">
        <v>0.09</v>
      </c>
      <c r="AD48" s="2">
        <v>0</v>
      </c>
      <c r="AE48" s="2">
        <v>0.11</v>
      </c>
      <c r="AF48" s="3">
        <v>7370</v>
      </c>
      <c r="AG48" s="3">
        <v>1050</v>
      </c>
      <c r="AH48" s="2">
        <v>0</v>
      </c>
      <c r="AI48" s="2">
        <v>0</v>
      </c>
      <c r="AJ48" s="3">
        <v>5077</v>
      </c>
      <c r="AK48">
        <v>6</v>
      </c>
      <c r="AL48" s="2" t="s">
        <v>10</v>
      </c>
      <c r="AM48" s="2">
        <v>0.02</v>
      </c>
      <c r="AN48" s="2">
        <v>0</v>
      </c>
      <c r="AO48" s="2">
        <v>0</v>
      </c>
      <c r="AP48" s="2">
        <v>0</v>
      </c>
      <c r="AQ48" s="2">
        <v>0.02</v>
      </c>
      <c r="AR48" s="3">
        <v>7370</v>
      </c>
      <c r="AS48" s="2">
        <v>13</v>
      </c>
      <c r="AT48" s="2">
        <v>0</v>
      </c>
      <c r="AU48" s="2">
        <v>0</v>
      </c>
      <c r="AV48" s="2">
        <v>13</v>
      </c>
    </row>
    <row r="49" spans="1:48" x14ac:dyDescent="0.3">
      <c r="A49">
        <v>7</v>
      </c>
      <c r="B49" s="2" t="s">
        <v>10</v>
      </c>
      <c r="C49" s="2">
        <v>0.03</v>
      </c>
      <c r="D49" s="2">
        <v>0</v>
      </c>
      <c r="E49" s="2">
        <v>0.13</v>
      </c>
      <c r="F49" s="2">
        <v>0</v>
      </c>
      <c r="G49" s="2">
        <v>0.17</v>
      </c>
      <c r="H49" s="3">
        <v>7370</v>
      </c>
      <c r="I49" s="2">
        <v>508</v>
      </c>
      <c r="J49" s="2">
        <v>0</v>
      </c>
      <c r="K49" s="2">
        <v>0</v>
      </c>
      <c r="L49" s="3">
        <v>6942</v>
      </c>
      <c r="M49">
        <v>7</v>
      </c>
      <c r="N49" s="2" t="s">
        <v>11</v>
      </c>
      <c r="O49" s="2">
        <v>0.01</v>
      </c>
      <c r="P49" s="2">
        <v>0</v>
      </c>
      <c r="Q49" s="2">
        <v>0.18</v>
      </c>
      <c r="R49" s="2">
        <v>0</v>
      </c>
      <c r="S49" s="2">
        <v>0.2</v>
      </c>
      <c r="T49" s="3">
        <v>7370</v>
      </c>
      <c r="U49" s="3">
        <v>1574</v>
      </c>
      <c r="V49" s="2">
        <v>0</v>
      </c>
      <c r="W49" s="2">
        <v>0</v>
      </c>
      <c r="X49" s="2">
        <v>0</v>
      </c>
      <c r="Y49">
        <v>7</v>
      </c>
      <c r="Z49" s="2" t="s">
        <v>10</v>
      </c>
      <c r="AA49" s="2">
        <v>0.01</v>
      </c>
      <c r="AB49" s="2">
        <v>0</v>
      </c>
      <c r="AC49" s="2">
        <v>0.12</v>
      </c>
      <c r="AD49" s="2">
        <v>0</v>
      </c>
      <c r="AE49" s="2">
        <v>0.14000000000000001</v>
      </c>
      <c r="AF49" s="3">
        <v>7370</v>
      </c>
      <c r="AG49" s="3">
        <v>1574</v>
      </c>
      <c r="AH49" s="2">
        <v>0</v>
      </c>
      <c r="AI49" s="2">
        <v>0</v>
      </c>
      <c r="AJ49" s="3">
        <v>6424</v>
      </c>
      <c r="AK49">
        <v>7</v>
      </c>
      <c r="AL49" s="2" t="s">
        <v>10</v>
      </c>
      <c r="AM49" s="2">
        <v>0.02</v>
      </c>
      <c r="AN49" s="2">
        <v>0</v>
      </c>
      <c r="AO49" s="2">
        <v>0.08</v>
      </c>
      <c r="AP49" s="2">
        <v>0</v>
      </c>
      <c r="AQ49" s="2">
        <v>0.1</v>
      </c>
      <c r="AR49" s="3">
        <v>7370</v>
      </c>
      <c r="AS49" s="2">
        <v>508</v>
      </c>
      <c r="AT49" s="2">
        <v>0</v>
      </c>
      <c r="AU49" s="2">
        <v>0</v>
      </c>
      <c r="AV49" s="3">
        <v>6186</v>
      </c>
    </row>
    <row r="50" spans="1:48" x14ac:dyDescent="0.3">
      <c r="A50">
        <v>8</v>
      </c>
      <c r="B50" s="2" t="s">
        <v>10</v>
      </c>
      <c r="C50" s="2">
        <v>0.05</v>
      </c>
      <c r="D50" s="2">
        <v>0</v>
      </c>
      <c r="E50" s="2">
        <v>0</v>
      </c>
      <c r="F50" s="2">
        <v>0</v>
      </c>
      <c r="G50" s="2">
        <v>0.05</v>
      </c>
      <c r="H50" s="3">
        <v>8702</v>
      </c>
      <c r="I50" s="2">
        <v>15</v>
      </c>
      <c r="J50" s="2">
        <v>0</v>
      </c>
      <c r="K50" s="2">
        <v>0</v>
      </c>
      <c r="L50" s="2">
        <v>17</v>
      </c>
      <c r="M50">
        <v>8</v>
      </c>
      <c r="N50" s="2" t="s">
        <v>11</v>
      </c>
      <c r="O50" s="2">
        <v>0.02</v>
      </c>
      <c r="P50" s="2">
        <v>0</v>
      </c>
      <c r="Q50" s="2">
        <v>0.03</v>
      </c>
      <c r="R50" s="2">
        <v>0</v>
      </c>
      <c r="S50" s="2">
        <v>0.05</v>
      </c>
      <c r="T50" s="3">
        <v>8702</v>
      </c>
      <c r="U50" s="2">
        <v>167</v>
      </c>
      <c r="V50" s="2">
        <v>0</v>
      </c>
      <c r="W50" s="2">
        <v>0</v>
      </c>
      <c r="X50" s="2">
        <v>0</v>
      </c>
      <c r="Y50">
        <v>8</v>
      </c>
      <c r="Z50" s="2" t="s">
        <v>10</v>
      </c>
      <c r="AA50" s="2">
        <v>0.01</v>
      </c>
      <c r="AB50" s="2">
        <v>0</v>
      </c>
      <c r="AC50" s="2">
        <v>0.01</v>
      </c>
      <c r="AD50" s="2">
        <v>0</v>
      </c>
      <c r="AE50" s="2">
        <v>0.02</v>
      </c>
      <c r="AF50" s="3">
        <v>8702</v>
      </c>
      <c r="AG50" s="2">
        <v>167</v>
      </c>
      <c r="AH50" s="2">
        <v>0</v>
      </c>
      <c r="AI50" s="2">
        <v>0</v>
      </c>
      <c r="AJ50" s="2">
        <v>606</v>
      </c>
      <c r="AK50">
        <v>8</v>
      </c>
      <c r="AL50" s="2" t="s">
        <v>10</v>
      </c>
      <c r="AM50" s="2">
        <v>0.04</v>
      </c>
      <c r="AN50" s="2">
        <v>0</v>
      </c>
      <c r="AO50" s="2">
        <v>0</v>
      </c>
      <c r="AP50" s="2">
        <v>0</v>
      </c>
      <c r="AQ50" s="2">
        <v>0.04</v>
      </c>
      <c r="AR50" s="3">
        <v>8702</v>
      </c>
      <c r="AS50" s="2">
        <v>15</v>
      </c>
      <c r="AT50" s="2">
        <v>0</v>
      </c>
      <c r="AU50" s="2">
        <v>0</v>
      </c>
      <c r="AV50" s="2">
        <v>17</v>
      </c>
    </row>
    <row r="51" spans="1:48" x14ac:dyDescent="0.3">
      <c r="A51">
        <v>9</v>
      </c>
      <c r="B51" s="2" t="s">
        <v>10</v>
      </c>
      <c r="C51" s="2">
        <v>0.05</v>
      </c>
      <c r="D51" s="2">
        <v>0</v>
      </c>
      <c r="E51" s="2">
        <v>0</v>
      </c>
      <c r="F51" s="2">
        <v>0</v>
      </c>
      <c r="G51" s="2">
        <v>0.06</v>
      </c>
      <c r="H51" s="3">
        <v>8702</v>
      </c>
      <c r="I51" s="2">
        <v>8</v>
      </c>
      <c r="J51" s="2">
        <v>0</v>
      </c>
      <c r="K51" s="2">
        <v>0</v>
      </c>
      <c r="L51" s="2">
        <v>9</v>
      </c>
      <c r="M51">
        <v>9</v>
      </c>
      <c r="N51" s="2" t="s">
        <v>40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3">
        <v>8702</v>
      </c>
      <c r="U51" s="2">
        <v>0</v>
      </c>
      <c r="V51" s="2">
        <v>0</v>
      </c>
      <c r="W51" s="2">
        <v>0</v>
      </c>
      <c r="X51" s="2">
        <v>0</v>
      </c>
      <c r="Y51">
        <v>9</v>
      </c>
      <c r="Z51" s="2" t="s">
        <v>10</v>
      </c>
      <c r="AA51" s="2">
        <v>0.01</v>
      </c>
      <c r="AB51" s="2">
        <v>0</v>
      </c>
      <c r="AC51" s="2">
        <v>0.02</v>
      </c>
      <c r="AD51" s="2">
        <v>0</v>
      </c>
      <c r="AE51" s="2">
        <v>0.03</v>
      </c>
      <c r="AF51" s="3">
        <v>8702</v>
      </c>
      <c r="AG51" s="2">
        <v>304</v>
      </c>
      <c r="AH51" s="2">
        <v>0</v>
      </c>
      <c r="AI51" s="2">
        <v>0</v>
      </c>
      <c r="AJ51" s="2">
        <v>819</v>
      </c>
      <c r="AK51">
        <v>9</v>
      </c>
      <c r="AL51" s="2" t="s">
        <v>10</v>
      </c>
      <c r="AM51" s="2">
        <v>0.06</v>
      </c>
      <c r="AN51" s="2">
        <v>0</v>
      </c>
      <c r="AO51" s="2">
        <v>0</v>
      </c>
      <c r="AP51" s="2">
        <v>0</v>
      </c>
      <c r="AQ51" s="2">
        <v>0.06</v>
      </c>
      <c r="AR51" s="3">
        <v>8702</v>
      </c>
      <c r="AS51" s="2">
        <v>8</v>
      </c>
      <c r="AT51" s="2">
        <v>0</v>
      </c>
      <c r="AU51" s="2">
        <v>0</v>
      </c>
      <c r="AV51" s="2">
        <v>9</v>
      </c>
    </row>
    <row r="53" spans="1:48" x14ac:dyDescent="0.3">
      <c r="B53" t="s">
        <v>38</v>
      </c>
      <c r="U53" s="1"/>
      <c r="V53" s="1"/>
      <c r="W53" s="1"/>
      <c r="Z53" t="s">
        <v>41</v>
      </c>
      <c r="AA53" t="s">
        <v>45</v>
      </c>
    </row>
    <row r="54" spans="1:48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36</v>
      </c>
      <c r="Z54" s="2" t="s">
        <v>0</v>
      </c>
      <c r="AA54" s="2" t="s">
        <v>1</v>
      </c>
      <c r="AB54" s="2" t="s">
        <v>2</v>
      </c>
      <c r="AC54" s="2" t="s">
        <v>3</v>
      </c>
      <c r="AD54" s="2" t="s">
        <v>4</v>
      </c>
      <c r="AE54" s="2" t="s">
        <v>5</v>
      </c>
      <c r="AF54" s="2" t="s">
        <v>6</v>
      </c>
      <c r="AG54" s="2" t="s">
        <v>7</v>
      </c>
      <c r="AH54" s="2" t="s">
        <v>8</v>
      </c>
      <c r="AI54" s="2" t="s">
        <v>9</v>
      </c>
      <c r="AJ54" s="2" t="s">
        <v>36</v>
      </c>
    </row>
    <row r="55" spans="1:48" x14ac:dyDescent="0.3">
      <c r="A55">
        <v>0</v>
      </c>
      <c r="B55" s="2" t="s">
        <v>10</v>
      </c>
      <c r="C55" s="2">
        <v>0.08</v>
      </c>
      <c r="D55" s="2">
        <v>0</v>
      </c>
      <c r="E55" s="2">
        <v>0.42</v>
      </c>
      <c r="F55" s="2">
        <v>0.09</v>
      </c>
      <c r="G55" s="2">
        <v>0.59</v>
      </c>
      <c r="H55" s="3">
        <v>2391</v>
      </c>
      <c r="I55" s="2">
        <v>954</v>
      </c>
      <c r="J55" s="3">
        <v>1578125</v>
      </c>
      <c r="K55" s="2">
        <v>0</v>
      </c>
      <c r="L55" s="3">
        <v>30784</v>
      </c>
      <c r="Y55">
        <v>0</v>
      </c>
      <c r="Z55" s="2" t="s">
        <v>10</v>
      </c>
      <c r="AA55" s="2">
        <v>0.03</v>
      </c>
      <c r="AB55" s="2">
        <v>0</v>
      </c>
      <c r="AC55" s="2">
        <v>0.56000000000000005</v>
      </c>
      <c r="AD55" s="2">
        <v>0.17</v>
      </c>
      <c r="AE55" s="2">
        <v>0.77</v>
      </c>
      <c r="AF55" s="3">
        <v>2391</v>
      </c>
      <c r="AG55" s="2">
        <v>954</v>
      </c>
      <c r="AH55" s="3">
        <v>1578125</v>
      </c>
      <c r="AI55" s="2">
        <v>0</v>
      </c>
      <c r="AJ55" s="3">
        <v>30784</v>
      </c>
    </row>
    <row r="56" spans="1:48" x14ac:dyDescent="0.3">
      <c r="A56">
        <v>1</v>
      </c>
      <c r="B56" s="2" t="s">
        <v>10</v>
      </c>
      <c r="C56" s="2">
        <v>0.03</v>
      </c>
      <c r="D56" s="2">
        <v>0</v>
      </c>
      <c r="E56" s="2">
        <v>0</v>
      </c>
      <c r="F56" s="2">
        <v>0</v>
      </c>
      <c r="G56" s="2">
        <v>0.03</v>
      </c>
      <c r="H56" s="3">
        <v>1004</v>
      </c>
      <c r="I56" s="2">
        <v>11</v>
      </c>
      <c r="J56" s="2">
        <v>5</v>
      </c>
      <c r="K56" s="2">
        <v>0</v>
      </c>
      <c r="L56" s="2">
        <v>18</v>
      </c>
      <c r="Y56">
        <v>1</v>
      </c>
      <c r="Z56" s="2" t="s">
        <v>10</v>
      </c>
      <c r="AA56" s="2">
        <v>0.02</v>
      </c>
      <c r="AB56" s="2">
        <v>0</v>
      </c>
      <c r="AC56" s="2">
        <v>0.08</v>
      </c>
      <c r="AD56" s="2">
        <v>0.01</v>
      </c>
      <c r="AE56" s="2">
        <v>0.11</v>
      </c>
      <c r="AF56" s="3">
        <v>1004</v>
      </c>
      <c r="AG56" s="2">
        <v>645</v>
      </c>
      <c r="AH56" s="2">
        <v>5</v>
      </c>
      <c r="AI56" s="2">
        <v>0</v>
      </c>
      <c r="AJ56" s="3">
        <v>2640</v>
      </c>
    </row>
    <row r="57" spans="1:48" x14ac:dyDescent="0.3">
      <c r="A57">
        <v>2</v>
      </c>
      <c r="B57" s="2" t="s">
        <v>10</v>
      </c>
      <c r="C57" s="2">
        <v>0.03</v>
      </c>
      <c r="D57" s="2">
        <v>0</v>
      </c>
      <c r="E57" s="2">
        <v>0.01</v>
      </c>
      <c r="F57" s="2">
        <v>0</v>
      </c>
      <c r="G57" s="2">
        <v>0.04</v>
      </c>
      <c r="H57" s="3">
        <v>2506</v>
      </c>
      <c r="I57" s="2">
        <v>71</v>
      </c>
      <c r="J57" s="2">
        <v>409</v>
      </c>
      <c r="K57" s="2">
        <v>0</v>
      </c>
      <c r="L57" s="2">
        <v>247</v>
      </c>
      <c r="Y57">
        <v>2</v>
      </c>
      <c r="Z57" s="2" t="s">
        <v>10</v>
      </c>
      <c r="AA57" s="2">
        <v>0.03</v>
      </c>
      <c r="AB57" s="2">
        <v>0</v>
      </c>
      <c r="AC57" s="2">
        <v>0.04</v>
      </c>
      <c r="AD57" s="2">
        <v>0.02</v>
      </c>
      <c r="AE57" s="2">
        <v>0.08</v>
      </c>
      <c r="AF57" s="3">
        <v>2506</v>
      </c>
      <c r="AG57" s="2">
        <v>758</v>
      </c>
      <c r="AH57" s="2">
        <v>409</v>
      </c>
      <c r="AI57" s="2">
        <v>0</v>
      </c>
      <c r="AJ57" s="3">
        <v>1646</v>
      </c>
    </row>
    <row r="58" spans="1:48" x14ac:dyDescent="0.3">
      <c r="A58">
        <v>3</v>
      </c>
      <c r="B58" s="2" t="s">
        <v>10</v>
      </c>
      <c r="C58" s="2">
        <v>0.04</v>
      </c>
      <c r="D58" s="2">
        <v>0</v>
      </c>
      <c r="E58" s="2">
        <v>0.02</v>
      </c>
      <c r="F58" s="2">
        <v>0</v>
      </c>
      <c r="G58" s="2">
        <v>0.06</v>
      </c>
      <c r="H58" s="3">
        <v>2506</v>
      </c>
      <c r="I58" s="2">
        <v>623</v>
      </c>
      <c r="J58" s="3">
        <v>5910</v>
      </c>
      <c r="K58" s="2">
        <v>0</v>
      </c>
      <c r="L58" s="3">
        <v>1822</v>
      </c>
      <c r="Y58">
        <v>3</v>
      </c>
      <c r="Z58" s="2" t="s">
        <v>10</v>
      </c>
      <c r="AA58" s="2">
        <v>0.01</v>
      </c>
      <c r="AB58" s="2">
        <v>0</v>
      </c>
      <c r="AC58" s="2">
        <v>0.04</v>
      </c>
      <c r="AD58" s="2">
        <v>0.01</v>
      </c>
      <c r="AE58" s="2">
        <v>0.06</v>
      </c>
      <c r="AF58" s="3">
        <v>2506</v>
      </c>
      <c r="AG58" s="3">
        <v>1326</v>
      </c>
      <c r="AH58" s="3">
        <v>5910</v>
      </c>
      <c r="AI58" s="2">
        <v>0</v>
      </c>
      <c r="AJ58" s="3">
        <v>3467</v>
      </c>
    </row>
    <row r="59" spans="1:48" x14ac:dyDescent="0.3">
      <c r="A59">
        <v>4</v>
      </c>
      <c r="B59" s="2" t="s">
        <v>10</v>
      </c>
      <c r="C59" s="2">
        <v>0.02</v>
      </c>
      <c r="D59" s="2">
        <v>0</v>
      </c>
      <c r="E59" s="2">
        <v>0</v>
      </c>
      <c r="F59" s="2">
        <v>0</v>
      </c>
      <c r="G59" s="2">
        <v>0.02</v>
      </c>
      <c r="H59" s="3">
        <v>2758</v>
      </c>
      <c r="I59" s="2">
        <v>0</v>
      </c>
      <c r="J59" s="2">
        <v>0</v>
      </c>
      <c r="K59" s="2">
        <v>0</v>
      </c>
      <c r="L59" s="2">
        <v>0</v>
      </c>
      <c r="Y59">
        <v>4</v>
      </c>
      <c r="Z59" s="2" t="s">
        <v>10</v>
      </c>
      <c r="AA59" s="2">
        <v>0.01</v>
      </c>
      <c r="AB59" s="2">
        <v>0</v>
      </c>
      <c r="AC59" s="2">
        <v>0</v>
      </c>
      <c r="AD59" s="2">
        <v>0</v>
      </c>
      <c r="AE59" s="2">
        <v>0.01</v>
      </c>
      <c r="AF59" s="3">
        <v>2758</v>
      </c>
      <c r="AG59" s="2">
        <v>301</v>
      </c>
      <c r="AH59" s="2">
        <v>0</v>
      </c>
      <c r="AI59" s="2">
        <v>0</v>
      </c>
      <c r="AJ59" s="2">
        <v>259</v>
      </c>
    </row>
    <row r="60" spans="1:48" x14ac:dyDescent="0.3">
      <c r="A60">
        <v>5</v>
      </c>
      <c r="B60" s="2" t="s">
        <v>10</v>
      </c>
      <c r="C60" s="2">
        <v>0.02</v>
      </c>
      <c r="D60" s="2">
        <v>0</v>
      </c>
      <c r="E60" s="2">
        <v>0</v>
      </c>
      <c r="F60" s="2">
        <v>0</v>
      </c>
      <c r="G60" s="2">
        <v>0.03</v>
      </c>
      <c r="H60" s="3">
        <v>2758</v>
      </c>
      <c r="I60" s="2">
        <v>0</v>
      </c>
      <c r="J60" s="2">
        <v>0</v>
      </c>
      <c r="K60" s="2">
        <v>0</v>
      </c>
      <c r="L60" s="2">
        <v>0</v>
      </c>
      <c r="Y60">
        <v>5</v>
      </c>
      <c r="Z60" s="2" t="s">
        <v>10</v>
      </c>
      <c r="AA60" s="2">
        <v>0.01</v>
      </c>
      <c r="AB60" s="2">
        <v>0</v>
      </c>
      <c r="AC60" s="2">
        <v>0</v>
      </c>
      <c r="AD60" s="2">
        <v>0</v>
      </c>
      <c r="AE60" s="2">
        <v>0.01</v>
      </c>
      <c r="AF60" s="3">
        <v>2758</v>
      </c>
      <c r="AG60" s="2">
        <v>939</v>
      </c>
      <c r="AH60" s="2">
        <v>0</v>
      </c>
      <c r="AI60" s="2">
        <v>0</v>
      </c>
      <c r="AJ60" s="2">
        <v>886</v>
      </c>
    </row>
    <row r="61" spans="1:48" x14ac:dyDescent="0.3">
      <c r="A61">
        <v>6</v>
      </c>
      <c r="B61" s="2" t="s">
        <v>10</v>
      </c>
      <c r="C61" s="2">
        <v>0.02</v>
      </c>
      <c r="D61" s="2">
        <v>0</v>
      </c>
      <c r="E61" s="2">
        <v>0</v>
      </c>
      <c r="F61" s="2">
        <v>0</v>
      </c>
      <c r="G61" s="2">
        <v>0.02</v>
      </c>
      <c r="H61" s="3">
        <v>7370</v>
      </c>
      <c r="I61" s="2">
        <v>3</v>
      </c>
      <c r="J61" s="2">
        <v>0</v>
      </c>
      <c r="K61" s="2">
        <v>0</v>
      </c>
      <c r="L61" s="2">
        <v>3</v>
      </c>
      <c r="Y61">
        <v>6</v>
      </c>
      <c r="Z61" s="2" t="s">
        <v>10</v>
      </c>
      <c r="AA61" s="2">
        <v>0.01</v>
      </c>
      <c r="AB61" s="2">
        <v>0</v>
      </c>
      <c r="AC61" s="2">
        <v>0</v>
      </c>
      <c r="AD61" s="2">
        <v>0</v>
      </c>
      <c r="AE61" s="2">
        <v>0.01</v>
      </c>
      <c r="AF61" s="3">
        <v>7370</v>
      </c>
      <c r="AG61" s="3">
        <v>1050</v>
      </c>
      <c r="AH61" s="2">
        <v>0</v>
      </c>
      <c r="AI61" s="2">
        <v>0</v>
      </c>
      <c r="AJ61" s="2">
        <v>632</v>
      </c>
    </row>
    <row r="62" spans="1:48" x14ac:dyDescent="0.3">
      <c r="A62">
        <v>7</v>
      </c>
      <c r="B62" s="2" t="s">
        <v>10</v>
      </c>
      <c r="C62" s="2">
        <v>0.03</v>
      </c>
      <c r="D62" s="2">
        <v>0</v>
      </c>
      <c r="E62" s="2">
        <v>0</v>
      </c>
      <c r="F62" s="2">
        <v>0</v>
      </c>
      <c r="G62" s="2">
        <v>0.03</v>
      </c>
      <c r="H62" s="3">
        <v>7370</v>
      </c>
      <c r="I62" s="2">
        <v>197</v>
      </c>
      <c r="J62" s="2">
        <v>0</v>
      </c>
      <c r="K62" s="2">
        <v>0</v>
      </c>
      <c r="L62" s="2">
        <v>731</v>
      </c>
      <c r="Y62">
        <v>7</v>
      </c>
      <c r="Z62" s="2" t="s">
        <v>10</v>
      </c>
      <c r="AA62" s="2">
        <v>0.01</v>
      </c>
      <c r="AB62" s="2">
        <v>0</v>
      </c>
      <c r="AC62" s="2">
        <v>0</v>
      </c>
      <c r="AD62" s="2">
        <v>0</v>
      </c>
      <c r="AE62" s="2">
        <v>0.01</v>
      </c>
      <c r="AF62" s="3">
        <v>7370</v>
      </c>
      <c r="AG62" s="3">
        <v>1574</v>
      </c>
      <c r="AH62" s="2">
        <v>0</v>
      </c>
      <c r="AI62" s="2">
        <v>0</v>
      </c>
      <c r="AJ62" s="3">
        <v>1015</v>
      </c>
    </row>
    <row r="63" spans="1:48" x14ac:dyDescent="0.3">
      <c r="A63">
        <v>8</v>
      </c>
      <c r="B63" s="2" t="s">
        <v>10</v>
      </c>
      <c r="C63" s="2">
        <v>0.01</v>
      </c>
      <c r="D63" s="2">
        <v>0</v>
      </c>
      <c r="E63" s="2">
        <v>0</v>
      </c>
      <c r="F63" s="2">
        <v>0</v>
      </c>
      <c r="G63" s="2">
        <v>0.01</v>
      </c>
      <c r="H63" s="3">
        <v>8702</v>
      </c>
      <c r="I63" s="2">
        <v>8</v>
      </c>
      <c r="J63" s="2">
        <v>0</v>
      </c>
      <c r="K63" s="2">
        <v>0</v>
      </c>
      <c r="L63" s="2">
        <v>9</v>
      </c>
      <c r="Y63">
        <v>8</v>
      </c>
      <c r="Z63" s="2" t="s">
        <v>10</v>
      </c>
      <c r="AA63" s="2">
        <v>0.01</v>
      </c>
      <c r="AB63" s="2">
        <v>0</v>
      </c>
      <c r="AC63" s="2">
        <v>0</v>
      </c>
      <c r="AD63" s="2">
        <v>0</v>
      </c>
      <c r="AE63" s="2">
        <v>0.01</v>
      </c>
      <c r="AF63" s="3">
        <v>8702</v>
      </c>
      <c r="AG63" s="2">
        <v>167</v>
      </c>
      <c r="AH63" s="2">
        <v>0</v>
      </c>
      <c r="AI63" s="2">
        <v>0</v>
      </c>
      <c r="AJ63" s="2">
        <v>58</v>
      </c>
    </row>
    <row r="64" spans="1:48" x14ac:dyDescent="0.3">
      <c r="A64">
        <v>9</v>
      </c>
      <c r="B64" s="2" t="s">
        <v>10</v>
      </c>
      <c r="C64" s="2">
        <v>0.02</v>
      </c>
      <c r="D64" s="2">
        <v>0</v>
      </c>
      <c r="E64" s="2">
        <v>0</v>
      </c>
      <c r="F64" s="2">
        <v>0</v>
      </c>
      <c r="G64" s="2">
        <v>0.02</v>
      </c>
      <c r="H64" s="3">
        <v>8702</v>
      </c>
      <c r="I64" s="2">
        <v>5</v>
      </c>
      <c r="J64" s="2">
        <v>0</v>
      </c>
      <c r="K64" s="2">
        <v>0</v>
      </c>
      <c r="L64" s="2">
        <v>6</v>
      </c>
      <c r="Y64">
        <v>9</v>
      </c>
      <c r="Z64" s="2" t="s">
        <v>10</v>
      </c>
      <c r="AA64" s="2">
        <v>0.01</v>
      </c>
      <c r="AB64" s="2">
        <v>0</v>
      </c>
      <c r="AC64" s="2">
        <v>0</v>
      </c>
      <c r="AD64" s="2">
        <v>0</v>
      </c>
      <c r="AE64" s="2">
        <v>0.01</v>
      </c>
      <c r="AF64" s="3">
        <v>8702</v>
      </c>
      <c r="AG64" s="2">
        <v>304</v>
      </c>
      <c r="AH64" s="2">
        <v>0</v>
      </c>
      <c r="AI64" s="2">
        <v>0</v>
      </c>
      <c r="AJ64" s="2">
        <v>165</v>
      </c>
    </row>
    <row r="66" spans="1:51" x14ac:dyDescent="0.3">
      <c r="B66" t="s">
        <v>39</v>
      </c>
    </row>
    <row r="67" spans="1:51" x14ac:dyDescent="0.3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36</v>
      </c>
    </row>
    <row r="68" spans="1:51" x14ac:dyDescent="0.3">
      <c r="A68">
        <v>0</v>
      </c>
      <c r="B68" s="2" t="s">
        <v>10</v>
      </c>
      <c r="C68" s="2">
        <v>0.09</v>
      </c>
      <c r="D68" s="2">
        <v>0</v>
      </c>
      <c r="E68" s="2">
        <v>0.5</v>
      </c>
      <c r="F68" s="2">
        <v>0.09</v>
      </c>
      <c r="G68" s="2">
        <v>0.68</v>
      </c>
      <c r="H68" s="3">
        <v>2391</v>
      </c>
      <c r="I68" s="2">
        <v>954</v>
      </c>
      <c r="J68" s="3">
        <v>1578125</v>
      </c>
      <c r="K68" s="2">
        <v>0</v>
      </c>
      <c r="L68" s="3">
        <v>30784</v>
      </c>
    </row>
    <row r="69" spans="1:51" x14ac:dyDescent="0.3">
      <c r="A69">
        <v>1</v>
      </c>
      <c r="B69" s="2" t="s">
        <v>10</v>
      </c>
      <c r="C69" s="2">
        <v>0.02</v>
      </c>
      <c r="D69" s="2">
        <v>0</v>
      </c>
      <c r="E69" s="2">
        <v>0</v>
      </c>
      <c r="F69" s="2">
        <v>0</v>
      </c>
      <c r="G69" s="2">
        <v>0.02</v>
      </c>
      <c r="H69" s="3">
        <v>1004</v>
      </c>
      <c r="I69" s="2">
        <v>11</v>
      </c>
      <c r="J69" s="2">
        <v>5</v>
      </c>
      <c r="K69" s="2">
        <v>0</v>
      </c>
      <c r="L69" s="2">
        <v>18</v>
      </c>
    </row>
    <row r="70" spans="1:51" x14ac:dyDescent="0.3">
      <c r="A70">
        <v>2</v>
      </c>
      <c r="B70" s="2" t="s">
        <v>10</v>
      </c>
      <c r="C70" s="2">
        <v>0.02</v>
      </c>
      <c r="D70" s="2">
        <v>0</v>
      </c>
      <c r="E70" s="2">
        <v>0.01</v>
      </c>
      <c r="F70" s="2">
        <v>0</v>
      </c>
      <c r="G70" s="2">
        <v>0.03</v>
      </c>
      <c r="H70" s="3">
        <v>2506</v>
      </c>
      <c r="I70" s="2">
        <v>71</v>
      </c>
      <c r="J70" s="2">
        <v>409</v>
      </c>
      <c r="K70" s="2">
        <v>0</v>
      </c>
      <c r="L70" s="2">
        <v>247</v>
      </c>
    </row>
    <row r="71" spans="1:51" x14ac:dyDescent="0.3">
      <c r="A71">
        <v>3</v>
      </c>
      <c r="B71" s="2" t="s">
        <v>10</v>
      </c>
      <c r="C71" s="2">
        <v>0.04</v>
      </c>
      <c r="D71" s="2">
        <v>0</v>
      </c>
      <c r="E71" s="2">
        <v>0.02</v>
      </c>
      <c r="F71" s="2">
        <v>0</v>
      </c>
      <c r="G71" s="2">
        <v>7.0000000000000007E-2</v>
      </c>
      <c r="H71" s="3">
        <v>2506</v>
      </c>
      <c r="I71" s="2">
        <v>623</v>
      </c>
      <c r="J71" s="3">
        <v>5910</v>
      </c>
      <c r="K71" s="2">
        <v>0</v>
      </c>
      <c r="L71" s="3">
        <v>1822</v>
      </c>
    </row>
    <row r="72" spans="1:51" x14ac:dyDescent="0.3">
      <c r="A72">
        <v>4</v>
      </c>
      <c r="B72" s="2" t="s">
        <v>10</v>
      </c>
      <c r="C72" s="2">
        <v>0.02</v>
      </c>
      <c r="D72" s="2">
        <v>0</v>
      </c>
      <c r="E72" s="2">
        <v>0</v>
      </c>
      <c r="F72" s="2">
        <v>0</v>
      </c>
      <c r="G72" s="2">
        <v>0.02</v>
      </c>
      <c r="H72" s="3">
        <v>2758</v>
      </c>
      <c r="I72" s="2">
        <v>0</v>
      </c>
      <c r="J72" s="2">
        <v>0</v>
      </c>
      <c r="K72" s="2">
        <v>0</v>
      </c>
      <c r="L72" s="2">
        <v>0</v>
      </c>
    </row>
    <row r="73" spans="1:51" x14ac:dyDescent="0.3">
      <c r="A73">
        <v>5</v>
      </c>
      <c r="B73" s="2" t="s">
        <v>10</v>
      </c>
      <c r="C73" s="2">
        <v>0.02</v>
      </c>
      <c r="D73" s="2">
        <v>0</v>
      </c>
      <c r="E73" s="2">
        <v>0</v>
      </c>
      <c r="F73" s="2">
        <v>0</v>
      </c>
      <c r="G73" s="2">
        <v>0.03</v>
      </c>
      <c r="H73" s="3">
        <v>2758</v>
      </c>
      <c r="I73" s="2">
        <v>0</v>
      </c>
      <c r="J73" s="2">
        <v>0</v>
      </c>
      <c r="K73" s="2">
        <v>0</v>
      </c>
      <c r="L73" s="2">
        <v>0</v>
      </c>
    </row>
    <row r="74" spans="1:51" x14ac:dyDescent="0.3">
      <c r="A74">
        <v>6</v>
      </c>
      <c r="B74" s="2" t="s">
        <v>10</v>
      </c>
      <c r="C74" s="2">
        <v>0.03</v>
      </c>
      <c r="D74" s="2">
        <v>0</v>
      </c>
      <c r="E74" s="2">
        <v>0</v>
      </c>
      <c r="F74" s="2">
        <v>0.01</v>
      </c>
      <c r="G74" s="2">
        <v>0.03</v>
      </c>
      <c r="H74" s="3">
        <v>7370</v>
      </c>
      <c r="I74" s="2">
        <v>3</v>
      </c>
      <c r="J74" s="2">
        <v>0</v>
      </c>
      <c r="K74" s="2">
        <v>0</v>
      </c>
      <c r="L74" s="2">
        <v>3</v>
      </c>
    </row>
    <row r="75" spans="1:51" x14ac:dyDescent="0.3">
      <c r="A75">
        <v>7</v>
      </c>
      <c r="B75" s="2" t="s">
        <v>10</v>
      </c>
      <c r="C75" s="2">
        <v>0.03</v>
      </c>
      <c r="D75" s="2">
        <v>0</v>
      </c>
      <c r="E75" s="2">
        <v>0</v>
      </c>
      <c r="F75" s="2">
        <v>0</v>
      </c>
      <c r="G75" s="2">
        <v>0.03</v>
      </c>
      <c r="H75" s="3">
        <v>7370</v>
      </c>
      <c r="I75" s="2">
        <v>197</v>
      </c>
      <c r="J75" s="2">
        <v>0</v>
      </c>
      <c r="K75" s="2">
        <v>0</v>
      </c>
      <c r="L75" s="2">
        <v>731</v>
      </c>
    </row>
    <row r="76" spans="1:51" x14ac:dyDescent="0.3">
      <c r="A76">
        <v>8</v>
      </c>
      <c r="B76" s="2" t="s">
        <v>10</v>
      </c>
      <c r="C76" s="2">
        <v>0.01</v>
      </c>
      <c r="D76" s="2">
        <v>0</v>
      </c>
      <c r="E76" s="2">
        <v>0</v>
      </c>
      <c r="F76" s="2">
        <v>0</v>
      </c>
      <c r="G76" s="2">
        <v>0.02</v>
      </c>
      <c r="H76" s="3">
        <v>8702</v>
      </c>
      <c r="I76" s="2">
        <v>8</v>
      </c>
      <c r="J76" s="2">
        <v>0</v>
      </c>
      <c r="K76" s="2">
        <v>0</v>
      </c>
      <c r="L76" s="2">
        <v>9</v>
      </c>
    </row>
    <row r="77" spans="1:51" x14ac:dyDescent="0.3">
      <c r="A77">
        <v>9</v>
      </c>
      <c r="B77" s="2" t="s">
        <v>10</v>
      </c>
      <c r="C77" s="2">
        <v>0.01</v>
      </c>
      <c r="D77" s="2">
        <v>0</v>
      </c>
      <c r="E77" s="2">
        <v>0</v>
      </c>
      <c r="F77" s="2">
        <v>0</v>
      </c>
      <c r="G77" s="2">
        <v>0.02</v>
      </c>
      <c r="H77" s="3">
        <v>8702</v>
      </c>
      <c r="I77" s="2">
        <v>5</v>
      </c>
      <c r="J77" s="2">
        <v>0</v>
      </c>
      <c r="K77" s="2">
        <v>0</v>
      </c>
      <c r="L77" s="2">
        <v>6</v>
      </c>
    </row>
    <row r="79" spans="1:51" x14ac:dyDescent="0.3">
      <c r="A79" s="4" t="s">
        <v>16</v>
      </c>
      <c r="B79" t="s">
        <v>37</v>
      </c>
      <c r="M79" s="4" t="s">
        <v>16</v>
      </c>
      <c r="N79" t="s">
        <v>43</v>
      </c>
      <c r="Y79" s="4" t="s">
        <v>16</v>
      </c>
      <c r="Z79" t="s">
        <v>41</v>
      </c>
      <c r="AA79" t="s">
        <v>47</v>
      </c>
      <c r="AK79" s="4" t="s">
        <v>16</v>
      </c>
      <c r="AL79" t="s">
        <v>42</v>
      </c>
      <c r="AM79" t="s">
        <v>47</v>
      </c>
      <c r="AX79" t="s">
        <v>42</v>
      </c>
      <c r="AY79" t="s">
        <v>44</v>
      </c>
    </row>
    <row r="80" spans="1:51" x14ac:dyDescent="0.3"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9</v>
      </c>
      <c r="L80" s="2" t="s">
        <v>36</v>
      </c>
      <c r="N80" s="2" t="s">
        <v>0</v>
      </c>
      <c r="O80" s="2" t="s">
        <v>1</v>
      </c>
      <c r="P80" s="2" t="s">
        <v>2</v>
      </c>
      <c r="Q80" s="2" t="s">
        <v>3</v>
      </c>
      <c r="R80" s="2" t="s">
        <v>4</v>
      </c>
      <c r="S80" s="2" t="s">
        <v>5</v>
      </c>
      <c r="T80" s="2" t="s">
        <v>6</v>
      </c>
      <c r="U80" s="2" t="s">
        <v>7</v>
      </c>
      <c r="V80" s="2" t="s">
        <v>8</v>
      </c>
      <c r="W80" s="2" t="s">
        <v>9</v>
      </c>
      <c r="X80" s="2" t="s">
        <v>36</v>
      </c>
      <c r="Z80" s="2" t="s">
        <v>0</v>
      </c>
      <c r="AA80" s="2" t="s">
        <v>1</v>
      </c>
      <c r="AB80" s="2" t="s">
        <v>2</v>
      </c>
      <c r="AC80" s="2" t="s">
        <v>3</v>
      </c>
      <c r="AD80" s="2" t="s">
        <v>4</v>
      </c>
      <c r="AE80" s="2" t="s">
        <v>5</v>
      </c>
      <c r="AF80" s="2" t="s">
        <v>6</v>
      </c>
      <c r="AG80" s="2" t="s">
        <v>7</v>
      </c>
      <c r="AH80" s="2" t="s">
        <v>8</v>
      </c>
      <c r="AI80" s="2" t="s">
        <v>9</v>
      </c>
      <c r="AJ80" s="2" t="s">
        <v>36</v>
      </c>
      <c r="AL80" s="2" t="s">
        <v>0</v>
      </c>
      <c r="AM80" s="2" t="s">
        <v>1</v>
      </c>
      <c r="AN80" s="2" t="s">
        <v>2</v>
      </c>
      <c r="AO80" s="2" t="s">
        <v>3</v>
      </c>
      <c r="AP80" s="2" t="s">
        <v>4</v>
      </c>
      <c r="AQ80" s="2" t="s">
        <v>5</v>
      </c>
      <c r="AR80" s="2" t="s">
        <v>6</v>
      </c>
      <c r="AS80" s="2" t="s">
        <v>7</v>
      </c>
      <c r="AT80" s="2" t="s">
        <v>8</v>
      </c>
      <c r="AU80" s="2" t="s">
        <v>9</v>
      </c>
      <c r="AV80" s="2" t="s">
        <v>36</v>
      </c>
    </row>
    <row r="81" spans="1:48" x14ac:dyDescent="0.3">
      <c r="A81">
        <v>0</v>
      </c>
      <c r="B81" s="2" t="s">
        <v>10</v>
      </c>
      <c r="C81" s="2">
        <v>0.13</v>
      </c>
      <c r="D81" s="2">
        <v>0</v>
      </c>
      <c r="E81" s="2">
        <v>0.37</v>
      </c>
      <c r="F81" s="2">
        <v>0.11</v>
      </c>
      <c r="G81" s="2">
        <v>0.62</v>
      </c>
      <c r="H81" s="3">
        <v>2391</v>
      </c>
      <c r="I81" s="2">
        <v>954</v>
      </c>
      <c r="J81" s="3">
        <v>1578125</v>
      </c>
      <c r="K81" s="2">
        <v>0</v>
      </c>
      <c r="L81" s="3">
        <v>30784</v>
      </c>
      <c r="M81">
        <v>0</v>
      </c>
      <c r="N81" s="2" t="s">
        <v>10</v>
      </c>
      <c r="O81" s="2">
        <v>0.03</v>
      </c>
      <c r="P81" s="2">
        <v>0.01</v>
      </c>
      <c r="Q81" s="2">
        <v>0.42</v>
      </c>
      <c r="R81" s="2">
        <v>0.2</v>
      </c>
      <c r="S81" s="2">
        <v>0.66</v>
      </c>
      <c r="T81" s="3">
        <v>2391</v>
      </c>
      <c r="U81" s="2">
        <v>954</v>
      </c>
      <c r="V81" s="3">
        <v>1578125</v>
      </c>
      <c r="W81" s="2">
        <v>6</v>
      </c>
      <c r="X81" s="2">
        <v>0</v>
      </c>
      <c r="Y81">
        <v>0</v>
      </c>
      <c r="Z81" s="2" t="s">
        <v>10</v>
      </c>
      <c r="AA81" s="2">
        <v>0.03</v>
      </c>
      <c r="AB81" s="2">
        <v>0</v>
      </c>
      <c r="AC81" s="2">
        <v>0.47</v>
      </c>
      <c r="AD81" s="2">
        <v>0.05</v>
      </c>
      <c r="AE81" s="2">
        <v>0.55000000000000004</v>
      </c>
      <c r="AF81" s="3">
        <v>2391</v>
      </c>
      <c r="AG81" s="2">
        <v>954</v>
      </c>
      <c r="AH81" s="3">
        <v>1578125</v>
      </c>
      <c r="AI81" s="2">
        <v>0</v>
      </c>
      <c r="AJ81" s="3">
        <v>30784</v>
      </c>
      <c r="AK81">
        <v>0</v>
      </c>
      <c r="AL81" s="2" t="s">
        <v>10</v>
      </c>
      <c r="AM81" s="2">
        <v>0.1</v>
      </c>
      <c r="AN81" s="2">
        <v>0</v>
      </c>
      <c r="AO81" s="2">
        <v>0.4</v>
      </c>
      <c r="AP81" s="2">
        <v>0.05</v>
      </c>
      <c r="AQ81" s="2">
        <v>0.55000000000000004</v>
      </c>
      <c r="AR81" s="3">
        <v>2391</v>
      </c>
      <c r="AS81" s="2">
        <v>954</v>
      </c>
      <c r="AT81" s="3">
        <v>1578125</v>
      </c>
      <c r="AU81" s="2">
        <v>0</v>
      </c>
      <c r="AV81" s="3">
        <v>30784</v>
      </c>
    </row>
    <row r="82" spans="1:48" x14ac:dyDescent="0.3">
      <c r="A82">
        <v>1</v>
      </c>
      <c r="B82" s="2" t="s">
        <v>10</v>
      </c>
      <c r="C82" s="2">
        <v>0.02</v>
      </c>
      <c r="D82" s="2">
        <v>0</v>
      </c>
      <c r="E82" s="2">
        <v>0.06</v>
      </c>
      <c r="F82" s="2">
        <v>0.01</v>
      </c>
      <c r="G82" s="2">
        <v>0.09</v>
      </c>
      <c r="H82" s="3">
        <v>1004</v>
      </c>
      <c r="I82" s="2">
        <v>645</v>
      </c>
      <c r="J82" s="3">
        <v>46388</v>
      </c>
      <c r="K82" s="2">
        <v>0</v>
      </c>
      <c r="L82" s="3">
        <v>5010</v>
      </c>
      <c r="M82">
        <v>1</v>
      </c>
      <c r="N82" s="2" t="s">
        <v>10</v>
      </c>
      <c r="O82" s="2">
        <v>0.01</v>
      </c>
      <c r="P82" s="2">
        <v>0</v>
      </c>
      <c r="Q82" s="2">
        <v>0.06</v>
      </c>
      <c r="R82" s="2">
        <v>0.03</v>
      </c>
      <c r="S82" s="2">
        <v>0.1</v>
      </c>
      <c r="T82" s="3">
        <v>1004</v>
      </c>
      <c r="U82" s="2">
        <v>645</v>
      </c>
      <c r="V82" s="3">
        <v>46388</v>
      </c>
      <c r="W82" s="2">
        <v>6</v>
      </c>
      <c r="X82" s="2">
        <v>0</v>
      </c>
      <c r="Y82">
        <v>1</v>
      </c>
      <c r="Z82" s="2" t="s">
        <v>10</v>
      </c>
      <c r="AA82" s="2">
        <v>0.01</v>
      </c>
      <c r="AB82" s="2">
        <v>0</v>
      </c>
      <c r="AC82" s="2">
        <v>7.0000000000000007E-2</v>
      </c>
      <c r="AD82" s="2">
        <v>0.55000000000000004</v>
      </c>
      <c r="AE82" s="2">
        <v>0.63</v>
      </c>
      <c r="AF82" s="3">
        <v>1004</v>
      </c>
      <c r="AG82" s="2">
        <v>645</v>
      </c>
      <c r="AH82" s="3">
        <v>46388</v>
      </c>
      <c r="AI82" s="2">
        <v>0</v>
      </c>
      <c r="AJ82" s="3">
        <v>2724</v>
      </c>
      <c r="AK82">
        <v>1</v>
      </c>
      <c r="AL82" s="2" t="s">
        <v>10</v>
      </c>
      <c r="AM82" s="2">
        <v>0.03</v>
      </c>
      <c r="AN82" s="2">
        <v>0</v>
      </c>
      <c r="AO82" s="2">
        <v>0.03</v>
      </c>
      <c r="AP82" s="2">
        <v>0.53</v>
      </c>
      <c r="AQ82" s="2">
        <v>0.59</v>
      </c>
      <c r="AR82" s="3">
        <v>1004</v>
      </c>
      <c r="AS82" s="2">
        <v>645</v>
      </c>
      <c r="AT82" s="3">
        <v>46388</v>
      </c>
      <c r="AU82" s="2">
        <v>0</v>
      </c>
      <c r="AV82" s="3">
        <v>2724</v>
      </c>
    </row>
    <row r="83" spans="1:48" x14ac:dyDescent="0.3">
      <c r="A83">
        <v>2</v>
      </c>
      <c r="B83" s="2" t="s">
        <v>10</v>
      </c>
      <c r="C83" s="2">
        <v>0.04</v>
      </c>
      <c r="D83" s="2">
        <v>0</v>
      </c>
      <c r="E83" s="2">
        <v>0.18</v>
      </c>
      <c r="F83" s="2">
        <v>0.68</v>
      </c>
      <c r="G83" s="2">
        <v>0.91</v>
      </c>
      <c r="H83" s="3">
        <v>2506</v>
      </c>
      <c r="I83" s="2">
        <v>758</v>
      </c>
      <c r="J83" s="3">
        <v>7519773</v>
      </c>
      <c r="K83" s="2">
        <v>0</v>
      </c>
      <c r="L83" s="3">
        <v>19004</v>
      </c>
      <c r="M83">
        <v>2</v>
      </c>
      <c r="N83" s="2" t="s">
        <v>10</v>
      </c>
      <c r="O83" s="2">
        <v>0.01</v>
      </c>
      <c r="P83" s="2">
        <v>0.11</v>
      </c>
      <c r="Q83" s="2">
        <v>0.19</v>
      </c>
      <c r="R83" s="2">
        <v>6.58</v>
      </c>
      <c r="S83" s="2">
        <v>6.88</v>
      </c>
      <c r="T83" s="3">
        <v>2506</v>
      </c>
      <c r="U83" s="2">
        <v>758</v>
      </c>
      <c r="V83" s="3">
        <v>7519773</v>
      </c>
      <c r="W83" s="3">
        <v>6354</v>
      </c>
      <c r="X83" s="2">
        <v>0</v>
      </c>
      <c r="Y83">
        <v>2</v>
      </c>
      <c r="Z83" s="2" t="s">
        <v>10</v>
      </c>
      <c r="AA83" s="2">
        <v>0.01</v>
      </c>
      <c r="AB83" s="2">
        <v>0</v>
      </c>
      <c r="AC83" s="2">
        <v>0.2</v>
      </c>
      <c r="AD83" s="2">
        <v>15.86</v>
      </c>
      <c r="AE83" s="2">
        <v>16.079999999999998</v>
      </c>
      <c r="AF83" s="3">
        <v>2506</v>
      </c>
      <c r="AG83" s="2">
        <v>758</v>
      </c>
      <c r="AH83" s="3">
        <v>7519773</v>
      </c>
      <c r="AI83" s="2">
        <v>0</v>
      </c>
      <c r="AJ83" s="3">
        <v>18620</v>
      </c>
      <c r="AK83">
        <v>2</v>
      </c>
      <c r="AL83" s="2" t="s">
        <v>10</v>
      </c>
      <c r="AM83" s="2">
        <v>0.03</v>
      </c>
      <c r="AN83" s="2">
        <v>0</v>
      </c>
      <c r="AO83" s="2">
        <v>0.2</v>
      </c>
      <c r="AP83" s="2">
        <v>17.22</v>
      </c>
      <c r="AQ83" s="2">
        <v>17.46</v>
      </c>
      <c r="AR83" s="3">
        <v>2506</v>
      </c>
      <c r="AS83" s="2">
        <v>758</v>
      </c>
      <c r="AT83" s="3">
        <v>7519773</v>
      </c>
      <c r="AU83" s="2">
        <v>0</v>
      </c>
      <c r="AV83" s="3">
        <v>18620</v>
      </c>
    </row>
    <row r="84" spans="1:48" x14ac:dyDescent="0.3">
      <c r="A84">
        <v>3</v>
      </c>
      <c r="B84" s="2" t="s">
        <v>14</v>
      </c>
      <c r="C84" s="2">
        <v>0.03</v>
      </c>
      <c r="D84" s="2">
        <v>0</v>
      </c>
      <c r="E84" s="2">
        <v>7.0000000000000007E-2</v>
      </c>
      <c r="F84" s="2">
        <v>0</v>
      </c>
      <c r="G84" s="2">
        <v>0.85</v>
      </c>
      <c r="H84" s="3">
        <v>2506</v>
      </c>
      <c r="I84" s="3">
        <v>1326</v>
      </c>
      <c r="J84" s="3">
        <v>10000000</v>
      </c>
      <c r="K84" s="2">
        <v>0</v>
      </c>
      <c r="L84" s="3">
        <v>8981</v>
      </c>
      <c r="M84">
        <v>3</v>
      </c>
      <c r="N84" s="2" t="s">
        <v>14</v>
      </c>
      <c r="O84" s="2">
        <v>0.01</v>
      </c>
      <c r="P84" s="2">
        <v>0.01</v>
      </c>
      <c r="Q84" s="2">
        <v>0.13</v>
      </c>
      <c r="R84" s="2">
        <v>0</v>
      </c>
      <c r="S84" s="2">
        <v>3.48</v>
      </c>
      <c r="T84" s="3">
        <v>2506</v>
      </c>
      <c r="U84" s="3">
        <v>1326</v>
      </c>
      <c r="V84" s="3">
        <v>10000000</v>
      </c>
      <c r="W84" s="3">
        <v>1537</v>
      </c>
      <c r="X84" s="2">
        <v>0</v>
      </c>
      <c r="Y84">
        <v>3</v>
      </c>
      <c r="Z84" s="2" t="s">
        <v>14</v>
      </c>
      <c r="AA84" s="2">
        <v>0.01</v>
      </c>
      <c r="AB84" s="2">
        <v>0</v>
      </c>
      <c r="AC84" s="2">
        <v>0.06</v>
      </c>
      <c r="AD84" s="2">
        <v>0</v>
      </c>
      <c r="AE84" s="2">
        <v>121.13</v>
      </c>
      <c r="AF84" s="3">
        <v>2506</v>
      </c>
      <c r="AG84" s="3">
        <v>1326</v>
      </c>
      <c r="AH84" s="3">
        <v>10000000</v>
      </c>
      <c r="AI84" s="2">
        <v>0</v>
      </c>
      <c r="AJ84" s="3">
        <v>6541</v>
      </c>
      <c r="AK84">
        <v>3</v>
      </c>
      <c r="AL84" s="2" t="s">
        <v>14</v>
      </c>
      <c r="AM84" s="2">
        <v>0.03</v>
      </c>
      <c r="AN84" s="2">
        <v>0</v>
      </c>
      <c r="AO84" s="2">
        <v>0.06</v>
      </c>
      <c r="AP84" s="2">
        <v>0</v>
      </c>
      <c r="AQ84" s="2">
        <v>131.18</v>
      </c>
      <c r="AR84" s="3">
        <v>2506</v>
      </c>
      <c r="AS84" s="3">
        <v>1326</v>
      </c>
      <c r="AT84" s="3">
        <v>10000000</v>
      </c>
      <c r="AU84" s="2">
        <v>0</v>
      </c>
      <c r="AV84" s="3">
        <v>6541</v>
      </c>
    </row>
    <row r="85" spans="1:48" x14ac:dyDescent="0.3">
      <c r="A85">
        <v>4</v>
      </c>
      <c r="B85" s="2" t="s">
        <v>14</v>
      </c>
      <c r="C85" s="2">
        <v>0.01</v>
      </c>
      <c r="D85" s="2">
        <v>0</v>
      </c>
      <c r="E85" s="2">
        <v>0.01</v>
      </c>
      <c r="F85" s="2">
        <v>0</v>
      </c>
      <c r="G85" s="2">
        <v>0.28000000000000003</v>
      </c>
      <c r="H85" s="3">
        <v>2758</v>
      </c>
      <c r="I85" s="2">
        <v>298</v>
      </c>
      <c r="J85" s="3">
        <v>10000000</v>
      </c>
      <c r="K85" s="2">
        <v>0</v>
      </c>
      <c r="L85" s="3">
        <v>1474</v>
      </c>
      <c r="M85">
        <v>4</v>
      </c>
      <c r="N85" s="2" t="s">
        <v>11</v>
      </c>
      <c r="O85" s="2">
        <v>0.01</v>
      </c>
      <c r="P85" s="2">
        <v>0</v>
      </c>
      <c r="Q85" s="2">
        <v>0.03</v>
      </c>
      <c r="R85" s="2">
        <v>0</v>
      </c>
      <c r="S85" s="2">
        <v>0.04</v>
      </c>
      <c r="T85" s="3">
        <v>2758</v>
      </c>
      <c r="U85" s="2">
        <v>301</v>
      </c>
      <c r="V85" s="2">
        <v>0</v>
      </c>
      <c r="W85" s="2">
        <v>0</v>
      </c>
      <c r="X85" s="2">
        <v>0</v>
      </c>
      <c r="Y85">
        <v>4</v>
      </c>
      <c r="Z85" s="2" t="s">
        <v>14</v>
      </c>
      <c r="AA85" s="2">
        <v>0.01</v>
      </c>
      <c r="AB85" s="2">
        <v>0</v>
      </c>
      <c r="AC85" s="2">
        <v>0.01</v>
      </c>
      <c r="AD85" s="2">
        <v>0</v>
      </c>
      <c r="AE85" s="2">
        <v>338.55</v>
      </c>
      <c r="AF85" s="3">
        <v>2758</v>
      </c>
      <c r="AG85" s="2">
        <v>301</v>
      </c>
      <c r="AH85" s="3">
        <v>10000000</v>
      </c>
      <c r="AI85" s="2">
        <v>0</v>
      </c>
      <c r="AJ85" s="3">
        <v>1056</v>
      </c>
      <c r="AK85">
        <v>4</v>
      </c>
      <c r="AL85" s="2" t="s">
        <v>14</v>
      </c>
      <c r="AM85" s="2">
        <v>0.01</v>
      </c>
      <c r="AN85" s="2">
        <v>0</v>
      </c>
      <c r="AO85" s="2">
        <v>0.01</v>
      </c>
      <c r="AP85" s="2">
        <v>0</v>
      </c>
      <c r="AQ85" s="2">
        <v>305.49</v>
      </c>
      <c r="AR85" s="3">
        <v>2758</v>
      </c>
      <c r="AS85" s="2">
        <v>298</v>
      </c>
      <c r="AT85" s="3">
        <v>10000000</v>
      </c>
      <c r="AU85" s="2">
        <v>0</v>
      </c>
      <c r="AV85" s="3">
        <v>1047</v>
      </c>
    </row>
    <row r="86" spans="1:48" x14ac:dyDescent="0.3">
      <c r="A86">
        <v>5</v>
      </c>
      <c r="B86" s="2" t="s">
        <v>14</v>
      </c>
      <c r="C86" s="2">
        <v>0.02</v>
      </c>
      <c r="D86" s="2">
        <v>0</v>
      </c>
      <c r="E86" s="2">
        <v>0.09</v>
      </c>
      <c r="F86" s="2">
        <v>0</v>
      </c>
      <c r="G86" s="2">
        <v>0.42</v>
      </c>
      <c r="H86" s="3">
        <v>2758</v>
      </c>
      <c r="I86" s="2">
        <v>939</v>
      </c>
      <c r="J86" s="3">
        <v>10000000</v>
      </c>
      <c r="K86" s="2">
        <v>0</v>
      </c>
      <c r="L86" s="3">
        <v>9045</v>
      </c>
      <c r="M86">
        <v>5</v>
      </c>
      <c r="N86" s="2" t="s">
        <v>40</v>
      </c>
      <c r="O86" s="2">
        <v>0.01</v>
      </c>
      <c r="P86" s="2">
        <v>86.36</v>
      </c>
      <c r="Q86" s="2">
        <v>0.12</v>
      </c>
      <c r="R86" s="2">
        <v>0</v>
      </c>
      <c r="S86" s="2">
        <v>86.49</v>
      </c>
      <c r="T86" s="3">
        <v>2758</v>
      </c>
      <c r="U86" s="2">
        <v>939</v>
      </c>
      <c r="V86" s="2">
        <v>0</v>
      </c>
      <c r="W86" s="3">
        <v>765627</v>
      </c>
      <c r="X86" s="2">
        <v>0</v>
      </c>
      <c r="Y86">
        <v>5</v>
      </c>
      <c r="Z86" s="2" t="s">
        <v>14</v>
      </c>
      <c r="AA86" s="2">
        <v>0.01</v>
      </c>
      <c r="AB86" s="2">
        <v>0</v>
      </c>
      <c r="AC86" s="2">
        <v>0.08</v>
      </c>
      <c r="AD86" s="2">
        <v>0</v>
      </c>
      <c r="AE86" s="2">
        <v>597.82000000000005</v>
      </c>
      <c r="AF86" s="3">
        <v>2758</v>
      </c>
      <c r="AG86" s="2">
        <v>939</v>
      </c>
      <c r="AH86" s="3">
        <v>10000000</v>
      </c>
      <c r="AI86" s="2">
        <v>0</v>
      </c>
      <c r="AJ86" s="3">
        <v>8534</v>
      </c>
      <c r="AK86">
        <v>5</v>
      </c>
      <c r="AL86" s="2" t="s">
        <v>11</v>
      </c>
      <c r="AM86" s="2">
        <v>0.02</v>
      </c>
      <c r="AN86" s="2">
        <v>0</v>
      </c>
      <c r="AO86" s="2">
        <v>0.08</v>
      </c>
      <c r="AP86" s="2">
        <v>0</v>
      </c>
      <c r="AQ86" s="2">
        <v>0.1</v>
      </c>
      <c r="AR86" s="3">
        <v>2758</v>
      </c>
      <c r="AS86" s="2">
        <v>939</v>
      </c>
      <c r="AT86" s="3">
        <v>9431142</v>
      </c>
      <c r="AU86" s="2">
        <v>0</v>
      </c>
      <c r="AV86" s="3">
        <v>8534</v>
      </c>
    </row>
    <row r="87" spans="1:48" x14ac:dyDescent="0.3">
      <c r="A87">
        <v>6</v>
      </c>
      <c r="B87" s="2" t="s">
        <v>14</v>
      </c>
      <c r="C87" s="2">
        <v>0.05</v>
      </c>
      <c r="D87" s="2">
        <v>0</v>
      </c>
      <c r="E87" s="2">
        <v>0.14000000000000001</v>
      </c>
      <c r="F87" s="2">
        <v>0</v>
      </c>
      <c r="G87" s="2">
        <v>1.05</v>
      </c>
      <c r="H87" s="3">
        <v>7370</v>
      </c>
      <c r="I87" s="3">
        <v>1050</v>
      </c>
      <c r="J87" s="3">
        <v>10000000</v>
      </c>
      <c r="K87" s="2">
        <v>0</v>
      </c>
      <c r="L87" s="3">
        <v>13718</v>
      </c>
      <c r="M87">
        <v>6</v>
      </c>
      <c r="N87" s="2" t="s">
        <v>11</v>
      </c>
      <c r="O87" s="2">
        <v>0.01</v>
      </c>
      <c r="P87" s="2">
        <v>0</v>
      </c>
      <c r="Q87" s="2">
        <v>0.18</v>
      </c>
      <c r="R87" s="2">
        <v>0</v>
      </c>
      <c r="S87" s="2">
        <v>0.19</v>
      </c>
      <c r="T87" s="3">
        <v>7370</v>
      </c>
      <c r="U87" s="3">
        <v>1050</v>
      </c>
      <c r="V87" s="2">
        <v>0</v>
      </c>
      <c r="W87" s="2">
        <v>0</v>
      </c>
      <c r="X87" s="2">
        <v>0</v>
      </c>
      <c r="Y87">
        <v>6</v>
      </c>
      <c r="Z87" s="2" t="s">
        <v>11</v>
      </c>
      <c r="AA87" s="2">
        <v>0.01</v>
      </c>
      <c r="AB87" s="2">
        <v>0</v>
      </c>
      <c r="AC87" s="2">
        <v>0.15</v>
      </c>
      <c r="AD87" s="2">
        <v>0</v>
      </c>
      <c r="AE87" s="2">
        <v>0.15</v>
      </c>
      <c r="AF87" s="3">
        <v>7370</v>
      </c>
      <c r="AG87" s="3">
        <v>1050</v>
      </c>
      <c r="AH87" s="2">
        <v>0</v>
      </c>
      <c r="AI87" s="2">
        <v>0</v>
      </c>
      <c r="AJ87" s="3">
        <v>12044</v>
      </c>
      <c r="AK87">
        <v>6</v>
      </c>
      <c r="AL87" s="2" t="s">
        <v>11</v>
      </c>
      <c r="AM87" s="2">
        <v>0.04</v>
      </c>
      <c r="AN87" s="2">
        <v>0</v>
      </c>
      <c r="AO87" s="2">
        <v>0.17</v>
      </c>
      <c r="AP87" s="2">
        <v>0</v>
      </c>
      <c r="AQ87" s="2">
        <v>0.22</v>
      </c>
      <c r="AR87" s="3">
        <v>7370</v>
      </c>
      <c r="AS87" s="3">
        <v>1032</v>
      </c>
      <c r="AT87" s="2">
        <v>0</v>
      </c>
      <c r="AU87" s="2">
        <v>0</v>
      </c>
      <c r="AV87" s="3">
        <v>11861</v>
      </c>
    </row>
    <row r="88" spans="1:48" x14ac:dyDescent="0.3">
      <c r="A88">
        <v>7</v>
      </c>
      <c r="B88" s="2" t="s">
        <v>14</v>
      </c>
      <c r="C88" s="2">
        <v>0.05</v>
      </c>
      <c r="D88" s="2">
        <v>0</v>
      </c>
      <c r="E88" s="2">
        <v>0.3</v>
      </c>
      <c r="F88" s="2">
        <v>0</v>
      </c>
      <c r="G88" s="2">
        <v>1.45</v>
      </c>
      <c r="H88" s="3">
        <v>7370</v>
      </c>
      <c r="I88" s="3">
        <v>1574</v>
      </c>
      <c r="J88" s="3">
        <v>10000000</v>
      </c>
      <c r="K88" s="2">
        <v>0</v>
      </c>
      <c r="L88" s="3">
        <v>28488</v>
      </c>
      <c r="M88">
        <v>7</v>
      </c>
      <c r="N88" s="2" t="s">
        <v>11</v>
      </c>
      <c r="O88" s="2">
        <v>0.01</v>
      </c>
      <c r="P88" s="2">
        <v>0</v>
      </c>
      <c r="Q88" s="2">
        <v>0.41</v>
      </c>
      <c r="R88" s="2">
        <v>0</v>
      </c>
      <c r="S88" s="2">
        <v>0.42</v>
      </c>
      <c r="T88" s="3">
        <v>7370</v>
      </c>
      <c r="U88" s="3">
        <v>1574</v>
      </c>
      <c r="V88" s="2">
        <v>0</v>
      </c>
      <c r="W88" s="2">
        <v>0</v>
      </c>
      <c r="X88" s="2">
        <v>0</v>
      </c>
      <c r="Y88">
        <v>7</v>
      </c>
      <c r="Z88" s="2" t="s">
        <v>10</v>
      </c>
      <c r="AA88" s="2">
        <v>0.02</v>
      </c>
      <c r="AB88" s="2">
        <v>0</v>
      </c>
      <c r="AC88" s="2">
        <v>121.39</v>
      </c>
      <c r="AD88" s="2">
        <v>4.17</v>
      </c>
      <c r="AE88" s="2">
        <v>125.58</v>
      </c>
      <c r="AF88" s="3">
        <v>7370</v>
      </c>
      <c r="AG88" s="3">
        <v>11477</v>
      </c>
      <c r="AH88" s="2">
        <v>0</v>
      </c>
      <c r="AI88" s="2">
        <v>0</v>
      </c>
      <c r="AJ88" s="3">
        <v>2527098</v>
      </c>
      <c r="AK88">
        <v>7</v>
      </c>
      <c r="AL88" s="2" t="s">
        <v>11</v>
      </c>
      <c r="AM88" s="2">
        <v>0.06</v>
      </c>
      <c r="AN88" s="2">
        <v>0</v>
      </c>
      <c r="AO88" s="2">
        <v>0.38</v>
      </c>
      <c r="AP88" s="2">
        <v>0</v>
      </c>
      <c r="AQ88" s="2">
        <v>0.44</v>
      </c>
      <c r="AR88" s="3">
        <v>7370</v>
      </c>
      <c r="AS88" s="3">
        <v>1552</v>
      </c>
      <c r="AT88" s="2">
        <v>0</v>
      </c>
      <c r="AU88" s="2">
        <v>0</v>
      </c>
      <c r="AV88" s="3">
        <v>24500</v>
      </c>
    </row>
    <row r="89" spans="1:48" x14ac:dyDescent="0.3">
      <c r="A89">
        <v>8</v>
      </c>
      <c r="B89" s="2" t="s">
        <v>10</v>
      </c>
      <c r="C89" s="2">
        <v>0.04</v>
      </c>
      <c r="D89" s="2">
        <v>0</v>
      </c>
      <c r="E89" s="2">
        <v>0.01</v>
      </c>
      <c r="F89" s="2">
        <v>0</v>
      </c>
      <c r="G89" s="2">
        <v>0.05</v>
      </c>
      <c r="H89" s="3">
        <v>8702</v>
      </c>
      <c r="I89" s="2">
        <v>795</v>
      </c>
      <c r="J89" s="2">
        <v>0</v>
      </c>
      <c r="K89" s="2">
        <v>0</v>
      </c>
      <c r="L89" s="3">
        <v>1930</v>
      </c>
      <c r="M89">
        <v>8</v>
      </c>
      <c r="N89" s="2" t="s">
        <v>11</v>
      </c>
      <c r="O89" s="2">
        <v>0.01</v>
      </c>
      <c r="P89" s="2">
        <v>0</v>
      </c>
      <c r="Q89" s="2">
        <v>0.02</v>
      </c>
      <c r="R89" s="2">
        <v>0</v>
      </c>
      <c r="S89" s="2">
        <v>0.03</v>
      </c>
      <c r="T89" s="3">
        <v>8702</v>
      </c>
      <c r="U89" s="2">
        <v>167</v>
      </c>
      <c r="V89" s="2">
        <v>0</v>
      </c>
      <c r="W89" s="2">
        <v>0</v>
      </c>
      <c r="X89" s="2">
        <v>0</v>
      </c>
      <c r="Y89">
        <v>8</v>
      </c>
      <c r="Z89" s="2" t="s">
        <v>10</v>
      </c>
      <c r="AA89" s="2">
        <v>0.03</v>
      </c>
      <c r="AB89" s="2">
        <v>0</v>
      </c>
      <c r="AC89" s="2">
        <v>2.0699999999999998</v>
      </c>
      <c r="AD89" s="2">
        <v>0</v>
      </c>
      <c r="AE89" s="2">
        <v>2.1</v>
      </c>
      <c r="AF89" s="3">
        <v>8702</v>
      </c>
      <c r="AG89" s="3">
        <v>2159</v>
      </c>
      <c r="AH89" s="2">
        <v>0</v>
      </c>
      <c r="AI89" s="2">
        <v>0</v>
      </c>
      <c r="AJ89" s="3">
        <v>45423</v>
      </c>
      <c r="AK89">
        <v>8</v>
      </c>
      <c r="AL89" s="2" t="s">
        <v>10</v>
      </c>
      <c r="AM89" s="2">
        <v>0.06</v>
      </c>
      <c r="AN89" s="2">
        <v>0</v>
      </c>
      <c r="AO89" s="2">
        <v>0.03</v>
      </c>
      <c r="AP89" s="2">
        <v>0</v>
      </c>
      <c r="AQ89" s="2">
        <v>0.09</v>
      </c>
      <c r="AR89" s="3">
        <v>8702</v>
      </c>
      <c r="AS89" s="2">
        <v>794</v>
      </c>
      <c r="AT89" s="2">
        <v>0</v>
      </c>
      <c r="AU89" s="2">
        <v>0</v>
      </c>
      <c r="AV89" s="3">
        <v>1918</v>
      </c>
    </row>
    <row r="90" spans="1:48" x14ac:dyDescent="0.3">
      <c r="A90">
        <v>9</v>
      </c>
      <c r="B90" s="2" t="s">
        <v>10</v>
      </c>
      <c r="C90" s="2">
        <v>0.03</v>
      </c>
      <c r="D90" s="2">
        <v>0</v>
      </c>
      <c r="E90" s="2">
        <v>0.01</v>
      </c>
      <c r="F90" s="2">
        <v>0</v>
      </c>
      <c r="G90" s="2">
        <v>0.04</v>
      </c>
      <c r="H90" s="3">
        <v>8702</v>
      </c>
      <c r="I90" s="2">
        <v>237</v>
      </c>
      <c r="J90" s="2">
        <v>0</v>
      </c>
      <c r="K90" s="2">
        <v>0</v>
      </c>
      <c r="L90" s="3">
        <v>1038</v>
      </c>
      <c r="M90">
        <v>9</v>
      </c>
      <c r="N90" s="2" t="s">
        <v>11</v>
      </c>
      <c r="O90" s="2">
        <v>0.01</v>
      </c>
      <c r="P90" s="2">
        <v>0</v>
      </c>
      <c r="Q90" s="2">
        <v>0.02</v>
      </c>
      <c r="R90" s="2">
        <v>0</v>
      </c>
      <c r="S90" s="2">
        <v>0.03</v>
      </c>
      <c r="T90" s="3">
        <v>8702</v>
      </c>
      <c r="U90" s="2">
        <v>304</v>
      </c>
      <c r="V90" s="2">
        <v>0</v>
      </c>
      <c r="W90" s="2">
        <v>0</v>
      </c>
      <c r="X90" s="2">
        <v>0</v>
      </c>
      <c r="Y90">
        <v>9</v>
      </c>
      <c r="Z90" s="2" t="s">
        <v>10</v>
      </c>
      <c r="AA90" s="2">
        <v>0.03</v>
      </c>
      <c r="AB90" s="2">
        <v>0</v>
      </c>
      <c r="AC90" s="2">
        <v>5.38</v>
      </c>
      <c r="AD90" s="2">
        <v>0</v>
      </c>
      <c r="AE90" s="2">
        <v>5.41</v>
      </c>
      <c r="AF90" s="3">
        <v>8702</v>
      </c>
      <c r="AG90" s="3">
        <v>4355</v>
      </c>
      <c r="AH90" s="2">
        <v>0</v>
      </c>
      <c r="AI90" s="2">
        <v>0</v>
      </c>
      <c r="AJ90" s="3">
        <v>204563</v>
      </c>
      <c r="AK90">
        <v>9</v>
      </c>
      <c r="AL90" s="2" t="s">
        <v>10</v>
      </c>
      <c r="AM90" s="2">
        <v>0.05</v>
      </c>
      <c r="AN90" s="2">
        <v>0</v>
      </c>
      <c r="AO90" s="2">
        <v>0.01</v>
      </c>
      <c r="AP90" s="2">
        <v>0</v>
      </c>
      <c r="AQ90" s="2">
        <v>0.06</v>
      </c>
      <c r="AR90" s="3">
        <v>8702</v>
      </c>
      <c r="AS90" s="2">
        <v>234</v>
      </c>
      <c r="AT90" s="2">
        <v>0</v>
      </c>
      <c r="AU90" s="2">
        <v>0</v>
      </c>
      <c r="AV90" s="2">
        <v>738</v>
      </c>
    </row>
    <row r="92" spans="1:48" x14ac:dyDescent="0.3">
      <c r="B92" t="s">
        <v>38</v>
      </c>
      <c r="Z92" t="s">
        <v>41</v>
      </c>
      <c r="AA92" t="s">
        <v>45</v>
      </c>
    </row>
    <row r="93" spans="1:48" x14ac:dyDescent="0.3">
      <c r="B93" s="2" t="s">
        <v>0</v>
      </c>
      <c r="C93" s="2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2" t="s">
        <v>9</v>
      </c>
      <c r="L93" s="2" t="s">
        <v>36</v>
      </c>
      <c r="Z93" s="2" t="s">
        <v>0</v>
      </c>
      <c r="AA93" s="2" t="s">
        <v>1</v>
      </c>
      <c r="AB93" s="2" t="s">
        <v>2</v>
      </c>
      <c r="AC93" s="2" t="s">
        <v>3</v>
      </c>
      <c r="AD93" s="2" t="s">
        <v>4</v>
      </c>
      <c r="AE93" s="2" t="s">
        <v>5</v>
      </c>
      <c r="AF93" s="2" t="s">
        <v>6</v>
      </c>
      <c r="AG93" s="2" t="s">
        <v>7</v>
      </c>
      <c r="AH93" s="2" t="s">
        <v>8</v>
      </c>
      <c r="AI93" s="2" t="s">
        <v>9</v>
      </c>
      <c r="AJ93" s="2" t="s">
        <v>36</v>
      </c>
    </row>
    <row r="94" spans="1:48" x14ac:dyDescent="0.3">
      <c r="A94">
        <v>0</v>
      </c>
      <c r="B94" s="2" t="s">
        <v>10</v>
      </c>
      <c r="C94" s="2">
        <v>0.1</v>
      </c>
      <c r="D94" s="2">
        <v>0</v>
      </c>
      <c r="E94" s="2">
        <v>0.4</v>
      </c>
      <c r="F94" s="2">
        <v>0.11</v>
      </c>
      <c r="G94" s="2">
        <v>0.61</v>
      </c>
      <c r="H94" s="3">
        <v>2391</v>
      </c>
      <c r="I94" s="2">
        <v>954</v>
      </c>
      <c r="J94" s="3">
        <v>1578125</v>
      </c>
      <c r="K94" s="2">
        <v>0</v>
      </c>
      <c r="L94" s="3">
        <v>30784</v>
      </c>
      <c r="Y94">
        <v>0</v>
      </c>
      <c r="Z94" s="2" t="s">
        <v>10</v>
      </c>
      <c r="AA94" s="2">
        <v>0.03</v>
      </c>
      <c r="AB94" s="2">
        <v>0</v>
      </c>
      <c r="AC94" s="2">
        <v>0.52</v>
      </c>
      <c r="AD94" s="2">
        <v>0.19</v>
      </c>
      <c r="AE94" s="2">
        <v>0.73</v>
      </c>
      <c r="AF94" s="3">
        <v>2391</v>
      </c>
      <c r="AG94" s="2">
        <v>954</v>
      </c>
      <c r="AH94" s="3">
        <v>1578125</v>
      </c>
      <c r="AI94" s="2">
        <v>0</v>
      </c>
      <c r="AJ94" s="3">
        <v>30784</v>
      </c>
    </row>
    <row r="95" spans="1:48" x14ac:dyDescent="0.3">
      <c r="A95">
        <v>1</v>
      </c>
      <c r="B95" s="2" t="s">
        <v>10</v>
      </c>
      <c r="C95" s="2">
        <v>0.04</v>
      </c>
      <c r="D95" s="2">
        <v>0</v>
      </c>
      <c r="E95" s="2">
        <v>7.0000000000000007E-2</v>
      </c>
      <c r="F95" s="2">
        <v>0.01</v>
      </c>
      <c r="G95" s="2">
        <v>0.11</v>
      </c>
      <c r="H95" s="3">
        <v>1004</v>
      </c>
      <c r="I95" s="2">
        <v>645</v>
      </c>
      <c r="J95" s="3">
        <v>46388</v>
      </c>
      <c r="K95" s="2">
        <v>0</v>
      </c>
      <c r="L95" s="3">
        <v>5010</v>
      </c>
      <c r="Y95">
        <v>1</v>
      </c>
      <c r="Z95" s="2" t="s">
        <v>10</v>
      </c>
      <c r="AA95" s="2">
        <v>0.02</v>
      </c>
      <c r="AB95" s="2">
        <v>0</v>
      </c>
      <c r="AC95" s="2">
        <v>7.0000000000000007E-2</v>
      </c>
      <c r="AD95" s="2">
        <v>0.52</v>
      </c>
      <c r="AE95" s="2">
        <v>0.61</v>
      </c>
      <c r="AF95" s="3">
        <v>1004</v>
      </c>
      <c r="AG95" s="2">
        <v>645</v>
      </c>
      <c r="AH95" s="3">
        <v>46388</v>
      </c>
      <c r="AI95" s="2">
        <v>0</v>
      </c>
      <c r="AJ95" s="3">
        <v>2724</v>
      </c>
    </row>
    <row r="96" spans="1:48" x14ac:dyDescent="0.3">
      <c r="A96">
        <v>2</v>
      </c>
      <c r="B96" s="2" t="s">
        <v>10</v>
      </c>
      <c r="C96" s="2">
        <v>0.04</v>
      </c>
      <c r="D96" s="2">
        <v>0</v>
      </c>
      <c r="E96" s="2">
        <v>0.22</v>
      </c>
      <c r="F96" s="2">
        <v>0.71</v>
      </c>
      <c r="G96" s="2">
        <v>0.97</v>
      </c>
      <c r="H96" s="3">
        <v>2506</v>
      </c>
      <c r="I96" s="2">
        <v>758</v>
      </c>
      <c r="J96" s="3">
        <v>7519773</v>
      </c>
      <c r="K96" s="2">
        <v>0</v>
      </c>
      <c r="L96" s="3">
        <v>19004</v>
      </c>
      <c r="Y96">
        <v>2</v>
      </c>
      <c r="Z96" s="2" t="s">
        <v>10</v>
      </c>
      <c r="AA96" s="2">
        <v>0.01</v>
      </c>
      <c r="AB96" s="2">
        <v>0</v>
      </c>
      <c r="AC96" s="2">
        <v>0.2</v>
      </c>
      <c r="AD96" s="2">
        <v>20.77</v>
      </c>
      <c r="AE96" s="2">
        <v>20.98</v>
      </c>
      <c r="AF96" s="3">
        <v>2506</v>
      </c>
      <c r="AG96" s="2">
        <v>758</v>
      </c>
      <c r="AH96" s="3">
        <v>7519773</v>
      </c>
      <c r="AI96" s="2">
        <v>0</v>
      </c>
      <c r="AJ96" s="3">
        <v>18620</v>
      </c>
    </row>
    <row r="97" spans="1:36" x14ac:dyDescent="0.3">
      <c r="A97">
        <v>3</v>
      </c>
      <c r="B97" s="2" t="s">
        <v>14</v>
      </c>
      <c r="C97" s="2">
        <v>0.02</v>
      </c>
      <c r="D97" s="2">
        <v>0</v>
      </c>
      <c r="E97" s="2">
        <v>0.08</v>
      </c>
      <c r="F97" s="2">
        <v>0</v>
      </c>
      <c r="G97" s="2">
        <v>0.89</v>
      </c>
      <c r="H97" s="3">
        <v>2506</v>
      </c>
      <c r="I97" s="3">
        <v>1326</v>
      </c>
      <c r="J97" s="3">
        <v>10000000</v>
      </c>
      <c r="K97" s="2">
        <v>0</v>
      </c>
      <c r="L97" s="3">
        <v>8981</v>
      </c>
      <c r="Y97">
        <v>3</v>
      </c>
      <c r="Z97" s="2" t="s">
        <v>14</v>
      </c>
      <c r="AA97" s="2">
        <v>0.01</v>
      </c>
      <c r="AB97" s="2">
        <v>0</v>
      </c>
      <c r="AC97" s="2">
        <v>7.0000000000000007E-2</v>
      </c>
      <c r="AD97" s="2">
        <v>0</v>
      </c>
      <c r="AE97" s="2">
        <v>114.06</v>
      </c>
      <c r="AF97" s="3">
        <v>2506</v>
      </c>
      <c r="AG97" s="3">
        <v>1326</v>
      </c>
      <c r="AH97" s="3">
        <v>10000000</v>
      </c>
      <c r="AI97" s="2">
        <v>0</v>
      </c>
      <c r="AJ97" s="3">
        <v>6541</v>
      </c>
    </row>
    <row r="98" spans="1:36" x14ac:dyDescent="0.3">
      <c r="A98">
        <v>4</v>
      </c>
      <c r="B98" s="2" t="s">
        <v>14</v>
      </c>
      <c r="C98" s="2">
        <v>0.01</v>
      </c>
      <c r="D98" s="2">
        <v>0</v>
      </c>
      <c r="E98" s="2">
        <v>0.02</v>
      </c>
      <c r="F98" s="2">
        <v>0</v>
      </c>
      <c r="G98" s="2">
        <v>0.28000000000000003</v>
      </c>
      <c r="H98" s="3">
        <v>2758</v>
      </c>
      <c r="I98" s="2">
        <v>298</v>
      </c>
      <c r="J98" s="3">
        <v>10000000</v>
      </c>
      <c r="K98" s="2">
        <v>0</v>
      </c>
      <c r="L98" s="3">
        <v>1474</v>
      </c>
      <c r="Y98">
        <v>4</v>
      </c>
      <c r="Z98" s="2" t="s">
        <v>40</v>
      </c>
      <c r="AA98" s="2">
        <v>0.01</v>
      </c>
      <c r="AB98" s="2">
        <v>0</v>
      </c>
      <c r="AC98" s="2">
        <v>0.01</v>
      </c>
      <c r="AD98" s="2">
        <v>0</v>
      </c>
      <c r="AE98" s="2">
        <v>0.02</v>
      </c>
      <c r="AF98" s="3">
        <v>2758</v>
      </c>
      <c r="AG98" s="2">
        <v>301</v>
      </c>
      <c r="AH98" s="2">
        <v>0</v>
      </c>
      <c r="AI98" s="2">
        <v>0</v>
      </c>
      <c r="AJ98" s="3">
        <v>1056</v>
      </c>
    </row>
    <row r="99" spans="1:36" x14ac:dyDescent="0.3">
      <c r="A99">
        <v>5</v>
      </c>
      <c r="B99" s="2" t="s">
        <v>14</v>
      </c>
      <c r="C99" s="2">
        <v>0.02</v>
      </c>
      <c r="D99" s="2">
        <v>0</v>
      </c>
      <c r="E99" s="2">
        <v>0.09</v>
      </c>
      <c r="F99" s="2">
        <v>0</v>
      </c>
      <c r="G99" s="2">
        <v>0.45</v>
      </c>
      <c r="H99" s="3">
        <v>2758</v>
      </c>
      <c r="I99" s="2">
        <v>939</v>
      </c>
      <c r="J99" s="3">
        <v>10000000</v>
      </c>
      <c r="K99" s="2">
        <v>0</v>
      </c>
      <c r="L99" s="3">
        <v>9045</v>
      </c>
      <c r="Y99">
        <v>5</v>
      </c>
      <c r="Z99" s="2" t="s">
        <v>40</v>
      </c>
      <c r="AA99" s="2">
        <v>0.01</v>
      </c>
      <c r="AB99" s="2">
        <v>0</v>
      </c>
      <c r="AC99" s="2">
        <v>0.09</v>
      </c>
      <c r="AD99" s="2">
        <v>0</v>
      </c>
      <c r="AE99" s="2">
        <v>0.1</v>
      </c>
      <c r="AF99" s="3">
        <v>2758</v>
      </c>
      <c r="AG99" s="2">
        <v>939</v>
      </c>
      <c r="AH99" s="2">
        <v>0</v>
      </c>
      <c r="AI99" s="2">
        <v>0</v>
      </c>
      <c r="AJ99" s="3">
        <v>8534</v>
      </c>
    </row>
    <row r="100" spans="1:36" x14ac:dyDescent="0.3">
      <c r="A100">
        <v>6</v>
      </c>
      <c r="B100" s="2" t="s">
        <v>14</v>
      </c>
      <c r="C100" s="2">
        <v>0.03</v>
      </c>
      <c r="D100" s="2">
        <v>0</v>
      </c>
      <c r="E100" s="2">
        <v>0.13</v>
      </c>
      <c r="F100" s="2">
        <v>0</v>
      </c>
      <c r="G100" s="2">
        <v>1.01</v>
      </c>
      <c r="H100" s="3">
        <v>7370</v>
      </c>
      <c r="I100" s="3">
        <v>1049</v>
      </c>
      <c r="J100" s="3">
        <v>10000000</v>
      </c>
      <c r="K100" s="2">
        <v>0</v>
      </c>
      <c r="L100" s="3">
        <v>13710</v>
      </c>
      <c r="Y100">
        <v>6</v>
      </c>
      <c r="Z100" s="2" t="s">
        <v>40</v>
      </c>
      <c r="AA100" s="2">
        <v>0.01</v>
      </c>
      <c r="AB100" s="2">
        <v>0</v>
      </c>
      <c r="AC100" s="2">
        <v>0.12</v>
      </c>
      <c r="AD100" s="2">
        <v>0</v>
      </c>
      <c r="AE100" s="2">
        <v>0.12</v>
      </c>
      <c r="AF100" s="3">
        <v>7370</v>
      </c>
      <c r="AG100" s="3">
        <v>1050</v>
      </c>
      <c r="AH100" s="2">
        <v>0</v>
      </c>
      <c r="AI100" s="2">
        <v>0</v>
      </c>
      <c r="AJ100" s="3">
        <v>12044</v>
      </c>
    </row>
    <row r="101" spans="1:36" x14ac:dyDescent="0.3">
      <c r="A101">
        <v>7</v>
      </c>
      <c r="B101" s="2" t="s">
        <v>14</v>
      </c>
      <c r="C101" s="2">
        <v>0.04</v>
      </c>
      <c r="D101" s="2">
        <v>0</v>
      </c>
      <c r="E101" s="2">
        <v>0.28999999999999998</v>
      </c>
      <c r="F101" s="2">
        <v>0</v>
      </c>
      <c r="G101" s="2">
        <v>1.43</v>
      </c>
      <c r="H101" s="3">
        <v>7370</v>
      </c>
      <c r="I101" s="3">
        <v>1572</v>
      </c>
      <c r="J101" s="3">
        <v>10000000</v>
      </c>
      <c r="K101" s="2">
        <v>0</v>
      </c>
      <c r="L101" s="3">
        <v>28486</v>
      </c>
      <c r="Y101">
        <v>7</v>
      </c>
      <c r="Z101" s="2" t="s">
        <v>40</v>
      </c>
      <c r="AA101" s="2">
        <v>0.01</v>
      </c>
      <c r="AB101" s="2">
        <v>0</v>
      </c>
      <c r="AC101" s="2">
        <v>0.28000000000000003</v>
      </c>
      <c r="AD101" s="2">
        <v>0</v>
      </c>
      <c r="AE101" s="2">
        <v>0.28000000000000003</v>
      </c>
      <c r="AF101" s="3">
        <v>7370</v>
      </c>
      <c r="AG101" s="3">
        <v>1574</v>
      </c>
      <c r="AH101" s="2">
        <v>0</v>
      </c>
      <c r="AI101" s="2">
        <v>0</v>
      </c>
      <c r="AJ101" s="3">
        <v>25651</v>
      </c>
    </row>
    <row r="102" spans="1:36" x14ac:dyDescent="0.3">
      <c r="A102">
        <v>8</v>
      </c>
      <c r="B102" s="2" t="s">
        <v>10</v>
      </c>
      <c r="C102" s="2">
        <v>0.01</v>
      </c>
      <c r="D102" s="2">
        <v>0</v>
      </c>
      <c r="E102" s="2">
        <v>0</v>
      </c>
      <c r="F102" s="2">
        <v>0</v>
      </c>
      <c r="G102" s="2">
        <v>0.01</v>
      </c>
      <c r="H102" s="3">
        <v>8702</v>
      </c>
      <c r="I102" s="2">
        <v>0</v>
      </c>
      <c r="J102" s="2">
        <v>0</v>
      </c>
      <c r="K102" s="2">
        <v>0</v>
      </c>
      <c r="L102" s="2">
        <v>0</v>
      </c>
      <c r="Y102">
        <v>8</v>
      </c>
      <c r="Z102" s="2" t="s">
        <v>10</v>
      </c>
      <c r="AA102" s="2">
        <v>0.01</v>
      </c>
      <c r="AB102" s="2">
        <v>0</v>
      </c>
      <c r="AC102" s="2">
        <v>0</v>
      </c>
      <c r="AD102" s="2">
        <v>0</v>
      </c>
      <c r="AE102" s="2">
        <v>0.01</v>
      </c>
      <c r="AF102" s="3">
        <v>8702</v>
      </c>
      <c r="AG102" s="2">
        <v>167</v>
      </c>
      <c r="AH102" s="2">
        <v>0</v>
      </c>
      <c r="AI102" s="2">
        <v>0</v>
      </c>
      <c r="AJ102" s="2">
        <v>89</v>
      </c>
    </row>
    <row r="103" spans="1:36" x14ac:dyDescent="0.3">
      <c r="A103">
        <v>9</v>
      </c>
      <c r="B103" s="2" t="s">
        <v>10</v>
      </c>
      <c r="C103" s="2">
        <v>0.01</v>
      </c>
      <c r="D103" s="2">
        <v>0</v>
      </c>
      <c r="E103" s="2">
        <v>0</v>
      </c>
      <c r="F103" s="2">
        <v>0</v>
      </c>
      <c r="G103" s="2">
        <v>0.01</v>
      </c>
      <c r="H103" s="3">
        <v>8702</v>
      </c>
      <c r="I103" s="2">
        <v>59</v>
      </c>
      <c r="J103" s="2">
        <v>0</v>
      </c>
      <c r="K103" s="2">
        <v>0</v>
      </c>
      <c r="L103" s="2">
        <v>154</v>
      </c>
      <c r="Y103">
        <v>9</v>
      </c>
      <c r="Z103" s="2" t="s">
        <v>10</v>
      </c>
      <c r="AA103" s="2">
        <v>0.01</v>
      </c>
      <c r="AB103" s="2">
        <v>0</v>
      </c>
      <c r="AC103" s="2">
        <v>0</v>
      </c>
      <c r="AD103" s="2">
        <v>0</v>
      </c>
      <c r="AE103" s="2">
        <v>0.01</v>
      </c>
      <c r="AF103" s="3">
        <v>8702</v>
      </c>
      <c r="AG103" s="2">
        <v>304</v>
      </c>
      <c r="AH103" s="2">
        <v>0</v>
      </c>
      <c r="AI103" s="2">
        <v>0</v>
      </c>
      <c r="AJ103" s="2">
        <v>164</v>
      </c>
    </row>
    <row r="105" spans="1:36" x14ac:dyDescent="0.3">
      <c r="B105" t="s">
        <v>39</v>
      </c>
    </row>
    <row r="106" spans="1:36" x14ac:dyDescent="0.3">
      <c r="B106" s="2" t="s">
        <v>0</v>
      </c>
      <c r="C106" s="2" t="s">
        <v>1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6</v>
      </c>
      <c r="I106" s="2" t="s">
        <v>7</v>
      </c>
      <c r="J106" s="2" t="s">
        <v>8</v>
      </c>
      <c r="K106" s="2" t="s">
        <v>9</v>
      </c>
      <c r="L106" s="2" t="s">
        <v>36</v>
      </c>
    </row>
    <row r="107" spans="1:36" x14ac:dyDescent="0.3">
      <c r="A107">
        <v>0</v>
      </c>
      <c r="B107" s="2" t="s">
        <v>10</v>
      </c>
      <c r="C107" s="2">
        <v>0.08</v>
      </c>
      <c r="D107" s="2">
        <v>0</v>
      </c>
      <c r="E107" s="2">
        <v>0.49</v>
      </c>
      <c r="F107" s="2">
        <v>0.08</v>
      </c>
      <c r="G107" s="2">
        <v>0.65</v>
      </c>
      <c r="H107" s="3">
        <v>2391</v>
      </c>
      <c r="I107" s="2">
        <v>954</v>
      </c>
      <c r="J107" s="3">
        <v>1578125</v>
      </c>
      <c r="K107" s="2">
        <v>0</v>
      </c>
      <c r="L107" s="3">
        <v>30784</v>
      </c>
    </row>
    <row r="108" spans="1:36" x14ac:dyDescent="0.3">
      <c r="A108">
        <v>1</v>
      </c>
      <c r="B108" s="2" t="s">
        <v>10</v>
      </c>
      <c r="C108" s="2">
        <v>0.04</v>
      </c>
      <c r="D108" s="2">
        <v>0</v>
      </c>
      <c r="E108" s="2">
        <v>7.0000000000000007E-2</v>
      </c>
      <c r="F108" s="2">
        <v>0.01</v>
      </c>
      <c r="G108" s="2">
        <v>0.12</v>
      </c>
      <c r="H108" s="3">
        <v>1004</v>
      </c>
      <c r="I108" s="2">
        <v>645</v>
      </c>
      <c r="J108" s="3">
        <v>46388</v>
      </c>
      <c r="K108" s="2">
        <v>0</v>
      </c>
      <c r="L108" s="3">
        <v>5010</v>
      </c>
    </row>
    <row r="109" spans="1:36" x14ac:dyDescent="0.3">
      <c r="A109">
        <v>2</v>
      </c>
      <c r="B109" s="2" t="s">
        <v>10</v>
      </c>
      <c r="C109" s="2">
        <v>0.03</v>
      </c>
      <c r="D109" s="2">
        <v>0</v>
      </c>
      <c r="E109" s="2">
        <v>0.19</v>
      </c>
      <c r="F109" s="2">
        <v>0.62</v>
      </c>
      <c r="G109" s="2">
        <v>0.84</v>
      </c>
      <c r="H109" s="3">
        <v>2506</v>
      </c>
      <c r="I109" s="2">
        <v>758</v>
      </c>
      <c r="J109" s="3">
        <v>7519773</v>
      </c>
      <c r="K109" s="2">
        <v>0</v>
      </c>
      <c r="L109" s="3">
        <v>19004</v>
      </c>
    </row>
    <row r="110" spans="1:36" x14ac:dyDescent="0.3">
      <c r="A110">
        <v>3</v>
      </c>
      <c r="B110" s="2" t="s">
        <v>14</v>
      </c>
      <c r="C110" s="2">
        <v>0.03</v>
      </c>
      <c r="D110" s="2">
        <v>0</v>
      </c>
      <c r="E110" s="2">
        <v>0.09</v>
      </c>
      <c r="F110" s="2">
        <v>0</v>
      </c>
      <c r="G110" s="2">
        <v>0.82</v>
      </c>
      <c r="H110" s="3">
        <v>2506</v>
      </c>
      <c r="I110" s="3">
        <v>1326</v>
      </c>
      <c r="J110" s="3">
        <v>10000000</v>
      </c>
      <c r="K110" s="2">
        <v>0</v>
      </c>
      <c r="L110" s="3">
        <v>8981</v>
      </c>
    </row>
    <row r="111" spans="1:36" x14ac:dyDescent="0.3">
      <c r="A111">
        <v>4</v>
      </c>
      <c r="B111" s="2" t="s">
        <v>14</v>
      </c>
      <c r="C111" s="2">
        <v>0.01</v>
      </c>
      <c r="D111" s="2">
        <v>0</v>
      </c>
      <c r="E111" s="2">
        <v>0.02</v>
      </c>
      <c r="F111" s="2">
        <v>0</v>
      </c>
      <c r="G111" s="2">
        <v>0.31</v>
      </c>
      <c r="H111" s="3">
        <v>2758</v>
      </c>
      <c r="I111" s="2">
        <v>298</v>
      </c>
      <c r="J111" s="3">
        <v>10000000</v>
      </c>
      <c r="K111" s="2">
        <v>0</v>
      </c>
      <c r="L111" s="3">
        <v>1474</v>
      </c>
    </row>
    <row r="112" spans="1:36" x14ac:dyDescent="0.3">
      <c r="A112">
        <v>5</v>
      </c>
      <c r="B112" s="2" t="s">
        <v>14</v>
      </c>
      <c r="C112" s="2">
        <v>0.03</v>
      </c>
      <c r="D112" s="2">
        <v>0</v>
      </c>
      <c r="E112" s="2">
        <v>0.1</v>
      </c>
      <c r="F112" s="2">
        <v>0</v>
      </c>
      <c r="G112" s="2">
        <v>0.46</v>
      </c>
      <c r="H112" s="3">
        <v>2758</v>
      </c>
      <c r="I112" s="2">
        <v>939</v>
      </c>
      <c r="J112" s="3">
        <v>10000000</v>
      </c>
      <c r="K112" s="2">
        <v>0</v>
      </c>
      <c r="L112" s="3">
        <v>9045</v>
      </c>
    </row>
    <row r="113" spans="1:12" x14ac:dyDescent="0.3">
      <c r="A113">
        <v>6</v>
      </c>
      <c r="B113" s="2" t="s">
        <v>14</v>
      </c>
      <c r="C113" s="2">
        <v>0.04</v>
      </c>
      <c r="D113" s="2">
        <v>0</v>
      </c>
      <c r="E113" s="2">
        <v>0.16</v>
      </c>
      <c r="F113" s="2">
        <v>0</v>
      </c>
      <c r="G113" s="2">
        <v>1.06</v>
      </c>
      <c r="H113" s="3">
        <v>7370</v>
      </c>
      <c r="I113" s="3">
        <v>1049</v>
      </c>
      <c r="J113" s="3">
        <v>10000000</v>
      </c>
      <c r="K113" s="2">
        <v>0</v>
      </c>
      <c r="L113" s="3">
        <v>13710</v>
      </c>
    </row>
    <row r="114" spans="1:12" x14ac:dyDescent="0.3">
      <c r="A114">
        <v>7</v>
      </c>
      <c r="B114" s="2" t="s">
        <v>14</v>
      </c>
      <c r="C114" s="2">
        <v>0.04</v>
      </c>
      <c r="D114" s="2">
        <v>0</v>
      </c>
      <c r="E114" s="2">
        <v>0.34</v>
      </c>
      <c r="F114" s="2">
        <v>0</v>
      </c>
      <c r="G114" s="2">
        <v>1.46</v>
      </c>
      <c r="H114" s="3">
        <v>7370</v>
      </c>
      <c r="I114" s="3">
        <v>1572</v>
      </c>
      <c r="J114" s="3">
        <v>10000000</v>
      </c>
      <c r="K114" s="2">
        <v>0</v>
      </c>
      <c r="L114" s="3">
        <v>28486</v>
      </c>
    </row>
    <row r="115" spans="1:12" x14ac:dyDescent="0.3">
      <c r="A115">
        <v>8</v>
      </c>
      <c r="B115" s="2" t="s">
        <v>10</v>
      </c>
      <c r="C115" s="2">
        <v>0.01</v>
      </c>
      <c r="D115" s="2">
        <v>0</v>
      </c>
      <c r="E115" s="2">
        <v>0</v>
      </c>
      <c r="F115" s="2">
        <v>0</v>
      </c>
      <c r="G115" s="2">
        <v>0.01</v>
      </c>
      <c r="H115" s="3">
        <v>8702</v>
      </c>
      <c r="I115" s="2">
        <v>0</v>
      </c>
      <c r="J115" s="2">
        <v>0</v>
      </c>
      <c r="K115" s="2">
        <v>0</v>
      </c>
      <c r="L115" s="2">
        <v>0</v>
      </c>
    </row>
    <row r="116" spans="1:12" x14ac:dyDescent="0.3">
      <c r="A116">
        <v>9</v>
      </c>
      <c r="B116" s="2" t="s">
        <v>10</v>
      </c>
      <c r="C116" s="2">
        <v>0.01</v>
      </c>
      <c r="D116" s="2">
        <v>0</v>
      </c>
      <c r="E116" s="2">
        <v>0</v>
      </c>
      <c r="F116" s="2">
        <v>0</v>
      </c>
      <c r="G116" s="2">
        <v>0.02</v>
      </c>
      <c r="H116" s="3">
        <v>8702</v>
      </c>
      <c r="I116" s="2">
        <v>59</v>
      </c>
      <c r="J116" s="2">
        <v>0</v>
      </c>
      <c r="K116" s="2">
        <v>0</v>
      </c>
      <c r="L116" s="2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workbookViewId="0">
      <selection activeCell="H15" sqref="H15"/>
    </sheetView>
  </sheetViews>
  <sheetFormatPr defaultRowHeight="14.4" x14ac:dyDescent="0.3"/>
  <cols>
    <col min="2" max="2" width="8.109375" customWidth="1"/>
    <col min="3" max="3" width="11.5546875" customWidth="1"/>
    <col min="4" max="4" width="13" bestFit="1" customWidth="1"/>
    <col min="5" max="5" width="8.44140625" customWidth="1"/>
    <col min="6" max="6" width="12.6640625" customWidth="1"/>
    <col min="7" max="7" width="9.6640625" customWidth="1"/>
    <col min="8" max="8" width="19.88671875" customWidth="1"/>
    <col min="9" max="9" width="15.44140625" bestFit="1" customWidth="1"/>
    <col min="10" max="10" width="14.109375" customWidth="1"/>
    <col min="11" max="11" width="13.33203125" bestFit="1" customWidth="1"/>
    <col min="12" max="12" width="8.88671875" customWidth="1"/>
    <col min="16" max="16" width="12.88671875" customWidth="1"/>
    <col min="17" max="17" width="11.6640625" customWidth="1"/>
    <col min="19" max="19" width="16.33203125" customWidth="1"/>
    <col min="20" max="20" width="15.44140625" customWidth="1"/>
    <col min="21" max="21" width="13.6640625" customWidth="1"/>
    <col min="24" max="24" width="12.6640625" customWidth="1"/>
    <col min="27" max="27" width="14.5546875" customWidth="1"/>
    <col min="28" max="28" width="14.109375" customWidth="1"/>
    <col min="29" max="29" width="12.109375" customWidth="1"/>
    <col min="30" max="30" width="15.6640625" customWidth="1"/>
    <col min="31" max="31" width="15.33203125" customWidth="1"/>
    <col min="32" max="32" width="14.109375" customWidth="1"/>
    <col min="39" max="39" width="11.44140625" customWidth="1"/>
    <col min="41" max="41" width="15.33203125" customWidth="1"/>
    <col min="42" max="42" width="16.88671875" customWidth="1"/>
    <col min="43" max="43" width="13.88671875" customWidth="1"/>
  </cols>
  <sheetData>
    <row r="1" spans="1:44" x14ac:dyDescent="0.3">
      <c r="A1" t="s">
        <v>13</v>
      </c>
    </row>
    <row r="2" spans="1:44" x14ac:dyDescent="0.3">
      <c r="B2" t="s">
        <v>50</v>
      </c>
      <c r="M2" t="s">
        <v>97</v>
      </c>
      <c r="X2" t="s">
        <v>12</v>
      </c>
      <c r="AI2" t="s">
        <v>98</v>
      </c>
    </row>
    <row r="3" spans="1:4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0.02</v>
      </c>
      <c r="D4" s="2">
        <v>0</v>
      </c>
      <c r="E4" s="2">
        <v>0</v>
      </c>
      <c r="F4" s="2">
        <v>0.01</v>
      </c>
      <c r="G4" s="2">
        <v>0.03</v>
      </c>
      <c r="H4" s="3">
        <v>2391</v>
      </c>
      <c r="I4" s="2">
        <v>26</v>
      </c>
      <c r="J4" s="2">
        <v>15</v>
      </c>
      <c r="K4" s="2">
        <v>0</v>
      </c>
      <c r="M4" s="2" t="s">
        <v>10</v>
      </c>
      <c r="N4" s="2">
        <v>0</v>
      </c>
      <c r="O4" s="2">
        <v>0.01</v>
      </c>
      <c r="P4" s="2">
        <v>0.01</v>
      </c>
      <c r="Q4" s="2">
        <v>0</v>
      </c>
      <c r="R4" s="2">
        <v>0.02</v>
      </c>
      <c r="S4" s="3">
        <v>2391</v>
      </c>
      <c r="T4" s="3">
        <v>2391</v>
      </c>
      <c r="U4" s="2">
        <v>15</v>
      </c>
      <c r="V4" s="2">
        <v>6</v>
      </c>
      <c r="X4" s="2" t="s">
        <v>10</v>
      </c>
      <c r="Y4" s="2">
        <v>0.04</v>
      </c>
      <c r="Z4" s="2">
        <v>0.01</v>
      </c>
      <c r="AA4" s="2">
        <v>0.01</v>
      </c>
      <c r="AB4" s="2">
        <v>0</v>
      </c>
      <c r="AC4" s="2">
        <v>0.05</v>
      </c>
      <c r="AD4" s="3">
        <v>2391</v>
      </c>
      <c r="AE4" s="2">
        <v>954</v>
      </c>
      <c r="AF4" s="2">
        <v>15</v>
      </c>
      <c r="AG4" s="2">
        <v>6</v>
      </c>
      <c r="AI4" s="2" t="s">
        <v>10</v>
      </c>
      <c r="AJ4" s="2">
        <v>0.01</v>
      </c>
      <c r="AK4" s="2">
        <v>0</v>
      </c>
      <c r="AL4" s="2">
        <v>0</v>
      </c>
      <c r="AM4" s="2">
        <v>0</v>
      </c>
      <c r="AN4" s="2">
        <v>0.01</v>
      </c>
      <c r="AO4" s="3">
        <v>2391</v>
      </c>
      <c r="AP4" s="2">
        <v>26</v>
      </c>
      <c r="AQ4" s="2">
        <v>15</v>
      </c>
      <c r="AR4" s="2">
        <v>0</v>
      </c>
    </row>
    <row r="5" spans="1:44" x14ac:dyDescent="0.3">
      <c r="A5">
        <v>1</v>
      </c>
      <c r="B5" s="2" t="s">
        <v>10</v>
      </c>
      <c r="C5" s="2">
        <v>0.01</v>
      </c>
      <c r="D5" s="2">
        <v>0</v>
      </c>
      <c r="E5" s="2">
        <v>0</v>
      </c>
      <c r="F5" s="2">
        <v>0</v>
      </c>
      <c r="G5" s="2">
        <v>0.01</v>
      </c>
      <c r="H5" s="3">
        <v>1004</v>
      </c>
      <c r="I5" s="2">
        <v>4</v>
      </c>
      <c r="J5" s="2">
        <v>1</v>
      </c>
      <c r="K5" s="2">
        <v>0</v>
      </c>
      <c r="M5" s="2" t="s">
        <v>10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">
        <v>1004</v>
      </c>
      <c r="T5" s="3">
        <v>1004</v>
      </c>
      <c r="U5" s="2">
        <v>1</v>
      </c>
      <c r="V5" s="2">
        <v>6</v>
      </c>
      <c r="X5" s="2" t="s">
        <v>10</v>
      </c>
      <c r="Y5" s="2">
        <v>0.02</v>
      </c>
      <c r="Z5" s="2">
        <v>0</v>
      </c>
      <c r="AA5" s="2">
        <v>0</v>
      </c>
      <c r="AB5" s="2">
        <v>0</v>
      </c>
      <c r="AC5" s="2">
        <v>0.02</v>
      </c>
      <c r="AD5" s="3">
        <v>1004</v>
      </c>
      <c r="AE5" s="2">
        <v>645</v>
      </c>
      <c r="AF5" s="2">
        <v>1</v>
      </c>
      <c r="AG5" s="2">
        <v>6</v>
      </c>
      <c r="AI5" s="2" t="s">
        <v>10</v>
      </c>
      <c r="AJ5" s="2">
        <v>0.01</v>
      </c>
      <c r="AK5" s="2">
        <v>0</v>
      </c>
      <c r="AL5" s="2">
        <v>0</v>
      </c>
      <c r="AM5" s="2">
        <v>0</v>
      </c>
      <c r="AN5" s="2">
        <v>0.01</v>
      </c>
      <c r="AO5" s="3">
        <v>1004</v>
      </c>
      <c r="AP5" s="2">
        <v>21</v>
      </c>
      <c r="AQ5" s="2">
        <v>1</v>
      </c>
      <c r="AR5" s="2">
        <v>0</v>
      </c>
    </row>
    <row r="6" spans="1:44" x14ac:dyDescent="0.3">
      <c r="A6">
        <v>2</v>
      </c>
      <c r="B6" s="2" t="s">
        <v>10</v>
      </c>
      <c r="C6" s="2">
        <v>0.03</v>
      </c>
      <c r="D6" s="2">
        <v>0</v>
      </c>
      <c r="E6" s="2">
        <v>0</v>
      </c>
      <c r="F6" s="2">
        <v>0</v>
      </c>
      <c r="G6" s="2">
        <v>0.04</v>
      </c>
      <c r="H6" s="3">
        <v>2506</v>
      </c>
      <c r="I6" s="2">
        <v>14</v>
      </c>
      <c r="J6" s="2">
        <v>5</v>
      </c>
      <c r="K6" s="2">
        <v>0</v>
      </c>
      <c r="M6" s="2" t="s">
        <v>10</v>
      </c>
      <c r="N6" s="2">
        <v>0</v>
      </c>
      <c r="O6" s="2">
        <v>0.15</v>
      </c>
      <c r="P6" s="2">
        <v>0</v>
      </c>
      <c r="Q6" s="2">
        <v>0</v>
      </c>
      <c r="R6" s="2">
        <v>0.16</v>
      </c>
      <c r="S6" s="3">
        <v>2506</v>
      </c>
      <c r="T6" s="3">
        <v>2506</v>
      </c>
      <c r="U6" s="2">
        <v>5</v>
      </c>
      <c r="V6" s="3">
        <v>6354</v>
      </c>
      <c r="X6" s="2" t="s">
        <v>10</v>
      </c>
      <c r="Y6" s="2">
        <v>0.01</v>
      </c>
      <c r="Z6" s="2">
        <v>0.17</v>
      </c>
      <c r="AA6" s="2">
        <v>0</v>
      </c>
      <c r="AB6" s="2">
        <v>0</v>
      </c>
      <c r="AC6" s="2">
        <v>0.19</v>
      </c>
      <c r="AD6" s="3">
        <v>2506</v>
      </c>
      <c r="AE6" s="2">
        <v>758</v>
      </c>
      <c r="AF6" s="2">
        <v>5</v>
      </c>
      <c r="AG6" s="3">
        <v>6354</v>
      </c>
      <c r="AI6" s="2" t="s">
        <v>10</v>
      </c>
      <c r="AJ6" s="2">
        <v>0.01</v>
      </c>
      <c r="AK6" s="2">
        <v>0</v>
      </c>
      <c r="AL6" s="2">
        <v>0</v>
      </c>
      <c r="AM6" s="2">
        <v>0</v>
      </c>
      <c r="AN6" s="2">
        <v>0.01</v>
      </c>
      <c r="AO6" s="3">
        <v>2506</v>
      </c>
      <c r="AP6" s="2">
        <v>29</v>
      </c>
      <c r="AQ6" s="2">
        <v>5</v>
      </c>
      <c r="AR6" s="2">
        <v>0</v>
      </c>
    </row>
    <row r="7" spans="1:44" x14ac:dyDescent="0.3">
      <c r="A7">
        <v>3</v>
      </c>
      <c r="B7" s="2" t="s">
        <v>10</v>
      </c>
      <c r="C7" s="2">
        <v>0.02</v>
      </c>
      <c r="D7" s="2">
        <v>0</v>
      </c>
      <c r="E7" s="2">
        <v>0</v>
      </c>
      <c r="F7" s="2">
        <v>0</v>
      </c>
      <c r="G7" s="2">
        <v>0.02</v>
      </c>
      <c r="H7" s="3">
        <v>2506</v>
      </c>
      <c r="I7" s="2">
        <v>17</v>
      </c>
      <c r="J7" s="2">
        <v>25</v>
      </c>
      <c r="K7" s="2">
        <v>0</v>
      </c>
      <c r="M7" s="2" t="s">
        <v>10</v>
      </c>
      <c r="N7" s="2">
        <v>0</v>
      </c>
      <c r="O7" s="2">
        <v>0.02</v>
      </c>
      <c r="P7" s="2">
        <v>0</v>
      </c>
      <c r="Q7" s="2">
        <v>0</v>
      </c>
      <c r="R7" s="2">
        <v>0.02</v>
      </c>
      <c r="S7" s="3">
        <v>2506</v>
      </c>
      <c r="T7" s="3">
        <v>2506</v>
      </c>
      <c r="U7" s="2">
        <v>25</v>
      </c>
      <c r="V7" s="3">
        <v>1537</v>
      </c>
      <c r="X7" s="2" t="s">
        <v>10</v>
      </c>
      <c r="Y7" s="2">
        <v>0.02</v>
      </c>
      <c r="Z7" s="2">
        <v>0.03</v>
      </c>
      <c r="AA7" s="2">
        <v>0</v>
      </c>
      <c r="AB7" s="2">
        <v>0</v>
      </c>
      <c r="AC7" s="2">
        <v>0.05</v>
      </c>
      <c r="AD7" s="3">
        <v>2506</v>
      </c>
      <c r="AE7" s="3">
        <v>1326</v>
      </c>
      <c r="AF7" s="2">
        <v>25</v>
      </c>
      <c r="AG7" s="3">
        <v>1537</v>
      </c>
      <c r="AI7" s="2" t="s">
        <v>10</v>
      </c>
      <c r="AJ7" s="2">
        <v>0.01</v>
      </c>
      <c r="AK7" s="2">
        <v>0</v>
      </c>
      <c r="AL7" s="2">
        <v>0</v>
      </c>
      <c r="AM7" s="2">
        <v>0</v>
      </c>
      <c r="AN7" s="2">
        <v>0.01</v>
      </c>
      <c r="AO7" s="3">
        <v>2506</v>
      </c>
      <c r="AP7" s="2">
        <v>29</v>
      </c>
      <c r="AQ7" s="2">
        <v>25</v>
      </c>
      <c r="AR7" s="2">
        <v>0</v>
      </c>
    </row>
    <row r="8" spans="1:44" x14ac:dyDescent="0.3">
      <c r="A8">
        <v>4</v>
      </c>
      <c r="B8" s="2" t="s">
        <v>10</v>
      </c>
      <c r="C8" s="2">
        <v>0.01</v>
      </c>
      <c r="D8" s="2">
        <v>0</v>
      </c>
      <c r="E8" s="2">
        <v>0</v>
      </c>
      <c r="F8" s="2">
        <v>0</v>
      </c>
      <c r="G8" s="2">
        <v>0.01</v>
      </c>
      <c r="H8" s="3">
        <v>2758</v>
      </c>
      <c r="I8" s="2">
        <v>0</v>
      </c>
      <c r="J8" s="2">
        <v>0</v>
      </c>
      <c r="K8" s="2">
        <v>0</v>
      </c>
      <c r="M8" s="2" t="s">
        <v>11</v>
      </c>
      <c r="N8" s="2">
        <v>0</v>
      </c>
      <c r="O8" s="2">
        <v>0</v>
      </c>
      <c r="P8" s="2">
        <v>0.01</v>
      </c>
      <c r="Q8" s="2">
        <v>0</v>
      </c>
      <c r="R8" s="2">
        <v>600</v>
      </c>
      <c r="S8" s="3">
        <v>2758</v>
      </c>
      <c r="T8" s="3">
        <v>2758</v>
      </c>
      <c r="U8" s="2">
        <v>0</v>
      </c>
      <c r="V8" s="2">
        <v>0</v>
      </c>
      <c r="X8" s="2" t="s">
        <v>11</v>
      </c>
      <c r="Y8" s="2">
        <v>0.01</v>
      </c>
      <c r="Z8" s="2">
        <v>0</v>
      </c>
      <c r="AA8" s="2">
        <v>0</v>
      </c>
      <c r="AB8" s="2">
        <v>0</v>
      </c>
      <c r="AC8" s="2">
        <v>0.01</v>
      </c>
      <c r="AD8" s="3">
        <v>2758</v>
      </c>
      <c r="AE8" s="2">
        <v>301</v>
      </c>
      <c r="AF8" s="2">
        <v>0</v>
      </c>
      <c r="AG8" s="2">
        <v>0</v>
      </c>
      <c r="AI8" s="2" t="s">
        <v>10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3">
        <v>2758</v>
      </c>
      <c r="AP8" s="2">
        <v>0</v>
      </c>
      <c r="AQ8" s="2">
        <v>0</v>
      </c>
      <c r="AR8" s="2">
        <v>0</v>
      </c>
    </row>
    <row r="9" spans="1:44" x14ac:dyDescent="0.3">
      <c r="A9">
        <v>5</v>
      </c>
      <c r="B9" s="2" t="s">
        <v>10</v>
      </c>
      <c r="C9" s="2">
        <v>0.01</v>
      </c>
      <c r="D9" s="2">
        <v>0</v>
      </c>
      <c r="E9" s="2">
        <v>0</v>
      </c>
      <c r="F9" s="2">
        <v>0</v>
      </c>
      <c r="G9" s="2">
        <v>0.01</v>
      </c>
      <c r="H9" s="3">
        <v>2758</v>
      </c>
      <c r="I9" s="2">
        <v>0</v>
      </c>
      <c r="J9" s="2">
        <v>0</v>
      </c>
      <c r="K9" s="2">
        <v>0</v>
      </c>
      <c r="M9" s="2" t="s">
        <v>10</v>
      </c>
      <c r="N9" s="2">
        <v>0</v>
      </c>
      <c r="O9" s="12">
        <v>79.92</v>
      </c>
      <c r="P9" s="2">
        <v>0</v>
      </c>
      <c r="Q9" s="2">
        <v>0</v>
      </c>
      <c r="R9" s="2">
        <v>79.92</v>
      </c>
      <c r="S9" s="3">
        <v>2758</v>
      </c>
      <c r="T9" s="3">
        <v>2758</v>
      </c>
      <c r="U9" s="2">
        <v>0</v>
      </c>
      <c r="V9" s="3">
        <v>765627</v>
      </c>
      <c r="X9" s="2" t="s">
        <v>10</v>
      </c>
      <c r="Y9" s="2">
        <v>0.01</v>
      </c>
      <c r="Z9" s="12">
        <v>81.14</v>
      </c>
      <c r="AA9" s="2">
        <v>0</v>
      </c>
      <c r="AB9" s="2">
        <v>0</v>
      </c>
      <c r="AC9" s="2">
        <v>81.150000000000006</v>
      </c>
      <c r="AD9" s="3">
        <v>2758</v>
      </c>
      <c r="AE9" s="2">
        <v>939</v>
      </c>
      <c r="AF9" s="2">
        <v>0</v>
      </c>
      <c r="AG9" s="3">
        <v>765627</v>
      </c>
      <c r="AI9" s="2" t="s">
        <v>10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3">
        <v>2758</v>
      </c>
      <c r="AP9" s="2">
        <v>0</v>
      </c>
      <c r="AQ9" s="2">
        <v>0</v>
      </c>
      <c r="AR9" s="2">
        <v>0</v>
      </c>
    </row>
    <row r="10" spans="1:44" x14ac:dyDescent="0.3">
      <c r="A10">
        <v>6</v>
      </c>
      <c r="B10" s="2" t="s">
        <v>10</v>
      </c>
      <c r="C10" s="2">
        <v>0.04</v>
      </c>
      <c r="D10" s="2">
        <v>0</v>
      </c>
      <c r="E10" s="2">
        <v>0</v>
      </c>
      <c r="F10" s="2">
        <v>0</v>
      </c>
      <c r="G10" s="2">
        <v>0.04</v>
      </c>
      <c r="H10" s="3">
        <v>7370</v>
      </c>
      <c r="I10" s="2">
        <v>0</v>
      </c>
      <c r="J10" s="2">
        <v>0</v>
      </c>
      <c r="K10" s="2">
        <v>0</v>
      </c>
      <c r="M10" s="2" t="s">
        <v>11</v>
      </c>
      <c r="N10" s="2">
        <v>0</v>
      </c>
      <c r="O10" s="2">
        <v>0</v>
      </c>
      <c r="P10" s="2">
        <v>0.01</v>
      </c>
      <c r="Q10" s="2">
        <v>0</v>
      </c>
      <c r="R10" s="2">
        <v>600</v>
      </c>
      <c r="S10" s="3">
        <v>7370</v>
      </c>
      <c r="T10" s="3">
        <v>7370</v>
      </c>
      <c r="U10" s="2">
        <v>0</v>
      </c>
      <c r="V10" s="2">
        <v>0</v>
      </c>
      <c r="AI10" s="2" t="s">
        <v>10</v>
      </c>
      <c r="AJ10" s="2">
        <v>0.01</v>
      </c>
      <c r="AK10" s="2">
        <v>0</v>
      </c>
      <c r="AL10" s="2">
        <v>0</v>
      </c>
      <c r="AM10" s="2">
        <v>0</v>
      </c>
      <c r="AN10" s="2">
        <v>0.01</v>
      </c>
      <c r="AO10" s="3">
        <v>7370</v>
      </c>
      <c r="AP10" s="2">
        <v>0</v>
      </c>
      <c r="AQ10" s="2">
        <v>0</v>
      </c>
      <c r="AR10" s="2">
        <v>0</v>
      </c>
    </row>
    <row r="11" spans="1:44" x14ac:dyDescent="0.3">
      <c r="A11">
        <v>7</v>
      </c>
      <c r="B11" s="2" t="s">
        <v>10</v>
      </c>
      <c r="C11" s="2">
        <v>0.05</v>
      </c>
      <c r="D11" s="2">
        <v>0</v>
      </c>
      <c r="E11" s="2">
        <v>0</v>
      </c>
      <c r="F11" s="2">
        <v>0</v>
      </c>
      <c r="G11" s="2">
        <v>0.05</v>
      </c>
      <c r="H11" s="3">
        <v>7370</v>
      </c>
      <c r="I11" s="2">
        <v>25</v>
      </c>
      <c r="J11" s="2">
        <v>0</v>
      </c>
      <c r="K11" s="2">
        <v>0</v>
      </c>
      <c r="M11" s="2" t="s">
        <v>11</v>
      </c>
      <c r="N11" s="2">
        <v>0</v>
      </c>
      <c r="O11" s="2">
        <v>0</v>
      </c>
      <c r="P11" s="2">
        <v>0</v>
      </c>
      <c r="Q11" s="2">
        <v>0</v>
      </c>
      <c r="R11" s="2">
        <v>600</v>
      </c>
      <c r="S11" s="3">
        <v>7370</v>
      </c>
      <c r="T11" s="3">
        <v>7370</v>
      </c>
      <c r="U11" s="2">
        <v>0</v>
      </c>
      <c r="V11" s="2">
        <v>0</v>
      </c>
      <c r="AI11" s="2" t="s">
        <v>10</v>
      </c>
      <c r="AJ11" s="2">
        <v>0.01</v>
      </c>
      <c r="AK11" s="2">
        <v>0</v>
      </c>
      <c r="AL11" s="2">
        <v>0</v>
      </c>
      <c r="AM11" s="2">
        <v>0</v>
      </c>
      <c r="AN11" s="2">
        <v>0.01</v>
      </c>
      <c r="AO11" s="3">
        <v>7370</v>
      </c>
      <c r="AP11" s="2">
        <v>55</v>
      </c>
      <c r="AQ11" s="2">
        <v>0</v>
      </c>
      <c r="AR11" s="2">
        <v>0</v>
      </c>
    </row>
    <row r="12" spans="1:44" x14ac:dyDescent="0.3">
      <c r="A12">
        <v>8</v>
      </c>
      <c r="B12" s="2" t="s">
        <v>10</v>
      </c>
      <c r="C12" s="2">
        <v>0.06</v>
      </c>
      <c r="D12" s="2">
        <v>0</v>
      </c>
      <c r="E12" s="2">
        <v>0</v>
      </c>
      <c r="F12" s="2">
        <v>0</v>
      </c>
      <c r="G12" s="2">
        <v>0.06</v>
      </c>
      <c r="H12" s="3">
        <v>8702</v>
      </c>
      <c r="I12" s="3">
        <v>1466</v>
      </c>
      <c r="J12" s="2">
        <v>0</v>
      </c>
      <c r="K12" s="2">
        <v>0</v>
      </c>
      <c r="M12" s="2" t="s">
        <v>11</v>
      </c>
      <c r="N12" s="2">
        <v>0</v>
      </c>
      <c r="O12" s="2">
        <v>0</v>
      </c>
      <c r="P12" s="2">
        <v>0</v>
      </c>
      <c r="Q12" s="2">
        <v>0</v>
      </c>
      <c r="R12" s="2">
        <v>600</v>
      </c>
      <c r="S12" s="3">
        <v>8702</v>
      </c>
      <c r="T12" s="3">
        <v>8702</v>
      </c>
      <c r="U12" s="2">
        <v>0</v>
      </c>
      <c r="V12" s="2">
        <v>0</v>
      </c>
      <c r="AI12" s="2" t="s">
        <v>10</v>
      </c>
      <c r="AJ12" s="2">
        <v>0.01</v>
      </c>
      <c r="AK12" s="2">
        <v>0</v>
      </c>
      <c r="AL12" s="2">
        <v>0</v>
      </c>
      <c r="AM12" s="2">
        <v>0</v>
      </c>
      <c r="AN12" s="2">
        <v>0.01</v>
      </c>
      <c r="AO12" s="3">
        <v>8702</v>
      </c>
      <c r="AP12" s="2">
        <v>0</v>
      </c>
      <c r="AQ12" s="2">
        <v>0</v>
      </c>
      <c r="AR12" s="2">
        <v>0</v>
      </c>
    </row>
    <row r="13" spans="1:44" x14ac:dyDescent="0.3">
      <c r="A13">
        <v>9</v>
      </c>
      <c r="B13" s="2" t="s">
        <v>10</v>
      </c>
      <c r="C13" s="2">
        <v>0.06</v>
      </c>
      <c r="D13" s="2">
        <v>0</v>
      </c>
      <c r="E13" s="2">
        <v>0</v>
      </c>
      <c r="F13" s="2">
        <v>0.01</v>
      </c>
      <c r="G13" s="2">
        <v>7.0000000000000007E-2</v>
      </c>
      <c r="H13" s="3">
        <v>8702</v>
      </c>
      <c r="I13" s="3">
        <v>1523</v>
      </c>
      <c r="J13" s="2">
        <v>0</v>
      </c>
      <c r="K13" s="2">
        <v>0</v>
      </c>
      <c r="M13" s="2" t="s">
        <v>11</v>
      </c>
      <c r="N13" s="2">
        <v>0</v>
      </c>
      <c r="O13" s="2">
        <v>0</v>
      </c>
      <c r="P13" s="2">
        <v>0</v>
      </c>
      <c r="Q13" s="2">
        <v>0</v>
      </c>
      <c r="R13" s="2">
        <v>601.27</v>
      </c>
      <c r="S13" s="3">
        <v>8702</v>
      </c>
      <c r="T13" s="3">
        <v>8702</v>
      </c>
      <c r="U13" s="2">
        <v>0</v>
      </c>
      <c r="V13" s="2">
        <v>0</v>
      </c>
      <c r="AI13" s="2" t="s">
        <v>10</v>
      </c>
      <c r="AJ13" s="2">
        <v>0.01</v>
      </c>
      <c r="AK13" s="2">
        <v>0</v>
      </c>
      <c r="AL13" s="2">
        <v>0</v>
      </c>
      <c r="AM13" s="2">
        <v>0</v>
      </c>
      <c r="AN13" s="2">
        <v>0.01</v>
      </c>
      <c r="AO13" s="3">
        <v>8702</v>
      </c>
      <c r="AP13" s="2">
        <v>78</v>
      </c>
      <c r="AQ13" s="2">
        <v>0</v>
      </c>
      <c r="AR13" s="2">
        <v>0</v>
      </c>
    </row>
    <row r="15" spans="1:44" x14ac:dyDescent="0.3">
      <c r="A15" t="s">
        <v>106</v>
      </c>
      <c r="B15" t="s">
        <v>50</v>
      </c>
      <c r="M15" t="s">
        <v>97</v>
      </c>
      <c r="X15" t="s">
        <v>12</v>
      </c>
      <c r="AI15" t="s">
        <v>98</v>
      </c>
    </row>
    <row r="16" spans="1:44" x14ac:dyDescent="0.3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M16" s="2" t="s">
        <v>0</v>
      </c>
      <c r="N16" s="2" t="s">
        <v>1</v>
      </c>
      <c r="O16" s="2" t="s">
        <v>2</v>
      </c>
      <c r="P16" s="2" t="s">
        <v>3</v>
      </c>
      <c r="Q16" s="2" t="s">
        <v>4</v>
      </c>
      <c r="R16" s="2" t="s">
        <v>5</v>
      </c>
      <c r="S16" s="2" t="s">
        <v>6</v>
      </c>
      <c r="T16" s="2" t="s">
        <v>7</v>
      </c>
      <c r="U16" s="2" t="s">
        <v>8</v>
      </c>
      <c r="V16" s="2" t="s">
        <v>9</v>
      </c>
      <c r="X16" s="2" t="s">
        <v>0</v>
      </c>
      <c r="Y16" s="2" t="s">
        <v>1</v>
      </c>
      <c r="Z16" s="2" t="s">
        <v>2</v>
      </c>
      <c r="AA16" s="2" t="s">
        <v>3</v>
      </c>
      <c r="AB16" s="2" t="s">
        <v>4</v>
      </c>
      <c r="AC16" s="2" t="s">
        <v>5</v>
      </c>
      <c r="AD16" s="2" t="s">
        <v>6</v>
      </c>
      <c r="AE16" s="2" t="s">
        <v>7</v>
      </c>
      <c r="AF16" s="2" t="s">
        <v>8</v>
      </c>
      <c r="AG16" s="2" t="s">
        <v>9</v>
      </c>
      <c r="AI16" s="2" t="s">
        <v>0</v>
      </c>
      <c r="AJ16" s="2" t="s">
        <v>1</v>
      </c>
      <c r="AK16" s="2" t="s">
        <v>2</v>
      </c>
      <c r="AL16" s="2" t="s">
        <v>3</v>
      </c>
      <c r="AM16" s="2" t="s">
        <v>4</v>
      </c>
      <c r="AN16" s="2" t="s">
        <v>5</v>
      </c>
      <c r="AO16" s="2" t="s">
        <v>6</v>
      </c>
      <c r="AP16" s="2" t="s">
        <v>7</v>
      </c>
      <c r="AQ16" s="2" t="s">
        <v>8</v>
      </c>
      <c r="AR16" s="2" t="s">
        <v>9</v>
      </c>
    </row>
    <row r="17" spans="1:44" x14ac:dyDescent="0.3">
      <c r="A17">
        <v>0</v>
      </c>
      <c r="B17" s="2" t="s">
        <v>10</v>
      </c>
      <c r="C17" s="2">
        <v>0.1</v>
      </c>
      <c r="D17" s="2">
        <v>0</v>
      </c>
      <c r="E17" s="2">
        <v>0.43</v>
      </c>
      <c r="F17" s="2">
        <v>0.01</v>
      </c>
      <c r="G17" s="2">
        <v>0.54</v>
      </c>
      <c r="H17" s="3">
        <v>2391</v>
      </c>
      <c r="I17" s="2">
        <v>954</v>
      </c>
      <c r="J17" s="3">
        <v>1578125</v>
      </c>
      <c r="K17" s="2">
        <v>0</v>
      </c>
      <c r="M17" s="2" t="s">
        <v>10</v>
      </c>
      <c r="N17" s="2">
        <v>0</v>
      </c>
      <c r="O17" s="2">
        <v>0.01</v>
      </c>
      <c r="P17" s="2">
        <v>0.83</v>
      </c>
      <c r="Q17" s="2">
        <v>0.17</v>
      </c>
      <c r="R17" s="2">
        <v>1</v>
      </c>
      <c r="S17" s="3">
        <v>2391</v>
      </c>
      <c r="T17" s="3">
        <v>2391</v>
      </c>
      <c r="U17" s="3">
        <v>1578125</v>
      </c>
      <c r="V17" s="2">
        <v>6</v>
      </c>
      <c r="X17" s="2" t="s">
        <v>10</v>
      </c>
      <c r="Y17" s="2">
        <v>0.03</v>
      </c>
      <c r="Z17" s="2">
        <v>0.01</v>
      </c>
      <c r="AA17" s="2">
        <v>0.55000000000000004</v>
      </c>
      <c r="AB17" s="2">
        <v>0.08</v>
      </c>
      <c r="AC17" s="2">
        <v>0.67</v>
      </c>
      <c r="AD17" s="3">
        <v>2391</v>
      </c>
      <c r="AE17" s="2">
        <v>954</v>
      </c>
      <c r="AF17" s="3">
        <v>1578125</v>
      </c>
      <c r="AG17" s="2">
        <v>6</v>
      </c>
      <c r="AI17" s="2" t="s">
        <v>10</v>
      </c>
      <c r="AJ17" s="2">
        <v>0.13</v>
      </c>
      <c r="AK17" s="2">
        <v>0</v>
      </c>
      <c r="AL17" s="2">
        <v>0.42</v>
      </c>
      <c r="AM17" s="2">
        <v>0.01</v>
      </c>
      <c r="AN17" s="2">
        <v>0.55000000000000004</v>
      </c>
      <c r="AO17" s="3">
        <v>2391</v>
      </c>
      <c r="AP17" s="2">
        <v>954</v>
      </c>
      <c r="AQ17" s="3">
        <v>1578125</v>
      </c>
      <c r="AR17" s="2">
        <v>0</v>
      </c>
    </row>
    <row r="18" spans="1:44" x14ac:dyDescent="0.3">
      <c r="A18">
        <v>1</v>
      </c>
      <c r="B18" s="2" t="s">
        <v>10</v>
      </c>
      <c r="C18" s="2">
        <v>0.01</v>
      </c>
      <c r="D18" s="2">
        <v>0</v>
      </c>
      <c r="E18" s="2">
        <v>0</v>
      </c>
      <c r="F18" s="2">
        <v>0</v>
      </c>
      <c r="G18" s="2">
        <v>0.01</v>
      </c>
      <c r="H18" s="3">
        <v>1004</v>
      </c>
      <c r="I18" s="2">
        <v>11</v>
      </c>
      <c r="J18" s="2">
        <v>5</v>
      </c>
      <c r="K18" s="2">
        <v>0</v>
      </c>
      <c r="M18" s="2" t="s">
        <v>10</v>
      </c>
      <c r="N18" s="2">
        <v>0</v>
      </c>
      <c r="O18" s="2">
        <v>0</v>
      </c>
      <c r="P18" s="2">
        <v>0.04</v>
      </c>
      <c r="Q18" s="2">
        <v>0</v>
      </c>
      <c r="R18" s="2">
        <v>0.04</v>
      </c>
      <c r="S18" s="3">
        <v>1004</v>
      </c>
      <c r="T18" s="3">
        <v>1004</v>
      </c>
      <c r="U18" s="2">
        <v>5</v>
      </c>
      <c r="V18" s="2">
        <v>6</v>
      </c>
      <c r="X18" s="2" t="s">
        <v>10</v>
      </c>
      <c r="Y18" s="2">
        <v>0.02</v>
      </c>
      <c r="Z18" s="2">
        <v>0</v>
      </c>
      <c r="AA18" s="2">
        <v>0.04</v>
      </c>
      <c r="AB18" s="2">
        <v>0</v>
      </c>
      <c r="AC18" s="2">
        <v>0.06</v>
      </c>
      <c r="AD18" s="3">
        <v>1004</v>
      </c>
      <c r="AE18" s="2">
        <v>645</v>
      </c>
      <c r="AF18" s="2">
        <v>5</v>
      </c>
      <c r="AG18" s="2">
        <v>6</v>
      </c>
      <c r="AI18" s="2" t="s">
        <v>10</v>
      </c>
      <c r="AJ18" s="2">
        <v>0.02</v>
      </c>
      <c r="AK18" s="2">
        <v>0</v>
      </c>
      <c r="AL18" s="2">
        <v>0.04</v>
      </c>
      <c r="AM18" s="2">
        <v>0</v>
      </c>
      <c r="AN18" s="2">
        <v>7.0000000000000007E-2</v>
      </c>
      <c r="AO18" s="3">
        <v>1004</v>
      </c>
      <c r="AP18" s="2">
        <v>722</v>
      </c>
      <c r="AQ18" s="2">
        <v>5</v>
      </c>
      <c r="AR18" s="2">
        <v>0</v>
      </c>
    </row>
    <row r="19" spans="1:44" x14ac:dyDescent="0.3">
      <c r="A19">
        <v>2</v>
      </c>
      <c r="B19" s="2" t="s">
        <v>10</v>
      </c>
      <c r="C19" s="2">
        <v>0.01</v>
      </c>
      <c r="D19" s="2">
        <v>0</v>
      </c>
      <c r="E19" s="2">
        <v>0.01</v>
      </c>
      <c r="F19" s="2">
        <v>0</v>
      </c>
      <c r="G19" s="2">
        <v>0.02</v>
      </c>
      <c r="H19" s="3">
        <v>2506</v>
      </c>
      <c r="I19" s="2">
        <v>77</v>
      </c>
      <c r="J19" s="2">
        <v>409</v>
      </c>
      <c r="K19" s="2">
        <v>0</v>
      </c>
      <c r="M19" s="2" t="s">
        <v>10</v>
      </c>
      <c r="N19" s="2">
        <v>0</v>
      </c>
      <c r="O19" s="2">
        <v>0.12</v>
      </c>
      <c r="P19" s="2">
        <v>0.87</v>
      </c>
      <c r="Q19" s="2">
        <v>0.6</v>
      </c>
      <c r="R19" s="2">
        <v>1.59</v>
      </c>
      <c r="S19" s="3">
        <v>2506</v>
      </c>
      <c r="T19" s="3">
        <v>2506</v>
      </c>
      <c r="U19" s="2">
        <v>541</v>
      </c>
      <c r="V19" s="3">
        <v>6354</v>
      </c>
      <c r="X19" s="2" t="s">
        <v>10</v>
      </c>
      <c r="Y19" s="2">
        <v>0.01</v>
      </c>
      <c r="Z19" s="2">
        <v>0.13</v>
      </c>
      <c r="AA19" s="2">
        <v>0.1</v>
      </c>
      <c r="AB19" s="2">
        <v>0.36</v>
      </c>
      <c r="AC19" s="2">
        <v>0.61</v>
      </c>
      <c r="AD19" s="3">
        <v>2506</v>
      </c>
      <c r="AE19" s="2">
        <v>758</v>
      </c>
      <c r="AF19" s="2">
        <v>497</v>
      </c>
      <c r="AG19" s="3">
        <v>6354</v>
      </c>
      <c r="AI19" s="2" t="s">
        <v>10</v>
      </c>
      <c r="AJ19" s="2">
        <v>0.06</v>
      </c>
      <c r="AK19" s="2">
        <v>0</v>
      </c>
      <c r="AL19" s="2">
        <v>0.57999999999999996</v>
      </c>
      <c r="AM19" s="2">
        <v>0.01</v>
      </c>
      <c r="AN19" s="2">
        <v>0.64</v>
      </c>
      <c r="AO19" s="3">
        <v>2506</v>
      </c>
      <c r="AP19" s="3">
        <v>1545</v>
      </c>
      <c r="AQ19" s="2">
        <v>409</v>
      </c>
      <c r="AR19" s="2">
        <v>0</v>
      </c>
    </row>
    <row r="20" spans="1:44" x14ac:dyDescent="0.3">
      <c r="A20">
        <v>3</v>
      </c>
      <c r="B20" s="2" t="s">
        <v>10</v>
      </c>
      <c r="C20" s="2">
        <v>0.03</v>
      </c>
      <c r="D20" s="2">
        <v>0</v>
      </c>
      <c r="E20" s="2">
        <v>0.03</v>
      </c>
      <c r="F20" s="2">
        <v>0</v>
      </c>
      <c r="G20" s="2">
        <v>0.06</v>
      </c>
      <c r="H20" s="3">
        <v>2506</v>
      </c>
      <c r="I20" s="2">
        <v>623</v>
      </c>
      <c r="J20" s="3">
        <v>5910</v>
      </c>
      <c r="K20" s="2">
        <v>0</v>
      </c>
      <c r="M20" s="2" t="s">
        <v>10</v>
      </c>
      <c r="N20" s="2">
        <v>0</v>
      </c>
      <c r="O20" s="2">
        <v>0.06</v>
      </c>
      <c r="P20" s="2">
        <v>0.04</v>
      </c>
      <c r="Q20" s="2">
        <v>0</v>
      </c>
      <c r="R20" s="2">
        <v>0.1</v>
      </c>
      <c r="S20" s="3">
        <v>2506</v>
      </c>
      <c r="T20" s="3">
        <v>2506</v>
      </c>
      <c r="U20" s="3">
        <v>5910</v>
      </c>
      <c r="V20" s="3">
        <v>1537</v>
      </c>
      <c r="X20" s="2" t="s">
        <v>10</v>
      </c>
      <c r="Y20" s="2">
        <v>0.01</v>
      </c>
      <c r="Z20" s="2">
        <v>0.01</v>
      </c>
      <c r="AA20" s="2">
        <v>0.05</v>
      </c>
      <c r="AB20" s="2">
        <v>0</v>
      </c>
      <c r="AC20" s="2">
        <v>0.09</v>
      </c>
      <c r="AD20" s="3">
        <v>2506</v>
      </c>
      <c r="AE20" s="3">
        <v>1326</v>
      </c>
      <c r="AF20" s="3">
        <v>5910</v>
      </c>
      <c r="AG20" s="3">
        <v>1537</v>
      </c>
      <c r="AI20" s="2" t="s">
        <v>10</v>
      </c>
      <c r="AJ20" s="2">
        <v>0.02</v>
      </c>
      <c r="AK20" s="2">
        <v>0</v>
      </c>
      <c r="AL20" s="2">
        <v>0.03</v>
      </c>
      <c r="AM20" s="2">
        <v>0</v>
      </c>
      <c r="AN20" s="2">
        <v>0.05</v>
      </c>
      <c r="AO20" s="3">
        <v>2506</v>
      </c>
      <c r="AP20" s="2">
        <v>645</v>
      </c>
      <c r="AQ20" s="3">
        <v>5910</v>
      </c>
      <c r="AR20" s="2">
        <v>0</v>
      </c>
    </row>
    <row r="21" spans="1:44" x14ac:dyDescent="0.3">
      <c r="A21">
        <v>4</v>
      </c>
      <c r="B21" s="2" t="s">
        <v>10</v>
      </c>
      <c r="C21" s="2">
        <v>0.01</v>
      </c>
      <c r="D21" s="2">
        <v>0</v>
      </c>
      <c r="E21" s="2">
        <v>0</v>
      </c>
      <c r="F21" s="2">
        <v>0</v>
      </c>
      <c r="G21" s="2">
        <v>0.01</v>
      </c>
      <c r="H21" s="3">
        <v>2758</v>
      </c>
      <c r="I21" s="2">
        <v>0</v>
      </c>
      <c r="J21" s="2">
        <v>0</v>
      </c>
      <c r="K21" s="2">
        <v>0</v>
      </c>
      <c r="M21" s="2" t="s">
        <v>11</v>
      </c>
      <c r="N21" s="2">
        <v>0</v>
      </c>
      <c r="O21" s="2">
        <v>0</v>
      </c>
      <c r="P21" s="2">
        <v>0.66</v>
      </c>
      <c r="Q21" s="2">
        <v>0</v>
      </c>
      <c r="R21" s="2">
        <v>600</v>
      </c>
      <c r="S21" s="3">
        <v>2758</v>
      </c>
      <c r="T21" s="3">
        <v>2758</v>
      </c>
      <c r="U21" s="2">
        <v>0</v>
      </c>
      <c r="V21" s="2">
        <v>0</v>
      </c>
      <c r="X21" s="2" t="s">
        <v>11</v>
      </c>
      <c r="Y21" s="2">
        <v>0.01</v>
      </c>
      <c r="Z21" s="2">
        <v>0</v>
      </c>
      <c r="AA21" s="2">
        <v>0.01</v>
      </c>
      <c r="AB21" s="2">
        <v>0</v>
      </c>
      <c r="AC21" s="2">
        <v>0.02</v>
      </c>
      <c r="AD21" s="3">
        <v>2758</v>
      </c>
      <c r="AE21" s="2">
        <v>301</v>
      </c>
      <c r="AF21" s="2">
        <v>0</v>
      </c>
      <c r="AG21" s="2">
        <v>0</v>
      </c>
      <c r="AI21" s="2" t="s">
        <v>10</v>
      </c>
      <c r="AJ21" s="2">
        <v>0.01</v>
      </c>
      <c r="AK21" s="2">
        <v>0</v>
      </c>
      <c r="AL21" s="2">
        <v>0</v>
      </c>
      <c r="AM21" s="2">
        <v>0</v>
      </c>
      <c r="AN21" s="2">
        <v>0.01</v>
      </c>
      <c r="AO21" s="3">
        <v>2758</v>
      </c>
      <c r="AP21" s="2">
        <v>0</v>
      </c>
      <c r="AQ21" s="2">
        <v>0</v>
      </c>
      <c r="AR21" s="2">
        <v>0</v>
      </c>
    </row>
    <row r="22" spans="1:44" x14ac:dyDescent="0.3">
      <c r="A22">
        <v>5</v>
      </c>
      <c r="B22" s="2" t="s">
        <v>10</v>
      </c>
      <c r="C22" s="2">
        <v>0.01</v>
      </c>
      <c r="D22" s="2">
        <v>0</v>
      </c>
      <c r="E22" s="2">
        <v>0</v>
      </c>
      <c r="F22" s="2">
        <v>0</v>
      </c>
      <c r="G22" s="2">
        <v>0.01</v>
      </c>
      <c r="H22" s="3">
        <v>2758</v>
      </c>
      <c r="I22" s="2">
        <v>0</v>
      </c>
      <c r="J22" s="2">
        <v>0</v>
      </c>
      <c r="K22" s="2">
        <v>0</v>
      </c>
      <c r="M22" s="2" t="s">
        <v>10</v>
      </c>
      <c r="N22" s="2">
        <v>0</v>
      </c>
      <c r="O22" s="2">
        <v>39.32</v>
      </c>
      <c r="P22" s="2">
        <v>0.42</v>
      </c>
      <c r="Q22" s="2">
        <v>0.04</v>
      </c>
      <c r="R22" s="2">
        <v>39.78</v>
      </c>
      <c r="S22" s="3">
        <v>2758</v>
      </c>
      <c r="T22" s="3">
        <v>2758</v>
      </c>
      <c r="U22" s="2">
        <v>0</v>
      </c>
      <c r="V22" s="3">
        <v>765627</v>
      </c>
      <c r="X22" s="2" t="s">
        <v>10</v>
      </c>
      <c r="Y22" s="2">
        <v>0.01</v>
      </c>
      <c r="Z22" s="2">
        <v>36.32</v>
      </c>
      <c r="AA22" s="2">
        <v>0.01</v>
      </c>
      <c r="AB22" s="2">
        <v>0</v>
      </c>
      <c r="AC22" s="2">
        <v>36.340000000000003</v>
      </c>
      <c r="AD22" s="3">
        <v>2758</v>
      </c>
      <c r="AE22" s="2">
        <v>939</v>
      </c>
      <c r="AF22" s="2">
        <v>0</v>
      </c>
      <c r="AG22" s="3">
        <v>765627</v>
      </c>
      <c r="AI22" s="2" t="s">
        <v>10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3">
        <v>2758</v>
      </c>
      <c r="AP22" s="2">
        <v>10</v>
      </c>
      <c r="AQ22" s="2">
        <v>0</v>
      </c>
      <c r="AR22" s="2">
        <v>0</v>
      </c>
    </row>
    <row r="23" spans="1:44" x14ac:dyDescent="0.3">
      <c r="A23">
        <v>6</v>
      </c>
      <c r="B23" s="2" t="s">
        <v>10</v>
      </c>
      <c r="C23" s="2">
        <v>0.02</v>
      </c>
      <c r="D23" s="2">
        <v>0</v>
      </c>
      <c r="E23" s="2">
        <v>0</v>
      </c>
      <c r="F23" s="2">
        <v>0</v>
      </c>
      <c r="G23" s="2">
        <v>0.02</v>
      </c>
      <c r="H23" s="3">
        <v>7370</v>
      </c>
      <c r="I23" s="2">
        <v>13</v>
      </c>
      <c r="J23" s="2">
        <v>0</v>
      </c>
      <c r="K23" s="2">
        <v>0</v>
      </c>
      <c r="M23" s="2" t="s">
        <v>11</v>
      </c>
      <c r="N23" s="2">
        <v>0</v>
      </c>
      <c r="O23" s="2">
        <v>0</v>
      </c>
      <c r="P23" s="2">
        <v>2.88</v>
      </c>
      <c r="Q23" s="2">
        <v>0</v>
      </c>
      <c r="R23" s="2">
        <v>600</v>
      </c>
      <c r="S23" s="3">
        <v>7370</v>
      </c>
      <c r="T23" s="3">
        <v>7370</v>
      </c>
      <c r="U23" s="2">
        <v>0</v>
      </c>
      <c r="V23" s="2">
        <v>0</v>
      </c>
      <c r="AI23" s="2" t="s">
        <v>10</v>
      </c>
      <c r="AJ23" s="2">
        <v>0.04</v>
      </c>
      <c r="AK23" s="2">
        <v>0</v>
      </c>
      <c r="AL23" s="2">
        <v>0.57999999999999996</v>
      </c>
      <c r="AM23" s="2">
        <v>0</v>
      </c>
      <c r="AN23" s="2">
        <v>0.62</v>
      </c>
      <c r="AO23" s="3">
        <v>7370</v>
      </c>
      <c r="AP23" s="3">
        <v>1316</v>
      </c>
      <c r="AQ23" s="2">
        <v>0</v>
      </c>
      <c r="AR23" s="2">
        <v>0</v>
      </c>
    </row>
    <row r="24" spans="1:44" x14ac:dyDescent="0.3">
      <c r="A24">
        <v>7</v>
      </c>
      <c r="B24" s="2" t="s">
        <v>10</v>
      </c>
      <c r="C24" s="2">
        <v>0.03</v>
      </c>
      <c r="D24" s="2">
        <v>0</v>
      </c>
      <c r="E24" s="2">
        <v>0.1</v>
      </c>
      <c r="F24" s="2">
        <v>0</v>
      </c>
      <c r="G24" s="2">
        <v>0.13</v>
      </c>
      <c r="H24" s="3">
        <v>7370</v>
      </c>
      <c r="I24" s="2">
        <v>519</v>
      </c>
      <c r="J24" s="2">
        <v>0</v>
      </c>
      <c r="K24" s="2">
        <v>0</v>
      </c>
      <c r="M24" s="2" t="s">
        <v>11</v>
      </c>
      <c r="N24" s="2">
        <v>0</v>
      </c>
      <c r="O24" s="2">
        <v>0</v>
      </c>
      <c r="P24" s="2">
        <v>1.25</v>
      </c>
      <c r="Q24" s="2">
        <v>0</v>
      </c>
      <c r="R24" s="2">
        <v>600</v>
      </c>
      <c r="S24" s="3">
        <v>7370</v>
      </c>
      <c r="T24" s="3">
        <v>7370</v>
      </c>
      <c r="U24" s="2">
        <v>0</v>
      </c>
      <c r="V24" s="2">
        <v>0</v>
      </c>
      <c r="AI24" s="2" t="s">
        <v>11</v>
      </c>
      <c r="AJ24" s="2">
        <v>0.04</v>
      </c>
      <c r="AK24" s="2">
        <v>0</v>
      </c>
      <c r="AL24" s="2">
        <v>0.13</v>
      </c>
      <c r="AM24" s="2">
        <v>0</v>
      </c>
      <c r="AN24" s="2">
        <v>600</v>
      </c>
      <c r="AO24" s="3">
        <v>7370</v>
      </c>
      <c r="AP24" s="3">
        <v>1369</v>
      </c>
      <c r="AQ24" s="2">
        <v>0</v>
      </c>
      <c r="AR24" s="2">
        <v>0</v>
      </c>
    </row>
    <row r="25" spans="1:44" x14ac:dyDescent="0.3">
      <c r="A25">
        <v>8</v>
      </c>
      <c r="B25" s="2" t="s">
        <v>10</v>
      </c>
      <c r="C25" s="2">
        <v>0.05</v>
      </c>
      <c r="D25" s="2">
        <v>0</v>
      </c>
      <c r="E25" s="2">
        <v>0</v>
      </c>
      <c r="F25" s="2">
        <v>0</v>
      </c>
      <c r="G25" s="2">
        <v>0.06</v>
      </c>
      <c r="H25" s="3">
        <v>8702</v>
      </c>
      <c r="I25" s="2">
        <v>33</v>
      </c>
      <c r="J25" s="2">
        <v>0</v>
      </c>
      <c r="K25" s="2">
        <v>0</v>
      </c>
      <c r="M25" s="2" t="s">
        <v>11</v>
      </c>
      <c r="N25" s="2">
        <v>0</v>
      </c>
      <c r="O25" s="2">
        <v>0</v>
      </c>
      <c r="P25" s="2">
        <v>25.39</v>
      </c>
      <c r="Q25" s="2">
        <v>0</v>
      </c>
      <c r="R25" s="2">
        <v>625.77</v>
      </c>
      <c r="S25" s="3">
        <v>8702</v>
      </c>
      <c r="T25" s="3">
        <v>8702</v>
      </c>
      <c r="U25" s="2">
        <v>0</v>
      </c>
      <c r="V25" s="2">
        <v>0</v>
      </c>
      <c r="AI25" s="2" t="s">
        <v>10</v>
      </c>
      <c r="AJ25" s="2">
        <v>0.01</v>
      </c>
      <c r="AK25" s="2">
        <v>0</v>
      </c>
      <c r="AL25" s="2">
        <v>0</v>
      </c>
      <c r="AM25" s="2">
        <v>0</v>
      </c>
      <c r="AN25" s="2">
        <v>0.01</v>
      </c>
      <c r="AO25" s="3">
        <v>8702</v>
      </c>
      <c r="AP25" s="2">
        <v>15</v>
      </c>
      <c r="AQ25" s="2">
        <v>0</v>
      </c>
      <c r="AR25" s="2">
        <v>0</v>
      </c>
    </row>
    <row r="26" spans="1:44" x14ac:dyDescent="0.3">
      <c r="A26">
        <v>9</v>
      </c>
      <c r="B26" s="2" t="s">
        <v>10</v>
      </c>
      <c r="C26" s="2">
        <v>0.05</v>
      </c>
      <c r="D26" s="2">
        <v>0</v>
      </c>
      <c r="E26" s="2">
        <v>0</v>
      </c>
      <c r="F26" s="2">
        <v>0</v>
      </c>
      <c r="G26" s="2">
        <v>0.05</v>
      </c>
      <c r="H26" s="3">
        <v>8702</v>
      </c>
      <c r="I26" s="2">
        <v>11</v>
      </c>
      <c r="J26" s="2">
        <v>0</v>
      </c>
      <c r="K26" s="2">
        <v>0</v>
      </c>
      <c r="M26" s="2" t="s">
        <v>11</v>
      </c>
      <c r="N26" s="2">
        <v>0</v>
      </c>
      <c r="O26" s="2">
        <v>0</v>
      </c>
      <c r="P26" s="2">
        <v>0</v>
      </c>
      <c r="Q26" s="2">
        <v>0</v>
      </c>
      <c r="R26" s="2">
        <v>635.78</v>
      </c>
      <c r="S26" s="3">
        <v>8702</v>
      </c>
      <c r="T26" s="3">
        <v>8702</v>
      </c>
      <c r="U26" s="2">
        <v>0</v>
      </c>
      <c r="V26" s="2">
        <v>0</v>
      </c>
      <c r="AI26" s="2" t="s">
        <v>10</v>
      </c>
      <c r="AJ26" s="2">
        <v>0.02</v>
      </c>
      <c r="AK26" s="2">
        <v>0</v>
      </c>
      <c r="AL26" s="2">
        <v>0.09</v>
      </c>
      <c r="AM26" s="2">
        <v>0</v>
      </c>
      <c r="AN26" s="2">
        <v>0.1</v>
      </c>
      <c r="AO26" s="3">
        <v>8702</v>
      </c>
      <c r="AP26" s="2">
        <v>449</v>
      </c>
      <c r="AQ26" s="2">
        <v>0</v>
      </c>
      <c r="AR26" s="2">
        <v>0</v>
      </c>
    </row>
    <row r="28" spans="1:44" x14ac:dyDescent="0.3">
      <c r="A28" t="s">
        <v>107</v>
      </c>
      <c r="B28" t="s">
        <v>50</v>
      </c>
      <c r="M28" t="s">
        <v>97</v>
      </c>
      <c r="X28" t="s">
        <v>12</v>
      </c>
      <c r="AI28" t="s">
        <v>98</v>
      </c>
    </row>
    <row r="29" spans="1:44" x14ac:dyDescent="0.3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M29" s="2" t="s">
        <v>0</v>
      </c>
      <c r="N29" s="2" t="s">
        <v>1</v>
      </c>
      <c r="O29" s="2" t="s">
        <v>2</v>
      </c>
      <c r="P29" s="2" t="s">
        <v>3</v>
      </c>
      <c r="Q29" s="2" t="s">
        <v>4</v>
      </c>
      <c r="R29" s="2" t="s">
        <v>5</v>
      </c>
      <c r="S29" s="2" t="s">
        <v>6</v>
      </c>
      <c r="T29" s="2" t="s">
        <v>7</v>
      </c>
      <c r="U29" s="2" t="s">
        <v>8</v>
      </c>
      <c r="V29" s="2" t="s">
        <v>9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D29" s="2" t="s">
        <v>6</v>
      </c>
      <c r="AE29" s="2" t="s">
        <v>7</v>
      </c>
      <c r="AF29" s="2" t="s">
        <v>8</v>
      </c>
      <c r="AG29" s="2" t="s">
        <v>9</v>
      </c>
      <c r="AI29" s="2" t="s">
        <v>0</v>
      </c>
      <c r="AJ29" s="2" t="s">
        <v>1</v>
      </c>
      <c r="AK29" s="2" t="s">
        <v>2</v>
      </c>
      <c r="AL29" s="2" t="s">
        <v>3</v>
      </c>
      <c r="AM29" s="2" t="s">
        <v>4</v>
      </c>
      <c r="AN29" s="2" t="s">
        <v>5</v>
      </c>
      <c r="AO29" s="2" t="s">
        <v>6</v>
      </c>
      <c r="AP29" s="2" t="s">
        <v>7</v>
      </c>
      <c r="AQ29" s="2" t="s">
        <v>8</v>
      </c>
      <c r="AR29" s="2" t="s">
        <v>9</v>
      </c>
    </row>
    <row r="30" spans="1:44" x14ac:dyDescent="0.3">
      <c r="A30">
        <v>0</v>
      </c>
      <c r="B30" s="2" t="s">
        <v>10</v>
      </c>
      <c r="C30" s="2">
        <v>0.13</v>
      </c>
      <c r="D30" s="2">
        <v>0</v>
      </c>
      <c r="E30" s="2">
        <v>0.45</v>
      </c>
      <c r="F30" s="2">
        <v>0.01</v>
      </c>
      <c r="G30" s="2">
        <v>0.59</v>
      </c>
      <c r="H30" s="3">
        <v>2391</v>
      </c>
      <c r="I30" s="2">
        <v>954</v>
      </c>
      <c r="J30" s="3">
        <v>1578125</v>
      </c>
      <c r="K30" s="2">
        <v>0</v>
      </c>
      <c r="M30" s="2" t="s">
        <v>10</v>
      </c>
      <c r="N30" s="2">
        <v>0</v>
      </c>
      <c r="O30" s="2">
        <v>0.01</v>
      </c>
      <c r="P30" s="2">
        <v>0.95</v>
      </c>
      <c r="Q30" s="2">
        <v>0.19</v>
      </c>
      <c r="R30" s="2">
        <v>1.1499999999999999</v>
      </c>
      <c r="S30" s="3">
        <v>2391</v>
      </c>
      <c r="T30" s="3">
        <v>2391</v>
      </c>
      <c r="U30" s="3">
        <v>1578125</v>
      </c>
      <c r="V30" s="2">
        <v>6</v>
      </c>
      <c r="X30" s="2" t="s">
        <v>10</v>
      </c>
      <c r="Y30" s="2">
        <v>0.03</v>
      </c>
      <c r="Z30" s="2">
        <v>0.01</v>
      </c>
      <c r="AA30" s="2">
        <v>0.52</v>
      </c>
      <c r="AB30" s="2">
        <v>0.08</v>
      </c>
      <c r="AC30" s="2">
        <v>0.64</v>
      </c>
      <c r="AD30" s="3">
        <v>2391</v>
      </c>
      <c r="AE30" s="2">
        <v>954</v>
      </c>
      <c r="AF30" s="3">
        <v>1578125</v>
      </c>
      <c r="AG30" s="2">
        <v>6</v>
      </c>
      <c r="AI30" s="2" t="s">
        <v>10</v>
      </c>
      <c r="AJ30" s="2">
        <v>0.1</v>
      </c>
      <c r="AK30" s="2">
        <v>0</v>
      </c>
      <c r="AL30" s="2">
        <v>0.42</v>
      </c>
      <c r="AM30" s="2">
        <v>0.01</v>
      </c>
      <c r="AN30" s="2">
        <v>0.53</v>
      </c>
      <c r="AO30" s="3">
        <v>2391</v>
      </c>
      <c r="AP30" s="2">
        <v>954</v>
      </c>
      <c r="AQ30" s="3">
        <v>1578125</v>
      </c>
      <c r="AR30" s="2">
        <v>0</v>
      </c>
    </row>
    <row r="31" spans="1:44" x14ac:dyDescent="0.3">
      <c r="A31">
        <v>1</v>
      </c>
      <c r="B31" s="2" t="s">
        <v>10</v>
      </c>
      <c r="C31" s="2">
        <v>0.03</v>
      </c>
      <c r="D31" s="2">
        <v>0</v>
      </c>
      <c r="E31" s="2">
        <v>0.08</v>
      </c>
      <c r="F31" s="2">
        <v>0.01</v>
      </c>
      <c r="G31" s="2">
        <v>0.12</v>
      </c>
      <c r="H31" s="3">
        <v>1004</v>
      </c>
      <c r="I31" s="2">
        <v>645</v>
      </c>
      <c r="J31" s="3">
        <v>46388</v>
      </c>
      <c r="K31" s="2">
        <v>0</v>
      </c>
      <c r="M31" s="2" t="s">
        <v>10</v>
      </c>
      <c r="N31" s="2">
        <v>0</v>
      </c>
      <c r="O31" s="2">
        <v>0</v>
      </c>
      <c r="P31" s="2">
        <v>7.0000000000000007E-2</v>
      </c>
      <c r="Q31" s="2">
        <v>0.01</v>
      </c>
      <c r="R31" s="2">
        <v>0.08</v>
      </c>
      <c r="S31" s="3">
        <v>1004</v>
      </c>
      <c r="T31" s="3">
        <v>1004</v>
      </c>
      <c r="U31" s="3">
        <v>46388</v>
      </c>
      <c r="V31" s="2">
        <v>6</v>
      </c>
      <c r="X31" s="2" t="s">
        <v>10</v>
      </c>
      <c r="Y31" s="2">
        <v>0.02</v>
      </c>
      <c r="Z31" s="2">
        <v>0</v>
      </c>
      <c r="AA31" s="2">
        <v>7.0000000000000007E-2</v>
      </c>
      <c r="AB31" s="2">
        <v>0.01</v>
      </c>
      <c r="AC31" s="2">
        <v>0.1</v>
      </c>
      <c r="AD31" s="3">
        <v>1004</v>
      </c>
      <c r="AE31" s="2">
        <v>645</v>
      </c>
      <c r="AF31" s="3">
        <v>46388</v>
      </c>
      <c r="AG31" s="2">
        <v>6</v>
      </c>
      <c r="AI31" s="2" t="s">
        <v>10</v>
      </c>
      <c r="AJ31" s="2">
        <v>0.01</v>
      </c>
      <c r="AK31" s="2">
        <v>0</v>
      </c>
      <c r="AL31" s="2">
        <v>0.03</v>
      </c>
      <c r="AM31" s="2">
        <v>0.5</v>
      </c>
      <c r="AN31" s="2">
        <v>0.54</v>
      </c>
      <c r="AO31" s="3">
        <v>1004</v>
      </c>
      <c r="AP31" s="2">
        <v>757</v>
      </c>
      <c r="AQ31" s="3">
        <v>46388</v>
      </c>
      <c r="AR31" s="2">
        <v>0</v>
      </c>
    </row>
    <row r="32" spans="1:44" x14ac:dyDescent="0.3">
      <c r="A32">
        <v>2</v>
      </c>
      <c r="B32" s="2" t="s">
        <v>10</v>
      </c>
      <c r="C32" s="2">
        <v>0.04</v>
      </c>
      <c r="D32" s="2">
        <v>0</v>
      </c>
      <c r="E32" s="2">
        <v>0.26</v>
      </c>
      <c r="F32" s="2">
        <v>0.78</v>
      </c>
      <c r="G32" s="2">
        <v>1.08</v>
      </c>
      <c r="H32" s="3">
        <v>2506</v>
      </c>
      <c r="I32" s="2">
        <v>758</v>
      </c>
      <c r="J32" s="3">
        <v>7519773</v>
      </c>
      <c r="K32" s="2">
        <v>0</v>
      </c>
      <c r="M32" s="2" t="s">
        <v>10</v>
      </c>
      <c r="N32" s="2">
        <v>0</v>
      </c>
      <c r="O32" s="2">
        <v>0.12</v>
      </c>
      <c r="P32" s="2">
        <v>1.5</v>
      </c>
      <c r="Q32" s="12">
        <v>13.85</v>
      </c>
      <c r="R32" s="12">
        <v>15.47</v>
      </c>
      <c r="S32" s="3">
        <v>2506</v>
      </c>
      <c r="T32" s="3">
        <v>2506</v>
      </c>
      <c r="U32" s="3">
        <v>7519773</v>
      </c>
      <c r="V32" s="3">
        <v>6354</v>
      </c>
      <c r="X32" s="2" t="s">
        <v>10</v>
      </c>
      <c r="Y32" s="2">
        <v>0.02</v>
      </c>
      <c r="Z32" s="2">
        <v>0.13</v>
      </c>
      <c r="AA32" s="2">
        <v>0.28000000000000003</v>
      </c>
      <c r="AB32" s="12">
        <v>4.7699999999999996</v>
      </c>
      <c r="AC32" s="12">
        <v>5.21</v>
      </c>
      <c r="AD32" s="3">
        <v>2506</v>
      </c>
      <c r="AE32" s="2">
        <v>758</v>
      </c>
      <c r="AF32" s="3">
        <v>7519773</v>
      </c>
      <c r="AG32" s="3">
        <v>6354</v>
      </c>
      <c r="AI32" s="2" t="s">
        <v>10</v>
      </c>
      <c r="AJ32" s="2">
        <v>0.04</v>
      </c>
      <c r="AK32" s="2">
        <v>0</v>
      </c>
      <c r="AL32" s="2">
        <v>0.53</v>
      </c>
      <c r="AM32" s="2">
        <v>5.7</v>
      </c>
      <c r="AN32" s="2">
        <v>6.27</v>
      </c>
      <c r="AO32" s="3">
        <v>2506</v>
      </c>
      <c r="AP32" s="3">
        <v>1549</v>
      </c>
      <c r="AQ32" s="3">
        <v>7519773</v>
      </c>
      <c r="AR32" s="2">
        <v>0</v>
      </c>
    </row>
    <row r="33" spans="1:44" x14ac:dyDescent="0.3">
      <c r="A33">
        <v>3</v>
      </c>
      <c r="B33" s="2" t="s">
        <v>10</v>
      </c>
      <c r="C33" s="2">
        <v>0.04</v>
      </c>
      <c r="D33" s="2">
        <v>0</v>
      </c>
      <c r="E33" s="2">
        <v>0.09</v>
      </c>
      <c r="F33" s="12">
        <v>83.29</v>
      </c>
      <c r="G33" s="2">
        <v>83.42</v>
      </c>
      <c r="H33" s="3">
        <v>2506</v>
      </c>
      <c r="I33" s="3">
        <v>1326</v>
      </c>
      <c r="J33" s="3">
        <v>1087605163</v>
      </c>
      <c r="K33" s="2">
        <v>0</v>
      </c>
      <c r="M33" s="2" t="s">
        <v>10</v>
      </c>
      <c r="N33" s="2">
        <v>0</v>
      </c>
      <c r="O33" s="2">
        <v>0.01</v>
      </c>
      <c r="P33" s="2">
        <v>1</v>
      </c>
      <c r="Q33" s="2">
        <v>2.02</v>
      </c>
      <c r="R33" s="2">
        <v>3.03</v>
      </c>
      <c r="S33" s="3">
        <v>2506</v>
      </c>
      <c r="T33" s="3">
        <v>2506</v>
      </c>
      <c r="U33" s="3">
        <v>1087605163</v>
      </c>
      <c r="V33" s="3">
        <v>1537</v>
      </c>
      <c r="X33" s="2" t="s">
        <v>10</v>
      </c>
      <c r="Y33" s="2">
        <v>0.01</v>
      </c>
      <c r="Z33" s="2">
        <v>0.01</v>
      </c>
      <c r="AA33" s="2">
        <v>0.22</v>
      </c>
      <c r="AB33" s="2">
        <v>0.73</v>
      </c>
      <c r="AC33" s="2">
        <v>0.97</v>
      </c>
      <c r="AD33" s="3">
        <v>2506</v>
      </c>
      <c r="AE33" s="3">
        <v>1326</v>
      </c>
      <c r="AF33" s="3">
        <v>1087605163</v>
      </c>
      <c r="AG33" s="3">
        <v>1537</v>
      </c>
      <c r="AI33" s="2" t="s">
        <v>10</v>
      </c>
      <c r="AJ33" s="2">
        <v>0.03</v>
      </c>
      <c r="AK33" s="2">
        <v>0</v>
      </c>
      <c r="AL33" s="2">
        <v>0.5</v>
      </c>
      <c r="AM33" s="12">
        <v>1.46</v>
      </c>
      <c r="AN33" s="2">
        <v>2</v>
      </c>
      <c r="AO33" s="3">
        <v>2506</v>
      </c>
      <c r="AP33" s="3">
        <v>1549</v>
      </c>
      <c r="AQ33" s="3">
        <v>1087605163</v>
      </c>
      <c r="AR33" s="2">
        <v>0</v>
      </c>
    </row>
    <row r="34" spans="1:44" x14ac:dyDescent="0.3">
      <c r="A34">
        <v>4</v>
      </c>
      <c r="B34" s="2" t="s">
        <v>11</v>
      </c>
      <c r="C34" s="2">
        <v>0.01</v>
      </c>
      <c r="D34" s="2">
        <v>0</v>
      </c>
      <c r="E34" s="2">
        <v>0.02</v>
      </c>
      <c r="F34" s="2">
        <v>0</v>
      </c>
      <c r="G34" s="2">
        <v>0.03</v>
      </c>
      <c r="H34" s="3">
        <v>2758</v>
      </c>
      <c r="I34" s="2">
        <v>298</v>
      </c>
      <c r="J34" s="3">
        <v>31289089092</v>
      </c>
      <c r="K34" s="2">
        <v>0</v>
      </c>
      <c r="M34" s="2" t="s">
        <v>11</v>
      </c>
      <c r="N34" s="2">
        <v>0</v>
      </c>
      <c r="O34" s="2">
        <v>0</v>
      </c>
      <c r="P34" s="2">
        <v>1.03</v>
      </c>
      <c r="Q34" s="2">
        <v>0</v>
      </c>
      <c r="R34" s="2">
        <v>600</v>
      </c>
      <c r="S34" s="3">
        <v>2758</v>
      </c>
      <c r="T34" s="3">
        <v>2758</v>
      </c>
      <c r="U34" s="2">
        <v>0</v>
      </c>
      <c r="V34" s="2">
        <v>0</v>
      </c>
      <c r="X34" s="2" t="s">
        <v>11</v>
      </c>
      <c r="Y34" s="2">
        <v>0.01</v>
      </c>
      <c r="Z34" s="2">
        <v>0</v>
      </c>
      <c r="AA34" s="2">
        <v>0.02</v>
      </c>
      <c r="AB34" s="2">
        <v>0</v>
      </c>
      <c r="AC34" s="2">
        <v>0.03</v>
      </c>
      <c r="AD34" s="3">
        <v>2758</v>
      </c>
      <c r="AE34" s="2">
        <v>301</v>
      </c>
      <c r="AF34" s="2">
        <v>0</v>
      </c>
      <c r="AG34" s="2">
        <v>0</v>
      </c>
      <c r="AI34" s="2" t="s">
        <v>11</v>
      </c>
      <c r="AJ34" s="2">
        <v>0.03</v>
      </c>
      <c r="AK34" s="2">
        <v>0</v>
      </c>
      <c r="AL34" s="2">
        <v>0.28999999999999998</v>
      </c>
      <c r="AM34" s="2">
        <v>0</v>
      </c>
      <c r="AN34" s="2">
        <v>600</v>
      </c>
      <c r="AO34" s="3">
        <v>2758</v>
      </c>
      <c r="AP34" s="3">
        <v>1456</v>
      </c>
      <c r="AQ34" s="2">
        <v>0</v>
      </c>
      <c r="AR34" s="2">
        <v>0</v>
      </c>
    </row>
    <row r="35" spans="1:44" x14ac:dyDescent="0.3">
      <c r="A35">
        <v>5</v>
      </c>
      <c r="B35" s="2" t="s">
        <v>11</v>
      </c>
      <c r="C35" s="2">
        <v>0.03</v>
      </c>
      <c r="D35" s="2">
        <v>0</v>
      </c>
      <c r="E35" s="2">
        <v>0.11</v>
      </c>
      <c r="F35" s="2">
        <v>0</v>
      </c>
      <c r="G35" s="2">
        <v>0.14000000000000001</v>
      </c>
      <c r="H35" s="3">
        <v>2758</v>
      </c>
      <c r="I35" s="2">
        <v>939</v>
      </c>
      <c r="J35" s="3">
        <v>27612109836</v>
      </c>
      <c r="K35" s="2">
        <v>0</v>
      </c>
      <c r="M35" s="2" t="s">
        <v>40</v>
      </c>
      <c r="N35" s="2">
        <v>0</v>
      </c>
      <c r="O35" s="2">
        <v>87.4</v>
      </c>
      <c r="P35" s="2">
        <v>0.87</v>
      </c>
      <c r="Q35" s="2">
        <v>0</v>
      </c>
      <c r="R35" s="2">
        <v>390.73</v>
      </c>
      <c r="S35" s="3">
        <v>2758</v>
      </c>
      <c r="T35" s="3">
        <v>2758</v>
      </c>
      <c r="U35" s="2">
        <v>0</v>
      </c>
      <c r="V35" s="3">
        <v>765627</v>
      </c>
      <c r="X35" s="2" t="s">
        <v>40</v>
      </c>
      <c r="Y35" s="2">
        <v>0.01</v>
      </c>
      <c r="Z35" s="2">
        <v>87.98</v>
      </c>
      <c r="AA35" s="2">
        <v>0.16</v>
      </c>
      <c r="AB35" s="2">
        <v>0</v>
      </c>
      <c r="AC35" s="2">
        <v>88.14</v>
      </c>
      <c r="AD35" s="3">
        <v>2758</v>
      </c>
      <c r="AE35" s="2">
        <v>939</v>
      </c>
      <c r="AF35" s="2">
        <v>0</v>
      </c>
      <c r="AG35" s="3">
        <v>765627</v>
      </c>
      <c r="AI35" s="2" t="s">
        <v>11</v>
      </c>
      <c r="AJ35" s="2">
        <v>0.04</v>
      </c>
      <c r="AK35" s="2">
        <v>0</v>
      </c>
      <c r="AL35" s="2">
        <v>0.38</v>
      </c>
      <c r="AM35" s="2">
        <v>0</v>
      </c>
      <c r="AN35" s="2">
        <v>600</v>
      </c>
      <c r="AO35" s="3">
        <v>2758</v>
      </c>
      <c r="AP35" s="3">
        <v>1204</v>
      </c>
      <c r="AQ35" s="3">
        <v>4389864784</v>
      </c>
      <c r="AR35" s="2">
        <v>0</v>
      </c>
    </row>
    <row r="36" spans="1:44" x14ac:dyDescent="0.3">
      <c r="A36">
        <v>6</v>
      </c>
      <c r="B36" s="2" t="s">
        <v>11</v>
      </c>
      <c r="C36" s="2">
        <v>0.06</v>
      </c>
      <c r="D36" s="2">
        <v>0</v>
      </c>
      <c r="E36" s="2">
        <v>0.17</v>
      </c>
      <c r="F36" s="2">
        <v>0</v>
      </c>
      <c r="G36" s="2">
        <v>0.23</v>
      </c>
      <c r="H36" s="3">
        <v>7370</v>
      </c>
      <c r="I36" s="3">
        <v>1050</v>
      </c>
      <c r="J36" s="3">
        <v>7192285924</v>
      </c>
      <c r="K36" s="2">
        <v>0</v>
      </c>
      <c r="M36" s="2" t="s">
        <v>11</v>
      </c>
      <c r="N36" s="2">
        <v>0</v>
      </c>
      <c r="O36" s="2">
        <v>0</v>
      </c>
      <c r="P36" s="2">
        <v>6.05</v>
      </c>
      <c r="Q36" s="2">
        <v>0</v>
      </c>
      <c r="R36" s="2">
        <v>600</v>
      </c>
      <c r="S36" s="3">
        <v>7370</v>
      </c>
      <c r="T36" s="3">
        <v>7370</v>
      </c>
      <c r="U36" s="2">
        <v>0</v>
      </c>
      <c r="V36" s="2">
        <v>0</v>
      </c>
      <c r="AI36" s="2" t="s">
        <v>11</v>
      </c>
      <c r="AJ36" s="2">
        <v>0.19</v>
      </c>
      <c r="AK36" s="2">
        <v>0</v>
      </c>
      <c r="AL36" s="2">
        <v>1.66</v>
      </c>
      <c r="AM36" s="2">
        <v>0</v>
      </c>
      <c r="AN36" s="2">
        <v>600</v>
      </c>
      <c r="AO36" s="3">
        <v>7370</v>
      </c>
      <c r="AP36" s="3">
        <v>4226</v>
      </c>
      <c r="AQ36" s="2">
        <v>0</v>
      </c>
      <c r="AR36" s="2">
        <v>0</v>
      </c>
    </row>
    <row r="37" spans="1:44" x14ac:dyDescent="0.3">
      <c r="A37">
        <v>7</v>
      </c>
      <c r="B37" s="2" t="s">
        <v>11</v>
      </c>
      <c r="C37" s="2">
        <v>0.06</v>
      </c>
      <c r="D37" s="2">
        <v>0</v>
      </c>
      <c r="E37" s="2">
        <v>0.4</v>
      </c>
      <c r="F37" s="2">
        <v>0</v>
      </c>
      <c r="G37" s="2">
        <v>0.46</v>
      </c>
      <c r="H37" s="3">
        <v>7370</v>
      </c>
      <c r="I37" s="3">
        <v>1574</v>
      </c>
      <c r="J37" s="3">
        <v>6939398684</v>
      </c>
      <c r="K37" s="2">
        <v>0</v>
      </c>
      <c r="M37" s="2" t="s">
        <v>11</v>
      </c>
      <c r="N37" s="2">
        <v>0</v>
      </c>
      <c r="O37" s="2">
        <v>0</v>
      </c>
      <c r="P37" s="2">
        <v>7.04</v>
      </c>
      <c r="Q37" s="2">
        <v>0</v>
      </c>
      <c r="R37" s="2">
        <v>600</v>
      </c>
      <c r="S37" s="3">
        <v>7370</v>
      </c>
      <c r="T37" s="3">
        <v>7370</v>
      </c>
      <c r="U37" s="2">
        <v>0</v>
      </c>
      <c r="V37" s="2">
        <v>0</v>
      </c>
      <c r="AI37" s="2" t="s">
        <v>11</v>
      </c>
      <c r="AJ37" s="2">
        <v>0.12</v>
      </c>
      <c r="AK37" s="2">
        <v>0</v>
      </c>
      <c r="AL37" s="2">
        <v>1.74</v>
      </c>
      <c r="AM37" s="2">
        <v>0</v>
      </c>
      <c r="AN37" s="2">
        <v>600</v>
      </c>
      <c r="AO37" s="3">
        <v>7370</v>
      </c>
      <c r="AP37" s="3">
        <v>3916</v>
      </c>
      <c r="AQ37" s="2">
        <v>0</v>
      </c>
      <c r="AR37" s="2">
        <v>0</v>
      </c>
    </row>
    <row r="38" spans="1:44" x14ac:dyDescent="0.3">
      <c r="A38">
        <v>8</v>
      </c>
      <c r="B38" s="2" t="s">
        <v>10</v>
      </c>
      <c r="C38" s="2">
        <v>0.06</v>
      </c>
      <c r="D38" s="2">
        <v>0</v>
      </c>
      <c r="E38" s="2">
        <v>0.02</v>
      </c>
      <c r="F38" s="2">
        <v>0</v>
      </c>
      <c r="G38" s="2">
        <v>0.08</v>
      </c>
      <c r="H38" s="3">
        <v>8702</v>
      </c>
      <c r="I38" s="2">
        <v>795</v>
      </c>
      <c r="J38" s="2">
        <v>0</v>
      </c>
      <c r="K38" s="2">
        <v>0</v>
      </c>
      <c r="M38" s="2" t="s">
        <v>11</v>
      </c>
      <c r="N38" s="2">
        <v>0</v>
      </c>
      <c r="O38" s="2">
        <v>0</v>
      </c>
      <c r="P38" s="2">
        <v>6.16</v>
      </c>
      <c r="Q38" s="2">
        <v>0</v>
      </c>
      <c r="R38" s="2">
        <v>600</v>
      </c>
      <c r="S38" s="3">
        <v>8702</v>
      </c>
      <c r="T38" s="3">
        <v>8702</v>
      </c>
      <c r="U38" s="2">
        <v>0</v>
      </c>
      <c r="V38" s="2">
        <v>0</v>
      </c>
      <c r="AI38" s="2" t="s">
        <v>11</v>
      </c>
      <c r="AJ38" s="2">
        <v>0.15</v>
      </c>
      <c r="AK38" s="2">
        <v>0</v>
      </c>
      <c r="AL38" s="2">
        <v>1.07</v>
      </c>
      <c r="AM38" s="2">
        <v>0</v>
      </c>
      <c r="AN38" s="2">
        <v>600</v>
      </c>
      <c r="AO38" s="3">
        <v>8702</v>
      </c>
      <c r="AP38" s="3">
        <v>2806</v>
      </c>
      <c r="AQ38" s="2">
        <v>0</v>
      </c>
      <c r="AR38" s="2">
        <v>0</v>
      </c>
    </row>
    <row r="39" spans="1:44" x14ac:dyDescent="0.3">
      <c r="A39">
        <v>9</v>
      </c>
      <c r="B39" s="2" t="s">
        <v>10</v>
      </c>
      <c r="C39" s="2">
        <v>0.06</v>
      </c>
      <c r="D39" s="2">
        <v>0</v>
      </c>
      <c r="E39" s="2">
        <v>0.01</v>
      </c>
      <c r="F39" s="2">
        <v>0.02</v>
      </c>
      <c r="G39" s="2">
        <v>0.1</v>
      </c>
      <c r="H39" s="3">
        <v>8702</v>
      </c>
      <c r="I39" s="2">
        <v>237</v>
      </c>
      <c r="J39" s="2">
        <v>0</v>
      </c>
      <c r="K39" s="2">
        <v>0</v>
      </c>
      <c r="M39" s="2" t="s">
        <v>11</v>
      </c>
      <c r="N39" s="2">
        <v>0</v>
      </c>
      <c r="O39" s="2">
        <v>0</v>
      </c>
      <c r="P39" s="2">
        <v>7.67</v>
      </c>
      <c r="Q39" s="2">
        <v>0</v>
      </c>
      <c r="R39" s="2">
        <v>600.12</v>
      </c>
      <c r="S39" s="3">
        <v>8702</v>
      </c>
      <c r="T39" s="3">
        <v>8702</v>
      </c>
      <c r="U39" s="2">
        <v>0</v>
      </c>
      <c r="V39" s="2">
        <v>0</v>
      </c>
      <c r="AI39" s="2" t="s">
        <v>11</v>
      </c>
      <c r="AJ39" s="2">
        <v>0.14000000000000001</v>
      </c>
      <c r="AK39" s="2">
        <v>0</v>
      </c>
      <c r="AL39" s="2">
        <v>1.1000000000000001</v>
      </c>
      <c r="AM39" s="2">
        <v>0</v>
      </c>
      <c r="AN39" s="2">
        <v>600</v>
      </c>
      <c r="AO39" s="3">
        <v>8702</v>
      </c>
      <c r="AP39" s="3">
        <v>2730</v>
      </c>
      <c r="AQ39" s="2">
        <v>0</v>
      </c>
      <c r="AR39" s="2">
        <v>0</v>
      </c>
    </row>
    <row r="42" spans="1:44" x14ac:dyDescent="0.3">
      <c r="A42" t="s">
        <v>63</v>
      </c>
      <c r="C42" t="s">
        <v>64</v>
      </c>
    </row>
    <row r="43" spans="1:44" x14ac:dyDescent="0.3">
      <c r="A43" t="s">
        <v>65</v>
      </c>
      <c r="C43" s="2" t="s">
        <v>67</v>
      </c>
      <c r="D43" s="2" t="s">
        <v>68</v>
      </c>
      <c r="E43" s="2" t="s">
        <v>69</v>
      </c>
      <c r="F43" s="2" t="s">
        <v>70</v>
      </c>
      <c r="G43" s="2" t="s">
        <v>71</v>
      </c>
      <c r="H43" s="2" t="s">
        <v>72</v>
      </c>
      <c r="I43" s="2" t="s">
        <v>73</v>
      </c>
      <c r="J43" s="2" t="s">
        <v>74</v>
      </c>
      <c r="K43" s="2" t="s">
        <v>75</v>
      </c>
    </row>
    <row r="44" spans="1:44" x14ac:dyDescent="0.3">
      <c r="B44">
        <v>0</v>
      </c>
      <c r="C44" s="2">
        <v>5.8099999999999999E-2</v>
      </c>
      <c r="D44" s="2">
        <v>2.0000000000000001E-4</v>
      </c>
      <c r="E44" s="2">
        <v>2.0000000000000001E-4</v>
      </c>
      <c r="F44" s="2">
        <v>0</v>
      </c>
      <c r="G44" s="2">
        <v>0</v>
      </c>
      <c r="H44" s="2">
        <v>4.0000000000000002E-4</v>
      </c>
      <c r="I44" s="2">
        <v>4.0000000000000002E-4</v>
      </c>
      <c r="J44" s="2" t="s">
        <v>135</v>
      </c>
      <c r="K44" s="2">
        <v>980</v>
      </c>
    </row>
    <row r="45" spans="1:44" x14ac:dyDescent="0.3">
      <c r="B45">
        <v>1</v>
      </c>
      <c r="C45" s="2">
        <v>1.2200000000000001E-2</v>
      </c>
      <c r="D45" s="2">
        <v>0</v>
      </c>
      <c r="E45" s="2">
        <v>1E-4</v>
      </c>
      <c r="F45" s="2">
        <v>0</v>
      </c>
      <c r="G45" s="2">
        <v>0</v>
      </c>
      <c r="H45" s="2">
        <v>2.0000000000000001E-4</v>
      </c>
      <c r="I45" s="2">
        <v>2.0000000000000001E-4</v>
      </c>
      <c r="J45" s="2" t="s">
        <v>136</v>
      </c>
      <c r="K45" s="2">
        <v>1</v>
      </c>
    </row>
    <row r="46" spans="1:44" x14ac:dyDescent="0.3">
      <c r="B46">
        <v>2</v>
      </c>
      <c r="C46" s="2">
        <v>1.2E-2</v>
      </c>
      <c r="D46" s="2">
        <v>1E-4</v>
      </c>
      <c r="E46" s="2">
        <v>1E-4</v>
      </c>
      <c r="F46" s="2">
        <v>0</v>
      </c>
      <c r="G46" s="2">
        <v>0</v>
      </c>
      <c r="H46" s="2">
        <v>2.0000000000000001E-4</v>
      </c>
      <c r="I46" s="2">
        <v>2.0000000000000001E-4</v>
      </c>
      <c r="J46" s="2" t="s">
        <v>137</v>
      </c>
      <c r="K46" s="2">
        <v>13</v>
      </c>
    </row>
    <row r="47" spans="1:44" x14ac:dyDescent="0.3">
      <c r="B47">
        <v>3</v>
      </c>
      <c r="C47" s="2">
        <v>1.9300000000000001E-2</v>
      </c>
      <c r="D47" s="2">
        <v>1E-4</v>
      </c>
      <c r="E47" s="2">
        <v>1E-4</v>
      </c>
      <c r="F47" s="2">
        <v>0</v>
      </c>
      <c r="G47" s="2">
        <v>0</v>
      </c>
      <c r="H47" s="2">
        <v>2.9999999999999997E-4</v>
      </c>
      <c r="I47" s="2">
        <v>2.9999999999999997E-4</v>
      </c>
      <c r="J47" s="2" t="s">
        <v>138</v>
      </c>
      <c r="K47" s="2">
        <v>44</v>
      </c>
    </row>
    <row r="48" spans="1:44" ht="43.2" x14ac:dyDescent="0.3">
      <c r="B48">
        <v>4</v>
      </c>
      <c r="C48" s="2">
        <v>1.35E-2</v>
      </c>
      <c r="D48" s="2">
        <v>2.0000000000000001E-4</v>
      </c>
      <c r="E48" s="2">
        <v>2.0000000000000001E-4</v>
      </c>
      <c r="F48" s="2">
        <v>0</v>
      </c>
      <c r="G48" s="2">
        <v>0</v>
      </c>
      <c r="H48" s="2">
        <v>4.0000000000000002E-4</v>
      </c>
      <c r="I48" s="2">
        <v>4.0000000000000002E-4</v>
      </c>
      <c r="J48" s="15" t="s">
        <v>139</v>
      </c>
      <c r="K48" s="2">
        <v>1</v>
      </c>
    </row>
    <row r="49" spans="1:11" ht="43.2" x14ac:dyDescent="0.3">
      <c r="B49">
        <v>5</v>
      </c>
      <c r="C49" s="2">
        <v>1.2999999999999999E-2</v>
      </c>
      <c r="D49" s="2">
        <v>1E-4</v>
      </c>
      <c r="E49" s="2">
        <v>1E-4</v>
      </c>
      <c r="F49" s="2">
        <v>0</v>
      </c>
      <c r="G49" s="2">
        <v>0</v>
      </c>
      <c r="H49" s="2">
        <v>2.0000000000000001E-4</v>
      </c>
      <c r="I49" s="2">
        <v>2.9999999999999997E-4</v>
      </c>
      <c r="J49" s="15" t="s">
        <v>140</v>
      </c>
      <c r="K49" s="2">
        <v>14</v>
      </c>
    </row>
    <row r="50" spans="1:11" ht="57.6" x14ac:dyDescent="0.3">
      <c r="B50">
        <v>6</v>
      </c>
      <c r="C50" s="2">
        <v>1.23E-2</v>
      </c>
      <c r="D50" s="2">
        <v>2.0000000000000001E-4</v>
      </c>
      <c r="E50" s="2">
        <v>1E-4</v>
      </c>
      <c r="F50" s="2">
        <v>0</v>
      </c>
      <c r="G50" s="2">
        <v>0</v>
      </c>
      <c r="H50" s="2">
        <v>4.0000000000000002E-4</v>
      </c>
      <c r="I50" s="2">
        <v>4.0000000000000002E-4</v>
      </c>
      <c r="J50" s="15" t="s">
        <v>141</v>
      </c>
      <c r="K50" s="2">
        <v>6</v>
      </c>
    </row>
    <row r="51" spans="1:11" ht="72" x14ac:dyDescent="0.3">
      <c r="B51">
        <v>7</v>
      </c>
      <c r="C51" s="2">
        <v>1.6799999999999999E-2</v>
      </c>
      <c r="D51" s="2">
        <v>2.0000000000000001E-4</v>
      </c>
      <c r="E51" s="2">
        <v>2.0000000000000001E-4</v>
      </c>
      <c r="F51" s="2">
        <v>1E-4</v>
      </c>
      <c r="G51" s="2">
        <v>0</v>
      </c>
      <c r="H51" s="2">
        <v>5.0000000000000001E-4</v>
      </c>
      <c r="I51" s="2">
        <v>5.0000000000000001E-4</v>
      </c>
      <c r="J51" s="15" t="s">
        <v>142</v>
      </c>
      <c r="K51" s="2">
        <v>24</v>
      </c>
    </row>
    <row r="52" spans="1:11" ht="86.4" x14ac:dyDescent="0.3">
      <c r="B52">
        <v>8</v>
      </c>
      <c r="C52" s="2">
        <v>1.1299999999999999E-2</v>
      </c>
      <c r="D52" s="2">
        <v>2.0000000000000001E-4</v>
      </c>
      <c r="E52" s="2">
        <v>1E-4</v>
      </c>
      <c r="F52" s="2">
        <v>1E-4</v>
      </c>
      <c r="G52" s="2">
        <v>0</v>
      </c>
      <c r="H52" s="2">
        <v>4.0000000000000002E-4</v>
      </c>
      <c r="I52" s="2">
        <v>4.0000000000000002E-4</v>
      </c>
      <c r="J52" s="15" t="s">
        <v>143</v>
      </c>
      <c r="K52" s="2">
        <v>14</v>
      </c>
    </row>
    <row r="53" spans="1:11" ht="86.4" x14ac:dyDescent="0.3">
      <c r="B53">
        <v>9</v>
      </c>
      <c r="C53" s="2">
        <v>1.1900000000000001E-2</v>
      </c>
      <c r="D53" s="2">
        <v>2.0000000000000001E-4</v>
      </c>
      <c r="E53" s="2">
        <v>1E-4</v>
      </c>
      <c r="F53" s="2">
        <v>1E-4</v>
      </c>
      <c r="G53" s="2">
        <v>1E-4</v>
      </c>
      <c r="H53" s="2">
        <v>5.0000000000000001E-4</v>
      </c>
      <c r="I53" s="2">
        <v>5.0000000000000001E-4</v>
      </c>
      <c r="J53" s="15" t="s">
        <v>144</v>
      </c>
      <c r="K53" s="2">
        <v>408</v>
      </c>
    </row>
    <row r="55" spans="1:11" x14ac:dyDescent="0.3">
      <c r="B55" s="16" t="s">
        <v>90</v>
      </c>
    </row>
    <row r="56" spans="1:11" x14ac:dyDescent="0.3">
      <c r="A56" t="s">
        <v>91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</row>
    <row r="57" spans="1:11" x14ac:dyDescent="0.3">
      <c r="B57" s="2" t="s">
        <v>10</v>
      </c>
      <c r="C57" s="2">
        <v>0.02</v>
      </c>
      <c r="D57" s="2">
        <v>0</v>
      </c>
      <c r="E57" s="2">
        <v>0</v>
      </c>
      <c r="F57" s="2">
        <v>0.01</v>
      </c>
      <c r="G57" s="2">
        <v>0.03</v>
      </c>
      <c r="H57" s="3">
        <v>2391</v>
      </c>
      <c r="I57" s="2">
        <v>26</v>
      </c>
      <c r="J57" s="2">
        <v>15</v>
      </c>
      <c r="K57" s="2">
        <v>0</v>
      </c>
    </row>
    <row r="58" spans="1:11" x14ac:dyDescent="0.3">
      <c r="B58" s="2" t="s">
        <v>10</v>
      </c>
      <c r="C58" s="2">
        <v>0.01</v>
      </c>
      <c r="D58" s="2">
        <v>0</v>
      </c>
      <c r="E58" s="2">
        <v>0</v>
      </c>
      <c r="F58" s="2">
        <v>0</v>
      </c>
      <c r="G58" s="2">
        <v>0.01</v>
      </c>
      <c r="H58" s="3">
        <v>1004</v>
      </c>
      <c r="I58" s="2">
        <v>4</v>
      </c>
      <c r="J58" s="2">
        <v>1</v>
      </c>
      <c r="K58" s="2">
        <v>0</v>
      </c>
    </row>
    <row r="59" spans="1:11" x14ac:dyDescent="0.3">
      <c r="B59" s="2" t="s">
        <v>10</v>
      </c>
      <c r="C59" s="2">
        <v>0.02</v>
      </c>
      <c r="D59" s="2">
        <v>0</v>
      </c>
      <c r="E59" s="2">
        <v>0</v>
      </c>
      <c r="F59" s="2">
        <v>0</v>
      </c>
      <c r="G59" s="2">
        <v>0.02</v>
      </c>
      <c r="H59" s="3">
        <v>2506</v>
      </c>
      <c r="I59" s="2">
        <v>14</v>
      </c>
      <c r="J59" s="2">
        <v>5</v>
      </c>
      <c r="K59" s="2">
        <v>0</v>
      </c>
    </row>
    <row r="60" spans="1:11" x14ac:dyDescent="0.3">
      <c r="B60" s="2" t="s">
        <v>10</v>
      </c>
      <c r="C60" s="2">
        <v>0.02</v>
      </c>
      <c r="D60" s="2">
        <v>0</v>
      </c>
      <c r="E60" s="2">
        <v>0</v>
      </c>
      <c r="F60" s="2">
        <v>0</v>
      </c>
      <c r="G60" s="2">
        <v>0.02</v>
      </c>
      <c r="H60" s="3">
        <v>2506</v>
      </c>
      <c r="I60" s="2">
        <v>17</v>
      </c>
      <c r="J60" s="2">
        <v>25</v>
      </c>
      <c r="K60" s="2">
        <v>0</v>
      </c>
    </row>
    <row r="61" spans="1:11" x14ac:dyDescent="0.3">
      <c r="B61" s="2" t="s">
        <v>10</v>
      </c>
      <c r="C61" s="2">
        <v>0.01</v>
      </c>
      <c r="D61" s="2">
        <v>0</v>
      </c>
      <c r="E61" s="2">
        <v>0</v>
      </c>
      <c r="F61" s="2">
        <v>0</v>
      </c>
      <c r="G61" s="2">
        <v>0.01</v>
      </c>
      <c r="H61" s="3">
        <v>2758</v>
      </c>
      <c r="I61" s="2">
        <v>0</v>
      </c>
      <c r="J61" s="2">
        <v>0</v>
      </c>
      <c r="K61" s="2">
        <v>0</v>
      </c>
    </row>
    <row r="62" spans="1:11" x14ac:dyDescent="0.3">
      <c r="B62" s="2" t="s">
        <v>10</v>
      </c>
      <c r="C62" s="2">
        <v>0.01</v>
      </c>
      <c r="D62" s="2">
        <v>0</v>
      </c>
      <c r="E62" s="2">
        <v>0</v>
      </c>
      <c r="F62" s="2">
        <v>0</v>
      </c>
      <c r="G62" s="2">
        <v>0.01</v>
      </c>
      <c r="H62" s="3">
        <v>2758</v>
      </c>
      <c r="I62" s="2">
        <v>0</v>
      </c>
      <c r="J62" s="2">
        <v>0</v>
      </c>
      <c r="K62" s="2">
        <v>0</v>
      </c>
    </row>
    <row r="63" spans="1:11" x14ac:dyDescent="0.3">
      <c r="B63" s="2" t="s">
        <v>10</v>
      </c>
      <c r="C63" s="2">
        <v>0.05</v>
      </c>
      <c r="D63" s="2">
        <v>0</v>
      </c>
      <c r="E63" s="2">
        <v>0</v>
      </c>
      <c r="F63" s="2">
        <v>0</v>
      </c>
      <c r="G63" s="2">
        <v>0.05</v>
      </c>
      <c r="H63" s="3">
        <v>7370</v>
      </c>
      <c r="I63" s="2">
        <v>0</v>
      </c>
      <c r="J63" s="2">
        <v>0</v>
      </c>
      <c r="K63" s="2">
        <v>0</v>
      </c>
    </row>
    <row r="64" spans="1:11" x14ac:dyDescent="0.3">
      <c r="B64" s="2" t="s">
        <v>10</v>
      </c>
      <c r="C64" s="2">
        <v>0.04</v>
      </c>
      <c r="D64" s="2">
        <v>0</v>
      </c>
      <c r="E64" s="2">
        <v>0</v>
      </c>
      <c r="F64" s="2">
        <v>0</v>
      </c>
      <c r="G64" s="2">
        <v>0.04</v>
      </c>
      <c r="H64" s="3">
        <v>7370</v>
      </c>
      <c r="I64" s="2">
        <v>25</v>
      </c>
      <c r="J64" s="2">
        <v>0</v>
      </c>
      <c r="K64" s="2">
        <v>0</v>
      </c>
    </row>
    <row r="65" spans="1:11" x14ac:dyDescent="0.3">
      <c r="B65" s="2" t="s">
        <v>10</v>
      </c>
      <c r="C65" s="2">
        <v>0.08</v>
      </c>
      <c r="D65" s="2">
        <v>0</v>
      </c>
      <c r="E65" s="2">
        <v>0</v>
      </c>
      <c r="F65" s="2">
        <v>0</v>
      </c>
      <c r="G65" s="2">
        <v>0.08</v>
      </c>
      <c r="H65" s="3">
        <v>8702</v>
      </c>
      <c r="I65" s="3">
        <v>1466</v>
      </c>
      <c r="J65" s="2">
        <v>0</v>
      </c>
      <c r="K65" s="2">
        <v>0</v>
      </c>
    </row>
    <row r="66" spans="1:11" x14ac:dyDescent="0.3">
      <c r="B66" s="2" t="s">
        <v>10</v>
      </c>
      <c r="C66" s="2">
        <v>0.06</v>
      </c>
      <c r="D66" s="2">
        <v>0</v>
      </c>
      <c r="E66" s="2">
        <v>0</v>
      </c>
      <c r="F66" s="2">
        <v>0</v>
      </c>
      <c r="G66" s="2">
        <v>7.0000000000000007E-2</v>
      </c>
      <c r="H66" s="3">
        <v>8702</v>
      </c>
      <c r="I66" s="3">
        <v>1523</v>
      </c>
      <c r="J66" s="2">
        <v>0</v>
      </c>
      <c r="K66" s="2">
        <v>0</v>
      </c>
    </row>
    <row r="68" spans="1:11" x14ac:dyDescent="0.3">
      <c r="A68" t="s">
        <v>100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</row>
    <row r="69" spans="1:11" x14ac:dyDescent="0.3">
      <c r="B69" s="2" t="s">
        <v>10</v>
      </c>
      <c r="C69" s="2">
        <v>0.11</v>
      </c>
      <c r="D69" s="2">
        <v>0</v>
      </c>
      <c r="E69" s="2">
        <v>0.45</v>
      </c>
      <c r="F69" s="2">
        <v>0.01</v>
      </c>
      <c r="G69" s="2">
        <v>0.56999999999999995</v>
      </c>
      <c r="H69" s="3">
        <v>2391</v>
      </c>
      <c r="I69" s="2">
        <v>954</v>
      </c>
      <c r="J69" s="3">
        <v>1578125</v>
      </c>
      <c r="K69" s="2">
        <v>0</v>
      </c>
    </row>
    <row r="70" spans="1:11" x14ac:dyDescent="0.3">
      <c r="B70" s="2" t="s">
        <v>10</v>
      </c>
      <c r="C70" s="2">
        <v>0.01</v>
      </c>
      <c r="D70" s="2">
        <v>0</v>
      </c>
      <c r="E70" s="2">
        <v>0</v>
      </c>
      <c r="F70" s="2">
        <v>0</v>
      </c>
      <c r="G70" s="2">
        <v>0.01</v>
      </c>
      <c r="H70" s="3">
        <v>1004</v>
      </c>
      <c r="I70" s="2">
        <v>11</v>
      </c>
      <c r="J70" s="2">
        <v>5</v>
      </c>
      <c r="K70" s="2">
        <v>0</v>
      </c>
    </row>
    <row r="71" spans="1:11" x14ac:dyDescent="0.3">
      <c r="B71" s="2" t="s">
        <v>10</v>
      </c>
      <c r="C71" s="2">
        <v>0.01</v>
      </c>
      <c r="D71" s="2">
        <v>0</v>
      </c>
      <c r="E71" s="2">
        <v>0</v>
      </c>
      <c r="F71" s="2">
        <v>0</v>
      </c>
      <c r="G71" s="2">
        <v>0.01</v>
      </c>
      <c r="H71" s="3">
        <v>2506</v>
      </c>
      <c r="I71" s="2">
        <v>77</v>
      </c>
      <c r="J71" s="2">
        <v>409</v>
      </c>
      <c r="K71" s="2">
        <v>0</v>
      </c>
    </row>
    <row r="72" spans="1:11" x14ac:dyDescent="0.3">
      <c r="B72" s="2" t="s">
        <v>10</v>
      </c>
      <c r="C72" s="2">
        <v>0.03</v>
      </c>
      <c r="D72" s="2">
        <v>0</v>
      </c>
      <c r="E72" s="2">
        <v>0.02</v>
      </c>
      <c r="F72" s="2">
        <v>0</v>
      </c>
      <c r="G72" s="2">
        <v>0.05</v>
      </c>
      <c r="H72" s="3">
        <v>2506</v>
      </c>
      <c r="I72" s="2">
        <v>623</v>
      </c>
      <c r="J72" s="3">
        <v>5910</v>
      </c>
      <c r="K72" s="2">
        <v>0</v>
      </c>
    </row>
    <row r="73" spans="1:11" x14ac:dyDescent="0.3">
      <c r="B73" s="2" t="s">
        <v>10</v>
      </c>
      <c r="C73" s="2">
        <v>0.01</v>
      </c>
      <c r="D73" s="2">
        <v>0</v>
      </c>
      <c r="E73" s="2">
        <v>0</v>
      </c>
      <c r="F73" s="2">
        <v>0</v>
      </c>
      <c r="G73" s="2">
        <v>0.01</v>
      </c>
      <c r="H73" s="3">
        <v>2758</v>
      </c>
      <c r="I73" s="2">
        <v>0</v>
      </c>
      <c r="J73" s="2">
        <v>0</v>
      </c>
      <c r="K73" s="2">
        <v>0</v>
      </c>
    </row>
    <row r="74" spans="1:11" x14ac:dyDescent="0.3">
      <c r="B74" s="2" t="s">
        <v>10</v>
      </c>
      <c r="C74" s="2">
        <v>0</v>
      </c>
      <c r="D74" s="2">
        <v>0</v>
      </c>
      <c r="E74" s="2">
        <v>0</v>
      </c>
      <c r="F74" s="2">
        <v>0</v>
      </c>
      <c r="G74" s="2">
        <v>0.01</v>
      </c>
      <c r="H74" s="3">
        <v>2758</v>
      </c>
      <c r="I74" s="2">
        <v>0</v>
      </c>
      <c r="J74" s="2">
        <v>0</v>
      </c>
      <c r="K74" s="2">
        <v>0</v>
      </c>
    </row>
    <row r="75" spans="1:11" x14ac:dyDescent="0.3">
      <c r="B75" s="2" t="s">
        <v>10</v>
      </c>
      <c r="C75" s="2">
        <v>0.04</v>
      </c>
      <c r="D75" s="2">
        <v>0</v>
      </c>
      <c r="E75" s="2">
        <v>0</v>
      </c>
      <c r="F75" s="2">
        <v>0</v>
      </c>
      <c r="G75" s="2">
        <v>0.04</v>
      </c>
      <c r="H75" s="3">
        <v>7370</v>
      </c>
      <c r="I75" s="2">
        <v>13</v>
      </c>
      <c r="J75" s="2">
        <v>0</v>
      </c>
      <c r="K75" s="2">
        <v>0</v>
      </c>
    </row>
    <row r="76" spans="1:11" x14ac:dyDescent="0.3">
      <c r="B76" s="2" t="s">
        <v>10</v>
      </c>
      <c r="C76" s="2">
        <v>0.03</v>
      </c>
      <c r="D76" s="2">
        <v>0</v>
      </c>
      <c r="E76" s="2">
        <v>0.14000000000000001</v>
      </c>
      <c r="F76" s="2">
        <v>0</v>
      </c>
      <c r="G76" s="2">
        <v>0.18</v>
      </c>
      <c r="H76" s="3">
        <v>7370</v>
      </c>
      <c r="I76" s="2">
        <v>519</v>
      </c>
      <c r="J76" s="2">
        <v>0</v>
      </c>
      <c r="K76" s="2">
        <v>0</v>
      </c>
    </row>
    <row r="77" spans="1:11" x14ac:dyDescent="0.3">
      <c r="B77" s="2" t="s">
        <v>10</v>
      </c>
      <c r="C77" s="2">
        <v>0.04</v>
      </c>
      <c r="D77" s="2">
        <v>0</v>
      </c>
      <c r="E77" s="2">
        <v>0</v>
      </c>
      <c r="F77" s="2">
        <v>0</v>
      </c>
      <c r="G77" s="2">
        <v>0.05</v>
      </c>
      <c r="H77" s="3">
        <v>8702</v>
      </c>
      <c r="I77" s="2">
        <v>33</v>
      </c>
      <c r="J77" s="2">
        <v>0</v>
      </c>
      <c r="K77" s="2">
        <v>0</v>
      </c>
    </row>
    <row r="78" spans="1:11" x14ac:dyDescent="0.3">
      <c r="B78" s="2" t="s">
        <v>10</v>
      </c>
      <c r="C78" s="2">
        <v>0.03</v>
      </c>
      <c r="D78" s="2">
        <v>0</v>
      </c>
      <c r="E78" s="2">
        <v>0</v>
      </c>
      <c r="F78" s="2">
        <v>0</v>
      </c>
      <c r="G78" s="2">
        <v>0.03</v>
      </c>
      <c r="H78" s="3">
        <v>8702</v>
      </c>
      <c r="I78" s="2">
        <v>11</v>
      </c>
      <c r="J78" s="2">
        <v>0</v>
      </c>
      <c r="K78" s="2">
        <v>0</v>
      </c>
    </row>
    <row r="80" spans="1:11" x14ac:dyDescent="0.3">
      <c r="A80" t="s">
        <v>93</v>
      </c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9</v>
      </c>
    </row>
    <row r="81" spans="2:11" x14ac:dyDescent="0.3">
      <c r="B81" s="2" t="s">
        <v>10</v>
      </c>
      <c r="C81" s="2">
        <v>0.11</v>
      </c>
      <c r="D81" s="2">
        <v>0</v>
      </c>
      <c r="E81" s="2">
        <v>0.48</v>
      </c>
      <c r="F81" s="2">
        <v>0.01</v>
      </c>
      <c r="G81" s="2">
        <v>0.59</v>
      </c>
      <c r="H81" s="3">
        <v>2391</v>
      </c>
      <c r="I81" s="2">
        <v>954</v>
      </c>
      <c r="J81" s="3">
        <v>1578125</v>
      </c>
      <c r="K81" s="2">
        <v>0</v>
      </c>
    </row>
    <row r="82" spans="2:11" x14ac:dyDescent="0.3">
      <c r="B82" s="2" t="s">
        <v>10</v>
      </c>
      <c r="C82" s="2">
        <v>0.03</v>
      </c>
      <c r="D82" s="2">
        <v>0</v>
      </c>
      <c r="E82" s="2">
        <v>0.08</v>
      </c>
      <c r="F82" s="2">
        <v>0.01</v>
      </c>
      <c r="G82" s="2">
        <v>0.11</v>
      </c>
      <c r="H82" s="3">
        <v>1004</v>
      </c>
      <c r="I82" s="2">
        <v>645</v>
      </c>
      <c r="J82" s="3">
        <v>46388</v>
      </c>
      <c r="K82" s="2">
        <v>0</v>
      </c>
    </row>
    <row r="83" spans="2:11" x14ac:dyDescent="0.3">
      <c r="B83" s="2" t="s">
        <v>10</v>
      </c>
      <c r="C83" s="2">
        <v>0.04</v>
      </c>
      <c r="D83" s="2">
        <v>0</v>
      </c>
      <c r="E83" s="2">
        <v>0.25</v>
      </c>
      <c r="F83" s="2">
        <v>0.27</v>
      </c>
      <c r="G83" s="2">
        <v>0.56999999999999995</v>
      </c>
      <c r="H83" s="3">
        <v>2506</v>
      </c>
      <c r="I83" s="2">
        <v>758</v>
      </c>
      <c r="J83" s="3">
        <v>7519773</v>
      </c>
      <c r="K83" s="2">
        <v>0</v>
      </c>
    </row>
    <row r="84" spans="2:11" x14ac:dyDescent="0.3">
      <c r="B84" s="2" t="s">
        <v>10</v>
      </c>
      <c r="C84" s="2">
        <v>0.05</v>
      </c>
      <c r="D84" s="2">
        <v>0</v>
      </c>
      <c r="E84" s="2">
        <v>0.13</v>
      </c>
      <c r="F84" s="17">
        <v>11.45</v>
      </c>
      <c r="G84" s="2">
        <v>11.63</v>
      </c>
      <c r="H84" s="3">
        <v>2506</v>
      </c>
      <c r="I84" s="3">
        <v>1326</v>
      </c>
      <c r="J84" s="3">
        <v>1087605163</v>
      </c>
      <c r="K84" s="2">
        <v>0</v>
      </c>
    </row>
    <row r="85" spans="2:11" x14ac:dyDescent="0.3">
      <c r="B85" s="2" t="s">
        <v>11</v>
      </c>
      <c r="C85" s="2">
        <v>0.01</v>
      </c>
      <c r="D85" s="2">
        <v>0</v>
      </c>
      <c r="E85" s="2">
        <v>0.02</v>
      </c>
      <c r="F85" s="2">
        <v>0</v>
      </c>
      <c r="G85" s="2">
        <v>0.03</v>
      </c>
      <c r="H85" s="3">
        <v>2758</v>
      </c>
      <c r="I85" s="2">
        <v>298</v>
      </c>
      <c r="J85" s="3">
        <v>21445674017</v>
      </c>
      <c r="K85" s="2">
        <v>0</v>
      </c>
    </row>
    <row r="86" spans="2:11" x14ac:dyDescent="0.3">
      <c r="B86" s="2" t="s">
        <v>11</v>
      </c>
      <c r="C86" s="2">
        <v>0.02</v>
      </c>
      <c r="D86" s="2">
        <v>0</v>
      </c>
      <c r="E86" s="2">
        <v>0.11</v>
      </c>
      <c r="F86" s="2">
        <v>0</v>
      </c>
      <c r="G86" s="2">
        <v>0.13</v>
      </c>
      <c r="H86" s="3">
        <v>2758</v>
      </c>
      <c r="I86" s="2">
        <v>939</v>
      </c>
      <c r="J86" s="3">
        <v>53873719966</v>
      </c>
      <c r="K86" s="2">
        <v>0</v>
      </c>
    </row>
    <row r="87" spans="2:11" x14ac:dyDescent="0.3">
      <c r="B87" s="2" t="s">
        <v>11</v>
      </c>
      <c r="C87" s="2">
        <v>0.05</v>
      </c>
      <c r="D87" s="2">
        <v>0</v>
      </c>
      <c r="E87" s="2">
        <v>0.19</v>
      </c>
      <c r="F87" s="2">
        <v>0</v>
      </c>
      <c r="G87" s="2">
        <v>0.24</v>
      </c>
      <c r="H87" s="3">
        <v>7370</v>
      </c>
      <c r="I87" s="3">
        <v>1050</v>
      </c>
      <c r="J87" s="3">
        <v>13544529988</v>
      </c>
      <c r="K87" s="2">
        <v>0</v>
      </c>
    </row>
    <row r="88" spans="2:11" x14ac:dyDescent="0.3">
      <c r="B88" s="2" t="s">
        <v>11</v>
      </c>
      <c r="C88" s="2">
        <v>0.06</v>
      </c>
      <c r="D88" s="2">
        <v>0</v>
      </c>
      <c r="E88" s="2">
        <v>0.42</v>
      </c>
      <c r="F88" s="2">
        <v>0</v>
      </c>
      <c r="G88" s="2">
        <v>0.48</v>
      </c>
      <c r="H88" s="3">
        <v>7370</v>
      </c>
      <c r="I88" s="3">
        <v>1574</v>
      </c>
      <c r="J88" s="3">
        <v>11751489024</v>
      </c>
      <c r="K88" s="2">
        <v>0</v>
      </c>
    </row>
    <row r="89" spans="2:11" x14ac:dyDescent="0.3">
      <c r="B89" s="2" t="s">
        <v>10</v>
      </c>
      <c r="C89" s="2">
        <v>0.06</v>
      </c>
      <c r="D89" s="2">
        <v>0</v>
      </c>
      <c r="E89" s="2">
        <v>0.02</v>
      </c>
      <c r="F89" s="2">
        <v>0.01</v>
      </c>
      <c r="G89" s="2">
        <v>0.1</v>
      </c>
      <c r="H89" s="3">
        <v>8702</v>
      </c>
      <c r="I89" s="2">
        <v>795</v>
      </c>
      <c r="J89" s="2">
        <v>0</v>
      </c>
      <c r="K89" s="2">
        <v>0</v>
      </c>
    </row>
    <row r="90" spans="2:11" x14ac:dyDescent="0.3">
      <c r="B90" s="2" t="s">
        <v>10</v>
      </c>
      <c r="C90" s="2">
        <v>0.05</v>
      </c>
      <c r="D90" s="2">
        <v>0</v>
      </c>
      <c r="E90" s="2">
        <v>0.01</v>
      </c>
      <c r="F90" s="2">
        <v>0</v>
      </c>
      <c r="G90" s="2">
        <v>7.0000000000000007E-2</v>
      </c>
      <c r="H90" s="3">
        <v>8702</v>
      </c>
      <c r="I90" s="2">
        <v>237</v>
      </c>
      <c r="J90" s="2">
        <v>0</v>
      </c>
      <c r="K90" s="2">
        <v>0</v>
      </c>
    </row>
    <row r="91" spans="2:11" x14ac:dyDescent="0.3">
      <c r="I91" s="1"/>
      <c r="K91" s="1"/>
    </row>
    <row r="92" spans="2:11" x14ac:dyDescent="0.3">
      <c r="I92" s="1"/>
      <c r="J92" s="1"/>
      <c r="K92" s="1"/>
    </row>
    <row r="93" spans="2:11" x14ac:dyDescent="0.3">
      <c r="I93" s="1"/>
      <c r="J93" s="1"/>
      <c r="K93" s="1"/>
    </row>
    <row r="94" spans="2:11" x14ac:dyDescent="0.3">
      <c r="I94" s="1"/>
    </row>
    <row r="95" spans="2:11" x14ac:dyDescent="0.3">
      <c r="I95" s="1"/>
    </row>
    <row r="98" spans="9:11" x14ac:dyDescent="0.3">
      <c r="I98" s="1"/>
      <c r="K98" s="1"/>
    </row>
    <row r="99" spans="9:11" x14ac:dyDescent="0.3">
      <c r="I99" s="1"/>
      <c r="K99" s="1"/>
    </row>
    <row r="100" spans="9:11" x14ac:dyDescent="0.3">
      <c r="I100" s="1"/>
      <c r="K100" s="1"/>
    </row>
    <row r="101" spans="9:11" x14ac:dyDescent="0.3">
      <c r="I101" s="1"/>
      <c r="J101" s="1"/>
      <c r="K101" s="1"/>
    </row>
    <row r="102" spans="9:11" x14ac:dyDescent="0.3">
      <c r="I102" s="1"/>
      <c r="K102" s="1"/>
    </row>
    <row r="103" spans="9:11" x14ac:dyDescent="0.3">
      <c r="I103" s="1"/>
      <c r="K103" s="1"/>
    </row>
    <row r="104" spans="9:11" x14ac:dyDescent="0.3">
      <c r="I104" s="1"/>
      <c r="J104" s="1"/>
      <c r="K104" s="1"/>
    </row>
    <row r="105" spans="9:11" x14ac:dyDescent="0.3">
      <c r="I105" s="1"/>
      <c r="J105" s="1"/>
      <c r="K105" s="1"/>
    </row>
    <row r="106" spans="9:11" x14ac:dyDescent="0.3">
      <c r="I106" s="1"/>
    </row>
    <row r="107" spans="9:11" x14ac:dyDescent="0.3">
      <c r="I10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B76" workbookViewId="0">
      <selection activeCell="M79" sqref="M79:X90"/>
    </sheetView>
  </sheetViews>
  <sheetFormatPr defaultRowHeight="14.4" x14ac:dyDescent="0.3"/>
  <cols>
    <col min="2" max="2" width="11.88671875" customWidth="1"/>
    <col min="8" max="8" width="16.109375" customWidth="1"/>
    <col min="9" max="9" width="16.44140625" customWidth="1"/>
    <col min="10" max="10" width="12.5546875" customWidth="1"/>
    <col min="14" max="14" width="12.88671875" customWidth="1"/>
    <col min="17" max="17" width="11.5546875" customWidth="1"/>
    <col min="22" max="22" width="13.5546875" customWidth="1"/>
    <col min="26" max="26" width="13.5546875" customWidth="1"/>
    <col min="29" max="29" width="12.109375" customWidth="1"/>
    <col min="31" max="31" width="12" customWidth="1"/>
    <col min="34" max="34" width="11.109375" customWidth="1"/>
    <col min="38" max="38" width="11.6640625" customWidth="1"/>
    <col min="43" max="43" width="12.33203125" customWidth="1"/>
    <col min="44" max="44" width="16" customWidth="1"/>
    <col min="46" max="46" width="11.5546875" customWidth="1"/>
  </cols>
  <sheetData>
    <row r="1" spans="1:51" x14ac:dyDescent="0.3">
      <c r="A1" s="4" t="s">
        <v>13</v>
      </c>
      <c r="B1" t="s">
        <v>37</v>
      </c>
      <c r="M1" s="4" t="s">
        <v>13</v>
      </c>
      <c r="N1" t="s">
        <v>12</v>
      </c>
      <c r="Y1" s="4" t="s">
        <v>13</v>
      </c>
      <c r="Z1" t="s">
        <v>41</v>
      </c>
      <c r="AA1" t="s">
        <v>47</v>
      </c>
      <c r="AK1" s="4" t="s">
        <v>13</v>
      </c>
      <c r="AL1" t="s">
        <v>42</v>
      </c>
      <c r="AX1" t="s">
        <v>42</v>
      </c>
      <c r="AY1" t="s">
        <v>44</v>
      </c>
    </row>
    <row r="2" spans="1:5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36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36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8</v>
      </c>
      <c r="AI2" s="2" t="s">
        <v>9</v>
      </c>
      <c r="AJ2" s="2" t="s">
        <v>36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36</v>
      </c>
    </row>
    <row r="3" spans="1:51" x14ac:dyDescent="0.3">
      <c r="B3" s="2" t="s">
        <v>10</v>
      </c>
      <c r="C3" s="2">
        <v>0.01</v>
      </c>
      <c r="D3" s="2">
        <v>0</v>
      </c>
      <c r="E3" s="2">
        <v>0</v>
      </c>
      <c r="F3" s="2">
        <v>0.01</v>
      </c>
      <c r="G3" s="2">
        <v>0.02</v>
      </c>
      <c r="H3" s="3">
        <v>1212</v>
      </c>
      <c r="I3" s="2">
        <v>72</v>
      </c>
      <c r="J3" s="3">
        <v>2907</v>
      </c>
      <c r="K3" s="2">
        <v>0</v>
      </c>
      <c r="L3" s="2">
        <v>315</v>
      </c>
      <c r="M3" s="2">
        <v>0</v>
      </c>
      <c r="N3" s="2" t="s">
        <v>10</v>
      </c>
      <c r="O3" s="2">
        <v>0.04</v>
      </c>
      <c r="P3" s="2">
        <v>0.01</v>
      </c>
      <c r="Q3" s="2">
        <v>0.01</v>
      </c>
      <c r="R3" s="2">
        <v>0.02</v>
      </c>
      <c r="S3" s="2">
        <v>0.08</v>
      </c>
      <c r="T3" s="3">
        <v>1212</v>
      </c>
      <c r="U3" s="2">
        <v>362</v>
      </c>
      <c r="V3" s="9">
        <v>5508</v>
      </c>
      <c r="W3" s="2">
        <v>14</v>
      </c>
      <c r="X3" s="2">
        <v>0</v>
      </c>
      <c r="Y3" s="2">
        <v>0</v>
      </c>
      <c r="Z3" s="2" t="s">
        <v>10</v>
      </c>
      <c r="AA3" s="2">
        <v>0.04</v>
      </c>
      <c r="AB3" s="2">
        <v>0</v>
      </c>
      <c r="AC3" s="2">
        <v>0.01</v>
      </c>
      <c r="AD3" s="2">
        <v>0.01</v>
      </c>
      <c r="AE3" s="2">
        <v>0.05</v>
      </c>
      <c r="AF3" s="3">
        <v>1212</v>
      </c>
      <c r="AG3" s="2">
        <v>362</v>
      </c>
      <c r="AH3" s="3">
        <v>2907</v>
      </c>
      <c r="AI3" s="2">
        <v>0</v>
      </c>
      <c r="AJ3" s="2">
        <v>431</v>
      </c>
      <c r="AL3" s="2" t="s">
        <v>10</v>
      </c>
      <c r="AM3" s="2">
        <v>0.01</v>
      </c>
      <c r="AN3" s="2">
        <v>0</v>
      </c>
      <c r="AO3" s="2">
        <v>0</v>
      </c>
      <c r="AP3" s="2">
        <v>0</v>
      </c>
      <c r="AQ3" s="2">
        <v>0.01</v>
      </c>
      <c r="AR3" s="3">
        <v>1212</v>
      </c>
      <c r="AS3" s="2">
        <v>72</v>
      </c>
      <c r="AT3" s="3">
        <v>2907</v>
      </c>
      <c r="AU3" s="2">
        <v>0</v>
      </c>
      <c r="AV3" s="2">
        <v>296</v>
      </c>
    </row>
    <row r="4" spans="1:51" x14ac:dyDescent="0.3">
      <c r="B4" s="2" t="s">
        <v>10</v>
      </c>
      <c r="C4" s="2">
        <v>0.02</v>
      </c>
      <c r="D4" s="2">
        <v>0</v>
      </c>
      <c r="E4" s="2">
        <v>0.01</v>
      </c>
      <c r="F4" s="2">
        <v>0.08</v>
      </c>
      <c r="G4" s="2">
        <v>0.11</v>
      </c>
      <c r="H4" s="3">
        <v>1412</v>
      </c>
      <c r="I4" s="2">
        <v>768</v>
      </c>
      <c r="J4" s="3">
        <v>613015</v>
      </c>
      <c r="K4" s="2">
        <v>0</v>
      </c>
      <c r="L4" s="3">
        <v>17830</v>
      </c>
      <c r="M4" s="2">
        <v>1</v>
      </c>
      <c r="N4" s="2" t="s">
        <v>10</v>
      </c>
      <c r="O4" s="2">
        <v>0.04</v>
      </c>
      <c r="P4" s="2">
        <v>0</v>
      </c>
      <c r="Q4" s="2">
        <v>0.01</v>
      </c>
      <c r="R4" s="2">
        <v>11.89</v>
      </c>
      <c r="S4" s="2">
        <v>11.94</v>
      </c>
      <c r="T4" s="3">
        <v>1412</v>
      </c>
      <c r="U4" s="2">
        <v>866</v>
      </c>
      <c r="V4" s="9">
        <v>3658192</v>
      </c>
      <c r="W4" s="2">
        <v>60</v>
      </c>
      <c r="X4" s="2">
        <v>0</v>
      </c>
      <c r="Y4" s="2">
        <v>1</v>
      </c>
      <c r="Z4" s="2" t="s">
        <v>10</v>
      </c>
      <c r="AA4" s="2">
        <v>0.04</v>
      </c>
      <c r="AB4" s="2">
        <v>0</v>
      </c>
      <c r="AC4" s="2">
        <v>0.01</v>
      </c>
      <c r="AD4" s="2">
        <v>0.48</v>
      </c>
      <c r="AE4" s="2">
        <v>0.53</v>
      </c>
      <c r="AF4" s="3">
        <v>1412</v>
      </c>
      <c r="AG4" s="2">
        <v>866</v>
      </c>
      <c r="AH4" s="3">
        <v>613015</v>
      </c>
      <c r="AI4" s="2">
        <v>0</v>
      </c>
      <c r="AJ4" s="3">
        <v>9538</v>
      </c>
      <c r="AL4" s="2" t="s">
        <v>10</v>
      </c>
      <c r="AM4" s="2">
        <v>0.01</v>
      </c>
      <c r="AN4" s="2">
        <v>0</v>
      </c>
      <c r="AO4" s="2">
        <v>0.01</v>
      </c>
      <c r="AP4" s="2">
        <v>0.43</v>
      </c>
      <c r="AQ4" s="2">
        <v>0.45</v>
      </c>
      <c r="AR4" s="3">
        <v>1412</v>
      </c>
      <c r="AS4" s="2">
        <v>722</v>
      </c>
      <c r="AT4" s="3">
        <v>613015</v>
      </c>
      <c r="AU4" s="2">
        <v>0</v>
      </c>
      <c r="AV4" s="3">
        <v>9153</v>
      </c>
    </row>
    <row r="5" spans="1:51" x14ac:dyDescent="0.3">
      <c r="B5" s="2" t="s">
        <v>14</v>
      </c>
      <c r="C5" s="2">
        <v>0.03</v>
      </c>
      <c r="D5" s="2">
        <v>0</v>
      </c>
      <c r="E5" s="2">
        <v>0</v>
      </c>
      <c r="F5" s="2">
        <v>0</v>
      </c>
      <c r="G5" s="2">
        <v>0.47</v>
      </c>
      <c r="H5" s="3">
        <v>2908</v>
      </c>
      <c r="I5" s="2">
        <v>381</v>
      </c>
      <c r="J5" s="3">
        <v>10000000</v>
      </c>
      <c r="K5" s="2">
        <v>0</v>
      </c>
      <c r="L5" s="3">
        <v>16207</v>
      </c>
      <c r="M5" s="2">
        <v>2</v>
      </c>
      <c r="N5" s="2" t="s">
        <v>11</v>
      </c>
      <c r="O5" s="2">
        <v>0.01</v>
      </c>
      <c r="P5" s="2">
        <v>554.86</v>
      </c>
      <c r="Q5" s="2">
        <v>0.01</v>
      </c>
      <c r="R5" s="2">
        <v>0</v>
      </c>
      <c r="S5" s="2">
        <v>554.88</v>
      </c>
      <c r="T5" s="3">
        <v>2908</v>
      </c>
      <c r="U5" s="3">
        <v>1005</v>
      </c>
      <c r="V5" s="2">
        <v>0</v>
      </c>
      <c r="W5" s="3">
        <v>975676</v>
      </c>
      <c r="X5" s="2">
        <v>0</v>
      </c>
      <c r="Y5" s="2">
        <v>2</v>
      </c>
      <c r="Z5" s="2" t="s">
        <v>11</v>
      </c>
      <c r="AA5" s="2">
        <v>0.01</v>
      </c>
      <c r="AB5" s="2">
        <v>0</v>
      </c>
      <c r="AC5" s="2">
        <v>0</v>
      </c>
      <c r="AD5" s="2">
        <v>0</v>
      </c>
      <c r="AE5" s="2">
        <v>0.02</v>
      </c>
      <c r="AF5" s="3">
        <v>2908</v>
      </c>
      <c r="AG5" s="3">
        <v>1005</v>
      </c>
      <c r="AH5" s="3">
        <v>2256660</v>
      </c>
      <c r="AI5" s="2">
        <v>0</v>
      </c>
      <c r="AJ5" s="3">
        <v>2518</v>
      </c>
      <c r="AL5" s="2" t="s">
        <v>14</v>
      </c>
      <c r="AM5" s="2">
        <v>0.01</v>
      </c>
      <c r="AN5" s="2">
        <v>0</v>
      </c>
      <c r="AO5" s="2">
        <v>0</v>
      </c>
      <c r="AP5" s="2">
        <v>0</v>
      </c>
      <c r="AQ5" s="2">
        <v>412.61</v>
      </c>
      <c r="AR5" s="3">
        <v>2908</v>
      </c>
      <c r="AS5" s="2">
        <v>374</v>
      </c>
      <c r="AT5" s="3">
        <v>10000000</v>
      </c>
      <c r="AU5" s="2">
        <v>0</v>
      </c>
      <c r="AV5" s="3">
        <v>1487</v>
      </c>
    </row>
    <row r="6" spans="1:51" x14ac:dyDescent="0.3">
      <c r="B6" s="2" t="s">
        <v>14</v>
      </c>
      <c r="C6" s="2">
        <v>0.01</v>
      </c>
      <c r="D6" s="2">
        <v>0</v>
      </c>
      <c r="E6" s="2">
        <v>0</v>
      </c>
      <c r="F6" s="2">
        <v>0</v>
      </c>
      <c r="G6" s="2">
        <v>0.82</v>
      </c>
      <c r="H6" s="3">
        <v>2908</v>
      </c>
      <c r="I6" s="2">
        <v>580</v>
      </c>
      <c r="J6" s="3">
        <v>10000000</v>
      </c>
      <c r="K6" s="2">
        <v>0</v>
      </c>
      <c r="L6" s="3">
        <v>15677</v>
      </c>
      <c r="M6" s="2">
        <v>3</v>
      </c>
      <c r="N6" s="2" t="s">
        <v>40</v>
      </c>
      <c r="O6" s="2">
        <v>0.02</v>
      </c>
      <c r="P6" s="2">
        <v>0.01</v>
      </c>
      <c r="Q6" s="2">
        <v>0.01</v>
      </c>
      <c r="R6" s="2">
        <v>0</v>
      </c>
      <c r="S6" s="2">
        <v>0.03</v>
      </c>
      <c r="T6" s="3">
        <v>2908</v>
      </c>
      <c r="U6" s="3">
        <v>1245</v>
      </c>
      <c r="V6" s="2">
        <v>0</v>
      </c>
      <c r="W6" s="3">
        <v>1214</v>
      </c>
      <c r="X6" s="2">
        <v>0</v>
      </c>
      <c r="Y6" s="2">
        <v>3</v>
      </c>
      <c r="Z6" s="2" t="s">
        <v>14</v>
      </c>
      <c r="AA6" s="2">
        <v>0.01</v>
      </c>
      <c r="AB6" s="2">
        <v>0</v>
      </c>
      <c r="AC6" s="2">
        <v>0</v>
      </c>
      <c r="AD6" s="2">
        <v>0</v>
      </c>
      <c r="AE6" s="2">
        <v>158.47999999999999</v>
      </c>
      <c r="AF6" s="3">
        <v>2908</v>
      </c>
      <c r="AG6" s="3">
        <v>1245</v>
      </c>
      <c r="AH6" s="3">
        <v>10000000</v>
      </c>
      <c r="AI6" s="2">
        <v>0</v>
      </c>
      <c r="AJ6" s="3">
        <v>4942</v>
      </c>
      <c r="AL6" s="2" t="s">
        <v>14</v>
      </c>
      <c r="AM6" s="2">
        <v>0</v>
      </c>
      <c r="AN6" s="2">
        <v>0</v>
      </c>
      <c r="AO6" s="2">
        <v>0</v>
      </c>
      <c r="AP6" s="2">
        <v>0</v>
      </c>
      <c r="AQ6" s="2">
        <v>145.77000000000001</v>
      </c>
      <c r="AR6" s="3">
        <v>2908</v>
      </c>
      <c r="AS6" s="2">
        <v>550</v>
      </c>
      <c r="AT6" s="3">
        <v>10000000</v>
      </c>
      <c r="AU6" s="2">
        <v>0</v>
      </c>
      <c r="AV6" s="3">
        <v>4290</v>
      </c>
    </row>
    <row r="7" spans="1:51" x14ac:dyDescent="0.3">
      <c r="B7" s="2" t="s">
        <v>10</v>
      </c>
      <c r="C7" s="2">
        <v>0.05</v>
      </c>
      <c r="D7" s="2">
        <v>0</v>
      </c>
      <c r="E7" s="2">
        <v>0</v>
      </c>
      <c r="F7" s="2">
        <v>0</v>
      </c>
      <c r="G7" s="2">
        <v>0.05</v>
      </c>
      <c r="H7" s="3">
        <v>3562</v>
      </c>
      <c r="I7" s="2">
        <v>0</v>
      </c>
      <c r="J7" s="2">
        <v>0</v>
      </c>
      <c r="K7" s="2">
        <v>0</v>
      </c>
      <c r="L7" s="2">
        <v>0</v>
      </c>
      <c r="M7" s="2">
        <v>4</v>
      </c>
      <c r="N7" s="2" t="s">
        <v>11</v>
      </c>
      <c r="O7" s="2">
        <v>0.01</v>
      </c>
      <c r="P7" s="2">
        <v>0</v>
      </c>
      <c r="Q7" s="2">
        <v>0</v>
      </c>
      <c r="R7" s="2">
        <v>0</v>
      </c>
      <c r="S7" s="2">
        <v>0.01</v>
      </c>
      <c r="T7" s="3">
        <v>3562</v>
      </c>
      <c r="U7" s="3">
        <v>1427</v>
      </c>
      <c r="V7" s="2">
        <v>0</v>
      </c>
      <c r="W7" s="2">
        <v>0</v>
      </c>
      <c r="X7" s="2">
        <v>0</v>
      </c>
      <c r="Y7" s="2">
        <v>4</v>
      </c>
      <c r="Z7" s="2" t="s">
        <v>10</v>
      </c>
      <c r="AA7" s="2">
        <v>0.01</v>
      </c>
      <c r="AB7" s="2">
        <v>0</v>
      </c>
      <c r="AC7" s="2">
        <v>0</v>
      </c>
      <c r="AD7" s="2">
        <v>0</v>
      </c>
      <c r="AE7" s="2">
        <v>0.01</v>
      </c>
      <c r="AF7" s="3">
        <v>3562</v>
      </c>
      <c r="AG7" s="3">
        <v>1427</v>
      </c>
      <c r="AH7" s="2">
        <v>0</v>
      </c>
      <c r="AI7" s="2">
        <v>0</v>
      </c>
      <c r="AJ7" s="3">
        <v>1329</v>
      </c>
      <c r="AL7" s="2" t="s">
        <v>10</v>
      </c>
      <c r="AM7" s="2">
        <v>0.01</v>
      </c>
      <c r="AN7" s="2">
        <v>0</v>
      </c>
      <c r="AO7" s="2">
        <v>0</v>
      </c>
      <c r="AP7" s="2">
        <v>0</v>
      </c>
      <c r="AQ7" s="2">
        <v>0.01</v>
      </c>
      <c r="AR7" s="3">
        <v>3562</v>
      </c>
      <c r="AS7" s="2">
        <v>0</v>
      </c>
      <c r="AT7" s="2">
        <v>0</v>
      </c>
      <c r="AU7" s="2">
        <v>0</v>
      </c>
      <c r="AV7" s="2">
        <v>0</v>
      </c>
    </row>
    <row r="8" spans="1:51" x14ac:dyDescent="0.3">
      <c r="B8" s="2" t="s">
        <v>10</v>
      </c>
      <c r="C8" s="2">
        <v>0.02</v>
      </c>
      <c r="D8" s="2">
        <v>0</v>
      </c>
      <c r="E8" s="2">
        <v>0</v>
      </c>
      <c r="F8" s="2">
        <v>0</v>
      </c>
      <c r="G8" s="2">
        <v>0.02</v>
      </c>
      <c r="H8" s="3">
        <v>3562</v>
      </c>
      <c r="I8" s="2">
        <v>0</v>
      </c>
      <c r="J8" s="2">
        <v>0</v>
      </c>
      <c r="K8" s="2">
        <v>0</v>
      </c>
      <c r="L8" s="2">
        <v>0</v>
      </c>
      <c r="M8" s="2">
        <v>5</v>
      </c>
      <c r="N8" s="2" t="s">
        <v>10</v>
      </c>
      <c r="O8" s="2">
        <v>0.01</v>
      </c>
      <c r="P8" s="2">
        <v>0.21</v>
      </c>
      <c r="Q8" s="2">
        <v>0</v>
      </c>
      <c r="R8" s="2">
        <v>0.74</v>
      </c>
      <c r="S8" s="2">
        <v>0.96</v>
      </c>
      <c r="T8" s="3">
        <v>3562</v>
      </c>
      <c r="U8" s="3">
        <v>1579</v>
      </c>
      <c r="V8" s="2">
        <v>0</v>
      </c>
      <c r="W8" s="3">
        <v>16720</v>
      </c>
      <c r="X8" s="2">
        <v>0</v>
      </c>
      <c r="Y8" s="2">
        <v>5</v>
      </c>
      <c r="Z8" s="2" t="s">
        <v>10</v>
      </c>
      <c r="AA8" s="2">
        <v>0.01</v>
      </c>
      <c r="AB8" s="2">
        <v>0</v>
      </c>
      <c r="AC8" s="2">
        <v>0</v>
      </c>
      <c r="AD8" s="2">
        <v>0</v>
      </c>
      <c r="AE8" s="2">
        <v>0.01</v>
      </c>
      <c r="AF8" s="3">
        <v>3562</v>
      </c>
      <c r="AG8" s="3">
        <v>1579</v>
      </c>
      <c r="AH8" s="2">
        <v>0</v>
      </c>
      <c r="AI8" s="2">
        <v>0</v>
      </c>
      <c r="AJ8" s="3">
        <v>1642</v>
      </c>
      <c r="AL8" s="2" t="s">
        <v>10</v>
      </c>
      <c r="AM8" s="2">
        <v>0.01</v>
      </c>
      <c r="AN8" s="2">
        <v>0</v>
      </c>
      <c r="AO8" s="2">
        <v>0</v>
      </c>
      <c r="AP8" s="2">
        <v>0</v>
      </c>
      <c r="AQ8" s="2">
        <v>0.01</v>
      </c>
      <c r="AR8" s="3">
        <v>3562</v>
      </c>
      <c r="AS8" s="2">
        <v>0</v>
      </c>
      <c r="AT8" s="2">
        <v>0</v>
      </c>
      <c r="AU8" s="2">
        <v>0</v>
      </c>
      <c r="AV8" s="2">
        <v>0</v>
      </c>
    </row>
    <row r="9" spans="1:51" x14ac:dyDescent="0.3">
      <c r="B9" s="2" t="s">
        <v>10</v>
      </c>
      <c r="C9" s="2">
        <v>0.1</v>
      </c>
      <c r="D9" s="2">
        <v>0</v>
      </c>
      <c r="E9" s="2">
        <v>0.01</v>
      </c>
      <c r="F9" s="2">
        <v>0</v>
      </c>
      <c r="G9" s="2">
        <v>0.1</v>
      </c>
      <c r="H9" s="3">
        <v>4706</v>
      </c>
      <c r="I9" s="3">
        <v>1396</v>
      </c>
      <c r="J9" s="2">
        <v>0</v>
      </c>
      <c r="K9" s="2">
        <v>0</v>
      </c>
      <c r="L9" s="3">
        <v>22327</v>
      </c>
      <c r="M9" s="2">
        <v>6</v>
      </c>
      <c r="N9" s="2" t="s">
        <v>11</v>
      </c>
      <c r="O9" s="2">
        <v>0.01</v>
      </c>
      <c r="P9" s="2">
        <v>0</v>
      </c>
      <c r="Q9" s="2">
        <v>0</v>
      </c>
      <c r="R9" s="2">
        <v>0</v>
      </c>
      <c r="S9" s="2">
        <v>0.01</v>
      </c>
      <c r="T9" s="3">
        <v>4706</v>
      </c>
      <c r="U9" s="2">
        <v>470</v>
      </c>
      <c r="V9" s="2">
        <v>0</v>
      </c>
      <c r="W9" s="2">
        <v>0</v>
      </c>
      <c r="X9" s="2">
        <v>0</v>
      </c>
      <c r="Y9" s="2">
        <v>6</v>
      </c>
      <c r="Z9" s="2" t="s">
        <v>10</v>
      </c>
      <c r="AA9" s="2">
        <v>0.01</v>
      </c>
      <c r="AB9" s="2">
        <v>0</v>
      </c>
      <c r="AC9" s="2">
        <v>0</v>
      </c>
      <c r="AD9" s="2">
        <v>0</v>
      </c>
      <c r="AE9" s="2">
        <v>0.01</v>
      </c>
      <c r="AF9" s="3">
        <v>4706</v>
      </c>
      <c r="AG9" s="2">
        <v>470</v>
      </c>
      <c r="AH9" s="2">
        <v>0</v>
      </c>
      <c r="AI9" s="2">
        <v>0</v>
      </c>
      <c r="AJ9" s="2">
        <v>402</v>
      </c>
      <c r="AL9" s="2" t="s">
        <v>10</v>
      </c>
      <c r="AM9" s="2">
        <v>0.01</v>
      </c>
      <c r="AN9" s="2">
        <v>0</v>
      </c>
      <c r="AO9" s="2">
        <v>0</v>
      </c>
      <c r="AP9" s="2">
        <v>0</v>
      </c>
      <c r="AQ9" s="2">
        <v>0.01</v>
      </c>
      <c r="AR9" s="3">
        <v>4706</v>
      </c>
      <c r="AS9" s="2">
        <v>0</v>
      </c>
      <c r="AT9" s="2">
        <v>0</v>
      </c>
      <c r="AU9" s="2">
        <v>0</v>
      </c>
      <c r="AV9" s="2">
        <v>0</v>
      </c>
    </row>
    <row r="10" spans="1:51" x14ac:dyDescent="0.3">
      <c r="B10" s="2" t="s">
        <v>10</v>
      </c>
      <c r="C10" s="2">
        <v>0.05</v>
      </c>
      <c r="D10" s="2">
        <v>0</v>
      </c>
      <c r="E10" s="2">
        <v>0</v>
      </c>
      <c r="F10" s="2">
        <v>0</v>
      </c>
      <c r="G10" s="2">
        <v>0.05</v>
      </c>
      <c r="H10" s="3">
        <v>4706</v>
      </c>
      <c r="I10" s="2">
        <v>223</v>
      </c>
      <c r="J10" s="2">
        <v>0</v>
      </c>
      <c r="K10" s="2">
        <v>0</v>
      </c>
      <c r="L10" s="3">
        <v>1068</v>
      </c>
      <c r="M10" s="2">
        <v>7</v>
      </c>
      <c r="N10" s="2" t="s">
        <v>10</v>
      </c>
      <c r="O10" s="2">
        <v>0.01</v>
      </c>
      <c r="P10" s="2">
        <v>121.91</v>
      </c>
      <c r="Q10" s="2">
        <v>0</v>
      </c>
      <c r="R10" s="2">
        <v>0</v>
      </c>
      <c r="S10" s="2">
        <v>121.92</v>
      </c>
      <c r="T10" s="3">
        <v>4706</v>
      </c>
      <c r="U10" s="3">
        <v>1633</v>
      </c>
      <c r="V10" s="2">
        <v>0</v>
      </c>
      <c r="W10" s="3">
        <v>841092</v>
      </c>
      <c r="X10" s="2">
        <v>0</v>
      </c>
      <c r="Y10" s="2">
        <v>7</v>
      </c>
      <c r="Z10" s="2" t="s">
        <v>11</v>
      </c>
      <c r="AA10" s="2">
        <v>0.01</v>
      </c>
      <c r="AB10" s="2">
        <v>0</v>
      </c>
      <c r="AC10" s="2">
        <v>0</v>
      </c>
      <c r="AD10" s="2">
        <v>0</v>
      </c>
      <c r="AE10" s="2">
        <v>0.01</v>
      </c>
      <c r="AF10" s="3">
        <v>4706</v>
      </c>
      <c r="AG10" s="3">
        <v>1633</v>
      </c>
      <c r="AH10" s="2">
        <v>0</v>
      </c>
      <c r="AI10" s="2">
        <v>0</v>
      </c>
      <c r="AJ10" s="3">
        <v>6990</v>
      </c>
      <c r="AL10" s="2" t="s">
        <v>10</v>
      </c>
      <c r="AM10" s="2">
        <v>0.01</v>
      </c>
      <c r="AN10" s="2">
        <v>0</v>
      </c>
      <c r="AO10" s="2">
        <v>0</v>
      </c>
      <c r="AP10" s="2">
        <v>0</v>
      </c>
      <c r="AQ10" s="2">
        <v>0.01</v>
      </c>
      <c r="AR10" s="3">
        <v>4706</v>
      </c>
      <c r="AS10" s="2">
        <v>0</v>
      </c>
      <c r="AT10" s="2">
        <v>0</v>
      </c>
      <c r="AU10" s="2">
        <v>0</v>
      </c>
      <c r="AV10" s="2">
        <v>0</v>
      </c>
    </row>
    <row r="11" spans="1:51" x14ac:dyDescent="0.3">
      <c r="B11" s="2" t="s">
        <v>14</v>
      </c>
      <c r="C11" s="2">
        <v>0.11</v>
      </c>
      <c r="D11" s="2">
        <v>0</v>
      </c>
      <c r="E11" s="2">
        <v>0.04</v>
      </c>
      <c r="F11" s="2">
        <v>0</v>
      </c>
      <c r="G11" s="2">
        <v>0.44</v>
      </c>
      <c r="H11" s="3">
        <v>9500</v>
      </c>
      <c r="I11" s="3">
        <v>2230</v>
      </c>
      <c r="J11" s="3">
        <v>10000000</v>
      </c>
      <c r="K11" s="2">
        <v>0</v>
      </c>
      <c r="L11" s="3">
        <v>246215</v>
      </c>
      <c r="M11" s="2">
        <v>8</v>
      </c>
      <c r="N11" s="2" t="s">
        <v>11</v>
      </c>
      <c r="O11" s="2">
        <v>0.01</v>
      </c>
      <c r="P11" s="2">
        <v>0</v>
      </c>
      <c r="Q11" s="2">
        <v>0.02</v>
      </c>
      <c r="R11" s="2">
        <v>0</v>
      </c>
      <c r="S11" s="2">
        <v>0.04</v>
      </c>
      <c r="T11" s="3">
        <v>9500</v>
      </c>
      <c r="U11" s="3">
        <v>1202</v>
      </c>
      <c r="V11" s="2">
        <v>0</v>
      </c>
      <c r="W11" s="2">
        <v>0</v>
      </c>
      <c r="X11" s="2">
        <v>0</v>
      </c>
      <c r="Y11" s="2">
        <v>8</v>
      </c>
      <c r="Z11" s="2" t="s">
        <v>11</v>
      </c>
      <c r="AA11" s="2">
        <v>0.01</v>
      </c>
      <c r="AB11" s="2">
        <v>0</v>
      </c>
      <c r="AC11" s="2">
        <v>0</v>
      </c>
      <c r="AD11" s="2">
        <v>0</v>
      </c>
      <c r="AE11" s="2">
        <v>0.01</v>
      </c>
      <c r="AF11" s="3">
        <v>9500</v>
      </c>
      <c r="AG11" s="3">
        <v>1202</v>
      </c>
      <c r="AH11" s="2">
        <v>0</v>
      </c>
      <c r="AI11" s="2">
        <v>0</v>
      </c>
      <c r="AJ11" s="3">
        <v>2091</v>
      </c>
      <c r="AL11" s="2" t="s">
        <v>11</v>
      </c>
      <c r="AM11" s="2">
        <v>0.02</v>
      </c>
      <c r="AN11" s="2">
        <v>0</v>
      </c>
      <c r="AO11" s="2">
        <v>0</v>
      </c>
      <c r="AP11" s="2">
        <v>0</v>
      </c>
      <c r="AQ11" s="2">
        <v>0.02</v>
      </c>
      <c r="AR11" s="3">
        <v>9500</v>
      </c>
      <c r="AS11" s="2">
        <v>582</v>
      </c>
      <c r="AT11" s="2">
        <v>0</v>
      </c>
      <c r="AU11" s="2">
        <v>0</v>
      </c>
      <c r="AV11" s="3">
        <v>1163</v>
      </c>
    </row>
    <row r="12" spans="1:51" x14ac:dyDescent="0.3">
      <c r="B12" s="2" t="s">
        <v>14</v>
      </c>
      <c r="C12" s="2">
        <v>0.03</v>
      </c>
      <c r="D12" s="2">
        <v>0</v>
      </c>
      <c r="E12" s="2">
        <v>0.01</v>
      </c>
      <c r="F12" s="2">
        <v>0</v>
      </c>
      <c r="G12" s="2">
        <v>0.15</v>
      </c>
      <c r="H12" s="3">
        <v>9500</v>
      </c>
      <c r="I12" s="3">
        <v>1775</v>
      </c>
      <c r="J12" s="3">
        <v>10000000</v>
      </c>
      <c r="K12" s="2">
        <v>0</v>
      </c>
      <c r="L12" s="3">
        <v>53660</v>
      </c>
      <c r="M12" s="2">
        <v>9</v>
      </c>
      <c r="N12" s="2" t="s">
        <v>11</v>
      </c>
      <c r="O12" s="2">
        <v>0.01</v>
      </c>
      <c r="P12" s="2">
        <v>0</v>
      </c>
      <c r="Q12" s="2">
        <v>0.01</v>
      </c>
      <c r="R12" s="2">
        <v>0</v>
      </c>
      <c r="S12" s="2">
        <v>0.01</v>
      </c>
      <c r="T12" s="3">
        <v>9500</v>
      </c>
      <c r="U12" s="3">
        <v>2654</v>
      </c>
      <c r="V12" s="2">
        <v>0</v>
      </c>
      <c r="W12" s="2">
        <v>0</v>
      </c>
      <c r="X12" s="2">
        <v>0</v>
      </c>
      <c r="Y12" s="2">
        <v>9</v>
      </c>
      <c r="Z12" s="2" t="s">
        <v>11</v>
      </c>
      <c r="AA12" s="2">
        <v>0.01</v>
      </c>
      <c r="AB12" s="2">
        <v>0</v>
      </c>
      <c r="AC12" s="2">
        <v>0</v>
      </c>
      <c r="AD12" s="2">
        <v>0</v>
      </c>
      <c r="AE12" s="2">
        <v>0.01</v>
      </c>
      <c r="AF12" s="3">
        <v>9500</v>
      </c>
      <c r="AG12" s="3">
        <v>2654</v>
      </c>
      <c r="AH12" s="2">
        <v>0</v>
      </c>
      <c r="AI12" s="2">
        <v>0</v>
      </c>
      <c r="AJ12" s="3">
        <v>22444</v>
      </c>
      <c r="AL12" s="2" t="s">
        <v>11</v>
      </c>
      <c r="AM12" s="2">
        <v>0.02</v>
      </c>
      <c r="AN12" s="2">
        <v>0</v>
      </c>
      <c r="AO12" s="2">
        <v>0</v>
      </c>
      <c r="AP12" s="2">
        <v>0</v>
      </c>
      <c r="AQ12" s="2">
        <v>0.02</v>
      </c>
      <c r="AR12" s="3">
        <v>9500</v>
      </c>
      <c r="AS12" s="3">
        <v>1593</v>
      </c>
      <c r="AT12" s="2">
        <v>0</v>
      </c>
      <c r="AU12" s="2">
        <v>0</v>
      </c>
      <c r="AV12" s="3">
        <v>17723</v>
      </c>
    </row>
    <row r="14" spans="1:51" x14ac:dyDescent="0.3">
      <c r="B14" t="s">
        <v>38</v>
      </c>
      <c r="Z14" t="s">
        <v>41</v>
      </c>
      <c r="AA14" t="s">
        <v>45</v>
      </c>
      <c r="AB14" s="7"/>
      <c r="AC14" s="7"/>
      <c r="AD14" s="7"/>
      <c r="AE14" s="7"/>
      <c r="AF14" s="7"/>
      <c r="AG14" s="7"/>
      <c r="AH14" s="7"/>
      <c r="AI14" s="7"/>
      <c r="AJ14" s="7"/>
    </row>
    <row r="15" spans="1:51" x14ac:dyDescent="0.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36</v>
      </c>
      <c r="Z15" s="2" t="s">
        <v>0</v>
      </c>
      <c r="AA15" s="2" t="s">
        <v>1</v>
      </c>
      <c r="AB15" s="2" t="s">
        <v>2</v>
      </c>
      <c r="AC15" s="2" t="s">
        <v>3</v>
      </c>
      <c r="AD15" s="2" t="s">
        <v>4</v>
      </c>
      <c r="AE15" s="2" t="s">
        <v>5</v>
      </c>
      <c r="AF15" s="2" t="s">
        <v>6</v>
      </c>
      <c r="AG15" s="2" t="s">
        <v>7</v>
      </c>
      <c r="AH15" s="2" t="s">
        <v>8</v>
      </c>
      <c r="AI15" s="2" t="s">
        <v>9</v>
      </c>
      <c r="AJ15" s="2" t="s">
        <v>36</v>
      </c>
    </row>
    <row r="16" spans="1:51" x14ac:dyDescent="0.3">
      <c r="B16" s="2" t="s">
        <v>10</v>
      </c>
      <c r="C16" s="2">
        <v>0</v>
      </c>
      <c r="D16" s="2">
        <v>0</v>
      </c>
      <c r="E16" s="2">
        <v>0.01</v>
      </c>
      <c r="F16" s="2">
        <v>0.01</v>
      </c>
      <c r="G16" s="2">
        <v>0.02</v>
      </c>
      <c r="H16" s="3">
        <v>1212</v>
      </c>
      <c r="I16" s="2">
        <v>362</v>
      </c>
      <c r="J16" s="3">
        <v>2907</v>
      </c>
      <c r="K16" s="2">
        <v>0</v>
      </c>
      <c r="L16" s="3">
        <v>1893</v>
      </c>
      <c r="Y16" s="2">
        <v>0</v>
      </c>
      <c r="Z16" s="2" t="s">
        <v>10</v>
      </c>
      <c r="AA16" s="2">
        <v>0.03</v>
      </c>
      <c r="AB16" s="2">
        <v>0</v>
      </c>
      <c r="AC16" s="2">
        <v>0</v>
      </c>
      <c r="AD16" s="2">
        <v>0.01</v>
      </c>
      <c r="AE16" s="2">
        <v>0.04</v>
      </c>
      <c r="AF16" s="3">
        <v>1212</v>
      </c>
      <c r="AG16" s="2">
        <v>362</v>
      </c>
      <c r="AH16" s="3">
        <v>2907</v>
      </c>
      <c r="AI16" s="2">
        <v>0</v>
      </c>
      <c r="AJ16" s="2">
        <v>431</v>
      </c>
    </row>
    <row r="17" spans="2:36" x14ac:dyDescent="0.3">
      <c r="B17" s="2" t="s">
        <v>10</v>
      </c>
      <c r="C17" s="2">
        <v>0</v>
      </c>
      <c r="D17" s="2">
        <v>0</v>
      </c>
      <c r="E17" s="2">
        <v>0.01</v>
      </c>
      <c r="F17" s="2">
        <v>0.09</v>
      </c>
      <c r="G17" s="2">
        <v>0.1</v>
      </c>
      <c r="H17" s="3">
        <v>1412</v>
      </c>
      <c r="I17" s="2">
        <v>866</v>
      </c>
      <c r="J17" s="3">
        <v>613015</v>
      </c>
      <c r="K17" s="2">
        <v>0</v>
      </c>
      <c r="L17" s="3">
        <v>18325</v>
      </c>
      <c r="Y17" s="2">
        <v>1</v>
      </c>
      <c r="Z17" s="2" t="s">
        <v>10</v>
      </c>
      <c r="AA17" s="2">
        <v>0.03</v>
      </c>
      <c r="AB17" s="2">
        <v>0</v>
      </c>
      <c r="AC17" s="2">
        <v>0.01</v>
      </c>
      <c r="AD17" s="2">
        <v>0.91</v>
      </c>
      <c r="AE17" s="2">
        <v>0.95</v>
      </c>
      <c r="AF17" s="3">
        <v>1412</v>
      </c>
      <c r="AG17" s="2">
        <v>866</v>
      </c>
      <c r="AH17" s="3">
        <v>613015</v>
      </c>
      <c r="AI17" s="2">
        <v>0</v>
      </c>
      <c r="AJ17" s="3">
        <v>9538</v>
      </c>
    </row>
    <row r="18" spans="2:36" x14ac:dyDescent="0.3">
      <c r="B18" s="2" t="s">
        <v>14</v>
      </c>
      <c r="C18" s="2">
        <v>0</v>
      </c>
      <c r="D18" s="2">
        <v>0</v>
      </c>
      <c r="E18" s="2">
        <v>0.01</v>
      </c>
      <c r="F18" s="2">
        <v>0</v>
      </c>
      <c r="G18" s="2">
        <v>1.1499999999999999</v>
      </c>
      <c r="H18" s="3">
        <v>2908</v>
      </c>
      <c r="I18" s="3">
        <v>1005</v>
      </c>
      <c r="J18" s="3">
        <v>10000000</v>
      </c>
      <c r="K18" s="2">
        <v>0</v>
      </c>
      <c r="L18" s="3">
        <v>32676</v>
      </c>
      <c r="Y18" s="2">
        <v>2</v>
      </c>
      <c r="Z18" s="2" t="s">
        <v>40</v>
      </c>
      <c r="AA18" s="2">
        <v>0.01</v>
      </c>
      <c r="AB18" s="2">
        <v>0</v>
      </c>
      <c r="AC18" s="2">
        <v>0</v>
      </c>
      <c r="AD18" s="2">
        <v>0</v>
      </c>
      <c r="AE18" s="2">
        <v>0.01</v>
      </c>
      <c r="AF18" s="3">
        <v>2908</v>
      </c>
      <c r="AG18" s="3">
        <v>1005</v>
      </c>
      <c r="AH18" s="2">
        <v>0</v>
      </c>
      <c r="AI18" s="2">
        <v>0</v>
      </c>
      <c r="AJ18" s="3">
        <v>2518</v>
      </c>
    </row>
    <row r="19" spans="2:36" x14ac:dyDescent="0.3">
      <c r="B19" s="2" t="s">
        <v>14</v>
      </c>
      <c r="C19" s="2">
        <v>0</v>
      </c>
      <c r="D19" s="2">
        <v>0</v>
      </c>
      <c r="E19" s="2">
        <v>0.01</v>
      </c>
      <c r="F19" s="2">
        <v>0</v>
      </c>
      <c r="G19" s="2">
        <v>17.11</v>
      </c>
      <c r="H19" s="3">
        <v>2908</v>
      </c>
      <c r="I19" s="3">
        <v>1245</v>
      </c>
      <c r="J19" s="3">
        <v>10000000</v>
      </c>
      <c r="K19" s="2">
        <v>0</v>
      </c>
      <c r="L19" s="3">
        <v>19137</v>
      </c>
      <c r="Y19" s="2">
        <v>3</v>
      </c>
      <c r="Z19" s="2" t="s">
        <v>14</v>
      </c>
      <c r="AA19" s="2">
        <v>0.01</v>
      </c>
      <c r="AB19" s="2">
        <v>0</v>
      </c>
      <c r="AC19" s="2">
        <v>0</v>
      </c>
      <c r="AD19" s="2">
        <v>0</v>
      </c>
      <c r="AE19" s="2">
        <v>463.36</v>
      </c>
      <c r="AF19" s="3">
        <v>2908</v>
      </c>
      <c r="AG19" s="3">
        <v>1245</v>
      </c>
      <c r="AH19" s="3">
        <v>10000000</v>
      </c>
      <c r="AI19" s="2">
        <v>0</v>
      </c>
      <c r="AJ19" s="3">
        <v>4942</v>
      </c>
    </row>
    <row r="20" spans="2:36" x14ac:dyDescent="0.3">
      <c r="B20" s="2" t="s">
        <v>10</v>
      </c>
      <c r="C20" s="2">
        <v>0</v>
      </c>
      <c r="D20" s="2">
        <v>0</v>
      </c>
      <c r="E20" s="2">
        <v>0</v>
      </c>
      <c r="F20" s="2">
        <v>0.02</v>
      </c>
      <c r="G20" s="2">
        <v>0.03</v>
      </c>
      <c r="H20" s="3">
        <v>3562</v>
      </c>
      <c r="I20" s="3">
        <v>1427</v>
      </c>
      <c r="J20" s="2">
        <v>0</v>
      </c>
      <c r="K20" s="2">
        <v>0</v>
      </c>
      <c r="L20" s="3">
        <v>6263</v>
      </c>
      <c r="Y20" s="2">
        <v>4</v>
      </c>
      <c r="Z20" s="2" t="s">
        <v>10</v>
      </c>
      <c r="AA20" s="2">
        <v>0.01</v>
      </c>
      <c r="AB20" s="2">
        <v>0</v>
      </c>
      <c r="AC20" s="2">
        <v>0</v>
      </c>
      <c r="AD20" s="2">
        <v>0</v>
      </c>
      <c r="AE20" s="2">
        <v>0.01</v>
      </c>
      <c r="AF20" s="3">
        <v>3562</v>
      </c>
      <c r="AG20" s="3">
        <v>1427</v>
      </c>
      <c r="AH20" s="2">
        <v>0</v>
      </c>
      <c r="AI20" s="2">
        <v>0</v>
      </c>
      <c r="AJ20" s="3">
        <v>1329</v>
      </c>
    </row>
    <row r="21" spans="2:36" x14ac:dyDescent="0.3">
      <c r="B21" s="2" t="s">
        <v>10</v>
      </c>
      <c r="C21" s="2">
        <v>0</v>
      </c>
      <c r="D21" s="2">
        <v>0</v>
      </c>
      <c r="E21" s="2">
        <v>0</v>
      </c>
      <c r="F21" s="2">
        <v>0.11</v>
      </c>
      <c r="G21" s="2">
        <v>0.11</v>
      </c>
      <c r="H21" s="3">
        <v>3562</v>
      </c>
      <c r="I21" s="3">
        <v>1579</v>
      </c>
      <c r="J21" s="2">
        <v>0</v>
      </c>
      <c r="K21" s="2">
        <v>0</v>
      </c>
      <c r="L21" s="3">
        <v>3089</v>
      </c>
      <c r="Y21" s="2">
        <v>5</v>
      </c>
      <c r="Z21" s="2" t="s">
        <v>10</v>
      </c>
      <c r="AA21" s="2">
        <v>0.01</v>
      </c>
      <c r="AB21" s="2">
        <v>0</v>
      </c>
      <c r="AC21" s="2">
        <v>0</v>
      </c>
      <c r="AD21" s="2">
        <v>0</v>
      </c>
      <c r="AE21" s="2">
        <v>0.01</v>
      </c>
      <c r="AF21" s="3">
        <v>3562</v>
      </c>
      <c r="AG21" s="3">
        <v>1579</v>
      </c>
      <c r="AH21" s="2">
        <v>0</v>
      </c>
      <c r="AI21" s="2">
        <v>0</v>
      </c>
      <c r="AJ21" s="3">
        <v>1642</v>
      </c>
    </row>
    <row r="22" spans="2:36" x14ac:dyDescent="0.3">
      <c r="B22" s="2" t="s">
        <v>10</v>
      </c>
      <c r="C22" s="2">
        <v>0</v>
      </c>
      <c r="D22" s="2">
        <v>0</v>
      </c>
      <c r="E22" s="2">
        <v>0</v>
      </c>
      <c r="F22" s="2">
        <v>0</v>
      </c>
      <c r="G22" s="2">
        <v>0.01</v>
      </c>
      <c r="H22" s="3">
        <v>4706</v>
      </c>
      <c r="I22" s="2">
        <v>470</v>
      </c>
      <c r="J22" s="2">
        <v>0</v>
      </c>
      <c r="K22" s="2">
        <v>0</v>
      </c>
      <c r="L22" s="3">
        <v>11132</v>
      </c>
      <c r="Y22" s="2">
        <v>6</v>
      </c>
      <c r="Z22" s="2" t="s">
        <v>10</v>
      </c>
      <c r="AA22" s="2">
        <v>0.01</v>
      </c>
      <c r="AB22" s="2">
        <v>0</v>
      </c>
      <c r="AC22" s="2">
        <v>0</v>
      </c>
      <c r="AD22" s="2">
        <v>0</v>
      </c>
      <c r="AE22" s="2">
        <v>0.01</v>
      </c>
      <c r="AF22" s="3">
        <v>4706</v>
      </c>
      <c r="AG22" s="2">
        <v>470</v>
      </c>
      <c r="AH22" s="2">
        <v>0</v>
      </c>
      <c r="AI22" s="2">
        <v>0</v>
      </c>
      <c r="AJ22" s="2">
        <v>402</v>
      </c>
    </row>
    <row r="23" spans="2:36" x14ac:dyDescent="0.3">
      <c r="B23" s="2" t="s">
        <v>10</v>
      </c>
      <c r="C23" s="2">
        <v>0</v>
      </c>
      <c r="D23" s="2">
        <v>0</v>
      </c>
      <c r="E23" s="2">
        <v>0</v>
      </c>
      <c r="F23" s="2">
        <v>0</v>
      </c>
      <c r="G23" s="2">
        <v>0.01</v>
      </c>
      <c r="H23" s="3">
        <v>4706</v>
      </c>
      <c r="I23" s="3">
        <v>1633</v>
      </c>
      <c r="J23" s="2">
        <v>0</v>
      </c>
      <c r="K23" s="2">
        <v>0</v>
      </c>
      <c r="L23" s="3">
        <v>12430</v>
      </c>
      <c r="Y23" s="2">
        <v>7</v>
      </c>
      <c r="Z23" s="2" t="s">
        <v>11</v>
      </c>
      <c r="AA23" s="2">
        <v>0.01</v>
      </c>
      <c r="AB23" s="2">
        <v>0</v>
      </c>
      <c r="AC23" s="2">
        <v>0</v>
      </c>
      <c r="AD23" s="2">
        <v>0</v>
      </c>
      <c r="AE23" s="2">
        <v>0.01</v>
      </c>
      <c r="AF23" s="3">
        <v>4706</v>
      </c>
      <c r="AG23" s="3">
        <v>1633</v>
      </c>
      <c r="AH23" s="2">
        <v>0</v>
      </c>
      <c r="AI23" s="2">
        <v>0</v>
      </c>
      <c r="AJ23" s="3">
        <v>6990</v>
      </c>
    </row>
    <row r="24" spans="2:36" x14ac:dyDescent="0.3">
      <c r="B24" s="2" t="s">
        <v>14</v>
      </c>
      <c r="C24" s="2">
        <v>0</v>
      </c>
      <c r="D24" s="2">
        <v>0</v>
      </c>
      <c r="E24" s="2">
        <v>0.02</v>
      </c>
      <c r="F24" s="2">
        <v>0</v>
      </c>
      <c r="G24" s="2">
        <v>0.31</v>
      </c>
      <c r="H24" s="3">
        <v>9500</v>
      </c>
      <c r="I24" s="3">
        <v>1202</v>
      </c>
      <c r="J24" s="3">
        <v>10000000</v>
      </c>
      <c r="K24" s="2">
        <v>0</v>
      </c>
      <c r="L24" s="3">
        <v>129142</v>
      </c>
      <c r="Y24" s="2">
        <v>8</v>
      </c>
      <c r="Z24" s="2" t="s">
        <v>40</v>
      </c>
      <c r="AA24" s="2">
        <v>0.01</v>
      </c>
      <c r="AB24" s="2">
        <v>0</v>
      </c>
      <c r="AC24" s="2">
        <v>0</v>
      </c>
      <c r="AD24" s="2">
        <v>0</v>
      </c>
      <c r="AE24" s="2">
        <v>0.01</v>
      </c>
      <c r="AF24" s="3">
        <v>9500</v>
      </c>
      <c r="AG24" s="3">
        <v>1202</v>
      </c>
      <c r="AH24" s="2">
        <v>0</v>
      </c>
      <c r="AI24" s="2">
        <v>0</v>
      </c>
      <c r="AJ24" s="3">
        <v>2091</v>
      </c>
    </row>
    <row r="25" spans="2:36" x14ac:dyDescent="0.3">
      <c r="B25" s="2" t="s">
        <v>14</v>
      </c>
      <c r="C25" s="2">
        <v>0</v>
      </c>
      <c r="D25" s="2">
        <v>0</v>
      </c>
      <c r="E25" s="2">
        <v>0.01</v>
      </c>
      <c r="F25" s="2">
        <v>0</v>
      </c>
      <c r="G25" s="2">
        <v>0.14000000000000001</v>
      </c>
      <c r="H25" s="3">
        <v>9500</v>
      </c>
      <c r="I25" s="3">
        <v>2654</v>
      </c>
      <c r="J25" s="3">
        <v>10000000</v>
      </c>
      <c r="K25" s="2">
        <v>0</v>
      </c>
      <c r="L25" s="3">
        <v>66292</v>
      </c>
      <c r="Y25" s="2">
        <v>9</v>
      </c>
      <c r="Z25" s="2" t="s">
        <v>11</v>
      </c>
      <c r="AA25" s="2">
        <v>0.01</v>
      </c>
      <c r="AB25" s="2">
        <v>0</v>
      </c>
      <c r="AC25" s="2">
        <v>0</v>
      </c>
      <c r="AD25" s="2">
        <v>0</v>
      </c>
      <c r="AE25" s="2">
        <v>0.01</v>
      </c>
      <c r="AF25" s="3">
        <v>9500</v>
      </c>
      <c r="AG25" s="3">
        <v>2654</v>
      </c>
      <c r="AH25" s="2">
        <v>0</v>
      </c>
      <c r="AI25" s="2">
        <v>0</v>
      </c>
      <c r="AJ25" s="3">
        <v>22444</v>
      </c>
    </row>
    <row r="27" spans="2:36" x14ac:dyDescent="0.3">
      <c r="B27" t="s">
        <v>39</v>
      </c>
    </row>
    <row r="28" spans="2:36" x14ac:dyDescent="0.3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36</v>
      </c>
    </row>
    <row r="29" spans="2:36" x14ac:dyDescent="0.3">
      <c r="B29" s="2" t="s">
        <v>10</v>
      </c>
      <c r="C29" s="2">
        <v>0.04</v>
      </c>
      <c r="D29" s="2">
        <v>0</v>
      </c>
      <c r="E29" s="2">
        <v>0</v>
      </c>
      <c r="F29" s="2">
        <v>0.01</v>
      </c>
      <c r="G29" s="2">
        <v>0.06</v>
      </c>
      <c r="H29" s="3">
        <v>1212</v>
      </c>
      <c r="I29" s="2">
        <v>72</v>
      </c>
      <c r="J29" s="3">
        <v>2907</v>
      </c>
      <c r="K29" s="2">
        <v>0</v>
      </c>
      <c r="L29" s="2">
        <v>315</v>
      </c>
    </row>
    <row r="30" spans="2:36" x14ac:dyDescent="0.3">
      <c r="B30" s="2" t="s">
        <v>10</v>
      </c>
      <c r="C30" s="2">
        <v>0.05</v>
      </c>
      <c r="D30" s="2">
        <v>0</v>
      </c>
      <c r="E30" s="2">
        <v>0.02</v>
      </c>
      <c r="F30" s="2">
        <v>0.09</v>
      </c>
      <c r="G30" s="2">
        <v>0.15</v>
      </c>
      <c r="H30" s="3">
        <v>1412</v>
      </c>
      <c r="I30" s="2">
        <v>755</v>
      </c>
      <c r="J30" s="3">
        <v>613015</v>
      </c>
      <c r="K30" s="2">
        <v>0</v>
      </c>
      <c r="L30" s="3">
        <v>17769</v>
      </c>
    </row>
    <row r="31" spans="2:36" x14ac:dyDescent="0.3">
      <c r="B31" s="2" t="s">
        <v>14</v>
      </c>
      <c r="C31" s="2">
        <v>0.03</v>
      </c>
      <c r="D31" s="2">
        <v>0</v>
      </c>
      <c r="E31" s="2">
        <v>0.01</v>
      </c>
      <c r="F31" s="2">
        <v>0</v>
      </c>
      <c r="G31" s="2">
        <v>0.54</v>
      </c>
      <c r="H31" s="3">
        <v>2908</v>
      </c>
      <c r="I31" s="2">
        <v>381</v>
      </c>
      <c r="J31" s="3">
        <v>10000000</v>
      </c>
      <c r="K31" s="2">
        <v>0</v>
      </c>
      <c r="L31" s="3">
        <v>16207</v>
      </c>
    </row>
    <row r="32" spans="2:36" x14ac:dyDescent="0.3">
      <c r="B32" s="2" t="s">
        <v>14</v>
      </c>
      <c r="C32" s="2">
        <v>0.02</v>
      </c>
      <c r="D32" s="2">
        <v>0</v>
      </c>
      <c r="E32" s="2">
        <v>0</v>
      </c>
      <c r="F32" s="2">
        <v>0</v>
      </c>
      <c r="G32" s="2">
        <v>0.87</v>
      </c>
      <c r="H32" s="3">
        <v>2908</v>
      </c>
      <c r="I32" s="2">
        <v>578</v>
      </c>
      <c r="J32" s="3">
        <v>10000000</v>
      </c>
      <c r="K32" s="2">
        <v>0</v>
      </c>
      <c r="L32" s="3">
        <v>15673</v>
      </c>
    </row>
    <row r="33" spans="1:51" x14ac:dyDescent="0.3">
      <c r="B33" s="2" t="s">
        <v>10</v>
      </c>
      <c r="C33" s="2">
        <v>0.05</v>
      </c>
      <c r="D33" s="2">
        <v>0</v>
      </c>
      <c r="E33" s="2">
        <v>0</v>
      </c>
      <c r="F33" s="2">
        <v>0</v>
      </c>
      <c r="G33" s="2">
        <v>0.06</v>
      </c>
      <c r="H33" s="3">
        <v>3562</v>
      </c>
      <c r="I33" s="2">
        <v>0</v>
      </c>
      <c r="J33" s="2">
        <v>0</v>
      </c>
      <c r="K33" s="2">
        <v>0</v>
      </c>
      <c r="L33" s="2">
        <v>0</v>
      </c>
    </row>
    <row r="34" spans="1:51" x14ac:dyDescent="0.3">
      <c r="B34" s="2" t="s">
        <v>10</v>
      </c>
      <c r="C34" s="2">
        <v>0.02</v>
      </c>
      <c r="D34" s="2">
        <v>0</v>
      </c>
      <c r="E34" s="2">
        <v>0</v>
      </c>
      <c r="F34" s="2">
        <v>0</v>
      </c>
      <c r="G34" s="2">
        <v>0.02</v>
      </c>
      <c r="H34" s="3">
        <v>3562</v>
      </c>
      <c r="I34" s="2">
        <v>0</v>
      </c>
      <c r="J34" s="2">
        <v>0</v>
      </c>
      <c r="K34" s="2">
        <v>0</v>
      </c>
      <c r="L34" s="2">
        <v>0</v>
      </c>
    </row>
    <row r="35" spans="1:51" x14ac:dyDescent="0.3">
      <c r="B35" s="2" t="s">
        <v>10</v>
      </c>
      <c r="C35" s="2">
        <v>0.01</v>
      </c>
      <c r="D35" s="2">
        <v>0</v>
      </c>
      <c r="E35" s="2">
        <v>0</v>
      </c>
      <c r="F35" s="2">
        <v>0</v>
      </c>
      <c r="G35" s="2">
        <v>0.01</v>
      </c>
      <c r="H35" s="3">
        <v>4706</v>
      </c>
      <c r="I35" s="2">
        <v>0</v>
      </c>
      <c r="J35" s="2">
        <v>0</v>
      </c>
      <c r="K35" s="2">
        <v>0</v>
      </c>
      <c r="L35" s="2">
        <v>0</v>
      </c>
    </row>
    <row r="36" spans="1:51" x14ac:dyDescent="0.3">
      <c r="B36" s="2" t="s">
        <v>10</v>
      </c>
      <c r="C36" s="2">
        <v>0.01</v>
      </c>
      <c r="D36" s="2">
        <v>0</v>
      </c>
      <c r="E36" s="2">
        <v>0</v>
      </c>
      <c r="F36" s="2">
        <v>0</v>
      </c>
      <c r="G36" s="2">
        <v>0.01</v>
      </c>
      <c r="H36" s="3">
        <v>4706</v>
      </c>
      <c r="I36" s="2">
        <v>112</v>
      </c>
      <c r="J36" s="2">
        <v>0</v>
      </c>
      <c r="K36" s="2">
        <v>0</v>
      </c>
      <c r="L36" s="2">
        <v>348</v>
      </c>
    </row>
    <row r="37" spans="1:51" x14ac:dyDescent="0.3">
      <c r="B37" s="2" t="s">
        <v>14</v>
      </c>
      <c r="C37" s="2">
        <v>0.03</v>
      </c>
      <c r="D37" s="2">
        <v>0</v>
      </c>
      <c r="E37" s="2">
        <v>0.01</v>
      </c>
      <c r="F37" s="2">
        <v>0</v>
      </c>
      <c r="G37" s="2">
        <v>0.3</v>
      </c>
      <c r="H37" s="3">
        <v>9500</v>
      </c>
      <c r="I37" s="2">
        <v>582</v>
      </c>
      <c r="J37" s="3">
        <v>10000000</v>
      </c>
      <c r="K37" s="2">
        <v>0</v>
      </c>
      <c r="L37" s="3">
        <v>77330</v>
      </c>
    </row>
    <row r="38" spans="1:51" x14ac:dyDescent="0.3">
      <c r="B38" s="2" t="s">
        <v>14</v>
      </c>
      <c r="C38" s="2">
        <v>0.02</v>
      </c>
      <c r="D38" s="2">
        <v>0</v>
      </c>
      <c r="E38" s="2">
        <v>0.01</v>
      </c>
      <c r="F38" s="2">
        <v>0</v>
      </c>
      <c r="G38" s="2">
        <v>0.13</v>
      </c>
      <c r="H38" s="3">
        <v>9500</v>
      </c>
      <c r="I38" s="3">
        <v>1630</v>
      </c>
      <c r="J38" s="3">
        <v>10000000</v>
      </c>
      <c r="K38" s="2">
        <v>0</v>
      </c>
      <c r="L38" s="3">
        <v>49602</v>
      </c>
    </row>
    <row r="40" spans="1:51" x14ac:dyDescent="0.3">
      <c r="A40" s="4" t="s">
        <v>15</v>
      </c>
      <c r="B40" t="s">
        <v>37</v>
      </c>
      <c r="M40" s="4" t="s">
        <v>15</v>
      </c>
      <c r="N40" t="s">
        <v>12</v>
      </c>
      <c r="Y40" s="4" t="s">
        <v>15</v>
      </c>
      <c r="Z40" t="s">
        <v>41</v>
      </c>
      <c r="AA40" t="s">
        <v>47</v>
      </c>
      <c r="AK40" s="4" t="s">
        <v>15</v>
      </c>
      <c r="AL40" t="s">
        <v>42</v>
      </c>
      <c r="AM40" t="s">
        <v>47</v>
      </c>
      <c r="AX40" t="s">
        <v>42</v>
      </c>
      <c r="AY40" t="s">
        <v>44</v>
      </c>
    </row>
    <row r="41" spans="1:51" x14ac:dyDescent="0.3">
      <c r="B41" s="2" t="s">
        <v>0</v>
      </c>
      <c r="C41" s="2" t="s">
        <v>1</v>
      </c>
      <c r="D41" s="2" t="s">
        <v>2</v>
      </c>
      <c r="E41" s="2" t="s">
        <v>3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  <c r="L41" s="2" t="s">
        <v>36</v>
      </c>
      <c r="N41" s="2" t="s">
        <v>0</v>
      </c>
      <c r="O41" s="2" t="s">
        <v>1</v>
      </c>
      <c r="P41" s="2" t="s">
        <v>2</v>
      </c>
      <c r="Q41" s="2" t="s">
        <v>3</v>
      </c>
      <c r="R41" s="2" t="s">
        <v>4</v>
      </c>
      <c r="S41" s="2" t="s">
        <v>5</v>
      </c>
      <c r="T41" s="2" t="s">
        <v>6</v>
      </c>
      <c r="U41" s="2" t="s">
        <v>7</v>
      </c>
      <c r="V41" s="2" t="s">
        <v>8</v>
      </c>
      <c r="W41" s="2" t="s">
        <v>9</v>
      </c>
      <c r="X41" s="2" t="s">
        <v>36</v>
      </c>
      <c r="Z41" s="2" t="s">
        <v>0</v>
      </c>
      <c r="AA41" s="2" t="s">
        <v>1</v>
      </c>
      <c r="AB41" s="2" t="s">
        <v>2</v>
      </c>
      <c r="AC41" s="2" t="s">
        <v>3</v>
      </c>
      <c r="AD41" s="2" t="s">
        <v>4</v>
      </c>
      <c r="AE41" s="2" t="s">
        <v>5</v>
      </c>
      <c r="AF41" s="2" t="s">
        <v>6</v>
      </c>
      <c r="AG41" s="2" t="s">
        <v>7</v>
      </c>
      <c r="AH41" s="2" t="s">
        <v>8</v>
      </c>
      <c r="AI41" s="2" t="s">
        <v>9</v>
      </c>
      <c r="AJ41" s="2" t="s">
        <v>36</v>
      </c>
      <c r="AL41" s="2" t="s">
        <v>0</v>
      </c>
      <c r="AM41" s="2" t="s">
        <v>1</v>
      </c>
      <c r="AN41" s="2" t="s">
        <v>2</v>
      </c>
      <c r="AO41" s="2" t="s">
        <v>3</v>
      </c>
      <c r="AP41" s="2" t="s">
        <v>4</v>
      </c>
      <c r="AQ41" s="2" t="s">
        <v>5</v>
      </c>
      <c r="AR41" s="2" t="s">
        <v>6</v>
      </c>
      <c r="AS41" s="2" t="s">
        <v>7</v>
      </c>
      <c r="AT41" s="2" t="s">
        <v>8</v>
      </c>
      <c r="AU41" s="2" t="s">
        <v>9</v>
      </c>
      <c r="AV41" s="2" t="s">
        <v>36</v>
      </c>
    </row>
    <row r="42" spans="1:51" x14ac:dyDescent="0.3">
      <c r="B42" s="2" t="s">
        <v>10</v>
      </c>
      <c r="C42" s="2">
        <v>0.02</v>
      </c>
      <c r="D42" s="2">
        <v>0</v>
      </c>
      <c r="E42" s="2">
        <v>0</v>
      </c>
      <c r="F42" s="2">
        <v>0</v>
      </c>
      <c r="G42" s="2">
        <v>0.03</v>
      </c>
      <c r="H42" s="3">
        <v>1212</v>
      </c>
      <c r="I42" s="2">
        <v>72</v>
      </c>
      <c r="J42" s="3">
        <v>2907</v>
      </c>
      <c r="K42" s="2">
        <v>0</v>
      </c>
      <c r="L42" s="2">
        <v>315</v>
      </c>
      <c r="M42" s="2">
        <v>0</v>
      </c>
      <c r="N42" s="2" t="s">
        <v>10</v>
      </c>
      <c r="O42" s="2">
        <v>0.05</v>
      </c>
      <c r="P42" s="2">
        <v>0.01</v>
      </c>
      <c r="Q42" s="2">
        <v>0.15</v>
      </c>
      <c r="R42" s="2">
        <v>0.01</v>
      </c>
      <c r="S42" s="2">
        <v>0.22</v>
      </c>
      <c r="T42" s="3">
        <v>1212</v>
      </c>
      <c r="U42" s="2">
        <v>362</v>
      </c>
      <c r="V42" s="3">
        <v>2907</v>
      </c>
      <c r="W42" s="2">
        <v>14</v>
      </c>
      <c r="X42" s="2">
        <v>0</v>
      </c>
      <c r="Z42" s="2" t="s">
        <v>10</v>
      </c>
      <c r="AA42" s="2">
        <v>0.04</v>
      </c>
      <c r="AB42" s="2">
        <v>0</v>
      </c>
      <c r="AC42" s="2">
        <v>0.01</v>
      </c>
      <c r="AD42" s="2">
        <v>0.01</v>
      </c>
      <c r="AE42" s="2">
        <v>0.05</v>
      </c>
      <c r="AF42" s="3">
        <v>1212</v>
      </c>
      <c r="AG42" s="2">
        <v>362</v>
      </c>
      <c r="AH42" s="3">
        <v>2907</v>
      </c>
      <c r="AI42" s="2">
        <v>0</v>
      </c>
      <c r="AJ42" s="2">
        <v>431</v>
      </c>
      <c r="AL42" s="2" t="s">
        <v>10</v>
      </c>
      <c r="AM42" s="2">
        <v>0.01</v>
      </c>
      <c r="AN42" s="2">
        <v>0</v>
      </c>
      <c r="AO42" s="2">
        <v>0</v>
      </c>
      <c r="AP42" s="2">
        <v>0</v>
      </c>
      <c r="AQ42" s="2">
        <v>0.02</v>
      </c>
      <c r="AR42" s="3">
        <v>1212</v>
      </c>
      <c r="AS42" s="2">
        <v>72</v>
      </c>
      <c r="AT42" s="3">
        <v>2907</v>
      </c>
      <c r="AU42" s="2">
        <v>0</v>
      </c>
      <c r="AV42" s="2">
        <v>296</v>
      </c>
    </row>
    <row r="43" spans="1:51" x14ac:dyDescent="0.3">
      <c r="B43" s="2" t="s">
        <v>10</v>
      </c>
      <c r="C43" s="2">
        <v>0.03</v>
      </c>
      <c r="D43" s="2">
        <v>0</v>
      </c>
      <c r="E43" s="2">
        <v>0.08</v>
      </c>
      <c r="F43" s="2">
        <v>0.08</v>
      </c>
      <c r="G43" s="2">
        <v>0.19</v>
      </c>
      <c r="H43" s="3">
        <v>1412</v>
      </c>
      <c r="I43" s="2">
        <v>762</v>
      </c>
      <c r="J43" s="3">
        <v>623328</v>
      </c>
      <c r="K43" s="2">
        <v>0</v>
      </c>
      <c r="L43" s="3">
        <v>28770</v>
      </c>
      <c r="M43" s="2">
        <v>1</v>
      </c>
      <c r="N43" s="2" t="s">
        <v>10</v>
      </c>
      <c r="O43" s="2">
        <v>0.03</v>
      </c>
      <c r="P43" s="2">
        <v>0</v>
      </c>
      <c r="Q43" s="2">
        <v>7.0000000000000007E-2</v>
      </c>
      <c r="R43" s="2">
        <v>13.45</v>
      </c>
      <c r="S43" s="2">
        <v>13.55</v>
      </c>
      <c r="T43" s="3">
        <v>1412</v>
      </c>
      <c r="U43" s="2">
        <v>866</v>
      </c>
      <c r="V43" s="3">
        <v>3724933</v>
      </c>
      <c r="W43" s="2">
        <v>60</v>
      </c>
      <c r="X43" s="2">
        <v>0</v>
      </c>
      <c r="Z43" s="2" t="s">
        <v>10</v>
      </c>
      <c r="AA43" s="2">
        <v>0.02</v>
      </c>
      <c r="AB43" s="2">
        <v>0</v>
      </c>
      <c r="AC43" s="2">
        <v>0.09</v>
      </c>
      <c r="AD43" s="2">
        <v>0.68</v>
      </c>
      <c r="AE43" s="2">
        <v>0.8</v>
      </c>
      <c r="AF43" s="3">
        <v>1412</v>
      </c>
      <c r="AG43" s="2">
        <v>866</v>
      </c>
      <c r="AH43" s="3">
        <v>623328</v>
      </c>
      <c r="AI43" s="2">
        <v>0</v>
      </c>
      <c r="AJ43" s="3">
        <v>15551</v>
      </c>
      <c r="AL43" s="2" t="s">
        <v>10</v>
      </c>
      <c r="AM43" s="2">
        <v>0.02</v>
      </c>
      <c r="AN43" s="2">
        <v>0</v>
      </c>
      <c r="AO43" s="2">
        <v>0.04</v>
      </c>
      <c r="AP43" s="2">
        <v>0.66</v>
      </c>
      <c r="AQ43" s="2">
        <v>0.72</v>
      </c>
      <c r="AR43" s="3">
        <v>1412</v>
      </c>
      <c r="AS43" s="2">
        <v>762</v>
      </c>
      <c r="AT43" s="3">
        <v>623328</v>
      </c>
      <c r="AU43" s="2">
        <v>0</v>
      </c>
      <c r="AV43" s="3">
        <v>14590</v>
      </c>
    </row>
    <row r="44" spans="1:51" x14ac:dyDescent="0.3">
      <c r="B44" s="2" t="s">
        <v>14</v>
      </c>
      <c r="C44" s="2">
        <v>0.01</v>
      </c>
      <c r="D44" s="2">
        <v>0</v>
      </c>
      <c r="E44" s="2">
        <v>0.02</v>
      </c>
      <c r="F44" s="2">
        <v>0</v>
      </c>
      <c r="G44" s="2">
        <v>0.47</v>
      </c>
      <c r="H44" s="3">
        <v>2908</v>
      </c>
      <c r="I44" s="2">
        <v>447</v>
      </c>
      <c r="J44" s="3">
        <v>10000000</v>
      </c>
      <c r="K44" s="2">
        <v>0</v>
      </c>
      <c r="L44" s="3">
        <v>16115</v>
      </c>
      <c r="M44" s="2">
        <v>2</v>
      </c>
      <c r="N44" s="2" t="s">
        <v>40</v>
      </c>
      <c r="O44" s="2">
        <v>0.02</v>
      </c>
      <c r="P44" s="2">
        <v>139.58000000000001</v>
      </c>
      <c r="Q44" s="2">
        <v>0.53</v>
      </c>
      <c r="R44" s="2">
        <v>0</v>
      </c>
      <c r="S44" s="2">
        <v>140.13</v>
      </c>
      <c r="T44" s="3">
        <v>2908</v>
      </c>
      <c r="U44" s="3">
        <v>1005</v>
      </c>
      <c r="V44" s="2">
        <v>0</v>
      </c>
      <c r="W44" s="3">
        <v>975676</v>
      </c>
      <c r="X44" s="2">
        <v>0</v>
      </c>
      <c r="Z44" s="2" t="s">
        <v>11</v>
      </c>
      <c r="AA44" s="2">
        <v>0.01</v>
      </c>
      <c r="AB44" s="2">
        <v>0</v>
      </c>
      <c r="AC44" s="2">
        <v>0.01</v>
      </c>
      <c r="AD44" s="2">
        <v>0</v>
      </c>
      <c r="AE44" s="2">
        <v>0.02</v>
      </c>
      <c r="AF44" s="3">
        <v>2908</v>
      </c>
      <c r="AG44" s="3">
        <v>1005</v>
      </c>
      <c r="AH44" s="2">
        <v>0</v>
      </c>
      <c r="AI44" s="2">
        <v>0</v>
      </c>
      <c r="AJ44" s="3">
        <v>6045</v>
      </c>
      <c r="AL44" s="2" t="s">
        <v>11</v>
      </c>
      <c r="AM44" s="2">
        <v>0.01</v>
      </c>
      <c r="AN44" s="2">
        <v>0</v>
      </c>
      <c r="AO44" s="2">
        <v>0</v>
      </c>
      <c r="AP44" s="2">
        <v>0</v>
      </c>
      <c r="AQ44" s="2">
        <v>0.01</v>
      </c>
      <c r="AR44" s="3">
        <v>2908</v>
      </c>
      <c r="AS44" s="2">
        <v>447</v>
      </c>
      <c r="AT44" s="3">
        <v>2317440</v>
      </c>
      <c r="AU44" s="2">
        <v>0</v>
      </c>
      <c r="AV44" s="3">
        <v>3662</v>
      </c>
    </row>
    <row r="45" spans="1:51" x14ac:dyDescent="0.3">
      <c r="B45" s="2" t="s">
        <v>14</v>
      </c>
      <c r="C45" s="2">
        <v>0.04</v>
      </c>
      <c r="D45" s="2">
        <v>0</v>
      </c>
      <c r="E45" s="2">
        <v>0.11</v>
      </c>
      <c r="F45" s="2">
        <v>0</v>
      </c>
      <c r="G45" s="2">
        <v>0.31</v>
      </c>
      <c r="H45" s="3">
        <v>2908</v>
      </c>
      <c r="I45" s="2">
        <v>857</v>
      </c>
      <c r="J45" s="3">
        <v>10000000</v>
      </c>
      <c r="K45" s="2">
        <v>0</v>
      </c>
      <c r="L45" s="3">
        <v>34923</v>
      </c>
      <c r="M45" s="2">
        <v>3</v>
      </c>
      <c r="N45" s="2" t="s">
        <v>40</v>
      </c>
      <c r="O45" s="2">
        <v>0.02</v>
      </c>
      <c r="P45" s="2">
        <v>0.01</v>
      </c>
      <c r="Q45" s="2">
        <v>0.44</v>
      </c>
      <c r="R45" s="2">
        <v>0</v>
      </c>
      <c r="S45" s="2">
        <v>0.47</v>
      </c>
      <c r="T45" s="3">
        <v>2908</v>
      </c>
      <c r="U45" s="3">
        <v>1245</v>
      </c>
      <c r="V45" s="2">
        <v>0</v>
      </c>
      <c r="W45" s="3">
        <v>1214</v>
      </c>
      <c r="X45" s="2">
        <v>0</v>
      </c>
      <c r="Z45" s="2" t="s">
        <v>11</v>
      </c>
      <c r="AA45" s="2">
        <v>0.09</v>
      </c>
      <c r="AB45" s="2">
        <v>0</v>
      </c>
      <c r="AC45" s="2">
        <v>0</v>
      </c>
      <c r="AD45" s="2">
        <v>0</v>
      </c>
      <c r="AE45" s="2">
        <v>0.09</v>
      </c>
      <c r="AF45" s="3">
        <v>2908</v>
      </c>
      <c r="AG45" s="3">
        <v>61922</v>
      </c>
      <c r="AH45" s="2">
        <v>0</v>
      </c>
      <c r="AI45" s="2">
        <v>0</v>
      </c>
      <c r="AJ45" s="2">
        <v>0</v>
      </c>
      <c r="AL45" s="2" t="s">
        <v>11</v>
      </c>
      <c r="AM45" s="2">
        <v>3.1</v>
      </c>
      <c r="AN45" s="2">
        <v>0</v>
      </c>
      <c r="AO45" s="2">
        <v>0.34</v>
      </c>
      <c r="AP45" s="2">
        <v>0</v>
      </c>
      <c r="AQ45" s="2">
        <v>3.45</v>
      </c>
      <c r="AR45" s="3">
        <v>2908</v>
      </c>
      <c r="AS45" s="2">
        <v>857</v>
      </c>
      <c r="AT45" s="2">
        <v>0</v>
      </c>
      <c r="AU45" s="2">
        <v>0</v>
      </c>
      <c r="AV45" s="3">
        <v>11320</v>
      </c>
    </row>
    <row r="46" spans="1:51" x14ac:dyDescent="0.3">
      <c r="B46" s="2" t="s">
        <v>10</v>
      </c>
      <c r="C46" s="2">
        <v>0.02</v>
      </c>
      <c r="D46" s="2">
        <v>0</v>
      </c>
      <c r="E46" s="2">
        <v>0</v>
      </c>
      <c r="F46" s="2">
        <v>0</v>
      </c>
      <c r="G46" s="2">
        <v>0.02</v>
      </c>
      <c r="H46" s="3">
        <v>3562</v>
      </c>
      <c r="I46" s="2">
        <v>3</v>
      </c>
      <c r="J46" s="2">
        <v>0</v>
      </c>
      <c r="K46" s="2">
        <v>0</v>
      </c>
      <c r="L46" s="2">
        <v>3</v>
      </c>
      <c r="M46" s="2">
        <v>4</v>
      </c>
      <c r="N46" s="2" t="s">
        <v>11</v>
      </c>
      <c r="O46" s="2">
        <v>0.01</v>
      </c>
      <c r="P46" s="2">
        <v>0</v>
      </c>
      <c r="Q46" s="2">
        <v>0.05</v>
      </c>
      <c r="R46" s="2">
        <v>0</v>
      </c>
      <c r="S46" s="2">
        <v>0.05</v>
      </c>
      <c r="T46" s="3">
        <v>3562</v>
      </c>
      <c r="U46" s="3">
        <v>1427</v>
      </c>
      <c r="V46" s="2">
        <v>0</v>
      </c>
      <c r="W46" s="2">
        <v>0</v>
      </c>
      <c r="X46" s="2">
        <v>0</v>
      </c>
      <c r="Z46" s="2" t="s">
        <v>10</v>
      </c>
      <c r="AA46" s="2">
        <v>0.09</v>
      </c>
      <c r="AB46" s="2">
        <v>0</v>
      </c>
      <c r="AC46" s="2">
        <v>3.73</v>
      </c>
      <c r="AD46" s="2">
        <v>0</v>
      </c>
      <c r="AE46" s="2">
        <v>3.82</v>
      </c>
      <c r="AF46" s="3">
        <v>3562</v>
      </c>
      <c r="AG46" s="3">
        <v>24574</v>
      </c>
      <c r="AH46" s="2">
        <v>0</v>
      </c>
      <c r="AI46" s="2">
        <v>0</v>
      </c>
      <c r="AJ46" s="3">
        <v>2951652</v>
      </c>
      <c r="AL46" s="2" t="s">
        <v>10</v>
      </c>
      <c r="AM46" s="2">
        <v>2.95</v>
      </c>
      <c r="AN46" s="2">
        <v>0</v>
      </c>
      <c r="AO46" s="2">
        <v>0</v>
      </c>
      <c r="AP46" s="2">
        <v>0</v>
      </c>
      <c r="AQ46" s="2">
        <v>2.95</v>
      </c>
      <c r="AR46" s="3">
        <v>3562</v>
      </c>
      <c r="AS46" s="2">
        <v>3</v>
      </c>
      <c r="AT46" s="2">
        <v>0</v>
      </c>
      <c r="AU46" s="2">
        <v>0</v>
      </c>
      <c r="AV46" s="2">
        <v>3</v>
      </c>
    </row>
    <row r="47" spans="1:51" x14ac:dyDescent="0.3">
      <c r="B47" s="2" t="s">
        <v>14</v>
      </c>
      <c r="C47" s="2">
        <v>0.01</v>
      </c>
      <c r="D47" s="2">
        <v>0</v>
      </c>
      <c r="E47" s="2">
        <v>0.01</v>
      </c>
      <c r="F47" s="2">
        <v>0</v>
      </c>
      <c r="G47" s="2">
        <v>0.12</v>
      </c>
      <c r="H47" s="3">
        <v>3562</v>
      </c>
      <c r="I47" s="3">
        <v>1077</v>
      </c>
      <c r="J47" s="3">
        <v>10000000</v>
      </c>
      <c r="K47" s="2">
        <v>0</v>
      </c>
      <c r="L47" s="3">
        <v>12456</v>
      </c>
      <c r="M47" s="2">
        <v>5</v>
      </c>
      <c r="N47" s="2" t="s">
        <v>40</v>
      </c>
      <c r="O47" s="2">
        <v>0.01</v>
      </c>
      <c r="P47" s="2">
        <v>0.18</v>
      </c>
      <c r="Q47" s="2">
        <v>0.03</v>
      </c>
      <c r="R47" s="2">
        <v>0</v>
      </c>
      <c r="S47" s="2">
        <v>0.21</v>
      </c>
      <c r="T47" s="3">
        <v>3562</v>
      </c>
      <c r="U47" s="3">
        <v>1579</v>
      </c>
      <c r="V47" s="2">
        <v>0</v>
      </c>
      <c r="W47" s="3">
        <v>16720</v>
      </c>
      <c r="X47" s="2">
        <v>0</v>
      </c>
      <c r="Z47" s="2" t="s">
        <v>14</v>
      </c>
      <c r="AA47" s="2">
        <v>0.01</v>
      </c>
      <c r="AB47" s="2">
        <v>0</v>
      </c>
      <c r="AC47" s="2">
        <v>0.03</v>
      </c>
      <c r="AD47" s="2">
        <v>0</v>
      </c>
      <c r="AE47" s="2">
        <v>1.74</v>
      </c>
      <c r="AF47" s="3">
        <v>3562</v>
      </c>
      <c r="AG47" s="3">
        <v>1579</v>
      </c>
      <c r="AH47" s="3">
        <v>10000000</v>
      </c>
      <c r="AI47" s="2">
        <v>0</v>
      </c>
      <c r="AJ47" s="3">
        <v>17173</v>
      </c>
      <c r="AL47" s="2" t="s">
        <v>14</v>
      </c>
      <c r="AM47" s="2">
        <v>9.17</v>
      </c>
      <c r="AN47" s="2">
        <v>0</v>
      </c>
      <c r="AO47" s="2">
        <v>1.95</v>
      </c>
      <c r="AP47" s="2">
        <v>0</v>
      </c>
      <c r="AQ47" s="2">
        <v>12.57</v>
      </c>
      <c r="AR47" s="3">
        <v>3562</v>
      </c>
      <c r="AS47" s="3">
        <v>1077</v>
      </c>
      <c r="AT47" s="3">
        <v>10000000</v>
      </c>
      <c r="AU47" s="2">
        <v>0</v>
      </c>
      <c r="AV47" s="3">
        <v>12360</v>
      </c>
    </row>
    <row r="48" spans="1:51" x14ac:dyDescent="0.3">
      <c r="B48" s="2" t="s">
        <v>10</v>
      </c>
      <c r="C48" s="2">
        <v>0.01</v>
      </c>
      <c r="D48" s="2">
        <v>0</v>
      </c>
      <c r="E48" s="2">
        <v>0</v>
      </c>
      <c r="F48" s="2">
        <v>0</v>
      </c>
      <c r="G48" s="2">
        <v>0.02</v>
      </c>
      <c r="H48" s="3">
        <v>4706</v>
      </c>
      <c r="I48" s="2">
        <v>0</v>
      </c>
      <c r="J48" s="2">
        <v>0</v>
      </c>
      <c r="K48" s="2">
        <v>0</v>
      </c>
      <c r="L48" s="2">
        <v>0</v>
      </c>
      <c r="M48" s="2">
        <v>6</v>
      </c>
      <c r="N48" s="2" t="s">
        <v>11</v>
      </c>
      <c r="O48" s="2">
        <v>0.01</v>
      </c>
      <c r="P48" s="2">
        <v>0</v>
      </c>
      <c r="Q48" s="2">
        <v>0.04</v>
      </c>
      <c r="R48" s="2">
        <v>0</v>
      </c>
      <c r="S48" s="2">
        <v>0.04</v>
      </c>
      <c r="T48" s="3">
        <v>4706</v>
      </c>
      <c r="U48" s="2">
        <v>470</v>
      </c>
      <c r="V48" s="2">
        <v>0</v>
      </c>
      <c r="W48" s="2">
        <v>0</v>
      </c>
      <c r="X48" s="2">
        <v>0</v>
      </c>
      <c r="Z48" s="2" t="s">
        <v>10</v>
      </c>
      <c r="AA48" s="2">
        <v>0.01</v>
      </c>
      <c r="AB48" s="2">
        <v>0</v>
      </c>
      <c r="AC48" s="2">
        <v>0</v>
      </c>
      <c r="AD48" s="2">
        <v>0</v>
      </c>
      <c r="AE48" s="2">
        <v>0.01</v>
      </c>
      <c r="AF48" s="3">
        <v>4706</v>
      </c>
      <c r="AG48" s="2">
        <v>470</v>
      </c>
      <c r="AH48" s="2">
        <v>0</v>
      </c>
      <c r="AI48" s="2">
        <v>0</v>
      </c>
      <c r="AJ48" s="2">
        <v>565</v>
      </c>
      <c r="AL48" s="2" t="s">
        <v>10</v>
      </c>
      <c r="AM48" s="2">
        <v>15.68</v>
      </c>
      <c r="AN48" s="2">
        <v>0</v>
      </c>
      <c r="AO48" s="2">
        <v>0</v>
      </c>
      <c r="AP48" s="2">
        <v>0</v>
      </c>
      <c r="AQ48" s="2">
        <v>15.68</v>
      </c>
      <c r="AR48" s="3">
        <v>4706</v>
      </c>
      <c r="AS48" s="2">
        <v>0</v>
      </c>
      <c r="AT48" s="2">
        <v>0</v>
      </c>
      <c r="AU48" s="2">
        <v>0</v>
      </c>
      <c r="AV48" s="2">
        <v>0</v>
      </c>
    </row>
    <row r="49" spans="2:48" x14ac:dyDescent="0.3">
      <c r="B49" s="2" t="s">
        <v>14</v>
      </c>
      <c r="C49" s="2">
        <v>0.01</v>
      </c>
      <c r="D49" s="2">
        <v>0</v>
      </c>
      <c r="E49" s="2">
        <v>0.1</v>
      </c>
      <c r="F49" s="2">
        <v>0</v>
      </c>
      <c r="G49" s="2">
        <v>0.3</v>
      </c>
      <c r="H49" s="3">
        <v>4706</v>
      </c>
      <c r="I49" s="2">
        <v>678</v>
      </c>
      <c r="J49" s="3">
        <v>10000000</v>
      </c>
      <c r="K49" s="2">
        <v>0</v>
      </c>
      <c r="L49" s="3">
        <v>16626</v>
      </c>
      <c r="M49" s="2">
        <v>7</v>
      </c>
      <c r="N49" s="2" t="s">
        <v>40</v>
      </c>
      <c r="O49" s="2">
        <v>0.01</v>
      </c>
      <c r="P49" s="2">
        <v>42.78</v>
      </c>
      <c r="Q49" s="2">
        <v>0.2</v>
      </c>
      <c r="R49" s="2">
        <v>0</v>
      </c>
      <c r="S49" s="2">
        <v>42.99</v>
      </c>
      <c r="T49" s="3">
        <v>4706</v>
      </c>
      <c r="U49" s="3">
        <v>1633</v>
      </c>
      <c r="V49" s="2">
        <v>0</v>
      </c>
      <c r="W49" s="3">
        <v>841092</v>
      </c>
      <c r="X49" s="2">
        <v>0</v>
      </c>
      <c r="Z49" s="2" t="s">
        <v>11</v>
      </c>
      <c r="AA49" s="2">
        <v>0.01</v>
      </c>
      <c r="AB49" s="2">
        <v>0</v>
      </c>
      <c r="AC49" s="2">
        <v>0.16</v>
      </c>
      <c r="AD49" s="2">
        <v>0</v>
      </c>
      <c r="AE49" s="2">
        <v>0.16</v>
      </c>
      <c r="AF49" s="3">
        <v>4706</v>
      </c>
      <c r="AG49" s="3">
        <v>1633</v>
      </c>
      <c r="AH49" s="2">
        <v>0</v>
      </c>
      <c r="AI49" s="2">
        <v>0</v>
      </c>
      <c r="AJ49" s="3">
        <v>26159</v>
      </c>
      <c r="AL49" s="2" t="s">
        <v>11</v>
      </c>
      <c r="AM49" s="2">
        <v>1.75</v>
      </c>
      <c r="AN49" s="2">
        <v>0</v>
      </c>
      <c r="AO49" s="2">
        <v>0.06</v>
      </c>
      <c r="AP49" s="2">
        <v>0</v>
      </c>
      <c r="AQ49" s="2">
        <v>1.81</v>
      </c>
      <c r="AR49" s="3">
        <v>4706</v>
      </c>
      <c r="AS49" s="2">
        <v>678</v>
      </c>
      <c r="AT49" s="3">
        <v>563811</v>
      </c>
      <c r="AU49" s="2">
        <v>0</v>
      </c>
      <c r="AV49" s="3">
        <v>16328</v>
      </c>
    </row>
    <row r="50" spans="2:48" x14ac:dyDescent="0.3">
      <c r="B50" s="2" t="s">
        <v>14</v>
      </c>
      <c r="C50" s="2">
        <v>0.02</v>
      </c>
      <c r="D50" s="2">
        <v>0</v>
      </c>
      <c r="E50" s="2">
        <v>0.01</v>
      </c>
      <c r="F50" s="2">
        <v>0</v>
      </c>
      <c r="G50" s="2">
        <v>0.27</v>
      </c>
      <c r="H50" s="3">
        <v>9500</v>
      </c>
      <c r="I50" s="2">
        <v>618</v>
      </c>
      <c r="J50" s="3">
        <v>10000000</v>
      </c>
      <c r="K50" s="2">
        <v>0</v>
      </c>
      <c r="L50" s="3">
        <v>56792</v>
      </c>
      <c r="M50" s="2">
        <v>8</v>
      </c>
      <c r="N50" s="2" t="s">
        <v>11</v>
      </c>
      <c r="O50" s="2">
        <v>0.01</v>
      </c>
      <c r="P50" s="2">
        <v>0</v>
      </c>
      <c r="Q50" s="2">
        <v>0.81</v>
      </c>
      <c r="R50" s="2">
        <v>0</v>
      </c>
      <c r="S50" s="2">
        <v>0.81</v>
      </c>
      <c r="T50" s="3">
        <v>9500</v>
      </c>
      <c r="U50" s="3">
        <v>1202</v>
      </c>
      <c r="V50" s="2">
        <v>0</v>
      </c>
      <c r="W50" s="2">
        <v>0</v>
      </c>
      <c r="X50" s="2">
        <v>0</v>
      </c>
      <c r="Z50" s="2" t="s">
        <v>11</v>
      </c>
      <c r="AA50" s="2">
        <v>7.0000000000000007E-2</v>
      </c>
      <c r="AB50" s="2">
        <v>0</v>
      </c>
      <c r="AC50" s="2">
        <v>0.49</v>
      </c>
      <c r="AD50" s="2">
        <v>0</v>
      </c>
      <c r="AE50" s="2">
        <v>0.56000000000000005</v>
      </c>
      <c r="AF50" s="3">
        <v>9500</v>
      </c>
      <c r="AG50" s="3">
        <v>54888</v>
      </c>
      <c r="AH50" s="2">
        <v>0</v>
      </c>
      <c r="AI50" s="2">
        <v>0</v>
      </c>
      <c r="AJ50" s="3">
        <v>5810905</v>
      </c>
      <c r="AL50" s="2" t="s">
        <v>11</v>
      </c>
      <c r="AM50" s="2">
        <v>0.03</v>
      </c>
      <c r="AN50" s="2">
        <v>0</v>
      </c>
      <c r="AO50" s="2">
        <v>0</v>
      </c>
      <c r="AP50" s="2">
        <v>0</v>
      </c>
      <c r="AQ50" s="2">
        <v>0.03</v>
      </c>
      <c r="AR50" s="3">
        <v>9500</v>
      </c>
      <c r="AS50" s="2">
        <v>618</v>
      </c>
      <c r="AT50" s="2">
        <v>0</v>
      </c>
      <c r="AU50" s="2">
        <v>0</v>
      </c>
      <c r="AV50" s="3">
        <v>1501</v>
      </c>
    </row>
    <row r="51" spans="2:48" x14ac:dyDescent="0.3">
      <c r="B51" s="2" t="s">
        <v>14</v>
      </c>
      <c r="C51" s="2">
        <v>0.04</v>
      </c>
      <c r="D51" s="2">
        <v>0</v>
      </c>
      <c r="E51" s="2">
        <v>0.34</v>
      </c>
      <c r="F51" s="2">
        <v>0</v>
      </c>
      <c r="G51" s="2">
        <v>0.6</v>
      </c>
      <c r="H51" s="3">
        <v>9500</v>
      </c>
      <c r="I51" s="3">
        <v>2186</v>
      </c>
      <c r="J51" s="3">
        <v>10000000</v>
      </c>
      <c r="K51" s="2">
        <v>0</v>
      </c>
      <c r="L51" s="3">
        <v>113692</v>
      </c>
      <c r="M51" s="2">
        <v>9</v>
      </c>
      <c r="N51" s="2" t="s">
        <v>11</v>
      </c>
      <c r="O51" s="2">
        <v>0.01</v>
      </c>
      <c r="P51" s="2">
        <v>0</v>
      </c>
      <c r="Q51" s="2">
        <v>1.44</v>
      </c>
      <c r="R51" s="2">
        <v>0</v>
      </c>
      <c r="S51" s="2">
        <v>1.45</v>
      </c>
      <c r="T51" s="3">
        <v>9500</v>
      </c>
      <c r="U51" s="3">
        <v>2654</v>
      </c>
      <c r="V51" s="2">
        <v>0</v>
      </c>
      <c r="W51" s="2">
        <v>0</v>
      </c>
      <c r="X51" s="2">
        <v>0</v>
      </c>
      <c r="Z51" s="2" t="s">
        <v>11</v>
      </c>
      <c r="AA51" s="2">
        <v>7.0000000000000007E-2</v>
      </c>
      <c r="AB51" s="2">
        <v>0</v>
      </c>
      <c r="AC51" s="2">
        <v>0</v>
      </c>
      <c r="AD51" s="2">
        <v>0</v>
      </c>
      <c r="AE51" s="2">
        <v>7.0000000000000007E-2</v>
      </c>
      <c r="AF51" s="3">
        <v>9500</v>
      </c>
      <c r="AG51" s="3">
        <v>107228</v>
      </c>
      <c r="AH51" s="2">
        <v>0</v>
      </c>
      <c r="AI51" s="2">
        <v>0</v>
      </c>
      <c r="AJ51" s="2">
        <v>0</v>
      </c>
      <c r="AL51" s="2" t="s">
        <v>11</v>
      </c>
      <c r="AM51" s="2">
        <v>17.25</v>
      </c>
      <c r="AN51" s="2">
        <v>0</v>
      </c>
      <c r="AO51" s="2">
        <v>59.88</v>
      </c>
      <c r="AP51" s="2">
        <v>0</v>
      </c>
      <c r="AQ51" s="2">
        <v>77.13</v>
      </c>
      <c r="AR51" s="3">
        <v>9500</v>
      </c>
      <c r="AS51" s="3">
        <v>2186</v>
      </c>
      <c r="AT51" s="2">
        <v>0</v>
      </c>
      <c r="AU51" s="2">
        <v>0</v>
      </c>
      <c r="AV51" s="3">
        <v>52906</v>
      </c>
    </row>
    <row r="53" spans="2:48" x14ac:dyDescent="0.3">
      <c r="B53" t="s">
        <v>38</v>
      </c>
      <c r="U53" s="1"/>
      <c r="V53" s="1"/>
      <c r="W53" s="1"/>
      <c r="Z53" t="s">
        <v>41</v>
      </c>
      <c r="AA53" t="s">
        <v>45</v>
      </c>
    </row>
    <row r="54" spans="2:48" x14ac:dyDescent="0.3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36</v>
      </c>
      <c r="Z54" s="2" t="s">
        <v>0</v>
      </c>
      <c r="AA54" s="2" t="s">
        <v>1</v>
      </c>
      <c r="AB54" s="2" t="s">
        <v>2</v>
      </c>
      <c r="AC54" s="2" t="s">
        <v>3</v>
      </c>
      <c r="AD54" s="2" t="s">
        <v>4</v>
      </c>
      <c r="AE54" s="2" t="s">
        <v>5</v>
      </c>
      <c r="AF54" s="2" t="s">
        <v>6</v>
      </c>
      <c r="AG54" s="2" t="s">
        <v>7</v>
      </c>
      <c r="AH54" s="2" t="s">
        <v>8</v>
      </c>
      <c r="AI54" s="2" t="s">
        <v>9</v>
      </c>
      <c r="AJ54" s="2" t="s">
        <v>36</v>
      </c>
    </row>
    <row r="55" spans="2:48" x14ac:dyDescent="0.3">
      <c r="B55" s="2" t="s">
        <v>10</v>
      </c>
      <c r="C55" s="2">
        <v>0.04</v>
      </c>
      <c r="D55" s="2">
        <v>0</v>
      </c>
      <c r="E55" s="2">
        <v>0.2</v>
      </c>
      <c r="F55" s="2">
        <v>0.01</v>
      </c>
      <c r="G55" s="2">
        <v>0.24</v>
      </c>
      <c r="H55" s="3">
        <v>1212</v>
      </c>
      <c r="I55" s="2">
        <v>362</v>
      </c>
      <c r="J55" s="3">
        <v>2907</v>
      </c>
      <c r="K55" s="2">
        <v>0</v>
      </c>
      <c r="L55" s="3">
        <v>5977</v>
      </c>
      <c r="Z55" s="2" t="s">
        <v>10</v>
      </c>
      <c r="AA55" s="2">
        <v>0.04</v>
      </c>
      <c r="AB55" s="2">
        <v>0</v>
      </c>
      <c r="AC55" s="2">
        <v>0.01</v>
      </c>
      <c r="AD55" s="2">
        <v>0.01</v>
      </c>
      <c r="AE55" s="2">
        <v>0.06</v>
      </c>
      <c r="AF55" s="3">
        <v>1212</v>
      </c>
      <c r="AG55" s="2">
        <v>362</v>
      </c>
      <c r="AH55" s="3">
        <v>2907</v>
      </c>
      <c r="AI55" s="2">
        <v>0</v>
      </c>
      <c r="AJ55" s="2">
        <v>431</v>
      </c>
    </row>
    <row r="56" spans="2:48" x14ac:dyDescent="0.3">
      <c r="B56" s="2" t="s">
        <v>10</v>
      </c>
      <c r="C56" s="2">
        <v>0.03</v>
      </c>
      <c r="D56" s="2">
        <v>0</v>
      </c>
      <c r="E56" s="2">
        <v>0.11</v>
      </c>
      <c r="F56" s="2">
        <v>0.08</v>
      </c>
      <c r="G56" s="2">
        <v>0.22</v>
      </c>
      <c r="H56" s="3">
        <v>1412</v>
      </c>
      <c r="I56" s="2">
        <v>866</v>
      </c>
      <c r="J56" s="3">
        <v>623328</v>
      </c>
      <c r="K56" s="2">
        <v>0</v>
      </c>
      <c r="L56" s="3">
        <v>31280</v>
      </c>
      <c r="Z56" s="2" t="s">
        <v>10</v>
      </c>
      <c r="AA56" s="2">
        <v>0.03</v>
      </c>
      <c r="AB56" s="2">
        <v>0</v>
      </c>
      <c r="AC56" s="2">
        <v>0.11</v>
      </c>
      <c r="AD56" s="2">
        <v>1.07</v>
      </c>
      <c r="AE56" s="2">
        <v>1.21</v>
      </c>
      <c r="AF56" s="3">
        <v>1412</v>
      </c>
      <c r="AG56" s="2">
        <v>866</v>
      </c>
      <c r="AH56" s="3">
        <v>623328</v>
      </c>
      <c r="AI56" s="2">
        <v>0</v>
      </c>
      <c r="AJ56" s="3">
        <v>15551</v>
      </c>
    </row>
    <row r="57" spans="2:48" x14ac:dyDescent="0.3">
      <c r="B57" s="2" t="s">
        <v>14</v>
      </c>
      <c r="C57" s="2">
        <v>0.03</v>
      </c>
      <c r="D57" s="2">
        <v>0</v>
      </c>
      <c r="E57" s="2">
        <v>0.27</v>
      </c>
      <c r="F57" s="2">
        <v>0</v>
      </c>
      <c r="G57" s="2">
        <v>0.64</v>
      </c>
      <c r="H57" s="3">
        <v>2908</v>
      </c>
      <c r="I57" s="3">
        <v>1005</v>
      </c>
      <c r="J57" s="3">
        <v>10000000</v>
      </c>
      <c r="K57" s="2">
        <v>0</v>
      </c>
      <c r="L57" s="3">
        <v>37061</v>
      </c>
      <c r="Z57" s="2" t="s">
        <v>40</v>
      </c>
      <c r="AA57" s="2">
        <v>0.01</v>
      </c>
      <c r="AB57" s="2">
        <v>0</v>
      </c>
      <c r="AC57" s="2">
        <v>0</v>
      </c>
      <c r="AD57" s="2">
        <v>0</v>
      </c>
      <c r="AE57" s="2">
        <v>0.01</v>
      </c>
      <c r="AF57" s="3">
        <v>2908</v>
      </c>
      <c r="AG57" s="3">
        <v>1005</v>
      </c>
      <c r="AH57" s="2">
        <v>0</v>
      </c>
      <c r="AI57" s="2">
        <v>0</v>
      </c>
      <c r="AJ57" s="3">
        <v>6045</v>
      </c>
    </row>
    <row r="58" spans="2:48" x14ac:dyDescent="0.3">
      <c r="B58" s="2" t="s">
        <v>14</v>
      </c>
      <c r="C58" s="2">
        <v>0.01</v>
      </c>
      <c r="D58" s="2">
        <v>0</v>
      </c>
      <c r="E58" s="2">
        <v>0.56999999999999995</v>
      </c>
      <c r="F58" s="2">
        <v>0</v>
      </c>
      <c r="G58" s="2">
        <v>0.78</v>
      </c>
      <c r="H58" s="3">
        <v>2908</v>
      </c>
      <c r="I58" s="3">
        <v>1245</v>
      </c>
      <c r="J58" s="3">
        <v>10000000</v>
      </c>
      <c r="K58" s="2">
        <v>0</v>
      </c>
      <c r="L58" s="3">
        <v>65535</v>
      </c>
      <c r="Z58" s="2" t="s">
        <v>40</v>
      </c>
      <c r="AA58" s="2">
        <v>0.01</v>
      </c>
      <c r="AB58" s="2">
        <v>0</v>
      </c>
      <c r="AC58" s="2">
        <v>0.15</v>
      </c>
      <c r="AD58" s="2">
        <v>0</v>
      </c>
      <c r="AE58" s="2">
        <v>0.16</v>
      </c>
      <c r="AF58" s="3">
        <v>2908</v>
      </c>
      <c r="AG58" s="3">
        <v>1245</v>
      </c>
      <c r="AH58" s="2">
        <v>0</v>
      </c>
      <c r="AI58" s="2">
        <v>0</v>
      </c>
      <c r="AJ58" s="3">
        <v>19569</v>
      </c>
    </row>
    <row r="59" spans="2:48" x14ac:dyDescent="0.3">
      <c r="B59" s="2" t="s">
        <v>10</v>
      </c>
      <c r="C59" s="2">
        <v>0.01</v>
      </c>
      <c r="D59" s="2">
        <v>0</v>
      </c>
      <c r="E59" s="2">
        <v>0.03</v>
      </c>
      <c r="F59" s="2">
        <v>0.48</v>
      </c>
      <c r="G59" s="2">
        <v>0.53</v>
      </c>
      <c r="H59" s="3">
        <v>3562</v>
      </c>
      <c r="I59" s="3">
        <v>1427</v>
      </c>
      <c r="J59" s="2">
        <v>0</v>
      </c>
      <c r="K59" s="2">
        <v>0</v>
      </c>
      <c r="L59" s="3">
        <v>30241</v>
      </c>
      <c r="Z59" s="2" t="s">
        <v>10</v>
      </c>
      <c r="AA59" s="2">
        <v>0.01</v>
      </c>
      <c r="AB59" s="2">
        <v>0</v>
      </c>
      <c r="AC59" s="2">
        <v>0.01</v>
      </c>
      <c r="AD59" s="2">
        <v>0</v>
      </c>
      <c r="AE59" s="2">
        <v>0.01</v>
      </c>
      <c r="AF59" s="3">
        <v>3562</v>
      </c>
      <c r="AG59" s="3">
        <v>1427</v>
      </c>
      <c r="AH59" s="2">
        <v>0</v>
      </c>
      <c r="AI59" s="2">
        <v>0</v>
      </c>
      <c r="AJ59" s="3">
        <v>7695</v>
      </c>
    </row>
    <row r="60" spans="2:48" x14ac:dyDescent="0.3">
      <c r="B60" s="2" t="s">
        <v>14</v>
      </c>
      <c r="C60" s="2">
        <v>0.01</v>
      </c>
      <c r="D60" s="2">
        <v>0</v>
      </c>
      <c r="E60" s="2">
        <v>0.02</v>
      </c>
      <c r="F60" s="2">
        <v>0</v>
      </c>
      <c r="G60" s="2">
        <v>0.15</v>
      </c>
      <c r="H60" s="3">
        <v>3562</v>
      </c>
      <c r="I60" s="3">
        <v>1579</v>
      </c>
      <c r="J60" s="3">
        <v>10000000</v>
      </c>
      <c r="K60" s="2">
        <v>0</v>
      </c>
      <c r="L60" s="3">
        <v>26217</v>
      </c>
      <c r="Z60" s="2" t="s">
        <v>40</v>
      </c>
      <c r="AA60" s="2">
        <v>0.01</v>
      </c>
      <c r="AB60" s="2">
        <v>0</v>
      </c>
      <c r="AC60" s="2">
        <v>0.02</v>
      </c>
      <c r="AD60" s="2">
        <v>0</v>
      </c>
      <c r="AE60" s="2">
        <v>0.03</v>
      </c>
      <c r="AF60" s="3">
        <v>3562</v>
      </c>
      <c r="AG60" s="3">
        <v>1579</v>
      </c>
      <c r="AH60" s="2">
        <v>0</v>
      </c>
      <c r="AI60" s="2">
        <v>0</v>
      </c>
      <c r="AJ60" s="3">
        <v>17173</v>
      </c>
    </row>
    <row r="61" spans="2:48" x14ac:dyDescent="0.3">
      <c r="B61" s="2" t="s">
        <v>10</v>
      </c>
      <c r="C61" s="2">
        <v>0.01</v>
      </c>
      <c r="D61" s="2">
        <v>0</v>
      </c>
      <c r="E61" s="2">
        <v>0</v>
      </c>
      <c r="F61" s="2">
        <v>0.73</v>
      </c>
      <c r="G61" s="2">
        <v>0.74</v>
      </c>
      <c r="H61" s="3">
        <v>4706</v>
      </c>
      <c r="I61" s="2">
        <v>470</v>
      </c>
      <c r="J61" s="2">
        <v>0</v>
      </c>
      <c r="K61" s="2">
        <v>0</v>
      </c>
      <c r="L61" s="3">
        <v>8380</v>
      </c>
      <c r="Z61" s="2" t="s">
        <v>10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3">
        <v>4706</v>
      </c>
      <c r="AG61" s="2">
        <v>470</v>
      </c>
      <c r="AH61" s="2">
        <v>0</v>
      </c>
      <c r="AI61" s="2">
        <v>0</v>
      </c>
      <c r="AJ61" s="2">
        <v>565</v>
      </c>
    </row>
    <row r="62" spans="2:48" x14ac:dyDescent="0.3">
      <c r="B62" s="2" t="s">
        <v>14</v>
      </c>
      <c r="C62" s="2">
        <v>0.01</v>
      </c>
      <c r="D62" s="2">
        <v>0</v>
      </c>
      <c r="E62" s="2">
        <v>0.13</v>
      </c>
      <c r="F62" s="2">
        <v>0</v>
      </c>
      <c r="G62" s="2">
        <v>0.37</v>
      </c>
      <c r="H62" s="3">
        <v>4706</v>
      </c>
      <c r="I62" s="3">
        <v>1633</v>
      </c>
      <c r="J62" s="3">
        <v>10000000</v>
      </c>
      <c r="K62" s="2">
        <v>0</v>
      </c>
      <c r="L62" s="3">
        <v>34017</v>
      </c>
      <c r="Z62" s="2" t="s">
        <v>40</v>
      </c>
      <c r="AA62" s="2">
        <v>0.01</v>
      </c>
      <c r="AB62" s="2">
        <v>0</v>
      </c>
      <c r="AC62" s="2">
        <v>0.14000000000000001</v>
      </c>
      <c r="AD62" s="2">
        <v>0</v>
      </c>
      <c r="AE62" s="2">
        <v>0.15</v>
      </c>
      <c r="AF62" s="3">
        <v>4706</v>
      </c>
      <c r="AG62" s="3">
        <v>1633</v>
      </c>
      <c r="AH62" s="2">
        <v>0</v>
      </c>
      <c r="AI62" s="2">
        <v>0</v>
      </c>
      <c r="AJ62" s="3">
        <v>26159</v>
      </c>
    </row>
    <row r="63" spans="2:48" x14ac:dyDescent="0.3">
      <c r="B63" s="2" t="s">
        <v>11</v>
      </c>
      <c r="C63" s="2">
        <v>0.01</v>
      </c>
      <c r="D63" s="2">
        <v>0</v>
      </c>
      <c r="E63" s="2">
        <v>0.11</v>
      </c>
      <c r="F63" s="2">
        <v>0</v>
      </c>
      <c r="G63" s="2">
        <v>0.11</v>
      </c>
      <c r="H63" s="3">
        <v>9500</v>
      </c>
      <c r="I63" s="3">
        <v>1202</v>
      </c>
      <c r="J63" s="2">
        <v>0</v>
      </c>
      <c r="K63" s="2">
        <v>0</v>
      </c>
      <c r="L63" s="3">
        <v>100711</v>
      </c>
      <c r="Z63" s="2" t="s">
        <v>40</v>
      </c>
      <c r="AA63" s="2">
        <v>0.01</v>
      </c>
      <c r="AB63" s="2">
        <v>0</v>
      </c>
      <c r="AC63" s="2">
        <v>0</v>
      </c>
      <c r="AD63" s="2">
        <v>0</v>
      </c>
      <c r="AE63" s="2">
        <v>0.01</v>
      </c>
      <c r="AF63" s="3">
        <v>9500</v>
      </c>
      <c r="AG63" s="3">
        <v>1202</v>
      </c>
      <c r="AH63" s="2">
        <v>0</v>
      </c>
      <c r="AI63" s="2">
        <v>0</v>
      </c>
      <c r="AJ63" s="3">
        <v>3111</v>
      </c>
    </row>
    <row r="64" spans="2:48" x14ac:dyDescent="0.3">
      <c r="B64" s="2" t="s">
        <v>14</v>
      </c>
      <c r="C64" s="2">
        <v>0.01</v>
      </c>
      <c r="D64" s="2">
        <v>0</v>
      </c>
      <c r="E64" s="2">
        <v>0.68</v>
      </c>
      <c r="F64" s="2">
        <v>0</v>
      </c>
      <c r="G64" s="2">
        <v>0.9</v>
      </c>
      <c r="H64" s="3">
        <v>9500</v>
      </c>
      <c r="I64" s="3">
        <v>2654</v>
      </c>
      <c r="J64" s="3">
        <v>10000000</v>
      </c>
      <c r="K64" s="2">
        <v>0</v>
      </c>
      <c r="L64" s="3">
        <v>153877</v>
      </c>
      <c r="Z64" s="2" t="s">
        <v>40</v>
      </c>
      <c r="AA64" s="2">
        <v>0.01</v>
      </c>
      <c r="AB64" s="2">
        <v>0</v>
      </c>
      <c r="AC64" s="2">
        <v>0.26</v>
      </c>
      <c r="AD64" s="2">
        <v>0</v>
      </c>
      <c r="AE64" s="2">
        <v>0.26</v>
      </c>
      <c r="AF64" s="3">
        <v>9500</v>
      </c>
      <c r="AG64" s="3">
        <v>2654</v>
      </c>
      <c r="AH64" s="2">
        <v>0</v>
      </c>
      <c r="AI64" s="2">
        <v>0</v>
      </c>
      <c r="AJ64" s="3">
        <v>62310</v>
      </c>
    </row>
    <row r="66" spans="1:51" x14ac:dyDescent="0.3">
      <c r="B66" t="s">
        <v>39</v>
      </c>
    </row>
    <row r="67" spans="1:51" x14ac:dyDescent="0.3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36</v>
      </c>
    </row>
    <row r="68" spans="1:51" x14ac:dyDescent="0.3">
      <c r="B68" s="2" t="s">
        <v>10</v>
      </c>
      <c r="C68" s="2">
        <v>0.05</v>
      </c>
      <c r="D68" s="2">
        <v>0</v>
      </c>
      <c r="E68" s="2">
        <v>0</v>
      </c>
      <c r="F68" s="2">
        <v>0</v>
      </c>
      <c r="G68" s="2">
        <v>0.06</v>
      </c>
      <c r="H68" s="3">
        <v>1212</v>
      </c>
      <c r="I68" s="2">
        <v>72</v>
      </c>
      <c r="J68" s="3">
        <v>2907</v>
      </c>
      <c r="K68" s="2">
        <v>0</v>
      </c>
      <c r="L68" s="2">
        <v>315</v>
      </c>
    </row>
    <row r="69" spans="1:51" x14ac:dyDescent="0.3">
      <c r="B69" s="2" t="s">
        <v>10</v>
      </c>
      <c r="C69" s="2">
        <v>0.05</v>
      </c>
      <c r="D69" s="2">
        <v>0</v>
      </c>
      <c r="E69" s="2">
        <v>0.06</v>
      </c>
      <c r="F69" s="2">
        <v>7.0000000000000007E-2</v>
      </c>
      <c r="G69" s="2">
        <v>0.18</v>
      </c>
      <c r="H69" s="3">
        <v>1412</v>
      </c>
      <c r="I69" s="2">
        <v>754</v>
      </c>
      <c r="J69" s="3">
        <v>623328</v>
      </c>
      <c r="K69" s="2">
        <v>0</v>
      </c>
      <c r="L69" s="3">
        <v>28712</v>
      </c>
    </row>
    <row r="70" spans="1:51" x14ac:dyDescent="0.3">
      <c r="B70" s="2" t="s">
        <v>14</v>
      </c>
      <c r="C70" s="2">
        <v>0.03</v>
      </c>
      <c r="D70" s="2">
        <v>0</v>
      </c>
      <c r="E70" s="2">
        <v>0.01</v>
      </c>
      <c r="F70" s="2">
        <v>0</v>
      </c>
      <c r="G70" s="2">
        <v>0.44</v>
      </c>
      <c r="H70" s="3">
        <v>2908</v>
      </c>
      <c r="I70" s="2">
        <v>447</v>
      </c>
      <c r="J70" s="3">
        <v>10000000</v>
      </c>
      <c r="K70" s="2">
        <v>0</v>
      </c>
      <c r="L70" s="3">
        <v>16115</v>
      </c>
    </row>
    <row r="71" spans="1:51" x14ac:dyDescent="0.3">
      <c r="B71" s="2" t="s">
        <v>14</v>
      </c>
      <c r="C71" s="2">
        <v>0.04</v>
      </c>
      <c r="D71" s="2">
        <v>0</v>
      </c>
      <c r="E71" s="2">
        <v>0.13</v>
      </c>
      <c r="F71" s="2">
        <v>0</v>
      </c>
      <c r="G71" s="2">
        <v>0.34</v>
      </c>
      <c r="H71" s="3">
        <v>2908</v>
      </c>
      <c r="I71" s="2">
        <v>846</v>
      </c>
      <c r="J71" s="3">
        <v>10000000</v>
      </c>
      <c r="K71" s="2">
        <v>0</v>
      </c>
      <c r="L71" s="3">
        <v>34559</v>
      </c>
    </row>
    <row r="72" spans="1:51" x14ac:dyDescent="0.3">
      <c r="B72" s="2" t="s">
        <v>10</v>
      </c>
      <c r="C72" s="2">
        <v>0.01</v>
      </c>
      <c r="D72" s="2">
        <v>0</v>
      </c>
      <c r="E72" s="2">
        <v>0</v>
      </c>
      <c r="F72" s="2">
        <v>0</v>
      </c>
      <c r="G72" s="2">
        <v>0.01</v>
      </c>
      <c r="H72" s="3">
        <v>3562</v>
      </c>
      <c r="I72" s="2">
        <v>3</v>
      </c>
      <c r="J72" s="2">
        <v>0</v>
      </c>
      <c r="K72" s="2">
        <v>0</v>
      </c>
      <c r="L72" s="2">
        <v>3</v>
      </c>
    </row>
    <row r="73" spans="1:51" x14ac:dyDescent="0.3">
      <c r="B73" s="2" t="s">
        <v>14</v>
      </c>
      <c r="C73" s="2">
        <v>0.02</v>
      </c>
      <c r="D73" s="2">
        <v>0</v>
      </c>
      <c r="E73" s="2">
        <v>0.02</v>
      </c>
      <c r="F73" s="2">
        <v>0</v>
      </c>
      <c r="G73" s="2">
        <v>0.14000000000000001</v>
      </c>
      <c r="H73" s="3">
        <v>3562</v>
      </c>
      <c r="I73" s="3">
        <v>1072</v>
      </c>
      <c r="J73" s="3">
        <v>10000000</v>
      </c>
      <c r="K73" s="2">
        <v>0</v>
      </c>
      <c r="L73" s="3">
        <v>12451</v>
      </c>
    </row>
    <row r="74" spans="1:51" x14ac:dyDescent="0.3">
      <c r="B74" s="2" t="s">
        <v>10</v>
      </c>
      <c r="C74" s="2">
        <v>0.01</v>
      </c>
      <c r="D74" s="2">
        <v>0</v>
      </c>
      <c r="E74" s="2">
        <v>0</v>
      </c>
      <c r="F74" s="2">
        <v>0</v>
      </c>
      <c r="G74" s="2">
        <v>0.01</v>
      </c>
      <c r="H74" s="3">
        <v>4706</v>
      </c>
      <c r="I74" s="2">
        <v>0</v>
      </c>
      <c r="J74" s="2">
        <v>0</v>
      </c>
      <c r="K74" s="2">
        <v>0</v>
      </c>
      <c r="L74" s="2">
        <v>0</v>
      </c>
    </row>
    <row r="75" spans="1:51" x14ac:dyDescent="0.3">
      <c r="B75" s="2" t="s">
        <v>14</v>
      </c>
      <c r="C75" s="2">
        <v>0.01</v>
      </c>
      <c r="D75" s="2">
        <v>0</v>
      </c>
      <c r="E75" s="2">
        <v>7.0000000000000007E-2</v>
      </c>
      <c r="F75" s="2">
        <v>0</v>
      </c>
      <c r="G75" s="2">
        <v>0.27</v>
      </c>
      <c r="H75" s="3">
        <v>4706</v>
      </c>
      <c r="I75" s="2">
        <v>673</v>
      </c>
      <c r="J75" s="3">
        <v>10000000</v>
      </c>
      <c r="K75" s="2">
        <v>0</v>
      </c>
      <c r="L75" s="3">
        <v>16617</v>
      </c>
    </row>
    <row r="76" spans="1:51" x14ac:dyDescent="0.3">
      <c r="B76" s="2" t="s">
        <v>14</v>
      </c>
      <c r="C76" s="2">
        <v>0.01</v>
      </c>
      <c r="D76" s="2">
        <v>0</v>
      </c>
      <c r="E76" s="2">
        <v>0.01</v>
      </c>
      <c r="F76" s="2">
        <v>0</v>
      </c>
      <c r="G76" s="2">
        <v>0.28000000000000003</v>
      </c>
      <c r="H76" s="3">
        <v>9500</v>
      </c>
      <c r="I76" s="2">
        <v>589</v>
      </c>
      <c r="J76" s="3">
        <v>10000000</v>
      </c>
      <c r="K76" s="2">
        <v>0</v>
      </c>
      <c r="L76" s="3">
        <v>54251</v>
      </c>
    </row>
    <row r="77" spans="1:51" x14ac:dyDescent="0.3">
      <c r="B77" s="2" t="s">
        <v>14</v>
      </c>
      <c r="C77" s="2">
        <v>0.03</v>
      </c>
      <c r="D77" s="2">
        <v>0</v>
      </c>
      <c r="E77" s="2">
        <v>0.5</v>
      </c>
      <c r="F77" s="2">
        <v>0</v>
      </c>
      <c r="G77" s="2">
        <v>0.74</v>
      </c>
      <c r="H77" s="3">
        <v>9500</v>
      </c>
      <c r="I77" s="3">
        <v>2072</v>
      </c>
      <c r="J77" s="3">
        <v>10000000</v>
      </c>
      <c r="K77" s="2">
        <v>0</v>
      </c>
      <c r="L77" s="3">
        <v>100731</v>
      </c>
    </row>
    <row r="79" spans="1:51" x14ac:dyDescent="0.3">
      <c r="A79" s="4" t="s">
        <v>16</v>
      </c>
      <c r="B79" t="s">
        <v>37</v>
      </c>
      <c r="M79" s="4" t="s">
        <v>16</v>
      </c>
      <c r="N79" t="s">
        <v>43</v>
      </c>
      <c r="Y79" s="4" t="s">
        <v>16</v>
      </c>
      <c r="Z79" t="s">
        <v>41</v>
      </c>
      <c r="AA79" t="s">
        <v>47</v>
      </c>
      <c r="AK79" s="4" t="s">
        <v>16</v>
      </c>
      <c r="AL79" t="s">
        <v>42</v>
      </c>
      <c r="AM79" t="s">
        <v>47</v>
      </c>
      <c r="AX79" t="s">
        <v>42</v>
      </c>
      <c r="AY79" t="s">
        <v>44</v>
      </c>
    </row>
    <row r="80" spans="1:51" x14ac:dyDescent="0.3">
      <c r="B80" s="2" t="s">
        <v>0</v>
      </c>
      <c r="C80" s="2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9</v>
      </c>
      <c r="L80" s="2" t="s">
        <v>36</v>
      </c>
      <c r="N80" s="2" t="s">
        <v>0</v>
      </c>
      <c r="O80" s="2" t="s">
        <v>1</v>
      </c>
      <c r="P80" s="2" t="s">
        <v>2</v>
      </c>
      <c r="Q80" s="2" t="s">
        <v>3</v>
      </c>
      <c r="R80" s="2" t="s">
        <v>4</v>
      </c>
      <c r="S80" s="2" t="s">
        <v>5</v>
      </c>
      <c r="T80" s="2" t="s">
        <v>6</v>
      </c>
      <c r="U80" s="2" t="s">
        <v>7</v>
      </c>
      <c r="V80" s="2" t="s">
        <v>8</v>
      </c>
      <c r="W80" s="2" t="s">
        <v>9</v>
      </c>
      <c r="X80" s="2" t="s">
        <v>36</v>
      </c>
      <c r="Z80" s="2" t="s">
        <v>0</v>
      </c>
      <c r="AA80" s="2" t="s">
        <v>1</v>
      </c>
      <c r="AB80" s="2" t="s">
        <v>2</v>
      </c>
      <c r="AC80" s="2" t="s">
        <v>3</v>
      </c>
      <c r="AD80" s="2" t="s">
        <v>4</v>
      </c>
      <c r="AE80" s="2" t="s">
        <v>5</v>
      </c>
      <c r="AF80" s="2" t="s">
        <v>6</v>
      </c>
      <c r="AG80" s="2" t="s">
        <v>7</v>
      </c>
      <c r="AH80" s="2" t="s">
        <v>8</v>
      </c>
      <c r="AI80" s="2" t="s">
        <v>9</v>
      </c>
      <c r="AJ80" s="2" t="s">
        <v>36</v>
      </c>
      <c r="AL80" s="2" t="s">
        <v>0</v>
      </c>
      <c r="AM80" s="2" t="s">
        <v>1</v>
      </c>
      <c r="AN80" s="2" t="s">
        <v>2</v>
      </c>
      <c r="AO80" s="2" t="s">
        <v>3</v>
      </c>
      <c r="AP80" s="2" t="s">
        <v>4</v>
      </c>
      <c r="AQ80" s="2" t="s">
        <v>5</v>
      </c>
      <c r="AR80" s="2" t="s">
        <v>6</v>
      </c>
      <c r="AS80" s="2" t="s">
        <v>7</v>
      </c>
      <c r="AT80" s="2" t="s">
        <v>8</v>
      </c>
      <c r="AU80" s="2" t="s">
        <v>9</v>
      </c>
      <c r="AV80" s="2" t="s">
        <v>36</v>
      </c>
    </row>
    <row r="81" spans="2:48" x14ac:dyDescent="0.3">
      <c r="B81" s="2" t="s">
        <v>10</v>
      </c>
      <c r="C81" s="2">
        <v>0.04</v>
      </c>
      <c r="D81" s="2">
        <v>0</v>
      </c>
      <c r="E81" s="2">
        <v>0.1</v>
      </c>
      <c r="F81" s="2">
        <v>0.1</v>
      </c>
      <c r="G81" s="2">
        <v>0.24</v>
      </c>
      <c r="H81" s="3">
        <v>1212</v>
      </c>
      <c r="I81" s="2">
        <v>362</v>
      </c>
      <c r="J81" s="3">
        <v>1595487</v>
      </c>
      <c r="K81" s="2">
        <v>0</v>
      </c>
      <c r="L81" s="3">
        <v>10473</v>
      </c>
      <c r="N81" s="2" t="s">
        <v>10</v>
      </c>
      <c r="O81" s="2">
        <v>0.04</v>
      </c>
      <c r="P81" s="2">
        <v>0.01</v>
      </c>
      <c r="Q81" s="2">
        <v>0.26</v>
      </c>
      <c r="R81" s="2">
        <v>2.74</v>
      </c>
      <c r="S81" s="2">
        <v>3.05</v>
      </c>
      <c r="T81" s="3">
        <v>1212</v>
      </c>
      <c r="U81" s="2">
        <v>362</v>
      </c>
      <c r="V81" s="3">
        <v>1595487</v>
      </c>
      <c r="W81" s="2">
        <v>14</v>
      </c>
      <c r="X81" s="2">
        <v>0</v>
      </c>
      <c r="Z81" s="2" t="s">
        <v>10</v>
      </c>
      <c r="AA81" s="2">
        <v>0.04</v>
      </c>
      <c r="AB81" s="2">
        <v>0</v>
      </c>
      <c r="AC81" s="2">
        <v>0.17</v>
      </c>
      <c r="AD81" s="2">
        <v>0.06</v>
      </c>
      <c r="AE81" s="2">
        <v>0.27</v>
      </c>
      <c r="AF81" s="3">
        <v>1212</v>
      </c>
      <c r="AG81" s="2">
        <v>362</v>
      </c>
      <c r="AH81" s="3">
        <v>1595487</v>
      </c>
      <c r="AI81" s="2">
        <v>0</v>
      </c>
      <c r="AJ81" s="3">
        <v>10473</v>
      </c>
      <c r="AL81" s="2" t="s">
        <v>10</v>
      </c>
      <c r="AM81" s="2">
        <v>0.14000000000000001</v>
      </c>
      <c r="AN81" s="2">
        <v>0</v>
      </c>
      <c r="AO81" s="2">
        <v>0.22</v>
      </c>
      <c r="AP81" s="2">
        <v>0.05</v>
      </c>
      <c r="AQ81" s="2">
        <v>0.41</v>
      </c>
      <c r="AR81" s="3">
        <v>1212</v>
      </c>
      <c r="AS81" s="2">
        <v>362</v>
      </c>
      <c r="AT81" s="3">
        <v>1595487</v>
      </c>
      <c r="AU81" s="2">
        <v>0</v>
      </c>
      <c r="AV81" s="3">
        <v>10473</v>
      </c>
    </row>
    <row r="82" spans="2:48" x14ac:dyDescent="0.3">
      <c r="B82" s="2" t="s">
        <v>14</v>
      </c>
      <c r="C82" s="2">
        <v>0.04</v>
      </c>
      <c r="D82" s="2">
        <v>0</v>
      </c>
      <c r="E82" s="2">
        <v>0.08</v>
      </c>
      <c r="F82" s="2">
        <v>0</v>
      </c>
      <c r="G82" s="2">
        <v>0.31</v>
      </c>
      <c r="H82" s="3">
        <v>1412</v>
      </c>
      <c r="I82" s="2">
        <v>866</v>
      </c>
      <c r="J82" s="3">
        <v>10000000</v>
      </c>
      <c r="K82" s="2">
        <v>0</v>
      </c>
      <c r="L82" s="3">
        <v>29972</v>
      </c>
      <c r="N82" s="2" t="s">
        <v>14</v>
      </c>
      <c r="O82" s="2">
        <v>0.02</v>
      </c>
      <c r="P82" s="2">
        <v>0</v>
      </c>
      <c r="Q82" s="2">
        <v>0.14000000000000001</v>
      </c>
      <c r="R82" s="2">
        <v>0</v>
      </c>
      <c r="S82" s="2">
        <v>33.29</v>
      </c>
      <c r="T82" s="3">
        <v>1412</v>
      </c>
      <c r="U82" s="2">
        <v>866</v>
      </c>
      <c r="V82" s="3">
        <v>10000000</v>
      </c>
      <c r="W82" s="2">
        <v>60</v>
      </c>
      <c r="X82" s="2">
        <v>0</v>
      </c>
      <c r="Z82" s="2" t="s">
        <v>14</v>
      </c>
      <c r="AA82" s="2">
        <v>0.04</v>
      </c>
      <c r="AB82" s="2">
        <v>0</v>
      </c>
      <c r="AC82" s="2">
        <v>7.0000000000000007E-2</v>
      </c>
      <c r="AD82" s="2">
        <v>0</v>
      </c>
      <c r="AE82" s="2">
        <v>0.26</v>
      </c>
      <c r="AF82" s="3">
        <v>1412</v>
      </c>
      <c r="AG82" s="2">
        <v>866</v>
      </c>
      <c r="AH82" s="3">
        <v>10000000</v>
      </c>
      <c r="AI82" s="2">
        <v>0</v>
      </c>
      <c r="AJ82" s="3">
        <v>29972</v>
      </c>
      <c r="AL82" s="2" t="s">
        <v>14</v>
      </c>
      <c r="AM82" s="2">
        <v>0.01</v>
      </c>
      <c r="AN82" s="2">
        <v>0</v>
      </c>
      <c r="AO82" s="2">
        <v>0.1</v>
      </c>
      <c r="AP82" s="2">
        <v>0</v>
      </c>
      <c r="AQ82" s="2">
        <v>0.24</v>
      </c>
      <c r="AR82" s="3">
        <v>1412</v>
      </c>
      <c r="AS82" s="2">
        <v>866</v>
      </c>
      <c r="AT82" s="3">
        <v>10000000</v>
      </c>
      <c r="AU82" s="2">
        <v>0</v>
      </c>
      <c r="AV82" s="3">
        <v>29972</v>
      </c>
    </row>
    <row r="83" spans="2:48" x14ac:dyDescent="0.3">
      <c r="B83" s="2" t="s">
        <v>14</v>
      </c>
      <c r="C83" s="2">
        <v>0.03</v>
      </c>
      <c r="D83" s="2">
        <v>0</v>
      </c>
      <c r="E83" s="2">
        <v>0.3</v>
      </c>
      <c r="F83" s="2">
        <v>0</v>
      </c>
      <c r="G83" s="2">
        <v>0.62</v>
      </c>
      <c r="H83" s="3">
        <v>2908</v>
      </c>
      <c r="I83" s="3">
        <v>1005</v>
      </c>
      <c r="J83" s="3">
        <v>10000000</v>
      </c>
      <c r="K83" s="2">
        <v>0</v>
      </c>
      <c r="L83" s="3">
        <v>47473</v>
      </c>
      <c r="N83" s="2" t="s">
        <v>11</v>
      </c>
      <c r="O83" s="2">
        <v>0.02</v>
      </c>
      <c r="P83" s="2">
        <v>0</v>
      </c>
      <c r="Q83" s="2">
        <v>0.96</v>
      </c>
      <c r="R83" s="2">
        <v>0</v>
      </c>
      <c r="S83" s="2">
        <v>0.98</v>
      </c>
      <c r="T83" s="3">
        <v>2908</v>
      </c>
      <c r="U83" s="3">
        <v>1005</v>
      </c>
      <c r="V83" s="2">
        <v>0</v>
      </c>
      <c r="W83" s="2">
        <v>0</v>
      </c>
      <c r="X83" s="2">
        <v>0</v>
      </c>
      <c r="Z83" s="2" t="s">
        <v>14</v>
      </c>
      <c r="AA83" s="2">
        <v>0.03</v>
      </c>
      <c r="AB83" s="2">
        <v>0</v>
      </c>
      <c r="AC83" s="2">
        <v>0.39</v>
      </c>
      <c r="AD83" s="2">
        <v>0</v>
      </c>
      <c r="AE83" s="2">
        <v>0.56999999999999995</v>
      </c>
      <c r="AF83" s="3">
        <v>2908</v>
      </c>
      <c r="AG83" s="3">
        <v>1005</v>
      </c>
      <c r="AH83" s="3">
        <v>10000000</v>
      </c>
      <c r="AI83" s="2">
        <v>0</v>
      </c>
      <c r="AJ83" s="3">
        <v>47473</v>
      </c>
      <c r="AL83" s="2" t="s">
        <v>14</v>
      </c>
      <c r="AM83" s="2">
        <v>0.04</v>
      </c>
      <c r="AN83" s="2">
        <v>0</v>
      </c>
      <c r="AO83" s="2">
        <v>0.41</v>
      </c>
      <c r="AP83" s="2">
        <v>0</v>
      </c>
      <c r="AQ83" s="2">
        <v>0.59</v>
      </c>
      <c r="AR83" s="3">
        <v>2908</v>
      </c>
      <c r="AS83" s="3">
        <v>1005</v>
      </c>
      <c r="AT83" s="3">
        <v>10000000</v>
      </c>
      <c r="AU83" s="2">
        <v>0</v>
      </c>
      <c r="AV83" s="3">
        <v>47473</v>
      </c>
    </row>
    <row r="84" spans="2:48" x14ac:dyDescent="0.3">
      <c r="B84" s="2" t="s">
        <v>14</v>
      </c>
      <c r="C84" s="2">
        <v>0.02</v>
      </c>
      <c r="D84" s="2">
        <v>0</v>
      </c>
      <c r="E84" s="2">
        <v>0.56000000000000005</v>
      </c>
      <c r="F84" s="2">
        <v>0</v>
      </c>
      <c r="G84" s="2">
        <v>1.02</v>
      </c>
      <c r="H84" s="3">
        <v>2908</v>
      </c>
      <c r="I84" s="3">
        <v>1245</v>
      </c>
      <c r="J84" s="3">
        <v>10000000</v>
      </c>
      <c r="K84" s="2">
        <v>0</v>
      </c>
      <c r="L84" s="3">
        <v>88684</v>
      </c>
      <c r="N84" s="2" t="s">
        <v>40</v>
      </c>
      <c r="O84" s="2">
        <v>0.01</v>
      </c>
      <c r="P84" s="2">
        <v>0.01</v>
      </c>
      <c r="Q84" s="2">
        <v>0.98</v>
      </c>
      <c r="R84" s="2">
        <v>0</v>
      </c>
      <c r="S84" s="2">
        <v>1.01</v>
      </c>
      <c r="T84" s="3">
        <v>2908</v>
      </c>
      <c r="U84" s="3">
        <v>1245</v>
      </c>
      <c r="V84" s="2">
        <v>0</v>
      </c>
      <c r="W84" s="3">
        <v>1214</v>
      </c>
      <c r="X84" s="2">
        <v>0</v>
      </c>
      <c r="Z84" s="2" t="s">
        <v>14</v>
      </c>
      <c r="AA84" s="2">
        <v>0.02</v>
      </c>
      <c r="AB84" s="2">
        <v>0</v>
      </c>
      <c r="AC84" s="2">
        <v>0.36</v>
      </c>
      <c r="AD84" s="2">
        <v>0</v>
      </c>
      <c r="AE84" s="2">
        <v>115.01</v>
      </c>
      <c r="AF84" s="3">
        <v>2908</v>
      </c>
      <c r="AG84" s="3">
        <v>1245</v>
      </c>
      <c r="AH84" s="3">
        <v>10000000</v>
      </c>
      <c r="AI84" s="2">
        <v>0</v>
      </c>
      <c r="AJ84" s="3">
        <v>53439</v>
      </c>
      <c r="AL84" s="2" t="s">
        <v>14</v>
      </c>
      <c r="AM84" s="2">
        <v>0.04</v>
      </c>
      <c r="AN84" s="2">
        <v>0</v>
      </c>
      <c r="AO84" s="2">
        <v>0.53</v>
      </c>
      <c r="AP84" s="2">
        <v>0</v>
      </c>
      <c r="AQ84" s="2">
        <v>89.97</v>
      </c>
      <c r="AR84" s="3">
        <v>2908</v>
      </c>
      <c r="AS84" s="3">
        <v>1245</v>
      </c>
      <c r="AT84" s="3">
        <v>10000000</v>
      </c>
      <c r="AU84" s="2">
        <v>0</v>
      </c>
      <c r="AV84" s="3">
        <v>53439</v>
      </c>
    </row>
    <row r="85" spans="2:48" x14ac:dyDescent="0.3">
      <c r="B85" s="2" t="s">
        <v>14</v>
      </c>
      <c r="C85" s="2">
        <v>0.02</v>
      </c>
      <c r="D85" s="2">
        <v>0</v>
      </c>
      <c r="E85" s="2">
        <v>0.05</v>
      </c>
      <c r="F85" s="2">
        <v>0</v>
      </c>
      <c r="G85" s="2">
        <v>0.21</v>
      </c>
      <c r="H85" s="3">
        <v>3562</v>
      </c>
      <c r="I85" s="3">
        <v>1480</v>
      </c>
      <c r="J85" s="3">
        <v>10000000</v>
      </c>
      <c r="K85" s="2">
        <v>0</v>
      </c>
      <c r="L85" s="3">
        <v>36898</v>
      </c>
      <c r="N85" s="2" t="s">
        <v>11</v>
      </c>
      <c r="O85" s="2">
        <v>0.01</v>
      </c>
      <c r="P85" s="2">
        <v>0</v>
      </c>
      <c r="Q85" s="2">
        <v>0.1</v>
      </c>
      <c r="R85" s="2">
        <v>0</v>
      </c>
      <c r="S85" s="2">
        <v>0.11</v>
      </c>
      <c r="T85" s="3">
        <v>3562</v>
      </c>
      <c r="U85" s="3">
        <v>1427</v>
      </c>
      <c r="V85" s="2">
        <v>0</v>
      </c>
      <c r="W85" s="2">
        <v>0</v>
      </c>
      <c r="X85" s="2">
        <v>0</v>
      </c>
      <c r="Z85" s="2" t="s">
        <v>14</v>
      </c>
      <c r="AA85" s="2">
        <v>0.01</v>
      </c>
      <c r="AB85" s="2">
        <v>0</v>
      </c>
      <c r="AC85" s="2">
        <v>0.03</v>
      </c>
      <c r="AD85" s="2">
        <v>0</v>
      </c>
      <c r="AE85" s="2">
        <v>0.16</v>
      </c>
      <c r="AF85" s="3">
        <v>3562</v>
      </c>
      <c r="AG85" s="3">
        <v>1427</v>
      </c>
      <c r="AH85" s="3">
        <v>10000000</v>
      </c>
      <c r="AI85" s="2">
        <v>0</v>
      </c>
      <c r="AJ85" s="3">
        <v>36845</v>
      </c>
      <c r="AL85" s="2" t="s">
        <v>14</v>
      </c>
      <c r="AM85" s="2">
        <v>0.03</v>
      </c>
      <c r="AN85" s="2">
        <v>0</v>
      </c>
      <c r="AO85" s="2">
        <v>0.05</v>
      </c>
      <c r="AP85" s="2">
        <v>0</v>
      </c>
      <c r="AQ85" s="2">
        <v>0.16</v>
      </c>
      <c r="AR85" s="3">
        <v>3562</v>
      </c>
      <c r="AS85" s="3">
        <v>1480</v>
      </c>
      <c r="AT85" s="3">
        <v>10000000</v>
      </c>
      <c r="AU85" s="2">
        <v>0</v>
      </c>
      <c r="AV85" s="3">
        <v>36898</v>
      </c>
    </row>
    <row r="86" spans="2:48" x14ac:dyDescent="0.3">
      <c r="B86" s="2" t="s">
        <v>14</v>
      </c>
      <c r="C86" s="2">
        <v>0.01</v>
      </c>
      <c r="D86" s="2">
        <v>0</v>
      </c>
      <c r="E86" s="2">
        <v>0.04</v>
      </c>
      <c r="F86" s="2">
        <v>0</v>
      </c>
      <c r="G86" s="2">
        <v>0.15</v>
      </c>
      <c r="H86" s="3">
        <v>3562</v>
      </c>
      <c r="I86" s="3">
        <v>1611</v>
      </c>
      <c r="J86" s="3">
        <v>10000000</v>
      </c>
      <c r="K86" s="2">
        <v>0</v>
      </c>
      <c r="L86" s="3">
        <v>27767</v>
      </c>
      <c r="N86" s="2" t="s">
        <v>40</v>
      </c>
      <c r="O86" s="2">
        <v>0.01</v>
      </c>
      <c r="P86" s="2">
        <v>0.17</v>
      </c>
      <c r="Q86" s="2">
        <v>7.0000000000000007E-2</v>
      </c>
      <c r="R86" s="2">
        <v>0</v>
      </c>
      <c r="S86" s="2">
        <v>0.25</v>
      </c>
      <c r="T86" s="3">
        <v>3562</v>
      </c>
      <c r="U86" s="3">
        <v>1579</v>
      </c>
      <c r="V86" s="2">
        <v>0</v>
      </c>
      <c r="W86" s="3">
        <v>16720</v>
      </c>
      <c r="X86" s="2">
        <v>0</v>
      </c>
      <c r="Z86" s="2" t="s">
        <v>14</v>
      </c>
      <c r="AA86" s="2">
        <v>0.01</v>
      </c>
      <c r="AB86" s="2">
        <v>0</v>
      </c>
      <c r="AC86" s="2">
        <v>0.02</v>
      </c>
      <c r="AD86" s="2">
        <v>0</v>
      </c>
      <c r="AE86" s="2">
        <v>0.13</v>
      </c>
      <c r="AF86" s="3">
        <v>3562</v>
      </c>
      <c r="AG86" s="3">
        <v>1579</v>
      </c>
      <c r="AH86" s="3">
        <v>10000000</v>
      </c>
      <c r="AI86" s="2">
        <v>0</v>
      </c>
      <c r="AJ86" s="3">
        <v>29938</v>
      </c>
      <c r="AL86" s="2" t="s">
        <v>14</v>
      </c>
      <c r="AM86" s="2">
        <v>0.02</v>
      </c>
      <c r="AN86" s="2">
        <v>0</v>
      </c>
      <c r="AO86" s="2">
        <v>0.02</v>
      </c>
      <c r="AP86" s="2">
        <v>0</v>
      </c>
      <c r="AQ86" s="2">
        <v>0.13</v>
      </c>
      <c r="AR86" s="3">
        <v>3562</v>
      </c>
      <c r="AS86" s="3">
        <v>1611</v>
      </c>
      <c r="AT86" s="3">
        <v>10000000</v>
      </c>
      <c r="AU86" s="2">
        <v>0</v>
      </c>
      <c r="AV86" s="3">
        <v>27767</v>
      </c>
    </row>
    <row r="87" spans="2:48" x14ac:dyDescent="0.3">
      <c r="B87" s="2" t="s">
        <v>14</v>
      </c>
      <c r="C87" s="2">
        <v>0.01</v>
      </c>
      <c r="D87" s="2">
        <v>0</v>
      </c>
      <c r="E87" s="2">
        <v>0.03</v>
      </c>
      <c r="F87" s="2">
        <v>0</v>
      </c>
      <c r="G87" s="2">
        <v>0.72</v>
      </c>
      <c r="H87" s="3">
        <v>4706</v>
      </c>
      <c r="I87" s="2">
        <v>471</v>
      </c>
      <c r="J87" s="3">
        <v>10000000</v>
      </c>
      <c r="K87" s="2">
        <v>0</v>
      </c>
      <c r="L87" s="3">
        <v>5819</v>
      </c>
      <c r="N87" s="2" t="s">
        <v>11</v>
      </c>
      <c r="O87" s="2">
        <v>0.01</v>
      </c>
      <c r="P87" s="2">
        <v>0</v>
      </c>
      <c r="Q87" s="2">
        <v>0.26</v>
      </c>
      <c r="R87" s="2">
        <v>0</v>
      </c>
      <c r="S87" s="2">
        <v>0.27</v>
      </c>
      <c r="T87" s="3">
        <v>4706</v>
      </c>
      <c r="U87" s="2">
        <v>470</v>
      </c>
      <c r="V87" s="2">
        <v>0</v>
      </c>
      <c r="W87" s="2">
        <v>0</v>
      </c>
      <c r="X87" s="2">
        <v>0</v>
      </c>
      <c r="Z87" s="2" t="s">
        <v>14</v>
      </c>
      <c r="AA87" s="2">
        <v>0.01</v>
      </c>
      <c r="AB87" s="2">
        <v>0</v>
      </c>
      <c r="AC87" s="2">
        <v>0.01</v>
      </c>
      <c r="AD87" s="2">
        <v>0</v>
      </c>
      <c r="AE87" s="2">
        <v>0.53</v>
      </c>
      <c r="AF87" s="3">
        <v>4706</v>
      </c>
      <c r="AG87" s="2">
        <v>470</v>
      </c>
      <c r="AH87" s="3">
        <v>10000000</v>
      </c>
      <c r="AI87" s="2">
        <v>0</v>
      </c>
      <c r="AJ87" s="3">
        <v>5482</v>
      </c>
      <c r="AL87" s="2" t="s">
        <v>14</v>
      </c>
      <c r="AM87" s="2">
        <v>0.02</v>
      </c>
      <c r="AN87" s="2">
        <v>0</v>
      </c>
      <c r="AO87" s="2">
        <v>0.02</v>
      </c>
      <c r="AP87" s="2">
        <v>0</v>
      </c>
      <c r="AQ87" s="2">
        <v>0.55000000000000004</v>
      </c>
      <c r="AR87" s="3">
        <v>4706</v>
      </c>
      <c r="AS87" s="2">
        <v>471</v>
      </c>
      <c r="AT87" s="3">
        <v>10000000</v>
      </c>
      <c r="AU87" s="2">
        <v>0</v>
      </c>
      <c r="AV87" s="3">
        <v>5483</v>
      </c>
    </row>
    <row r="88" spans="2:48" x14ac:dyDescent="0.3">
      <c r="B88" s="2" t="s">
        <v>14</v>
      </c>
      <c r="C88" s="2">
        <v>0.04</v>
      </c>
      <c r="D88" s="2">
        <v>0</v>
      </c>
      <c r="E88" s="2">
        <v>0.34</v>
      </c>
      <c r="F88" s="2">
        <v>0</v>
      </c>
      <c r="G88" s="2">
        <v>0.49</v>
      </c>
      <c r="H88" s="3">
        <v>4706</v>
      </c>
      <c r="I88" s="3">
        <v>1600</v>
      </c>
      <c r="J88" s="3">
        <v>10000000</v>
      </c>
      <c r="K88" s="2">
        <v>0</v>
      </c>
      <c r="L88" s="3">
        <v>64547</v>
      </c>
      <c r="N88" s="2" t="s">
        <v>40</v>
      </c>
      <c r="O88" s="2">
        <v>0.01</v>
      </c>
      <c r="P88" s="2">
        <v>127.62</v>
      </c>
      <c r="Q88" s="2">
        <v>0.56000000000000005</v>
      </c>
      <c r="R88" s="2">
        <v>0</v>
      </c>
      <c r="S88" s="2">
        <v>128.19</v>
      </c>
      <c r="T88" s="3">
        <v>4706</v>
      </c>
      <c r="U88" s="3">
        <v>1633</v>
      </c>
      <c r="V88" s="2">
        <v>0</v>
      </c>
      <c r="W88" s="3">
        <v>841092</v>
      </c>
      <c r="X88" s="2">
        <v>0</v>
      </c>
      <c r="Z88" s="2" t="s">
        <v>11</v>
      </c>
      <c r="AA88" s="2">
        <v>0.01</v>
      </c>
      <c r="AB88" s="2">
        <v>0</v>
      </c>
      <c r="AC88" s="2">
        <v>0.19</v>
      </c>
      <c r="AD88" s="2">
        <v>0</v>
      </c>
      <c r="AE88" s="2">
        <v>0.19</v>
      </c>
      <c r="AF88" s="3">
        <v>4706</v>
      </c>
      <c r="AG88" s="3">
        <v>1633</v>
      </c>
      <c r="AH88" s="3">
        <v>328440</v>
      </c>
      <c r="AI88" s="2">
        <v>0</v>
      </c>
      <c r="AJ88" s="3">
        <v>53725</v>
      </c>
      <c r="AL88" s="2" t="s">
        <v>11</v>
      </c>
      <c r="AM88" s="2">
        <v>0.04</v>
      </c>
      <c r="AN88" s="2">
        <v>0</v>
      </c>
      <c r="AO88" s="2">
        <v>0.35</v>
      </c>
      <c r="AP88" s="2">
        <v>0</v>
      </c>
      <c r="AQ88" s="2">
        <v>0.4</v>
      </c>
      <c r="AR88" s="3">
        <v>4706</v>
      </c>
      <c r="AS88" s="3">
        <v>1600</v>
      </c>
      <c r="AT88" s="3">
        <v>324760</v>
      </c>
      <c r="AU88" s="2">
        <v>0</v>
      </c>
      <c r="AV88" s="3">
        <v>53649</v>
      </c>
    </row>
    <row r="89" spans="2:48" x14ac:dyDescent="0.3">
      <c r="B89" s="2" t="s">
        <v>14</v>
      </c>
      <c r="C89" s="2">
        <v>0.02</v>
      </c>
      <c r="D89" s="2">
        <v>0</v>
      </c>
      <c r="E89" s="2">
        <v>0.08</v>
      </c>
      <c r="F89" s="2">
        <v>0</v>
      </c>
      <c r="G89" s="2">
        <v>0.22</v>
      </c>
      <c r="H89" s="3">
        <v>9500</v>
      </c>
      <c r="I89" s="3">
        <v>1202</v>
      </c>
      <c r="J89" s="3">
        <v>10000000</v>
      </c>
      <c r="K89" s="2">
        <v>0</v>
      </c>
      <c r="L89" s="3">
        <v>40336</v>
      </c>
      <c r="N89" s="2" t="s">
        <v>11</v>
      </c>
      <c r="O89" s="2">
        <v>0.01</v>
      </c>
      <c r="P89" s="2">
        <v>0</v>
      </c>
      <c r="Q89" s="2">
        <v>2.2400000000000002</v>
      </c>
      <c r="R89" s="2">
        <v>0</v>
      </c>
      <c r="S89" s="2">
        <v>2.25</v>
      </c>
      <c r="T89" s="3">
        <v>9500</v>
      </c>
      <c r="U89" s="3">
        <v>1202</v>
      </c>
      <c r="V89" s="2">
        <v>0</v>
      </c>
      <c r="W89" s="2">
        <v>0</v>
      </c>
      <c r="X89" s="2">
        <v>0</v>
      </c>
      <c r="Z89" s="2" t="s">
        <v>11</v>
      </c>
      <c r="AA89" s="2">
        <v>7.0000000000000007E-2</v>
      </c>
      <c r="AB89" s="2">
        <v>0</v>
      </c>
      <c r="AC89" s="2">
        <v>0</v>
      </c>
      <c r="AD89" s="2">
        <v>0</v>
      </c>
      <c r="AE89" s="2">
        <v>7.0000000000000007E-2</v>
      </c>
      <c r="AF89" s="3">
        <v>9500</v>
      </c>
      <c r="AG89" s="3">
        <v>67892</v>
      </c>
      <c r="AH89" s="2">
        <v>0</v>
      </c>
      <c r="AI89" s="2">
        <v>0</v>
      </c>
      <c r="AJ89" s="2">
        <v>0</v>
      </c>
      <c r="AL89" s="2" t="s">
        <v>11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3">
        <v>9500</v>
      </c>
      <c r="AS89" s="2">
        <v>0</v>
      </c>
      <c r="AT89" s="2">
        <v>0</v>
      </c>
      <c r="AU89" s="2">
        <v>0</v>
      </c>
      <c r="AV89" s="2">
        <v>0</v>
      </c>
    </row>
    <row r="90" spans="2:48" x14ac:dyDescent="0.3">
      <c r="B90" s="2" t="s">
        <v>14</v>
      </c>
      <c r="C90" s="2">
        <v>0.2</v>
      </c>
      <c r="D90" s="2">
        <v>0</v>
      </c>
      <c r="E90" s="2">
        <v>1.08</v>
      </c>
      <c r="F90" s="2">
        <v>0</v>
      </c>
      <c r="G90" s="2">
        <v>1.48</v>
      </c>
      <c r="H90" s="3">
        <v>9500</v>
      </c>
      <c r="I90" s="3">
        <v>2654</v>
      </c>
      <c r="J90" s="3">
        <v>10000000</v>
      </c>
      <c r="K90" s="2">
        <v>0</v>
      </c>
      <c r="L90" s="3">
        <v>171442</v>
      </c>
      <c r="N90" s="2" t="s">
        <v>11</v>
      </c>
      <c r="O90" s="2">
        <v>0.01</v>
      </c>
      <c r="P90" s="2">
        <v>0</v>
      </c>
      <c r="Q90" s="2">
        <v>2.34</v>
      </c>
      <c r="R90" s="2">
        <v>0</v>
      </c>
      <c r="S90" s="2">
        <v>2.35</v>
      </c>
      <c r="T90" s="3">
        <v>9500</v>
      </c>
      <c r="U90" s="3">
        <v>2654</v>
      </c>
      <c r="V90" s="2">
        <v>0</v>
      </c>
      <c r="W90" s="2">
        <v>0</v>
      </c>
      <c r="X90" s="2">
        <v>0</v>
      </c>
      <c r="Z90" s="2" t="s">
        <v>11</v>
      </c>
      <c r="AA90" s="2">
        <v>7.0000000000000007E-2</v>
      </c>
      <c r="AB90" s="2">
        <v>0</v>
      </c>
      <c r="AC90" s="2">
        <v>0</v>
      </c>
      <c r="AD90" s="2">
        <v>0</v>
      </c>
      <c r="AE90" s="2">
        <v>7.0000000000000007E-2</v>
      </c>
      <c r="AF90" s="3">
        <v>9500</v>
      </c>
      <c r="AG90" s="3">
        <v>105890</v>
      </c>
      <c r="AH90" s="2">
        <v>0</v>
      </c>
      <c r="AI90" s="2">
        <v>0</v>
      </c>
      <c r="AJ90" s="2">
        <v>0</v>
      </c>
      <c r="AL90" s="2" t="s">
        <v>11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3">
        <v>9500</v>
      </c>
      <c r="AS90" s="2">
        <v>0</v>
      </c>
      <c r="AT90" s="2">
        <v>0</v>
      </c>
      <c r="AU90" s="2">
        <v>0</v>
      </c>
      <c r="AV90" s="2">
        <v>0</v>
      </c>
    </row>
    <row r="92" spans="2:48" x14ac:dyDescent="0.3">
      <c r="B92" t="s">
        <v>38</v>
      </c>
      <c r="Z92" t="s">
        <v>41</v>
      </c>
      <c r="AA92" t="s">
        <v>45</v>
      </c>
    </row>
    <row r="93" spans="2:48" x14ac:dyDescent="0.3">
      <c r="B93" s="2" t="s">
        <v>0</v>
      </c>
      <c r="C93" s="2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2" t="s">
        <v>9</v>
      </c>
      <c r="L93" s="2" t="s">
        <v>36</v>
      </c>
      <c r="Z93" s="2" t="s">
        <v>0</v>
      </c>
      <c r="AA93" s="2" t="s">
        <v>1</v>
      </c>
      <c r="AB93" s="2" t="s">
        <v>2</v>
      </c>
      <c r="AC93" s="2" t="s">
        <v>3</v>
      </c>
      <c r="AD93" s="2" t="s">
        <v>4</v>
      </c>
      <c r="AE93" s="2" t="s">
        <v>5</v>
      </c>
      <c r="AF93" s="2" t="s">
        <v>6</v>
      </c>
      <c r="AG93" s="2" t="s">
        <v>7</v>
      </c>
      <c r="AH93" s="2" t="s">
        <v>8</v>
      </c>
      <c r="AI93" s="2" t="s">
        <v>9</v>
      </c>
      <c r="AJ93" s="2" t="s">
        <v>36</v>
      </c>
    </row>
    <row r="94" spans="2:48" x14ac:dyDescent="0.3">
      <c r="B94" s="2" t="s">
        <v>10</v>
      </c>
      <c r="C94" s="2">
        <v>0.04</v>
      </c>
      <c r="D94" s="2">
        <v>0</v>
      </c>
      <c r="E94" s="2">
        <v>0.37</v>
      </c>
      <c r="F94" s="2">
        <v>0.09</v>
      </c>
      <c r="G94" s="2">
        <v>0.49</v>
      </c>
      <c r="H94" s="3">
        <v>1212</v>
      </c>
      <c r="I94" s="2">
        <v>362</v>
      </c>
      <c r="J94" s="3">
        <v>1595487</v>
      </c>
      <c r="K94" s="2">
        <v>0</v>
      </c>
      <c r="L94" s="3">
        <v>10473</v>
      </c>
      <c r="Z94" s="2" t="s">
        <v>10</v>
      </c>
      <c r="AA94" s="2">
        <v>0.04</v>
      </c>
      <c r="AB94" s="2">
        <v>0</v>
      </c>
      <c r="AC94" s="2">
        <v>0.33</v>
      </c>
      <c r="AD94" s="2">
        <v>0.21</v>
      </c>
      <c r="AE94" s="2">
        <v>0.57999999999999996</v>
      </c>
      <c r="AF94" s="3">
        <v>1212</v>
      </c>
      <c r="AG94" s="2">
        <v>362</v>
      </c>
      <c r="AH94" s="3">
        <v>1595487</v>
      </c>
      <c r="AI94" s="2">
        <v>0</v>
      </c>
      <c r="AJ94" s="3">
        <v>10473</v>
      </c>
    </row>
    <row r="95" spans="2:48" x14ac:dyDescent="0.3">
      <c r="B95" s="2" t="s">
        <v>14</v>
      </c>
      <c r="C95" s="2">
        <v>0.02</v>
      </c>
      <c r="D95" s="2">
        <v>0</v>
      </c>
      <c r="E95" s="2">
        <v>0.12</v>
      </c>
      <c r="F95" s="2">
        <v>0</v>
      </c>
      <c r="G95" s="2">
        <v>0.33</v>
      </c>
      <c r="H95" s="3">
        <v>1412</v>
      </c>
      <c r="I95" s="2">
        <v>866</v>
      </c>
      <c r="J95" s="3">
        <v>10000000</v>
      </c>
      <c r="K95" s="2">
        <v>0</v>
      </c>
      <c r="L95" s="3">
        <v>29972</v>
      </c>
      <c r="Z95" s="2" t="s">
        <v>14</v>
      </c>
      <c r="AA95" s="2">
        <v>0.01</v>
      </c>
      <c r="AB95" s="2">
        <v>0</v>
      </c>
      <c r="AC95" s="2">
        <v>7.0000000000000007E-2</v>
      </c>
      <c r="AD95" s="2">
        <v>0</v>
      </c>
      <c r="AE95" s="2">
        <v>0.78</v>
      </c>
      <c r="AF95" s="3">
        <v>1412</v>
      </c>
      <c r="AG95" s="2">
        <v>866</v>
      </c>
      <c r="AH95" s="3">
        <v>10000000</v>
      </c>
      <c r="AI95" s="2">
        <v>0</v>
      </c>
      <c r="AJ95" s="3">
        <v>29972</v>
      </c>
    </row>
    <row r="96" spans="2:48" x14ac:dyDescent="0.3">
      <c r="B96" s="2" t="s">
        <v>14</v>
      </c>
      <c r="C96" s="2">
        <v>0.02</v>
      </c>
      <c r="D96" s="2">
        <v>0</v>
      </c>
      <c r="E96" s="2">
        <v>0.41</v>
      </c>
      <c r="F96" s="2">
        <v>0</v>
      </c>
      <c r="G96" s="2">
        <v>0.76</v>
      </c>
      <c r="H96" s="3">
        <v>2908</v>
      </c>
      <c r="I96" s="3">
        <v>1005</v>
      </c>
      <c r="J96" s="3">
        <v>10000000</v>
      </c>
      <c r="K96" s="2">
        <v>0</v>
      </c>
      <c r="L96" s="3">
        <v>47473</v>
      </c>
      <c r="Z96" s="2" t="s">
        <v>40</v>
      </c>
      <c r="AA96" s="2">
        <v>0.01</v>
      </c>
      <c r="AB96" s="2">
        <v>0</v>
      </c>
      <c r="AC96" s="2">
        <v>0.31</v>
      </c>
      <c r="AD96" s="2">
        <v>0</v>
      </c>
      <c r="AE96" s="2">
        <v>0.32</v>
      </c>
      <c r="AF96" s="3">
        <v>2908</v>
      </c>
      <c r="AG96" s="3">
        <v>1005</v>
      </c>
      <c r="AH96" s="3">
        <v>8342730</v>
      </c>
      <c r="AI96" s="2">
        <v>0</v>
      </c>
      <c r="AJ96" s="3">
        <v>47473</v>
      </c>
    </row>
    <row r="97" spans="2:36" x14ac:dyDescent="0.3">
      <c r="B97" s="2" t="s">
        <v>14</v>
      </c>
      <c r="C97" s="2">
        <v>0.02</v>
      </c>
      <c r="D97" s="2">
        <v>0</v>
      </c>
      <c r="E97" s="2">
        <v>0.71</v>
      </c>
      <c r="F97" s="2">
        <v>0</v>
      </c>
      <c r="G97" s="2">
        <v>1.06</v>
      </c>
      <c r="H97" s="3">
        <v>2908</v>
      </c>
      <c r="I97" s="3">
        <v>1245</v>
      </c>
      <c r="J97" s="3">
        <v>10000000</v>
      </c>
      <c r="K97" s="2">
        <v>0</v>
      </c>
      <c r="L97" s="3">
        <v>88684</v>
      </c>
      <c r="Z97" s="2" t="s">
        <v>11</v>
      </c>
      <c r="AA97" s="2">
        <v>0.02</v>
      </c>
      <c r="AB97" s="2">
        <v>0</v>
      </c>
      <c r="AC97" s="2">
        <v>0.42</v>
      </c>
      <c r="AD97" s="2">
        <v>0</v>
      </c>
      <c r="AE97" s="2">
        <v>0.44</v>
      </c>
      <c r="AF97" s="3">
        <v>2908</v>
      </c>
      <c r="AG97" s="3">
        <v>1245</v>
      </c>
      <c r="AH97" s="3">
        <v>27365</v>
      </c>
      <c r="AI97" s="2">
        <v>0</v>
      </c>
      <c r="AJ97" s="3">
        <v>53439</v>
      </c>
    </row>
    <row r="98" spans="2:36" x14ac:dyDescent="0.3">
      <c r="B98" s="2" t="s">
        <v>14</v>
      </c>
      <c r="C98" s="2">
        <v>0.01</v>
      </c>
      <c r="D98" s="2">
        <v>0</v>
      </c>
      <c r="E98" s="2">
        <v>0.04</v>
      </c>
      <c r="F98" s="2">
        <v>0</v>
      </c>
      <c r="G98" s="2">
        <v>0.14000000000000001</v>
      </c>
      <c r="H98" s="3">
        <v>3562</v>
      </c>
      <c r="I98" s="3">
        <v>1427</v>
      </c>
      <c r="J98" s="3">
        <v>10000000</v>
      </c>
      <c r="K98" s="2">
        <v>0</v>
      </c>
      <c r="L98" s="3">
        <v>36845</v>
      </c>
      <c r="Z98" s="2" t="s">
        <v>40</v>
      </c>
      <c r="AA98" s="2">
        <v>0.05</v>
      </c>
      <c r="AB98" s="2">
        <v>0</v>
      </c>
      <c r="AC98" s="2">
        <v>18.28</v>
      </c>
      <c r="AD98" s="2">
        <v>0</v>
      </c>
      <c r="AE98" s="2">
        <v>18.329999999999998</v>
      </c>
      <c r="AF98" s="3">
        <v>3562</v>
      </c>
      <c r="AG98" s="3">
        <v>17658</v>
      </c>
      <c r="AH98" s="2">
        <v>0</v>
      </c>
      <c r="AI98" s="2">
        <v>0</v>
      </c>
      <c r="AJ98" s="3">
        <v>6309573</v>
      </c>
    </row>
    <row r="99" spans="2:36" x14ac:dyDescent="0.3">
      <c r="B99" s="2" t="s">
        <v>14</v>
      </c>
      <c r="C99" s="2">
        <v>0.01</v>
      </c>
      <c r="D99" s="2">
        <v>0</v>
      </c>
      <c r="E99" s="2">
        <v>0.02</v>
      </c>
      <c r="F99" s="2">
        <v>0</v>
      </c>
      <c r="G99" s="2">
        <v>0.13</v>
      </c>
      <c r="H99" s="3">
        <v>3562</v>
      </c>
      <c r="I99" s="3">
        <v>1579</v>
      </c>
      <c r="J99" s="3">
        <v>10000000</v>
      </c>
      <c r="K99" s="2">
        <v>0</v>
      </c>
      <c r="L99" s="3">
        <v>29938</v>
      </c>
      <c r="Z99" s="2" t="s">
        <v>40</v>
      </c>
      <c r="AA99" s="2">
        <v>0.03</v>
      </c>
      <c r="AB99" s="2">
        <v>0</v>
      </c>
      <c r="AC99" s="2">
        <v>4.17</v>
      </c>
      <c r="AD99" s="2">
        <v>0</v>
      </c>
      <c r="AE99" s="2">
        <v>4.2</v>
      </c>
      <c r="AF99" s="3">
        <v>3562</v>
      </c>
      <c r="AG99" s="3">
        <v>12812</v>
      </c>
      <c r="AH99" s="2">
        <v>0</v>
      </c>
      <c r="AI99" s="2">
        <v>0</v>
      </c>
      <c r="AJ99" s="3">
        <v>2138136</v>
      </c>
    </row>
    <row r="100" spans="2:36" x14ac:dyDescent="0.3">
      <c r="B100" s="2" t="s">
        <v>14</v>
      </c>
      <c r="C100" s="2">
        <v>0.01</v>
      </c>
      <c r="D100" s="2">
        <v>0</v>
      </c>
      <c r="E100" s="2">
        <v>0.02</v>
      </c>
      <c r="F100" s="2">
        <v>0</v>
      </c>
      <c r="G100" s="2">
        <v>0.57999999999999996</v>
      </c>
      <c r="H100" s="3">
        <v>4706</v>
      </c>
      <c r="I100" s="2">
        <v>470</v>
      </c>
      <c r="J100" s="3">
        <v>10000000</v>
      </c>
      <c r="K100" s="2">
        <v>0</v>
      </c>
      <c r="L100" s="3">
        <v>5818</v>
      </c>
      <c r="Z100" s="2" t="s">
        <v>40</v>
      </c>
      <c r="AA100" s="2">
        <v>0.01</v>
      </c>
      <c r="AB100" s="2">
        <v>0</v>
      </c>
      <c r="AC100" s="2">
        <v>0.01</v>
      </c>
      <c r="AD100" s="2">
        <v>0</v>
      </c>
      <c r="AE100" s="2">
        <v>0.01</v>
      </c>
      <c r="AF100" s="3">
        <v>4706</v>
      </c>
      <c r="AG100" s="2">
        <v>470</v>
      </c>
      <c r="AH100" s="2">
        <v>0</v>
      </c>
      <c r="AI100" s="2">
        <v>0</v>
      </c>
      <c r="AJ100" s="3">
        <v>5482</v>
      </c>
    </row>
    <row r="101" spans="2:36" x14ac:dyDescent="0.3">
      <c r="B101" s="2" t="s">
        <v>14</v>
      </c>
      <c r="C101" s="2">
        <v>0.01</v>
      </c>
      <c r="D101" s="2">
        <v>0</v>
      </c>
      <c r="E101" s="2">
        <v>0.43</v>
      </c>
      <c r="F101" s="2">
        <v>0</v>
      </c>
      <c r="G101" s="2">
        <v>0.54</v>
      </c>
      <c r="H101" s="3">
        <v>4706</v>
      </c>
      <c r="I101" s="3">
        <v>1633</v>
      </c>
      <c r="J101" s="3">
        <v>10000000</v>
      </c>
      <c r="K101" s="2">
        <v>0</v>
      </c>
      <c r="L101" s="3">
        <v>64639</v>
      </c>
      <c r="Z101" s="2" t="s">
        <v>40</v>
      </c>
      <c r="AA101" s="2">
        <v>0.01</v>
      </c>
      <c r="AB101" s="2">
        <v>0</v>
      </c>
      <c r="AC101" s="2">
        <v>0.35</v>
      </c>
      <c r="AD101" s="2">
        <v>0</v>
      </c>
      <c r="AE101" s="2">
        <v>0.35</v>
      </c>
      <c r="AF101" s="3">
        <v>4706</v>
      </c>
      <c r="AG101" s="3">
        <v>1633</v>
      </c>
      <c r="AH101" s="2">
        <v>0</v>
      </c>
      <c r="AI101" s="2">
        <v>0</v>
      </c>
      <c r="AJ101" s="3">
        <v>53725</v>
      </c>
    </row>
    <row r="102" spans="2:36" x14ac:dyDescent="0.3">
      <c r="B102" s="2" t="s">
        <v>14</v>
      </c>
      <c r="C102" s="2">
        <v>0.01</v>
      </c>
      <c r="D102" s="2">
        <v>0</v>
      </c>
      <c r="E102" s="2">
        <v>0.08</v>
      </c>
      <c r="F102" s="2">
        <v>0</v>
      </c>
      <c r="G102" s="2">
        <v>0.18</v>
      </c>
      <c r="H102" s="3">
        <v>9500</v>
      </c>
      <c r="I102" s="3">
        <v>1202</v>
      </c>
      <c r="J102" s="3">
        <v>10000000</v>
      </c>
      <c r="K102" s="2">
        <v>0</v>
      </c>
      <c r="L102" s="3">
        <v>40336</v>
      </c>
      <c r="Z102" s="2" t="s">
        <v>40</v>
      </c>
      <c r="AA102" s="2">
        <v>0.01</v>
      </c>
      <c r="AB102" s="2">
        <v>0</v>
      </c>
      <c r="AC102" s="2">
        <v>0.08</v>
      </c>
      <c r="AD102" s="2">
        <v>0</v>
      </c>
      <c r="AE102" s="2">
        <v>0.08</v>
      </c>
      <c r="AF102" s="3">
        <v>9500</v>
      </c>
      <c r="AG102" s="3">
        <v>1202</v>
      </c>
      <c r="AH102" s="2">
        <v>0</v>
      </c>
      <c r="AI102" s="2">
        <v>0</v>
      </c>
      <c r="AJ102" s="3">
        <v>40336</v>
      </c>
    </row>
    <row r="103" spans="2:36" x14ac:dyDescent="0.3">
      <c r="B103" s="2" t="s">
        <v>14</v>
      </c>
      <c r="C103" s="2">
        <v>0.01</v>
      </c>
      <c r="D103" s="2">
        <v>0</v>
      </c>
      <c r="E103" s="2">
        <v>0.89</v>
      </c>
      <c r="F103" s="2">
        <v>0</v>
      </c>
      <c r="G103" s="2">
        <v>1.08</v>
      </c>
      <c r="H103" s="3">
        <v>9500</v>
      </c>
      <c r="I103" s="3">
        <v>2654</v>
      </c>
      <c r="J103" s="3">
        <v>10000000</v>
      </c>
      <c r="K103" s="2">
        <v>0</v>
      </c>
      <c r="L103" s="3">
        <v>171442</v>
      </c>
      <c r="Z103" s="2" t="s">
        <v>40</v>
      </c>
      <c r="AA103" s="2">
        <v>0.01</v>
      </c>
      <c r="AB103" s="2">
        <v>0</v>
      </c>
      <c r="AC103" s="2">
        <v>0.54</v>
      </c>
      <c r="AD103" s="2">
        <v>0</v>
      </c>
      <c r="AE103" s="2">
        <v>0.55000000000000004</v>
      </c>
      <c r="AF103" s="3">
        <v>9500</v>
      </c>
      <c r="AG103" s="3">
        <v>2654</v>
      </c>
      <c r="AH103" s="2">
        <v>0</v>
      </c>
      <c r="AI103" s="2">
        <v>0</v>
      </c>
      <c r="AJ103" s="3">
        <v>86618</v>
      </c>
    </row>
    <row r="105" spans="2:36" x14ac:dyDescent="0.3">
      <c r="B105" t="s">
        <v>39</v>
      </c>
    </row>
    <row r="106" spans="2:36" x14ac:dyDescent="0.3">
      <c r="B106" s="2" t="s">
        <v>0</v>
      </c>
      <c r="C106" s="2" t="s">
        <v>1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6</v>
      </c>
      <c r="I106" s="2" t="s">
        <v>7</v>
      </c>
      <c r="J106" s="2" t="s">
        <v>8</v>
      </c>
      <c r="K106" s="2" t="s">
        <v>9</v>
      </c>
      <c r="L106" s="2" t="s">
        <v>36</v>
      </c>
    </row>
    <row r="107" spans="2:36" x14ac:dyDescent="0.3">
      <c r="B107" s="2" t="s">
        <v>10</v>
      </c>
      <c r="C107" s="2">
        <v>0.09</v>
      </c>
      <c r="D107" s="2">
        <v>0</v>
      </c>
      <c r="E107" s="2">
        <v>0.28999999999999998</v>
      </c>
      <c r="F107" s="2">
        <v>0.09</v>
      </c>
      <c r="G107" s="2">
        <v>0.47</v>
      </c>
      <c r="H107" s="3">
        <v>1212</v>
      </c>
      <c r="I107" s="2">
        <v>362</v>
      </c>
      <c r="J107" s="3">
        <v>1595487</v>
      </c>
      <c r="K107" s="2">
        <v>0</v>
      </c>
      <c r="L107" s="3">
        <v>10473</v>
      </c>
    </row>
    <row r="108" spans="2:36" x14ac:dyDescent="0.3">
      <c r="B108" s="2" t="s">
        <v>14</v>
      </c>
      <c r="C108" s="2">
        <v>0.05</v>
      </c>
      <c r="D108" s="2">
        <v>0</v>
      </c>
      <c r="E108" s="2">
        <v>0.09</v>
      </c>
      <c r="F108" s="2">
        <v>0</v>
      </c>
      <c r="G108" s="2">
        <v>0.31</v>
      </c>
      <c r="H108" s="3">
        <v>1412</v>
      </c>
      <c r="I108" s="2">
        <v>866</v>
      </c>
      <c r="J108" s="3">
        <v>10000000</v>
      </c>
      <c r="K108" s="2">
        <v>0</v>
      </c>
      <c r="L108" s="3">
        <v>29972</v>
      </c>
    </row>
    <row r="109" spans="2:36" x14ac:dyDescent="0.3">
      <c r="B109" s="2" t="s">
        <v>14</v>
      </c>
      <c r="C109" s="2">
        <v>0.06</v>
      </c>
      <c r="D109" s="2">
        <v>0</v>
      </c>
      <c r="E109" s="2">
        <v>0.45</v>
      </c>
      <c r="F109" s="2">
        <v>0</v>
      </c>
      <c r="G109" s="2">
        <v>0.77</v>
      </c>
      <c r="H109" s="3">
        <v>2908</v>
      </c>
      <c r="I109" s="3">
        <v>1005</v>
      </c>
      <c r="J109" s="3">
        <v>10000000</v>
      </c>
      <c r="K109" s="2">
        <v>0</v>
      </c>
      <c r="L109" s="3">
        <v>47473</v>
      </c>
    </row>
    <row r="110" spans="2:36" x14ac:dyDescent="0.3">
      <c r="B110" s="2" t="s">
        <v>14</v>
      </c>
      <c r="C110" s="2">
        <v>0.03</v>
      </c>
      <c r="D110" s="2">
        <v>0</v>
      </c>
      <c r="E110" s="2">
        <v>0.74</v>
      </c>
      <c r="F110" s="2">
        <v>0</v>
      </c>
      <c r="G110" s="2">
        <v>1.1000000000000001</v>
      </c>
      <c r="H110" s="3">
        <v>2908</v>
      </c>
      <c r="I110" s="3">
        <v>1242</v>
      </c>
      <c r="J110" s="3">
        <v>10000000</v>
      </c>
      <c r="K110" s="2">
        <v>0</v>
      </c>
      <c r="L110" s="3">
        <v>88663</v>
      </c>
    </row>
    <row r="111" spans="2:36" x14ac:dyDescent="0.3">
      <c r="B111" s="2" t="s">
        <v>14</v>
      </c>
      <c r="C111" s="2">
        <v>0.01</v>
      </c>
      <c r="D111" s="2">
        <v>0</v>
      </c>
      <c r="E111" s="2">
        <v>0.04</v>
      </c>
      <c r="F111" s="2">
        <v>0</v>
      </c>
      <c r="G111" s="2">
        <v>0.15</v>
      </c>
      <c r="H111" s="3">
        <v>3562</v>
      </c>
      <c r="I111" s="3">
        <v>1427</v>
      </c>
      <c r="J111" s="3">
        <v>10000000</v>
      </c>
      <c r="K111" s="2">
        <v>0</v>
      </c>
      <c r="L111" s="3">
        <v>36845</v>
      </c>
    </row>
    <row r="112" spans="2:36" x14ac:dyDescent="0.3">
      <c r="B112" s="2" t="s">
        <v>14</v>
      </c>
      <c r="C112" s="2">
        <v>0.01</v>
      </c>
      <c r="D112" s="2">
        <v>0</v>
      </c>
      <c r="E112" s="2">
        <v>0.02</v>
      </c>
      <c r="F112" s="2">
        <v>0</v>
      </c>
      <c r="G112" s="2">
        <v>0.14000000000000001</v>
      </c>
      <c r="H112" s="3">
        <v>3562</v>
      </c>
      <c r="I112" s="3">
        <v>1558</v>
      </c>
      <c r="J112" s="3">
        <v>10000000</v>
      </c>
      <c r="K112" s="2">
        <v>0</v>
      </c>
      <c r="L112" s="3">
        <v>27714</v>
      </c>
    </row>
    <row r="113" spans="2:12" x14ac:dyDescent="0.3">
      <c r="B113" s="2" t="s">
        <v>14</v>
      </c>
      <c r="C113" s="2">
        <v>0.01</v>
      </c>
      <c r="D113" s="2">
        <v>0</v>
      </c>
      <c r="E113" s="2">
        <v>0.02</v>
      </c>
      <c r="F113" s="2">
        <v>0</v>
      </c>
      <c r="G113" s="2">
        <v>0.55000000000000004</v>
      </c>
      <c r="H113" s="3">
        <v>4706</v>
      </c>
      <c r="I113" s="2">
        <v>469</v>
      </c>
      <c r="J113" s="3">
        <v>10000000</v>
      </c>
      <c r="K113" s="2">
        <v>0</v>
      </c>
      <c r="L113" s="3">
        <v>5817</v>
      </c>
    </row>
    <row r="114" spans="2:12" x14ac:dyDescent="0.3">
      <c r="B114" s="2" t="s">
        <v>14</v>
      </c>
      <c r="C114" s="2">
        <v>0.02</v>
      </c>
      <c r="D114" s="2">
        <v>0</v>
      </c>
      <c r="E114" s="2">
        <v>0.46</v>
      </c>
      <c r="F114" s="2">
        <v>0</v>
      </c>
      <c r="G114" s="2">
        <v>0.57999999999999996</v>
      </c>
      <c r="H114" s="3">
        <v>4706</v>
      </c>
      <c r="I114" s="3">
        <v>1596</v>
      </c>
      <c r="J114" s="3">
        <v>10000000</v>
      </c>
      <c r="K114" s="2">
        <v>0</v>
      </c>
      <c r="L114" s="3">
        <v>64533</v>
      </c>
    </row>
    <row r="115" spans="2:12" x14ac:dyDescent="0.3">
      <c r="B115" s="2" t="s">
        <v>14</v>
      </c>
      <c r="C115" s="2">
        <v>0.01</v>
      </c>
      <c r="D115" s="2">
        <v>0</v>
      </c>
      <c r="E115" s="2">
        <v>0.1</v>
      </c>
      <c r="F115" s="2">
        <v>0</v>
      </c>
      <c r="G115" s="2">
        <v>0.23</v>
      </c>
      <c r="H115" s="3">
        <v>9500</v>
      </c>
      <c r="I115" s="3">
        <v>1202</v>
      </c>
      <c r="J115" s="3">
        <v>10000000</v>
      </c>
      <c r="K115" s="2">
        <v>0</v>
      </c>
      <c r="L115" s="3">
        <v>40336</v>
      </c>
    </row>
    <row r="116" spans="2:12" x14ac:dyDescent="0.3">
      <c r="B116" s="2" t="s">
        <v>14</v>
      </c>
      <c r="C116" s="2">
        <v>0.05</v>
      </c>
      <c r="D116" s="2">
        <v>0</v>
      </c>
      <c r="E116" s="2">
        <v>1.21</v>
      </c>
      <c r="F116" s="2">
        <v>0</v>
      </c>
      <c r="G116" s="2">
        <v>1.44</v>
      </c>
      <c r="H116" s="3">
        <v>9500</v>
      </c>
      <c r="I116" s="3">
        <v>2645</v>
      </c>
      <c r="J116" s="3">
        <v>10000000</v>
      </c>
      <c r="K116" s="2">
        <v>0</v>
      </c>
      <c r="L116" s="3">
        <v>171414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"/>
  <sheetViews>
    <sheetView workbookViewId="0">
      <selection sqref="A1:XFD1048576"/>
    </sheetView>
  </sheetViews>
  <sheetFormatPr defaultRowHeight="14.4" x14ac:dyDescent="0.3"/>
  <cols>
    <col min="3" max="3" width="18.33203125" customWidth="1"/>
    <col min="4" max="4" width="15.5546875" customWidth="1"/>
    <col min="5" max="5" width="19.33203125" customWidth="1"/>
    <col min="6" max="6" width="15.109375" customWidth="1"/>
    <col min="7" max="7" width="13.5546875" customWidth="1"/>
    <col min="8" max="8" width="17.44140625" customWidth="1"/>
    <col min="9" max="9" width="15.33203125" customWidth="1"/>
    <col min="10" max="10" width="36.5546875" customWidth="1"/>
    <col min="13" max="13" width="14" customWidth="1"/>
    <col min="19" max="19" width="16.88671875" customWidth="1"/>
    <col min="20" max="20" width="16.109375" customWidth="1"/>
    <col min="24" max="24" width="13.6640625" customWidth="1"/>
    <col min="27" max="27" width="12.33203125" customWidth="1"/>
    <col min="28" max="28" width="11.44140625" customWidth="1"/>
    <col min="30" max="30" width="16.5546875" customWidth="1"/>
    <col min="31" max="31" width="13.109375" customWidth="1"/>
    <col min="32" max="32" width="12.5546875" customWidth="1"/>
    <col min="38" max="38" width="11.5546875" customWidth="1"/>
    <col min="43" max="43" width="21.6640625" customWidth="1"/>
  </cols>
  <sheetData>
    <row r="1" spans="1:44" x14ac:dyDescent="0.3">
      <c r="A1" t="s">
        <v>105</v>
      </c>
    </row>
    <row r="2" spans="1:44" x14ac:dyDescent="0.3">
      <c r="B2" t="s">
        <v>50</v>
      </c>
      <c r="M2" t="s">
        <v>97</v>
      </c>
      <c r="X2" t="s">
        <v>12</v>
      </c>
      <c r="AI2" t="s">
        <v>98</v>
      </c>
    </row>
    <row r="3" spans="1:4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X3" s="2" t="s">
        <v>0</v>
      </c>
      <c r="Y3" s="2" t="s">
        <v>1</v>
      </c>
      <c r="Z3" s="2" t="s">
        <v>2</v>
      </c>
      <c r="AA3" s="2" t="s">
        <v>3</v>
      </c>
      <c r="AB3" s="2" t="s">
        <v>4</v>
      </c>
      <c r="AC3" s="2" t="s">
        <v>5</v>
      </c>
      <c r="AD3" s="2" t="s">
        <v>6</v>
      </c>
      <c r="AE3" s="2" t="s">
        <v>7</v>
      </c>
      <c r="AF3" s="2" t="s">
        <v>8</v>
      </c>
      <c r="AG3" s="2" t="s">
        <v>9</v>
      </c>
      <c r="AI3" s="2" t="s">
        <v>0</v>
      </c>
      <c r="AJ3" s="2" t="s">
        <v>1</v>
      </c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2" t="s">
        <v>8</v>
      </c>
      <c r="AR3" s="2" t="s">
        <v>9</v>
      </c>
    </row>
    <row r="4" spans="1:44" x14ac:dyDescent="0.3">
      <c r="A4">
        <v>0</v>
      </c>
      <c r="B4" s="2" t="s">
        <v>10</v>
      </c>
      <c r="C4" s="2">
        <v>0.01</v>
      </c>
      <c r="D4" s="2">
        <v>0</v>
      </c>
      <c r="E4" s="2">
        <v>0</v>
      </c>
      <c r="F4" s="2">
        <v>0.01</v>
      </c>
      <c r="G4" s="2">
        <v>0.02</v>
      </c>
      <c r="H4" s="3">
        <v>1212</v>
      </c>
      <c r="I4" s="2">
        <v>72</v>
      </c>
      <c r="J4" s="3">
        <v>2907</v>
      </c>
      <c r="K4" s="2">
        <v>0</v>
      </c>
      <c r="M4" s="2" t="s">
        <v>10</v>
      </c>
      <c r="N4" s="2">
        <v>0</v>
      </c>
      <c r="O4" s="2">
        <v>0.01</v>
      </c>
      <c r="P4" s="2">
        <v>0.01</v>
      </c>
      <c r="Q4" s="2">
        <v>0.02</v>
      </c>
      <c r="R4" s="2">
        <v>0.04</v>
      </c>
      <c r="S4" s="3">
        <v>1212</v>
      </c>
      <c r="T4" s="3">
        <v>1212</v>
      </c>
      <c r="U4" s="3">
        <v>5814</v>
      </c>
      <c r="V4" s="2">
        <v>14</v>
      </c>
      <c r="X4" s="2" t="s">
        <v>10</v>
      </c>
      <c r="Y4" s="2">
        <v>0.11</v>
      </c>
      <c r="Z4" s="2">
        <v>7.0000000000000007E-2</v>
      </c>
      <c r="AA4" s="2">
        <v>0.03</v>
      </c>
      <c r="AB4" s="2">
        <v>0.04</v>
      </c>
      <c r="AC4" s="2">
        <v>0.25</v>
      </c>
      <c r="AD4" s="3">
        <v>1212</v>
      </c>
      <c r="AE4" s="2">
        <v>362</v>
      </c>
      <c r="AF4" s="3">
        <v>5508</v>
      </c>
      <c r="AG4" s="2">
        <v>14</v>
      </c>
      <c r="AI4" s="2" t="s">
        <v>10</v>
      </c>
      <c r="AJ4" s="2">
        <v>0.03</v>
      </c>
      <c r="AK4" s="2">
        <v>0</v>
      </c>
      <c r="AL4" s="2">
        <v>0</v>
      </c>
      <c r="AM4" s="2">
        <v>0.02</v>
      </c>
      <c r="AN4" s="2">
        <v>0.05</v>
      </c>
      <c r="AO4" s="3">
        <v>1212</v>
      </c>
      <c r="AP4" s="2">
        <v>81</v>
      </c>
      <c r="AQ4" s="3">
        <v>2907</v>
      </c>
      <c r="AR4" s="2">
        <v>0</v>
      </c>
    </row>
    <row r="5" spans="1:44" x14ac:dyDescent="0.3">
      <c r="A5">
        <v>1</v>
      </c>
      <c r="B5" s="2" t="s">
        <v>10</v>
      </c>
      <c r="C5" s="2">
        <v>0.01</v>
      </c>
      <c r="D5" s="2">
        <v>0</v>
      </c>
      <c r="E5" s="2">
        <v>0.01</v>
      </c>
      <c r="F5" s="2">
        <v>0.06</v>
      </c>
      <c r="G5" s="2">
        <v>0.09</v>
      </c>
      <c r="H5" s="3">
        <v>1412</v>
      </c>
      <c r="I5" s="2">
        <v>768</v>
      </c>
      <c r="J5" s="3">
        <v>613015</v>
      </c>
      <c r="K5" s="2">
        <v>0</v>
      </c>
      <c r="M5" s="2" t="s">
        <v>10</v>
      </c>
      <c r="N5" s="2">
        <v>0</v>
      </c>
      <c r="O5" s="2">
        <v>0</v>
      </c>
      <c r="P5" s="2">
        <v>0.01</v>
      </c>
      <c r="Q5" s="2">
        <v>17.29</v>
      </c>
      <c r="R5" s="2">
        <v>17.29</v>
      </c>
      <c r="S5" s="3">
        <v>1412</v>
      </c>
      <c r="T5" s="3">
        <v>1412</v>
      </c>
      <c r="U5" s="3">
        <v>3678090</v>
      </c>
      <c r="V5" s="2">
        <v>60</v>
      </c>
      <c r="X5" s="2" t="s">
        <v>10</v>
      </c>
      <c r="Y5" s="2">
        <v>0.06</v>
      </c>
      <c r="Z5" s="2">
        <v>0.02</v>
      </c>
      <c r="AA5" s="2">
        <v>0.12</v>
      </c>
      <c r="AB5" s="2">
        <v>18.25</v>
      </c>
      <c r="AC5" s="2">
        <v>18.45</v>
      </c>
      <c r="AD5" s="3">
        <v>1412</v>
      </c>
      <c r="AE5" s="2">
        <v>866</v>
      </c>
      <c r="AF5" s="3">
        <v>3658192</v>
      </c>
      <c r="AG5" s="2">
        <v>60</v>
      </c>
      <c r="AI5" s="2" t="s">
        <v>10</v>
      </c>
      <c r="AJ5" s="2">
        <v>0.02</v>
      </c>
      <c r="AK5" s="2">
        <v>0</v>
      </c>
      <c r="AL5" s="2">
        <v>0.03</v>
      </c>
      <c r="AM5" s="2">
        <v>0.71</v>
      </c>
      <c r="AN5" s="2">
        <v>0.77</v>
      </c>
      <c r="AO5" s="3">
        <v>1412</v>
      </c>
      <c r="AP5" s="3">
        <v>1124</v>
      </c>
      <c r="AQ5" s="3">
        <v>613015</v>
      </c>
      <c r="AR5" s="2">
        <v>0</v>
      </c>
    </row>
    <row r="6" spans="1:44" x14ac:dyDescent="0.3">
      <c r="A6">
        <v>2</v>
      </c>
      <c r="B6" s="2" t="s">
        <v>10</v>
      </c>
      <c r="C6" s="2">
        <v>0.02</v>
      </c>
      <c r="D6" s="2">
        <v>0</v>
      </c>
      <c r="E6" s="2">
        <v>0.01</v>
      </c>
      <c r="F6" s="2">
        <v>2.93</v>
      </c>
      <c r="G6" s="2">
        <v>2.95</v>
      </c>
      <c r="H6" s="3">
        <v>2908</v>
      </c>
      <c r="I6" s="2">
        <v>381</v>
      </c>
      <c r="J6" s="3">
        <v>105060240</v>
      </c>
      <c r="K6" s="2">
        <v>0</v>
      </c>
      <c r="M6" s="2" t="s">
        <v>11</v>
      </c>
      <c r="N6" s="2">
        <v>0</v>
      </c>
      <c r="O6" s="2">
        <v>567.04999999999995</v>
      </c>
      <c r="P6" s="2">
        <v>0.01</v>
      </c>
      <c r="Q6" s="2">
        <v>0</v>
      </c>
      <c r="R6" s="2">
        <v>600.79999999999995</v>
      </c>
      <c r="S6" s="3">
        <v>2908</v>
      </c>
      <c r="T6" s="3">
        <v>2908</v>
      </c>
      <c r="U6" s="2">
        <v>0</v>
      </c>
      <c r="V6" s="3">
        <v>975676</v>
      </c>
      <c r="X6" s="2" t="s">
        <v>11</v>
      </c>
      <c r="Y6" s="2">
        <v>0.08</v>
      </c>
      <c r="Z6" s="2">
        <v>0</v>
      </c>
      <c r="AA6" s="2">
        <v>0.12</v>
      </c>
      <c r="AB6" s="2">
        <v>0</v>
      </c>
      <c r="AC6" s="2">
        <v>0.21</v>
      </c>
      <c r="AD6" s="3">
        <v>2908</v>
      </c>
      <c r="AE6" s="3">
        <v>1005</v>
      </c>
      <c r="AF6" s="2">
        <v>0</v>
      </c>
      <c r="AG6" s="2">
        <v>0</v>
      </c>
      <c r="AI6" s="2" t="s">
        <v>10</v>
      </c>
      <c r="AJ6" s="2">
        <v>0.01</v>
      </c>
      <c r="AK6" s="2">
        <v>0</v>
      </c>
      <c r="AL6" s="2">
        <v>0</v>
      </c>
      <c r="AM6" s="2">
        <v>13.95</v>
      </c>
      <c r="AN6" s="2">
        <v>13.96</v>
      </c>
      <c r="AO6" s="3">
        <v>2908</v>
      </c>
      <c r="AP6" s="2">
        <v>529</v>
      </c>
      <c r="AQ6" s="3">
        <v>105060240</v>
      </c>
      <c r="AR6" s="2">
        <v>0</v>
      </c>
    </row>
    <row r="7" spans="1:44" x14ac:dyDescent="0.3">
      <c r="A7">
        <v>3</v>
      </c>
      <c r="B7" s="2" t="s">
        <v>10</v>
      </c>
      <c r="C7" s="2">
        <v>0.01</v>
      </c>
      <c r="D7" s="2">
        <v>0</v>
      </c>
      <c r="E7" s="2">
        <v>0</v>
      </c>
      <c r="F7" s="12">
        <v>199.39</v>
      </c>
      <c r="G7" s="2">
        <v>199.4</v>
      </c>
      <c r="H7" s="3">
        <v>2908</v>
      </c>
      <c r="I7" s="2">
        <v>580</v>
      </c>
      <c r="J7" s="3">
        <v>7979957682</v>
      </c>
      <c r="K7" s="2">
        <v>0</v>
      </c>
      <c r="M7" s="2" t="s">
        <v>40</v>
      </c>
      <c r="N7" s="2">
        <v>0</v>
      </c>
      <c r="O7" s="2">
        <v>0.01</v>
      </c>
      <c r="P7" s="2">
        <v>0.01</v>
      </c>
      <c r="Q7" s="2">
        <v>0</v>
      </c>
      <c r="R7" s="2">
        <v>387.5</v>
      </c>
      <c r="S7" s="3">
        <v>2908</v>
      </c>
      <c r="T7" s="3">
        <v>2908</v>
      </c>
      <c r="U7" s="2">
        <v>0</v>
      </c>
      <c r="V7" s="3">
        <v>1214</v>
      </c>
      <c r="X7" s="2" t="s">
        <v>40</v>
      </c>
      <c r="Y7" s="2">
        <v>0.01</v>
      </c>
      <c r="Z7" s="2">
        <v>0.01</v>
      </c>
      <c r="AA7" s="2">
        <v>0.01</v>
      </c>
      <c r="AB7" s="2">
        <v>0</v>
      </c>
      <c r="AC7" s="2">
        <v>0.03</v>
      </c>
      <c r="AD7" s="3">
        <v>2908</v>
      </c>
      <c r="AE7" s="3">
        <v>1245</v>
      </c>
      <c r="AF7" s="2">
        <v>0</v>
      </c>
      <c r="AG7" s="3">
        <v>1214</v>
      </c>
      <c r="AI7" s="2" t="s">
        <v>10</v>
      </c>
      <c r="AJ7" s="2">
        <v>0.01</v>
      </c>
      <c r="AK7" s="2">
        <v>0</v>
      </c>
      <c r="AL7" s="2">
        <v>0</v>
      </c>
      <c r="AM7" s="2">
        <v>84.56</v>
      </c>
      <c r="AN7" s="2">
        <v>84.57</v>
      </c>
      <c r="AO7" s="3">
        <v>2908</v>
      </c>
      <c r="AP7" s="2">
        <v>661</v>
      </c>
      <c r="AQ7" s="3">
        <v>7979957682</v>
      </c>
      <c r="AR7" s="2">
        <v>0</v>
      </c>
    </row>
    <row r="8" spans="1:44" x14ac:dyDescent="0.3">
      <c r="A8">
        <v>4</v>
      </c>
      <c r="B8" s="2" t="s">
        <v>10</v>
      </c>
      <c r="C8" s="2">
        <v>0.05</v>
      </c>
      <c r="D8" s="2">
        <v>0</v>
      </c>
      <c r="E8" s="2">
        <v>0</v>
      </c>
      <c r="F8" s="2">
        <v>0</v>
      </c>
      <c r="G8" s="2">
        <v>0.05</v>
      </c>
      <c r="H8" s="3">
        <v>3562</v>
      </c>
      <c r="I8" s="2">
        <v>0</v>
      </c>
      <c r="J8" s="2">
        <v>0</v>
      </c>
      <c r="K8" s="2">
        <v>0</v>
      </c>
      <c r="M8" s="2" t="s">
        <v>11</v>
      </c>
      <c r="N8" s="2">
        <v>0</v>
      </c>
      <c r="O8" s="2">
        <v>0</v>
      </c>
      <c r="P8" s="2">
        <v>0</v>
      </c>
      <c r="Q8" s="2">
        <v>0</v>
      </c>
      <c r="R8" s="2">
        <v>600</v>
      </c>
      <c r="S8" s="3">
        <v>3562</v>
      </c>
      <c r="T8" s="3">
        <v>3562</v>
      </c>
      <c r="U8" s="2">
        <v>0</v>
      </c>
      <c r="V8" s="2">
        <v>0</v>
      </c>
      <c r="X8" s="2" t="s">
        <v>11</v>
      </c>
      <c r="Y8" s="2">
        <v>0.01</v>
      </c>
      <c r="Z8" s="2">
        <v>0</v>
      </c>
      <c r="AA8" s="2">
        <v>0</v>
      </c>
      <c r="AB8" s="2">
        <v>0</v>
      </c>
      <c r="AC8" s="2">
        <v>0.01</v>
      </c>
      <c r="AD8" s="3">
        <v>3562</v>
      </c>
      <c r="AE8" s="3">
        <v>1427</v>
      </c>
      <c r="AF8" s="2">
        <v>0</v>
      </c>
      <c r="AG8" s="2">
        <v>0</v>
      </c>
      <c r="AI8" s="2" t="s">
        <v>10</v>
      </c>
      <c r="AJ8" s="2">
        <v>0.01</v>
      </c>
      <c r="AK8" s="2">
        <v>0</v>
      </c>
      <c r="AL8" s="2">
        <v>0</v>
      </c>
      <c r="AM8" s="2">
        <v>0</v>
      </c>
      <c r="AN8" s="2">
        <v>0.01</v>
      </c>
      <c r="AO8" s="3">
        <v>3562</v>
      </c>
      <c r="AP8" s="2">
        <v>0</v>
      </c>
      <c r="AQ8" s="2">
        <v>0</v>
      </c>
      <c r="AR8" s="2">
        <v>0</v>
      </c>
    </row>
    <row r="9" spans="1:44" x14ac:dyDescent="0.3">
      <c r="A9">
        <v>5</v>
      </c>
      <c r="B9" s="2" t="s">
        <v>10</v>
      </c>
      <c r="C9" s="2">
        <v>0.02</v>
      </c>
      <c r="D9" s="2">
        <v>0</v>
      </c>
      <c r="E9" s="2">
        <v>0</v>
      </c>
      <c r="F9" s="2">
        <v>0</v>
      </c>
      <c r="G9" s="2">
        <v>0.03</v>
      </c>
      <c r="H9" s="3">
        <v>3562</v>
      </c>
      <c r="I9" s="2">
        <v>0</v>
      </c>
      <c r="J9" s="2">
        <v>0</v>
      </c>
      <c r="K9" s="2">
        <v>0</v>
      </c>
      <c r="M9" s="2" t="s">
        <v>40</v>
      </c>
      <c r="N9" s="2">
        <v>0</v>
      </c>
      <c r="O9" s="2">
        <v>0.17</v>
      </c>
      <c r="P9" s="2">
        <v>0</v>
      </c>
      <c r="Q9" s="2">
        <v>0</v>
      </c>
      <c r="R9" s="2">
        <v>235.35</v>
      </c>
      <c r="S9" s="3">
        <v>3562</v>
      </c>
      <c r="T9" s="3">
        <v>3562</v>
      </c>
      <c r="U9" s="2">
        <v>0</v>
      </c>
      <c r="V9" s="3">
        <v>16720</v>
      </c>
      <c r="X9" s="2" t="s">
        <v>10</v>
      </c>
      <c r="Y9" s="2">
        <v>0.01</v>
      </c>
      <c r="Z9" s="2">
        <v>0.18</v>
      </c>
      <c r="AA9" s="2">
        <v>0</v>
      </c>
      <c r="AB9" s="2">
        <v>0.65</v>
      </c>
      <c r="AC9" s="2">
        <v>0.84</v>
      </c>
      <c r="AD9" s="3">
        <v>3562</v>
      </c>
      <c r="AE9" s="3">
        <v>1579</v>
      </c>
      <c r="AF9" s="2">
        <v>0</v>
      </c>
      <c r="AG9" s="3">
        <v>16720</v>
      </c>
      <c r="AI9" s="2" t="s">
        <v>10</v>
      </c>
      <c r="AJ9" s="2">
        <v>0.01</v>
      </c>
      <c r="AK9" s="2">
        <v>0</v>
      </c>
      <c r="AL9" s="2">
        <v>0</v>
      </c>
      <c r="AM9" s="2">
        <v>0</v>
      </c>
      <c r="AN9" s="2">
        <v>0.01</v>
      </c>
      <c r="AO9" s="3">
        <v>3562</v>
      </c>
      <c r="AP9" s="2">
        <v>0</v>
      </c>
      <c r="AQ9" s="2">
        <v>0</v>
      </c>
      <c r="AR9" s="2">
        <v>0</v>
      </c>
    </row>
    <row r="10" spans="1:44" x14ac:dyDescent="0.3">
      <c r="A10">
        <v>6</v>
      </c>
      <c r="B10" s="2" t="s">
        <v>10</v>
      </c>
      <c r="C10" s="2">
        <v>0.09</v>
      </c>
      <c r="D10" s="2">
        <v>0</v>
      </c>
      <c r="E10" s="2">
        <v>0.01</v>
      </c>
      <c r="F10" s="2">
        <v>0</v>
      </c>
      <c r="G10" s="2">
        <v>0.1</v>
      </c>
      <c r="H10" s="3">
        <v>4706</v>
      </c>
      <c r="I10" s="3">
        <v>1396</v>
      </c>
      <c r="J10" s="2">
        <v>0</v>
      </c>
      <c r="K10" s="2">
        <v>0</v>
      </c>
      <c r="M10" s="2" t="s">
        <v>11</v>
      </c>
      <c r="N10" s="2">
        <v>0</v>
      </c>
      <c r="O10" s="2">
        <v>0</v>
      </c>
      <c r="P10" s="2">
        <v>0.03</v>
      </c>
      <c r="Q10" s="2">
        <v>0</v>
      </c>
      <c r="R10" s="2">
        <v>600</v>
      </c>
      <c r="S10" s="3">
        <v>4706</v>
      </c>
      <c r="T10" s="3">
        <v>4706</v>
      </c>
      <c r="U10" s="2">
        <v>0</v>
      </c>
      <c r="V10" s="2">
        <v>0</v>
      </c>
      <c r="AI10" s="2" t="s">
        <v>11</v>
      </c>
      <c r="AJ10" s="2">
        <v>0.02</v>
      </c>
      <c r="AK10" s="2">
        <v>0</v>
      </c>
      <c r="AL10" s="2">
        <v>0</v>
      </c>
      <c r="AM10" s="2">
        <v>0</v>
      </c>
      <c r="AN10" s="2">
        <v>600.01</v>
      </c>
      <c r="AO10" s="3">
        <v>4706</v>
      </c>
      <c r="AP10" s="2">
        <v>367</v>
      </c>
      <c r="AQ10" s="2">
        <v>0</v>
      </c>
      <c r="AR10" s="2">
        <v>0</v>
      </c>
    </row>
    <row r="11" spans="1:44" x14ac:dyDescent="0.3">
      <c r="A11">
        <v>7</v>
      </c>
      <c r="B11" s="2" t="s">
        <v>10</v>
      </c>
      <c r="C11" s="2">
        <v>0.04</v>
      </c>
      <c r="D11" s="2">
        <v>0</v>
      </c>
      <c r="E11" s="2">
        <v>0</v>
      </c>
      <c r="F11" s="2">
        <v>0</v>
      </c>
      <c r="G11" s="2">
        <v>0.05</v>
      </c>
      <c r="H11" s="3">
        <v>4706</v>
      </c>
      <c r="I11" s="2">
        <v>223</v>
      </c>
      <c r="J11" s="2">
        <v>0</v>
      </c>
      <c r="K11" s="2">
        <v>0</v>
      </c>
      <c r="M11" s="2" t="s">
        <v>40</v>
      </c>
      <c r="N11" s="2">
        <v>0</v>
      </c>
      <c r="O11" s="2">
        <v>128.47999999999999</v>
      </c>
      <c r="P11" s="2">
        <v>0.01</v>
      </c>
      <c r="Q11" s="2">
        <v>0</v>
      </c>
      <c r="R11" s="2">
        <v>358.13</v>
      </c>
      <c r="S11" s="3">
        <v>4706</v>
      </c>
      <c r="T11" s="3">
        <v>4706</v>
      </c>
      <c r="U11" s="2">
        <v>0</v>
      </c>
      <c r="V11" s="3">
        <v>841092</v>
      </c>
      <c r="AI11" s="2" t="s">
        <v>11</v>
      </c>
      <c r="AJ11" s="2">
        <v>0.01</v>
      </c>
      <c r="AK11" s="2">
        <v>0</v>
      </c>
      <c r="AL11" s="2">
        <v>0</v>
      </c>
      <c r="AM11" s="2">
        <v>0</v>
      </c>
      <c r="AN11" s="2">
        <v>600</v>
      </c>
      <c r="AO11" s="3">
        <v>4706</v>
      </c>
      <c r="AP11" s="2">
        <v>922</v>
      </c>
      <c r="AQ11" s="2">
        <v>0</v>
      </c>
      <c r="AR11" s="2">
        <v>0</v>
      </c>
    </row>
    <row r="12" spans="1:44" x14ac:dyDescent="0.3">
      <c r="A12">
        <v>8</v>
      </c>
      <c r="B12" s="2" t="s">
        <v>11</v>
      </c>
      <c r="C12" s="2">
        <v>0.12</v>
      </c>
      <c r="D12" s="2">
        <v>0</v>
      </c>
      <c r="E12" s="2">
        <v>0.04</v>
      </c>
      <c r="F12" s="2">
        <v>0</v>
      </c>
      <c r="G12" s="2">
        <v>0.16</v>
      </c>
      <c r="H12" s="3">
        <v>9500</v>
      </c>
      <c r="I12" s="3">
        <v>2230</v>
      </c>
      <c r="J12" s="3">
        <v>20747356470</v>
      </c>
      <c r="K12" s="2">
        <v>0</v>
      </c>
      <c r="AI12" s="2" t="s">
        <v>11</v>
      </c>
      <c r="AJ12" s="2">
        <v>0.01</v>
      </c>
      <c r="AK12" s="2">
        <v>0</v>
      </c>
      <c r="AL12" s="2">
        <v>0</v>
      </c>
      <c r="AM12" s="2">
        <v>0</v>
      </c>
      <c r="AN12" s="2">
        <v>600</v>
      </c>
      <c r="AO12" s="3">
        <v>9500</v>
      </c>
      <c r="AP12" s="3">
        <v>1786</v>
      </c>
      <c r="AQ12" s="3">
        <v>2762551890</v>
      </c>
      <c r="AR12" s="2">
        <v>0</v>
      </c>
    </row>
    <row r="13" spans="1:44" x14ac:dyDescent="0.3">
      <c r="A13">
        <v>9</v>
      </c>
      <c r="B13" s="2" t="s">
        <v>11</v>
      </c>
      <c r="C13" s="2">
        <v>0.04</v>
      </c>
      <c r="D13" s="2">
        <v>0</v>
      </c>
      <c r="E13" s="2">
        <v>0.01</v>
      </c>
      <c r="F13" s="2">
        <v>0</v>
      </c>
      <c r="G13" s="2">
        <v>0.05</v>
      </c>
      <c r="H13" s="3">
        <v>9500</v>
      </c>
      <c r="I13" s="3">
        <v>1775</v>
      </c>
      <c r="J13" s="3">
        <v>56724540449</v>
      </c>
      <c r="K13" s="2">
        <v>0</v>
      </c>
      <c r="AI13" s="2" t="s">
        <v>11</v>
      </c>
      <c r="AJ13" s="2">
        <v>0.01</v>
      </c>
      <c r="AK13" s="2">
        <v>0</v>
      </c>
      <c r="AL13" s="2">
        <v>0.01</v>
      </c>
      <c r="AM13" s="2">
        <v>0</v>
      </c>
      <c r="AN13" s="2">
        <v>600</v>
      </c>
      <c r="AO13" s="3">
        <v>9500</v>
      </c>
      <c r="AP13" s="3">
        <v>2544</v>
      </c>
      <c r="AQ13" s="2">
        <v>0</v>
      </c>
      <c r="AR13" s="2">
        <v>0</v>
      </c>
    </row>
    <row r="15" spans="1:44" x14ac:dyDescent="0.3">
      <c r="A15" t="s">
        <v>106</v>
      </c>
      <c r="B15" t="s">
        <v>50</v>
      </c>
      <c r="M15" t="s">
        <v>97</v>
      </c>
      <c r="X15" t="s">
        <v>12</v>
      </c>
      <c r="AI15" t="s">
        <v>98</v>
      </c>
    </row>
    <row r="16" spans="1:44" x14ac:dyDescent="0.3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M16" s="2" t="s">
        <v>0</v>
      </c>
      <c r="N16" s="2" t="s">
        <v>1</v>
      </c>
      <c r="O16" s="2" t="s">
        <v>2</v>
      </c>
      <c r="P16" s="2" t="s">
        <v>3</v>
      </c>
      <c r="Q16" s="2" t="s">
        <v>4</v>
      </c>
      <c r="R16" s="2" t="s">
        <v>5</v>
      </c>
      <c r="S16" s="2" t="s">
        <v>6</v>
      </c>
      <c r="T16" s="2" t="s">
        <v>7</v>
      </c>
      <c r="U16" s="2" t="s">
        <v>8</v>
      </c>
      <c r="V16" s="2" t="s">
        <v>9</v>
      </c>
      <c r="X16" s="2" t="s">
        <v>0</v>
      </c>
      <c r="Y16" s="2" t="s">
        <v>1</v>
      </c>
      <c r="Z16" s="2" t="s">
        <v>2</v>
      </c>
      <c r="AA16" s="2" t="s">
        <v>3</v>
      </c>
      <c r="AB16" s="2" t="s">
        <v>4</v>
      </c>
      <c r="AC16" s="2" t="s">
        <v>5</v>
      </c>
      <c r="AD16" s="2" t="s">
        <v>6</v>
      </c>
      <c r="AE16" s="2" t="s">
        <v>7</v>
      </c>
      <c r="AF16" s="2" t="s">
        <v>8</v>
      </c>
      <c r="AG16" s="2" t="s">
        <v>9</v>
      </c>
      <c r="AI16" s="2" t="s">
        <v>0</v>
      </c>
      <c r="AJ16" s="2" t="s">
        <v>1</v>
      </c>
      <c r="AK16" s="2" t="s">
        <v>2</v>
      </c>
      <c r="AL16" s="2" t="s">
        <v>3</v>
      </c>
      <c r="AM16" s="2" t="s">
        <v>4</v>
      </c>
      <c r="AN16" s="2" t="s">
        <v>5</v>
      </c>
      <c r="AO16" s="2" t="s">
        <v>6</v>
      </c>
      <c r="AP16" s="2" t="s">
        <v>7</v>
      </c>
      <c r="AQ16" s="2" t="s">
        <v>8</v>
      </c>
      <c r="AR16" s="2" t="s">
        <v>9</v>
      </c>
    </row>
    <row r="17" spans="1:44" x14ac:dyDescent="0.3">
      <c r="A17">
        <v>0</v>
      </c>
      <c r="B17" s="2" t="s">
        <v>10</v>
      </c>
      <c r="C17" s="2">
        <v>0.02</v>
      </c>
      <c r="D17" s="2">
        <v>0</v>
      </c>
      <c r="E17" s="2">
        <v>0</v>
      </c>
      <c r="F17" s="2">
        <v>0.01</v>
      </c>
      <c r="G17" s="2">
        <v>0.03</v>
      </c>
      <c r="H17" s="3">
        <v>1212</v>
      </c>
      <c r="I17" s="2">
        <v>72</v>
      </c>
      <c r="J17" s="3">
        <v>2907</v>
      </c>
      <c r="K17" s="2">
        <v>0</v>
      </c>
      <c r="M17" s="2" t="s">
        <v>10</v>
      </c>
      <c r="N17" s="2">
        <v>0</v>
      </c>
      <c r="O17" s="2">
        <v>0.01</v>
      </c>
      <c r="P17" s="2">
        <v>0.47</v>
      </c>
      <c r="Q17" s="2">
        <v>0.03</v>
      </c>
      <c r="R17" s="2">
        <v>0.5</v>
      </c>
      <c r="S17" s="3">
        <v>1212</v>
      </c>
      <c r="T17" s="3">
        <v>1212</v>
      </c>
      <c r="U17" s="3">
        <v>2907</v>
      </c>
      <c r="V17" s="2">
        <v>14</v>
      </c>
      <c r="X17" s="2" t="s">
        <v>10</v>
      </c>
      <c r="Y17" s="2">
        <v>0.05</v>
      </c>
      <c r="Z17" s="2">
        <v>0.01</v>
      </c>
      <c r="AA17" s="2">
        <v>0.06</v>
      </c>
      <c r="AB17" s="2">
        <v>0.02</v>
      </c>
      <c r="AC17" s="2">
        <v>0.14000000000000001</v>
      </c>
      <c r="AD17" s="3">
        <v>1212</v>
      </c>
      <c r="AE17" s="2">
        <v>362</v>
      </c>
      <c r="AF17" s="3">
        <v>2907</v>
      </c>
      <c r="AG17" s="2">
        <v>14</v>
      </c>
      <c r="AI17" s="2" t="s">
        <v>10</v>
      </c>
      <c r="AJ17" s="2">
        <v>0.01</v>
      </c>
      <c r="AK17" s="2">
        <v>0</v>
      </c>
      <c r="AL17" s="2">
        <v>0</v>
      </c>
      <c r="AM17" s="2">
        <v>0</v>
      </c>
      <c r="AN17" s="2">
        <v>0.01</v>
      </c>
      <c r="AO17" s="3">
        <v>1212</v>
      </c>
      <c r="AP17" s="2">
        <v>81</v>
      </c>
      <c r="AQ17" s="3">
        <v>2907</v>
      </c>
      <c r="AR17" s="2">
        <v>0</v>
      </c>
    </row>
    <row r="18" spans="1:44" x14ac:dyDescent="0.3">
      <c r="A18">
        <v>1</v>
      </c>
      <c r="B18" s="2" t="s">
        <v>10</v>
      </c>
      <c r="C18" s="2">
        <v>0.03</v>
      </c>
      <c r="D18" s="2">
        <v>0</v>
      </c>
      <c r="E18" s="2">
        <v>0.12</v>
      </c>
      <c r="F18" s="2">
        <v>0.08</v>
      </c>
      <c r="G18" s="2">
        <v>0.23</v>
      </c>
      <c r="H18" s="3">
        <v>1412</v>
      </c>
      <c r="I18" s="2">
        <v>842</v>
      </c>
      <c r="J18" s="3">
        <v>623328</v>
      </c>
      <c r="K18" s="2">
        <v>0</v>
      </c>
      <c r="M18" s="2" t="s">
        <v>10</v>
      </c>
      <c r="N18" s="2">
        <v>0</v>
      </c>
      <c r="O18" s="2">
        <v>0</v>
      </c>
      <c r="P18" s="2">
        <v>0.11</v>
      </c>
      <c r="Q18" s="2">
        <v>11.86</v>
      </c>
      <c r="R18" s="2">
        <v>11.98</v>
      </c>
      <c r="S18" s="3">
        <v>1412</v>
      </c>
      <c r="T18" s="3">
        <v>1412</v>
      </c>
      <c r="U18" s="3">
        <v>3131352</v>
      </c>
      <c r="V18" s="2">
        <v>60</v>
      </c>
      <c r="X18" s="2" t="s">
        <v>10</v>
      </c>
      <c r="Y18" s="2">
        <v>0.02</v>
      </c>
      <c r="Z18" s="2">
        <v>0</v>
      </c>
      <c r="AA18" s="2">
        <v>0.08</v>
      </c>
      <c r="AB18" s="2">
        <v>12.18</v>
      </c>
      <c r="AC18" s="2">
        <v>12.29</v>
      </c>
      <c r="AD18" s="3">
        <v>1412</v>
      </c>
      <c r="AE18" s="2">
        <v>866</v>
      </c>
      <c r="AF18" s="3">
        <v>3724933</v>
      </c>
      <c r="AG18" s="2">
        <v>60</v>
      </c>
      <c r="AI18" s="2" t="s">
        <v>10</v>
      </c>
      <c r="AJ18" s="2">
        <v>0.01</v>
      </c>
      <c r="AK18" s="2">
        <v>0</v>
      </c>
      <c r="AL18" s="2">
        <v>0.1</v>
      </c>
      <c r="AM18" s="2">
        <v>0.3</v>
      </c>
      <c r="AN18" s="2">
        <v>0.41</v>
      </c>
      <c r="AO18" s="3">
        <v>1412</v>
      </c>
      <c r="AP18" s="3">
        <v>1140</v>
      </c>
      <c r="AQ18" s="3">
        <v>623328</v>
      </c>
      <c r="AR18" s="2">
        <v>0</v>
      </c>
    </row>
    <row r="19" spans="1:44" x14ac:dyDescent="0.3">
      <c r="A19">
        <v>2</v>
      </c>
      <c r="B19" s="2" t="s">
        <v>10</v>
      </c>
      <c r="C19" s="2">
        <v>0.01</v>
      </c>
      <c r="D19" s="2">
        <v>0</v>
      </c>
      <c r="E19" s="2">
        <v>0.02</v>
      </c>
      <c r="F19" s="17">
        <v>22.29</v>
      </c>
      <c r="G19" s="2">
        <v>22.31</v>
      </c>
      <c r="H19" s="3">
        <v>2908</v>
      </c>
      <c r="I19" s="2">
        <v>514</v>
      </c>
      <c r="J19" s="3">
        <v>981537120</v>
      </c>
      <c r="K19" s="2">
        <v>0</v>
      </c>
      <c r="M19" s="2" t="s">
        <v>40</v>
      </c>
      <c r="N19" s="2">
        <v>0</v>
      </c>
      <c r="O19" s="2">
        <v>137.38999999999999</v>
      </c>
      <c r="P19" s="2">
        <v>1.26</v>
      </c>
      <c r="Q19" s="2">
        <v>0</v>
      </c>
      <c r="R19" s="2">
        <v>446.15</v>
      </c>
      <c r="S19" s="3">
        <v>2908</v>
      </c>
      <c r="T19" s="3">
        <v>2908</v>
      </c>
      <c r="U19" s="2">
        <v>0</v>
      </c>
      <c r="V19" s="3">
        <v>975676</v>
      </c>
      <c r="X19" s="2" t="s">
        <v>40</v>
      </c>
      <c r="Y19" s="2">
        <v>0.02</v>
      </c>
      <c r="Z19" s="2">
        <v>134.94</v>
      </c>
      <c r="AA19" s="2">
        <v>0.44</v>
      </c>
      <c r="AB19" s="2">
        <v>0</v>
      </c>
      <c r="AC19" s="2">
        <v>135.4</v>
      </c>
      <c r="AD19" s="3">
        <v>2908</v>
      </c>
      <c r="AE19" s="3">
        <v>1005</v>
      </c>
      <c r="AF19" s="2">
        <v>0</v>
      </c>
      <c r="AG19" s="3">
        <v>975676</v>
      </c>
      <c r="AI19" s="2" t="s">
        <v>11</v>
      </c>
      <c r="AJ19" s="2">
        <v>0.02</v>
      </c>
      <c r="AK19" s="2">
        <v>0</v>
      </c>
      <c r="AL19" s="2">
        <v>0.03</v>
      </c>
      <c r="AM19" s="2">
        <v>0</v>
      </c>
      <c r="AN19" s="2">
        <v>600</v>
      </c>
      <c r="AO19" s="3">
        <v>2908</v>
      </c>
      <c r="AP19" s="3">
        <v>1340</v>
      </c>
      <c r="AQ19" s="3">
        <v>62196195</v>
      </c>
      <c r="AR19" s="2">
        <v>0</v>
      </c>
    </row>
    <row r="20" spans="1:44" x14ac:dyDescent="0.3">
      <c r="A20">
        <v>3</v>
      </c>
      <c r="B20" s="2" t="s">
        <v>11</v>
      </c>
      <c r="C20" s="2">
        <v>0.05</v>
      </c>
      <c r="D20" s="2">
        <v>0</v>
      </c>
      <c r="E20" s="2">
        <v>0.13</v>
      </c>
      <c r="F20" s="2">
        <v>0</v>
      </c>
      <c r="G20" s="2">
        <v>0.17</v>
      </c>
      <c r="H20" s="3">
        <v>2908</v>
      </c>
      <c r="I20" s="2">
        <v>859</v>
      </c>
      <c r="J20" s="3">
        <v>58921364634</v>
      </c>
      <c r="K20" s="2">
        <v>0</v>
      </c>
      <c r="M20" s="2" t="s">
        <v>40</v>
      </c>
      <c r="N20" s="2">
        <v>0</v>
      </c>
      <c r="O20" s="2">
        <v>0.01</v>
      </c>
      <c r="P20" s="2">
        <v>0.55000000000000004</v>
      </c>
      <c r="Q20" s="2">
        <v>0</v>
      </c>
      <c r="R20" s="2">
        <v>313.36</v>
      </c>
      <c r="S20" s="3">
        <v>2908</v>
      </c>
      <c r="T20" s="3">
        <v>2908</v>
      </c>
      <c r="U20" s="2">
        <v>0</v>
      </c>
      <c r="V20" s="3">
        <v>1214</v>
      </c>
      <c r="X20" s="2" t="s">
        <v>40</v>
      </c>
      <c r="Y20" s="2">
        <v>0.01</v>
      </c>
      <c r="Z20" s="2">
        <v>0.01</v>
      </c>
      <c r="AA20" s="2">
        <v>0.35</v>
      </c>
      <c r="AB20" s="2">
        <v>0</v>
      </c>
      <c r="AC20" s="2">
        <v>0.36</v>
      </c>
      <c r="AD20" s="3">
        <v>2908</v>
      </c>
      <c r="AE20" s="3">
        <v>1245</v>
      </c>
      <c r="AF20" s="2">
        <v>0</v>
      </c>
      <c r="AG20" s="3">
        <v>1214</v>
      </c>
      <c r="AI20" s="2" t="s">
        <v>11</v>
      </c>
      <c r="AJ20" s="2">
        <v>0.04</v>
      </c>
      <c r="AK20" s="2">
        <v>0</v>
      </c>
      <c r="AL20" s="2">
        <v>0.27</v>
      </c>
      <c r="AM20" s="2">
        <v>0</v>
      </c>
      <c r="AN20" s="2">
        <v>600</v>
      </c>
      <c r="AO20" s="3">
        <v>2908</v>
      </c>
      <c r="AP20" s="3">
        <v>1327</v>
      </c>
      <c r="AQ20" s="3">
        <v>14005489848</v>
      </c>
      <c r="AR20" s="2">
        <v>0</v>
      </c>
    </row>
    <row r="21" spans="1:44" x14ac:dyDescent="0.3">
      <c r="A21">
        <v>4</v>
      </c>
      <c r="B21" s="2" t="s">
        <v>10</v>
      </c>
      <c r="C21" s="2">
        <v>0.02</v>
      </c>
      <c r="D21" s="2">
        <v>0</v>
      </c>
      <c r="E21" s="2">
        <v>0</v>
      </c>
      <c r="F21" s="2">
        <v>0</v>
      </c>
      <c r="G21" s="2">
        <v>0.02</v>
      </c>
      <c r="H21" s="3">
        <v>3562</v>
      </c>
      <c r="I21" s="2">
        <v>0</v>
      </c>
      <c r="J21" s="2">
        <v>0</v>
      </c>
      <c r="K21" s="2">
        <v>0</v>
      </c>
      <c r="M21" s="2" t="s">
        <v>11</v>
      </c>
      <c r="N21" s="2">
        <v>0</v>
      </c>
      <c r="O21" s="2">
        <v>0</v>
      </c>
      <c r="P21" s="2">
        <v>0.81</v>
      </c>
      <c r="Q21" s="2">
        <v>0</v>
      </c>
      <c r="R21" s="2">
        <v>600</v>
      </c>
      <c r="S21" s="3">
        <v>3562</v>
      </c>
      <c r="T21" s="3">
        <v>3562</v>
      </c>
      <c r="U21" s="2">
        <v>0</v>
      </c>
      <c r="V21" s="2">
        <v>0</v>
      </c>
      <c r="X21" s="2" t="s">
        <v>11</v>
      </c>
      <c r="Y21" s="2">
        <v>0.01</v>
      </c>
      <c r="Z21" s="2">
        <v>0</v>
      </c>
      <c r="AA21" s="2">
        <v>0.05</v>
      </c>
      <c r="AB21" s="2">
        <v>0</v>
      </c>
      <c r="AC21" s="2">
        <v>0.06</v>
      </c>
      <c r="AD21" s="3">
        <v>3562</v>
      </c>
      <c r="AE21" s="3">
        <v>1427</v>
      </c>
      <c r="AF21" s="2">
        <v>0</v>
      </c>
      <c r="AG21" s="2">
        <v>0</v>
      </c>
      <c r="AI21" s="2" t="s">
        <v>10</v>
      </c>
      <c r="AJ21" s="2">
        <v>0.01</v>
      </c>
      <c r="AK21" s="2">
        <v>0</v>
      </c>
      <c r="AL21" s="2">
        <v>0</v>
      </c>
      <c r="AM21" s="2">
        <v>0</v>
      </c>
      <c r="AN21" s="2">
        <v>0.01</v>
      </c>
      <c r="AO21" s="3">
        <v>3562</v>
      </c>
      <c r="AP21" s="2">
        <v>0</v>
      </c>
      <c r="AQ21" s="2">
        <v>0</v>
      </c>
      <c r="AR21" s="2">
        <v>0</v>
      </c>
    </row>
    <row r="22" spans="1:44" x14ac:dyDescent="0.3">
      <c r="A22">
        <v>5</v>
      </c>
      <c r="B22" s="2" t="s">
        <v>11</v>
      </c>
      <c r="C22" s="2">
        <v>0.02</v>
      </c>
      <c r="D22" s="2">
        <v>0</v>
      </c>
      <c r="E22" s="2">
        <v>0.02</v>
      </c>
      <c r="F22" s="2">
        <v>0</v>
      </c>
      <c r="G22" s="2">
        <v>0.04</v>
      </c>
      <c r="H22" s="3">
        <v>3562</v>
      </c>
      <c r="I22" s="3">
        <v>1100</v>
      </c>
      <c r="J22" s="3">
        <v>47473919630</v>
      </c>
      <c r="K22" s="2">
        <v>0</v>
      </c>
      <c r="M22" s="2" t="s">
        <v>40</v>
      </c>
      <c r="N22" s="2">
        <v>0</v>
      </c>
      <c r="O22" s="2">
        <v>0.19</v>
      </c>
      <c r="P22" s="2">
        <v>0.53</v>
      </c>
      <c r="Q22" s="2">
        <v>0</v>
      </c>
      <c r="R22" s="2">
        <v>235.86</v>
      </c>
      <c r="S22" s="3">
        <v>3562</v>
      </c>
      <c r="T22" s="3">
        <v>3562</v>
      </c>
      <c r="U22" s="2">
        <v>0</v>
      </c>
      <c r="V22" s="3">
        <v>16720</v>
      </c>
      <c r="X22" s="2" t="s">
        <v>40</v>
      </c>
      <c r="Y22" s="2">
        <v>0.01</v>
      </c>
      <c r="Z22" s="2">
        <v>0.14000000000000001</v>
      </c>
      <c r="AA22" s="2">
        <v>0.09</v>
      </c>
      <c r="AB22" s="2">
        <v>0</v>
      </c>
      <c r="AC22" s="2">
        <v>0.23</v>
      </c>
      <c r="AD22" s="3">
        <v>3562</v>
      </c>
      <c r="AE22" s="3">
        <v>1579</v>
      </c>
      <c r="AF22" s="2">
        <v>0</v>
      </c>
      <c r="AG22" s="3">
        <v>16720</v>
      </c>
      <c r="AI22" s="2" t="s">
        <v>10</v>
      </c>
      <c r="AJ22" s="2">
        <v>0.01</v>
      </c>
      <c r="AK22" s="2">
        <v>0</v>
      </c>
      <c r="AL22" s="2">
        <v>0.02</v>
      </c>
      <c r="AM22" s="2">
        <v>5.71</v>
      </c>
      <c r="AN22" s="2">
        <v>5.74</v>
      </c>
      <c r="AO22" s="3">
        <v>3562</v>
      </c>
      <c r="AP22" s="3">
        <v>1307</v>
      </c>
      <c r="AQ22" s="3">
        <v>10522729057274</v>
      </c>
      <c r="AR22" s="2">
        <v>0</v>
      </c>
    </row>
    <row r="23" spans="1:44" x14ac:dyDescent="0.3">
      <c r="A23">
        <v>6</v>
      </c>
      <c r="B23" s="2" t="s">
        <v>10</v>
      </c>
      <c r="C23" s="2">
        <v>0.01</v>
      </c>
      <c r="D23" s="2">
        <v>0</v>
      </c>
      <c r="E23" s="2">
        <v>0</v>
      </c>
      <c r="F23" s="2">
        <v>0</v>
      </c>
      <c r="G23" s="2">
        <v>0.01</v>
      </c>
      <c r="H23" s="3">
        <v>4706</v>
      </c>
      <c r="I23" s="2">
        <v>0</v>
      </c>
      <c r="J23" s="2">
        <v>0</v>
      </c>
      <c r="K23" s="2">
        <v>0</v>
      </c>
      <c r="M23" s="2" t="s">
        <v>11</v>
      </c>
      <c r="N23" s="2">
        <v>0</v>
      </c>
      <c r="O23" s="2">
        <v>0</v>
      </c>
      <c r="P23" s="2">
        <v>2.27</v>
      </c>
      <c r="Q23" s="2">
        <v>0</v>
      </c>
      <c r="R23" s="2">
        <v>600</v>
      </c>
      <c r="S23" s="3">
        <v>4706</v>
      </c>
      <c r="T23" s="3">
        <v>4706</v>
      </c>
      <c r="U23" s="2">
        <v>0</v>
      </c>
      <c r="V23" s="2">
        <v>0</v>
      </c>
      <c r="AI23" s="2" t="s">
        <v>11</v>
      </c>
      <c r="AJ23" s="2">
        <v>0.02</v>
      </c>
      <c r="AK23" s="2">
        <v>0</v>
      </c>
      <c r="AL23" s="2">
        <v>0.02</v>
      </c>
      <c r="AM23" s="2">
        <v>0</v>
      </c>
      <c r="AN23" s="2">
        <v>600</v>
      </c>
      <c r="AO23" s="3">
        <v>4706</v>
      </c>
      <c r="AP23" s="2">
        <v>877</v>
      </c>
      <c r="AQ23" s="2">
        <v>0</v>
      </c>
      <c r="AR23" s="2">
        <v>0</v>
      </c>
    </row>
    <row r="24" spans="1:44" x14ac:dyDescent="0.3">
      <c r="A24">
        <v>7</v>
      </c>
      <c r="B24" s="2" t="s">
        <v>11</v>
      </c>
      <c r="C24" s="2">
        <v>0.01</v>
      </c>
      <c r="D24" s="2">
        <v>0</v>
      </c>
      <c r="E24" s="2">
        <v>7.0000000000000007E-2</v>
      </c>
      <c r="F24" s="2">
        <v>0</v>
      </c>
      <c r="G24" s="2">
        <v>7.0000000000000007E-2</v>
      </c>
      <c r="H24" s="3">
        <v>4706</v>
      </c>
      <c r="I24" s="2">
        <v>781</v>
      </c>
      <c r="J24" s="3">
        <v>37693379089</v>
      </c>
      <c r="K24" s="2">
        <v>0</v>
      </c>
      <c r="M24" s="2" t="s">
        <v>40</v>
      </c>
      <c r="N24" s="2">
        <v>0</v>
      </c>
      <c r="O24" s="2">
        <v>46.57</v>
      </c>
      <c r="P24" s="2">
        <v>0.56000000000000005</v>
      </c>
      <c r="Q24" s="2">
        <v>0</v>
      </c>
      <c r="R24" s="2">
        <v>305.77</v>
      </c>
      <c r="S24" s="3">
        <v>4706</v>
      </c>
      <c r="T24" s="3">
        <v>4706</v>
      </c>
      <c r="U24" s="2">
        <v>0</v>
      </c>
      <c r="V24" s="3">
        <v>841092</v>
      </c>
      <c r="AI24" s="2" t="s">
        <v>11</v>
      </c>
      <c r="AJ24" s="2">
        <v>0.01</v>
      </c>
      <c r="AK24" s="2">
        <v>0</v>
      </c>
      <c r="AL24" s="12">
        <v>283.41000000000003</v>
      </c>
      <c r="AM24" s="2">
        <v>0</v>
      </c>
      <c r="AN24" s="2">
        <v>600</v>
      </c>
      <c r="AO24" s="3">
        <v>4706</v>
      </c>
      <c r="AP24" s="3">
        <v>1444</v>
      </c>
      <c r="AQ24" s="2">
        <v>0</v>
      </c>
      <c r="AR24" s="2">
        <v>0</v>
      </c>
    </row>
    <row r="25" spans="1:44" x14ac:dyDescent="0.3">
      <c r="A25">
        <v>8</v>
      </c>
      <c r="B25" s="2" t="s">
        <v>11</v>
      </c>
      <c r="C25" s="2">
        <v>0.02</v>
      </c>
      <c r="D25" s="2">
        <v>0</v>
      </c>
      <c r="E25" s="2">
        <v>0.01</v>
      </c>
      <c r="F25" s="2">
        <v>0</v>
      </c>
      <c r="G25" s="2">
        <v>0.03</v>
      </c>
      <c r="H25" s="3">
        <v>9500</v>
      </c>
      <c r="I25" s="2">
        <v>768</v>
      </c>
      <c r="J25" s="2">
        <v>0</v>
      </c>
      <c r="K25" s="2">
        <v>0</v>
      </c>
      <c r="AI25" s="2" t="s">
        <v>11</v>
      </c>
      <c r="AJ25" s="2">
        <v>0.04</v>
      </c>
      <c r="AK25" s="2">
        <v>0</v>
      </c>
      <c r="AL25" s="2">
        <v>0.03</v>
      </c>
      <c r="AM25" s="2">
        <v>0</v>
      </c>
      <c r="AN25" s="2">
        <v>600</v>
      </c>
      <c r="AO25" s="3">
        <v>9500</v>
      </c>
      <c r="AP25" s="3">
        <v>2715</v>
      </c>
      <c r="AQ25" s="2">
        <v>0</v>
      </c>
      <c r="AR25" s="2">
        <v>0</v>
      </c>
    </row>
    <row r="26" spans="1:44" x14ac:dyDescent="0.3">
      <c r="A26">
        <v>9</v>
      </c>
      <c r="B26" s="2" t="s">
        <v>11</v>
      </c>
      <c r="C26" s="2">
        <v>0.35</v>
      </c>
      <c r="D26" s="2">
        <v>0</v>
      </c>
      <c r="E26" s="2">
        <v>0.87</v>
      </c>
      <c r="F26" s="2">
        <v>0</v>
      </c>
      <c r="G26" s="2">
        <v>1.22</v>
      </c>
      <c r="H26" s="3">
        <v>9500</v>
      </c>
      <c r="I26" s="3">
        <v>2314</v>
      </c>
      <c r="J26" s="3">
        <v>23829767091</v>
      </c>
      <c r="K26" s="2">
        <v>0</v>
      </c>
      <c r="AI26" s="2" t="s">
        <v>11</v>
      </c>
      <c r="AJ26" s="2">
        <v>1.31</v>
      </c>
      <c r="AK26" s="2">
        <v>0</v>
      </c>
      <c r="AL26" s="2">
        <v>5.28</v>
      </c>
      <c r="AM26" s="2">
        <v>0</v>
      </c>
      <c r="AN26" s="2">
        <v>600</v>
      </c>
      <c r="AO26" s="3">
        <v>9500</v>
      </c>
      <c r="AP26" s="3">
        <v>3267</v>
      </c>
      <c r="AQ26" s="2">
        <v>0</v>
      </c>
      <c r="AR26" s="2">
        <v>0</v>
      </c>
    </row>
    <row r="28" spans="1:44" x14ac:dyDescent="0.3">
      <c r="A28" t="s">
        <v>107</v>
      </c>
      <c r="B28" t="s">
        <v>50</v>
      </c>
      <c r="M28" t="s">
        <v>97</v>
      </c>
      <c r="X28" t="s">
        <v>12</v>
      </c>
      <c r="AI28" t="s">
        <v>98</v>
      </c>
    </row>
    <row r="29" spans="1:44" x14ac:dyDescent="0.3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M29" s="2" t="s">
        <v>0</v>
      </c>
      <c r="N29" s="2" t="s">
        <v>1</v>
      </c>
      <c r="O29" s="2" t="s">
        <v>2</v>
      </c>
      <c r="P29" s="2" t="s">
        <v>3</v>
      </c>
      <c r="Q29" s="2" t="s">
        <v>4</v>
      </c>
      <c r="R29" s="2" t="s">
        <v>5</v>
      </c>
      <c r="S29" s="2" t="s">
        <v>6</v>
      </c>
      <c r="T29" s="2" t="s">
        <v>7</v>
      </c>
      <c r="U29" s="2" t="s">
        <v>8</v>
      </c>
      <c r="V29" s="2" t="s">
        <v>9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D29" s="2" t="s">
        <v>6</v>
      </c>
      <c r="AE29" s="2" t="s">
        <v>7</v>
      </c>
      <c r="AF29" s="2" t="s">
        <v>8</v>
      </c>
      <c r="AG29" s="2" t="s">
        <v>9</v>
      </c>
      <c r="AI29" s="2" t="s">
        <v>0</v>
      </c>
      <c r="AJ29" s="2" t="s">
        <v>1</v>
      </c>
      <c r="AK29" s="2" t="s">
        <v>2</v>
      </c>
      <c r="AL29" s="2" t="s">
        <v>3</v>
      </c>
      <c r="AM29" s="2" t="s">
        <v>4</v>
      </c>
      <c r="AN29" s="2" t="s">
        <v>5</v>
      </c>
      <c r="AO29" s="2" t="s">
        <v>6</v>
      </c>
      <c r="AP29" s="2" t="s">
        <v>7</v>
      </c>
      <c r="AQ29" s="2" t="s">
        <v>8</v>
      </c>
      <c r="AR29" s="2" t="s">
        <v>9</v>
      </c>
    </row>
    <row r="30" spans="1:44" x14ac:dyDescent="0.3">
      <c r="A30">
        <v>0</v>
      </c>
      <c r="B30" s="2" t="s">
        <v>10</v>
      </c>
      <c r="C30" s="2">
        <v>0.14000000000000001</v>
      </c>
      <c r="D30" s="2">
        <v>0</v>
      </c>
      <c r="E30" s="2">
        <v>0.2</v>
      </c>
      <c r="F30" s="2">
        <v>0.01</v>
      </c>
      <c r="G30" s="2">
        <v>0.34</v>
      </c>
      <c r="H30" s="3">
        <v>1212</v>
      </c>
      <c r="I30" s="2">
        <v>362</v>
      </c>
      <c r="J30" s="3">
        <v>1595487</v>
      </c>
      <c r="K30" s="2">
        <v>0</v>
      </c>
      <c r="M30" s="2" t="s">
        <v>10</v>
      </c>
      <c r="N30" s="2">
        <v>0</v>
      </c>
      <c r="O30" s="2">
        <v>8.0000000000000002E-3</v>
      </c>
      <c r="P30" s="2">
        <v>1.276</v>
      </c>
      <c r="Q30" s="2">
        <v>4.774</v>
      </c>
      <c r="R30" s="2">
        <v>6.0579999999999998</v>
      </c>
      <c r="S30" s="3">
        <v>1212</v>
      </c>
      <c r="T30" s="3">
        <v>1212</v>
      </c>
      <c r="U30" s="3">
        <v>3190974</v>
      </c>
      <c r="V30" s="2">
        <v>14</v>
      </c>
      <c r="X30" s="2" t="s">
        <v>10</v>
      </c>
      <c r="Y30" s="2">
        <v>0.05</v>
      </c>
      <c r="Z30" s="2">
        <v>0.01</v>
      </c>
      <c r="AA30" s="2">
        <v>0.35</v>
      </c>
      <c r="AB30" s="2">
        <v>2.29</v>
      </c>
      <c r="AC30" s="2">
        <v>2.7</v>
      </c>
      <c r="AD30" s="3">
        <v>1212</v>
      </c>
      <c r="AE30" s="2">
        <v>362</v>
      </c>
      <c r="AF30" s="3">
        <v>1595487</v>
      </c>
      <c r="AG30" s="2">
        <v>14</v>
      </c>
      <c r="AI30" s="2" t="s">
        <v>10</v>
      </c>
      <c r="AJ30" s="2">
        <v>0.06</v>
      </c>
      <c r="AK30" s="2">
        <v>0</v>
      </c>
      <c r="AL30" s="2">
        <v>0.28000000000000003</v>
      </c>
      <c r="AM30" s="2">
        <v>1.58</v>
      </c>
      <c r="AN30" s="2">
        <v>1.93</v>
      </c>
      <c r="AO30" s="3">
        <v>1212</v>
      </c>
      <c r="AP30" s="2">
        <v>613</v>
      </c>
      <c r="AQ30" s="3">
        <v>1595487</v>
      </c>
      <c r="AR30" s="2">
        <v>0</v>
      </c>
    </row>
    <row r="31" spans="1:44" x14ac:dyDescent="0.3">
      <c r="A31">
        <v>1</v>
      </c>
      <c r="B31" s="2" t="s">
        <v>10</v>
      </c>
      <c r="C31" s="2">
        <v>0.02</v>
      </c>
      <c r="D31" s="2">
        <v>0</v>
      </c>
      <c r="E31" s="2">
        <v>0.09</v>
      </c>
      <c r="F31" s="2">
        <v>0</v>
      </c>
      <c r="G31" s="2">
        <v>0.11</v>
      </c>
      <c r="H31" s="3">
        <v>1412</v>
      </c>
      <c r="I31" s="2">
        <v>866</v>
      </c>
      <c r="J31" s="3">
        <v>10519218</v>
      </c>
      <c r="K31" s="2">
        <v>0</v>
      </c>
      <c r="M31" s="2" t="s">
        <v>11</v>
      </c>
      <c r="N31" s="2">
        <v>0</v>
      </c>
      <c r="O31" s="2">
        <v>2E-3</v>
      </c>
      <c r="P31" s="2">
        <v>0.26400000000000001</v>
      </c>
      <c r="Q31" s="2"/>
      <c r="R31" s="2"/>
      <c r="S31" s="3">
        <v>1412</v>
      </c>
      <c r="T31" s="3">
        <v>1412</v>
      </c>
      <c r="U31" s="3"/>
      <c r="V31" s="2">
        <v>60</v>
      </c>
      <c r="X31" s="2" t="s">
        <v>10</v>
      </c>
      <c r="Y31" s="2">
        <v>0.03</v>
      </c>
      <c r="Z31" s="2">
        <v>0</v>
      </c>
      <c r="AA31" s="2">
        <v>0.12</v>
      </c>
      <c r="AB31" s="2">
        <v>28.41</v>
      </c>
      <c r="AC31" s="2">
        <v>28.56</v>
      </c>
      <c r="AD31" s="3">
        <v>1412</v>
      </c>
      <c r="AE31" s="2">
        <v>866</v>
      </c>
      <c r="AF31" s="3">
        <v>10519218</v>
      </c>
      <c r="AG31" s="2">
        <v>60</v>
      </c>
      <c r="AI31" s="2" t="s">
        <v>10</v>
      </c>
      <c r="AJ31" s="2">
        <v>0.01</v>
      </c>
      <c r="AK31" s="2">
        <v>0</v>
      </c>
      <c r="AL31" s="2">
        <v>0.14000000000000001</v>
      </c>
      <c r="AM31" s="2">
        <v>75.98</v>
      </c>
      <c r="AN31" s="2">
        <v>76.13</v>
      </c>
      <c r="AO31" s="3">
        <v>1412</v>
      </c>
      <c r="AP31" s="3">
        <v>1187</v>
      </c>
      <c r="AQ31" s="3">
        <v>10519218</v>
      </c>
      <c r="AR31" s="2">
        <v>0</v>
      </c>
    </row>
    <row r="32" spans="1:44" x14ac:dyDescent="0.3">
      <c r="A32">
        <v>2</v>
      </c>
      <c r="B32" s="2" t="s">
        <v>10</v>
      </c>
      <c r="C32" s="2">
        <v>0.03</v>
      </c>
      <c r="D32" s="2">
        <v>0</v>
      </c>
      <c r="E32" s="2">
        <v>0.39</v>
      </c>
      <c r="F32" s="2">
        <v>0</v>
      </c>
      <c r="G32" s="2">
        <v>0.42</v>
      </c>
      <c r="H32" s="3">
        <v>2908</v>
      </c>
      <c r="I32" s="3">
        <v>1005</v>
      </c>
      <c r="J32" s="3">
        <v>6425665950295</v>
      </c>
      <c r="K32" s="2">
        <v>0</v>
      </c>
      <c r="M32" s="2" t="s">
        <v>11</v>
      </c>
      <c r="N32" s="2"/>
      <c r="O32" s="2"/>
      <c r="P32" s="2"/>
      <c r="Q32" s="2"/>
      <c r="R32" s="2"/>
      <c r="S32" s="3"/>
      <c r="T32" s="3"/>
      <c r="U32" s="2"/>
      <c r="V32" s="3">
        <v>975676</v>
      </c>
      <c r="X32" s="2" t="s">
        <v>11</v>
      </c>
      <c r="Y32" s="2">
        <v>0.03</v>
      </c>
      <c r="Z32" s="2">
        <v>583.07000000000005</v>
      </c>
      <c r="AA32" s="2">
        <v>1.21</v>
      </c>
      <c r="AB32" s="2">
        <v>0</v>
      </c>
      <c r="AC32" s="2">
        <v>584.29999999999995</v>
      </c>
      <c r="AD32" s="3">
        <v>2908</v>
      </c>
      <c r="AE32" s="3">
        <v>1005</v>
      </c>
      <c r="AF32" s="2">
        <v>0</v>
      </c>
      <c r="AG32" s="3">
        <v>975676</v>
      </c>
      <c r="AI32" s="2" t="s">
        <v>11</v>
      </c>
      <c r="AJ32" s="2">
        <v>0.03</v>
      </c>
      <c r="AK32" s="2">
        <v>0</v>
      </c>
      <c r="AL32" s="2">
        <v>1.1000000000000001</v>
      </c>
      <c r="AM32" s="2">
        <v>0</v>
      </c>
      <c r="AN32" s="2">
        <v>600</v>
      </c>
      <c r="AO32" s="3">
        <v>2908</v>
      </c>
      <c r="AP32" s="3">
        <v>2492</v>
      </c>
      <c r="AQ32" s="3">
        <v>76899575</v>
      </c>
      <c r="AR32" s="2">
        <v>0</v>
      </c>
    </row>
    <row r="33" spans="1:44" x14ac:dyDescent="0.3">
      <c r="A33">
        <v>3</v>
      </c>
      <c r="B33" s="2" t="s">
        <v>11</v>
      </c>
      <c r="C33" s="2">
        <v>0.04</v>
      </c>
      <c r="D33" s="2">
        <v>0</v>
      </c>
      <c r="E33" s="2">
        <v>0.69</v>
      </c>
      <c r="F33" s="2">
        <v>0</v>
      </c>
      <c r="G33" s="2">
        <v>0.73</v>
      </c>
      <c r="H33" s="3">
        <v>2908</v>
      </c>
      <c r="I33" s="3">
        <v>1245</v>
      </c>
      <c r="J33" s="3">
        <v>33510191762</v>
      </c>
      <c r="K33" s="2">
        <v>0</v>
      </c>
      <c r="M33" s="2" t="s">
        <v>11</v>
      </c>
      <c r="N33" s="2"/>
      <c r="O33" s="2"/>
      <c r="P33" s="2"/>
      <c r="Q33" s="2"/>
      <c r="R33" s="2"/>
      <c r="S33" s="3"/>
      <c r="T33" s="3"/>
      <c r="U33" s="2"/>
      <c r="V33" s="3">
        <v>1214</v>
      </c>
      <c r="X33" s="2" t="s">
        <v>40</v>
      </c>
      <c r="Y33" s="2">
        <v>0.01</v>
      </c>
      <c r="Z33" s="2">
        <v>0.01</v>
      </c>
      <c r="AA33" s="2">
        <v>2.75</v>
      </c>
      <c r="AB33" s="2">
        <v>0</v>
      </c>
      <c r="AC33" s="2">
        <v>2.77</v>
      </c>
      <c r="AD33" s="3">
        <v>2908</v>
      </c>
      <c r="AE33" s="3">
        <v>1245</v>
      </c>
      <c r="AF33" s="2">
        <v>0</v>
      </c>
      <c r="AG33" s="3">
        <v>1214</v>
      </c>
      <c r="AI33" s="2" t="s">
        <v>11</v>
      </c>
      <c r="AJ33" s="2">
        <v>447.21</v>
      </c>
      <c r="AK33" s="2">
        <v>0</v>
      </c>
      <c r="AL33" s="2">
        <v>74.17</v>
      </c>
      <c r="AM33" s="2">
        <v>0</v>
      </c>
      <c r="AN33" s="2">
        <v>600</v>
      </c>
      <c r="AO33" s="3">
        <v>2908</v>
      </c>
      <c r="AP33" s="3">
        <v>1510</v>
      </c>
      <c r="AQ33" s="3">
        <v>57507320</v>
      </c>
      <c r="AR33" s="2">
        <v>0</v>
      </c>
    </row>
    <row r="34" spans="1:44" x14ac:dyDescent="0.3">
      <c r="A34">
        <v>4</v>
      </c>
      <c r="B34" s="2" t="s">
        <v>10</v>
      </c>
      <c r="C34" s="2">
        <v>0.02</v>
      </c>
      <c r="D34" s="2">
        <v>0</v>
      </c>
      <c r="E34" s="2">
        <v>0.03</v>
      </c>
      <c r="F34" s="2">
        <v>0</v>
      </c>
      <c r="G34" s="2">
        <v>0.05</v>
      </c>
      <c r="H34" s="3">
        <v>3562</v>
      </c>
      <c r="I34" s="3">
        <v>1480</v>
      </c>
      <c r="J34" s="3">
        <v>5.7483986759046202E+17</v>
      </c>
      <c r="K34" s="2">
        <v>0</v>
      </c>
      <c r="M34" s="2" t="s">
        <v>11</v>
      </c>
      <c r="N34" s="2"/>
      <c r="O34" s="2"/>
      <c r="P34" s="2"/>
      <c r="Q34" s="2"/>
      <c r="R34" s="2"/>
      <c r="S34" s="3"/>
      <c r="T34" s="3"/>
      <c r="U34" s="2"/>
      <c r="V34" s="2">
        <v>0</v>
      </c>
      <c r="X34" s="2" t="s">
        <v>11</v>
      </c>
      <c r="Y34" s="2">
        <v>0.01</v>
      </c>
      <c r="Z34" s="2">
        <v>0</v>
      </c>
      <c r="AA34" s="2">
        <v>7.0000000000000007E-2</v>
      </c>
      <c r="AB34" s="2">
        <v>0</v>
      </c>
      <c r="AC34" s="2">
        <v>0.08</v>
      </c>
      <c r="AD34" s="3">
        <v>3562</v>
      </c>
      <c r="AE34" s="3">
        <v>1427</v>
      </c>
      <c r="AF34" s="2">
        <v>0</v>
      </c>
      <c r="AG34" s="2">
        <v>0</v>
      </c>
      <c r="AI34" s="2" t="s">
        <v>11</v>
      </c>
      <c r="AJ34" s="2">
        <v>0.01</v>
      </c>
      <c r="AK34" s="2">
        <v>0</v>
      </c>
      <c r="AL34" s="2">
        <v>0.03</v>
      </c>
      <c r="AM34" s="2">
        <v>0</v>
      </c>
      <c r="AN34" s="2">
        <v>600</v>
      </c>
      <c r="AO34" s="3">
        <v>3562</v>
      </c>
      <c r="AP34" s="3">
        <v>1886</v>
      </c>
      <c r="AQ34" s="3">
        <v>134243405236800</v>
      </c>
      <c r="AR34" s="2">
        <v>0</v>
      </c>
    </row>
    <row r="35" spans="1:44" x14ac:dyDescent="0.3">
      <c r="A35">
        <v>5</v>
      </c>
      <c r="B35" s="2" t="s">
        <v>10</v>
      </c>
      <c r="C35" s="2">
        <v>0.01</v>
      </c>
      <c r="D35" s="2">
        <v>0</v>
      </c>
      <c r="E35" s="2">
        <v>0.04</v>
      </c>
      <c r="F35" s="2">
        <v>0</v>
      </c>
      <c r="G35" s="2">
        <v>0.05</v>
      </c>
      <c r="H35" s="3">
        <v>3562</v>
      </c>
      <c r="I35" s="3">
        <v>1611</v>
      </c>
      <c r="J35" s="3">
        <v>3.9241454905874801E+18</v>
      </c>
      <c r="K35" s="2">
        <v>0</v>
      </c>
      <c r="M35" s="2"/>
      <c r="N35" s="2"/>
      <c r="O35" s="2"/>
      <c r="P35" s="2"/>
      <c r="Q35" s="2"/>
      <c r="R35" s="2"/>
      <c r="S35" s="3"/>
      <c r="T35" s="3"/>
      <c r="U35" s="2"/>
      <c r="V35" s="3">
        <v>16720</v>
      </c>
      <c r="X35" s="2" t="s">
        <v>40</v>
      </c>
      <c r="Y35" s="2">
        <v>0.01</v>
      </c>
      <c r="Z35" s="2">
        <v>0.17</v>
      </c>
      <c r="AA35" s="2">
        <v>0.04</v>
      </c>
      <c r="AB35" s="2">
        <v>0</v>
      </c>
      <c r="AC35" s="2">
        <v>0.22</v>
      </c>
      <c r="AD35" s="3">
        <v>3562</v>
      </c>
      <c r="AE35" s="3">
        <v>1579</v>
      </c>
      <c r="AF35" s="2">
        <v>0</v>
      </c>
      <c r="AG35" s="3">
        <v>16720</v>
      </c>
      <c r="AI35" s="2" t="s">
        <v>11</v>
      </c>
      <c r="AJ35" s="2">
        <v>0.24</v>
      </c>
      <c r="AK35" s="2">
        <v>0</v>
      </c>
      <c r="AL35" s="2">
        <v>0.04</v>
      </c>
      <c r="AM35" s="2">
        <v>0</v>
      </c>
      <c r="AN35" s="2">
        <v>600</v>
      </c>
      <c r="AO35" s="3">
        <v>3562</v>
      </c>
      <c r="AP35" s="3">
        <v>1850</v>
      </c>
      <c r="AQ35" s="3">
        <v>6.145523379954E+16</v>
      </c>
      <c r="AR35" s="2">
        <v>0</v>
      </c>
    </row>
    <row r="36" spans="1:44" x14ac:dyDescent="0.3">
      <c r="A36">
        <v>6</v>
      </c>
      <c r="B36" s="2" t="s">
        <v>11</v>
      </c>
      <c r="C36" s="2">
        <v>0.01</v>
      </c>
      <c r="D36" s="2">
        <v>0</v>
      </c>
      <c r="E36" s="2">
        <v>0.01</v>
      </c>
      <c r="F36" s="2">
        <v>0</v>
      </c>
      <c r="G36" s="2">
        <v>0.03</v>
      </c>
      <c r="H36" s="3">
        <v>4706</v>
      </c>
      <c r="I36" s="2">
        <v>471</v>
      </c>
      <c r="J36" s="3">
        <v>14480188622</v>
      </c>
      <c r="K36" s="2">
        <v>0</v>
      </c>
      <c r="M36" s="2"/>
      <c r="N36" s="2"/>
      <c r="O36" s="2"/>
      <c r="P36" s="2"/>
      <c r="Q36" s="2"/>
      <c r="R36" s="2"/>
      <c r="S36" s="3"/>
      <c r="T36" s="3"/>
      <c r="U36" s="2"/>
      <c r="V36" s="2">
        <v>0</v>
      </c>
      <c r="AI36" s="2" t="s">
        <v>11</v>
      </c>
      <c r="AJ36" s="2">
        <v>7.42</v>
      </c>
      <c r="AK36" s="2">
        <v>0</v>
      </c>
      <c r="AL36" s="2">
        <v>0</v>
      </c>
      <c r="AM36" s="2">
        <v>0</v>
      </c>
      <c r="AN36" s="2">
        <v>600</v>
      </c>
      <c r="AO36" s="3">
        <v>4706</v>
      </c>
      <c r="AP36" s="2">
        <v>0</v>
      </c>
      <c r="AQ36" s="2">
        <v>0</v>
      </c>
      <c r="AR36" s="2">
        <v>0</v>
      </c>
    </row>
    <row r="37" spans="1:44" x14ac:dyDescent="0.3">
      <c r="A37">
        <v>7</v>
      </c>
      <c r="B37" s="2" t="s">
        <v>11</v>
      </c>
      <c r="C37" s="2">
        <v>0.04</v>
      </c>
      <c r="D37" s="2">
        <v>0</v>
      </c>
      <c r="E37" s="2">
        <v>0.37</v>
      </c>
      <c r="F37" s="2">
        <v>0</v>
      </c>
      <c r="G37" s="2">
        <v>0.41</v>
      </c>
      <c r="H37" s="3">
        <v>4706</v>
      </c>
      <c r="I37" s="3">
        <v>1600</v>
      </c>
      <c r="J37" s="3">
        <v>38467467663</v>
      </c>
      <c r="K37" s="2">
        <v>0</v>
      </c>
      <c r="M37" s="2"/>
      <c r="N37" s="2"/>
      <c r="O37" s="2"/>
      <c r="P37" s="2"/>
      <c r="Q37" s="2"/>
      <c r="R37" s="2"/>
      <c r="S37" s="3"/>
      <c r="T37" s="3"/>
      <c r="U37" s="2"/>
      <c r="V37" s="3">
        <v>841092</v>
      </c>
      <c r="AI37" s="2" t="s">
        <v>11</v>
      </c>
      <c r="AJ37" s="2">
        <v>16.79</v>
      </c>
      <c r="AK37" s="2">
        <v>0</v>
      </c>
      <c r="AL37" s="2">
        <v>448.98</v>
      </c>
      <c r="AM37" s="2">
        <v>0</v>
      </c>
      <c r="AN37" s="2">
        <v>600</v>
      </c>
      <c r="AO37" s="3">
        <v>4706</v>
      </c>
      <c r="AP37" s="3">
        <v>2414</v>
      </c>
      <c r="AQ37" s="3">
        <v>14649020201952</v>
      </c>
      <c r="AR37" s="2">
        <v>0</v>
      </c>
    </row>
    <row r="38" spans="1:44" x14ac:dyDescent="0.3">
      <c r="A38">
        <v>8</v>
      </c>
      <c r="B38" s="2" t="s">
        <v>10</v>
      </c>
      <c r="C38" s="2">
        <v>0.04</v>
      </c>
      <c r="D38" s="2">
        <v>0</v>
      </c>
      <c r="E38" s="2">
        <v>0.11</v>
      </c>
      <c r="F38" s="2">
        <v>0</v>
      </c>
      <c r="G38" s="2">
        <v>0.14000000000000001</v>
      </c>
      <c r="H38" s="3">
        <v>9500</v>
      </c>
      <c r="I38" s="3">
        <v>1202</v>
      </c>
      <c r="J38" s="3">
        <v>4.4292582578013198E+21</v>
      </c>
      <c r="K38" s="2">
        <v>0</v>
      </c>
      <c r="AI38" s="2" t="s">
        <v>11</v>
      </c>
      <c r="AJ38" s="2">
        <v>7.59</v>
      </c>
      <c r="AK38" s="2">
        <v>0</v>
      </c>
      <c r="AL38" s="2">
        <v>511.43</v>
      </c>
      <c r="AM38" s="2">
        <v>0</v>
      </c>
      <c r="AN38" s="2">
        <v>600</v>
      </c>
      <c r="AO38" s="3">
        <v>9500</v>
      </c>
      <c r="AP38" s="3">
        <v>3743</v>
      </c>
      <c r="AQ38" s="2">
        <v>0</v>
      </c>
      <c r="AR38" s="2">
        <v>0</v>
      </c>
    </row>
    <row r="39" spans="1:44" x14ac:dyDescent="0.3">
      <c r="A39">
        <v>9</v>
      </c>
      <c r="B39" s="2" t="s">
        <v>11</v>
      </c>
      <c r="C39" s="2">
        <v>0.11</v>
      </c>
      <c r="D39" s="2">
        <v>0</v>
      </c>
      <c r="E39" s="2">
        <v>1.04</v>
      </c>
      <c r="F39" s="2">
        <v>0</v>
      </c>
      <c r="G39" s="2">
        <v>1.1499999999999999</v>
      </c>
      <c r="H39" s="3">
        <v>9500</v>
      </c>
      <c r="I39" s="3">
        <v>2654</v>
      </c>
      <c r="J39" s="3">
        <v>22521521100</v>
      </c>
      <c r="K39" s="2">
        <v>0</v>
      </c>
      <c r="AI39" s="2" t="s">
        <v>11</v>
      </c>
      <c r="AJ39" s="2">
        <v>64.81</v>
      </c>
      <c r="AK39" s="2">
        <v>0</v>
      </c>
      <c r="AL39" s="2">
        <v>0</v>
      </c>
      <c r="AM39" s="2">
        <v>0</v>
      </c>
      <c r="AN39" s="2">
        <v>600</v>
      </c>
      <c r="AO39" s="3">
        <v>9500</v>
      </c>
      <c r="AP39" s="2">
        <v>0</v>
      </c>
      <c r="AQ39" s="2">
        <v>0</v>
      </c>
      <c r="AR39" s="2">
        <v>0</v>
      </c>
    </row>
    <row r="41" spans="1:44" x14ac:dyDescent="0.3">
      <c r="B41" t="s">
        <v>108</v>
      </c>
    </row>
    <row r="42" spans="1:44" x14ac:dyDescent="0.3">
      <c r="C42" t="s">
        <v>109</v>
      </c>
    </row>
    <row r="43" spans="1:44" x14ac:dyDescent="0.3">
      <c r="B43" s="2" t="s">
        <v>0</v>
      </c>
      <c r="C43" s="2" t="s">
        <v>110</v>
      </c>
      <c r="D43" s="2" t="s">
        <v>111</v>
      </c>
      <c r="E43" s="2" t="s">
        <v>112</v>
      </c>
      <c r="F43" s="2" t="s">
        <v>113</v>
      </c>
      <c r="G43" s="2" t="s">
        <v>114</v>
      </c>
      <c r="H43" s="2" t="s">
        <v>74</v>
      </c>
      <c r="I43" s="2" t="s">
        <v>115</v>
      </c>
    </row>
    <row r="44" spans="1:44" x14ac:dyDescent="0.3">
      <c r="A44">
        <v>0</v>
      </c>
      <c r="B44" s="2" t="s">
        <v>10</v>
      </c>
      <c r="C44" s="2">
        <v>3326.7965909999998</v>
      </c>
      <c r="D44" s="2">
        <v>83.364941000000002</v>
      </c>
      <c r="E44" s="2">
        <v>1.6728190000000001</v>
      </c>
      <c r="F44" s="2">
        <v>1.3292999999999999</v>
      </c>
      <c r="G44" s="2">
        <v>86.367074000000002</v>
      </c>
      <c r="H44" s="3" t="s">
        <v>116</v>
      </c>
      <c r="I44" s="3" t="s">
        <v>117</v>
      </c>
    </row>
    <row r="45" spans="1:44" x14ac:dyDescent="0.3">
      <c r="A45">
        <v>1</v>
      </c>
      <c r="B45" s="2" t="s">
        <v>10</v>
      </c>
      <c r="C45" s="2">
        <v>3104.8668290000001</v>
      </c>
      <c r="D45" s="2">
        <v>155.00331700000001</v>
      </c>
      <c r="E45" s="2">
        <v>1.6061810000000001</v>
      </c>
      <c r="F45" s="2">
        <v>21.970500000000001</v>
      </c>
      <c r="G45" s="2">
        <v>178.579995</v>
      </c>
      <c r="H45" s="3" t="s">
        <v>118</v>
      </c>
      <c r="I45" s="3" t="s">
        <v>117</v>
      </c>
    </row>
    <row r="46" spans="1:44" x14ac:dyDescent="0.3">
      <c r="A46">
        <v>2</v>
      </c>
      <c r="B46" s="2" t="s">
        <v>10</v>
      </c>
      <c r="C46" s="2">
        <v>3093.846391</v>
      </c>
      <c r="D46" s="14">
        <v>29913.705812</v>
      </c>
      <c r="E46" s="14">
        <v>1.165349</v>
      </c>
      <c r="F46" s="14">
        <v>877.99329999999998</v>
      </c>
      <c r="G46" s="12">
        <v>30792.864439999899</v>
      </c>
      <c r="H46" s="3" t="s">
        <v>119</v>
      </c>
      <c r="I46" s="3" t="s">
        <v>117</v>
      </c>
    </row>
    <row r="47" spans="1:44" x14ac:dyDescent="0.3">
      <c r="A47">
        <v>3</v>
      </c>
      <c r="B47" s="2" t="s">
        <v>10</v>
      </c>
      <c r="C47" s="2">
        <v>3008.5619710000001</v>
      </c>
      <c r="D47" s="2">
        <v>2293.2636640000001</v>
      </c>
      <c r="E47" s="2">
        <v>1.135389</v>
      </c>
      <c r="F47" s="2">
        <v>28067.040199999999</v>
      </c>
      <c r="G47" s="2">
        <v>30361.439212000001</v>
      </c>
      <c r="H47" s="3" t="s">
        <v>120</v>
      </c>
      <c r="I47" s="3" t="s">
        <v>117</v>
      </c>
    </row>
    <row r="48" spans="1:44" x14ac:dyDescent="0.3">
      <c r="A48">
        <v>4</v>
      </c>
      <c r="B48" s="2" t="s">
        <v>10</v>
      </c>
      <c r="C48" s="2">
        <v>3026.786302</v>
      </c>
      <c r="D48" s="2">
        <v>351.69147600000002</v>
      </c>
      <c r="E48" s="2">
        <v>1.443244</v>
      </c>
      <c r="F48" s="2">
        <v>14.910399999999999</v>
      </c>
      <c r="G48" s="2">
        <v>368.045119</v>
      </c>
      <c r="H48" s="18" t="s">
        <v>121</v>
      </c>
      <c r="I48" s="3" t="s">
        <v>117</v>
      </c>
    </row>
    <row r="49" spans="1:10" ht="28.8" x14ac:dyDescent="0.3">
      <c r="A49">
        <v>5</v>
      </c>
      <c r="B49" s="2" t="s">
        <v>10</v>
      </c>
      <c r="C49" s="2">
        <v>3027.1943230000002</v>
      </c>
      <c r="D49" s="2">
        <v>335.58540900000003</v>
      </c>
      <c r="E49" s="2">
        <v>1.9554659999999999</v>
      </c>
      <c r="F49" s="2">
        <v>1.3148</v>
      </c>
      <c r="G49" s="2">
        <v>338.85569400000003</v>
      </c>
      <c r="H49" s="18" t="s">
        <v>122</v>
      </c>
      <c r="I49" s="3" t="s">
        <v>117</v>
      </c>
    </row>
    <row r="50" spans="1:10" ht="28.8" x14ac:dyDescent="0.3">
      <c r="A50">
        <v>6</v>
      </c>
      <c r="B50" s="2" t="s">
        <v>10</v>
      </c>
      <c r="C50" s="2">
        <v>3040.032584</v>
      </c>
      <c r="D50" s="2">
        <v>800.82437500000003</v>
      </c>
      <c r="E50" s="2">
        <v>1.7464470000000001</v>
      </c>
      <c r="F50" s="2">
        <v>1082.7941000000001</v>
      </c>
      <c r="G50" s="2">
        <v>1885.3649419999999</v>
      </c>
      <c r="H50" s="18" t="s">
        <v>123</v>
      </c>
      <c r="I50" s="3" t="s">
        <v>117</v>
      </c>
    </row>
    <row r="51" spans="1:10" ht="28.8" x14ac:dyDescent="0.3">
      <c r="A51">
        <v>7</v>
      </c>
      <c r="B51" s="2" t="s">
        <v>10</v>
      </c>
      <c r="C51" s="2">
        <v>3027.9379330000002</v>
      </c>
      <c r="D51" s="2">
        <v>353.85355199999998</v>
      </c>
      <c r="E51" s="2">
        <v>1.6844760000000001</v>
      </c>
      <c r="F51" s="2">
        <v>1.8994</v>
      </c>
      <c r="G51" s="2">
        <v>357.43742400000002</v>
      </c>
      <c r="H51" s="18" t="s">
        <v>124</v>
      </c>
      <c r="I51" s="3" t="s">
        <v>117</v>
      </c>
    </row>
    <row r="52" spans="1:10" x14ac:dyDescent="0.3">
      <c r="A52">
        <v>8</v>
      </c>
      <c r="B52" s="2" t="s">
        <v>11</v>
      </c>
      <c r="C52" s="2"/>
      <c r="D52" s="2"/>
      <c r="E52" s="2"/>
      <c r="F52" s="2"/>
      <c r="G52" s="14"/>
      <c r="H52" s="18"/>
      <c r="I52" s="3"/>
    </row>
    <row r="53" spans="1:10" x14ac:dyDescent="0.3">
      <c r="A53">
        <v>9</v>
      </c>
      <c r="B53" s="2" t="s">
        <v>11</v>
      </c>
      <c r="C53" s="2"/>
      <c r="D53" s="2"/>
      <c r="E53" s="2"/>
      <c r="F53" s="2"/>
      <c r="G53" s="2"/>
      <c r="H53" s="18"/>
      <c r="I53" s="3"/>
    </row>
    <row r="55" spans="1:10" x14ac:dyDescent="0.3">
      <c r="A55" t="s">
        <v>63</v>
      </c>
      <c r="C55" t="s">
        <v>64</v>
      </c>
    </row>
    <row r="56" spans="1:10" x14ac:dyDescent="0.3">
      <c r="A56" t="s">
        <v>65</v>
      </c>
      <c r="C56" s="2" t="s">
        <v>67</v>
      </c>
      <c r="D56" s="2" t="s">
        <v>68</v>
      </c>
      <c r="E56" s="2" t="s">
        <v>69</v>
      </c>
      <c r="F56" s="2" t="s">
        <v>70</v>
      </c>
      <c r="G56" s="2" t="s">
        <v>71</v>
      </c>
      <c r="H56" s="2" t="s">
        <v>72</v>
      </c>
      <c r="I56" s="2" t="s">
        <v>73</v>
      </c>
      <c r="J56" s="2" t="s">
        <v>74</v>
      </c>
    </row>
    <row r="57" spans="1:10" x14ac:dyDescent="0.3">
      <c r="B57">
        <v>0</v>
      </c>
      <c r="C57" s="2">
        <v>1.46E-2</v>
      </c>
      <c r="D57" s="2">
        <v>2.0000000000000001E-4</v>
      </c>
      <c r="E57" s="2">
        <v>2.9999999999999997E-4</v>
      </c>
      <c r="F57" s="2">
        <v>0</v>
      </c>
      <c r="G57" s="2">
        <v>0</v>
      </c>
      <c r="H57" s="2">
        <v>4.0000000000000002E-4</v>
      </c>
      <c r="I57" s="2">
        <v>5.0000000000000001E-4</v>
      </c>
      <c r="J57" s="2" t="s">
        <v>125</v>
      </c>
    </row>
    <row r="58" spans="1:10" x14ac:dyDescent="0.3">
      <c r="B58">
        <v>1</v>
      </c>
      <c r="C58" s="2">
        <v>1.5100000000000001E-2</v>
      </c>
      <c r="D58" s="2">
        <v>5.0000000000000001E-4</v>
      </c>
      <c r="E58" s="2">
        <v>6.9999999999999999E-4</v>
      </c>
      <c r="F58" s="2">
        <v>0</v>
      </c>
      <c r="G58" s="2">
        <v>0.11360000000000001</v>
      </c>
      <c r="H58" s="2">
        <v>1.2999999999999999E-3</v>
      </c>
      <c r="I58" s="2">
        <v>0.1148</v>
      </c>
      <c r="J58" s="2" t="s">
        <v>118</v>
      </c>
    </row>
    <row r="59" spans="1:10" x14ac:dyDescent="0.3">
      <c r="B59">
        <v>2</v>
      </c>
      <c r="C59" s="2">
        <v>1.6199999999999999E-2</v>
      </c>
      <c r="D59" s="2">
        <v>8.9999999999999998E-4</v>
      </c>
      <c r="E59" s="2">
        <v>8.0000000000000004E-4</v>
      </c>
      <c r="F59" s="2">
        <v>0</v>
      </c>
      <c r="G59" s="12">
        <v>144.6576</v>
      </c>
      <c r="H59" s="2">
        <v>144.6576</v>
      </c>
      <c r="I59" s="2">
        <v>144.65940000000001</v>
      </c>
      <c r="J59" s="2" t="s">
        <v>126</v>
      </c>
    </row>
    <row r="60" spans="1:10" x14ac:dyDescent="0.3">
      <c r="B60">
        <v>3</v>
      </c>
      <c r="C60" s="2">
        <v>1.5299999999999999E-2</v>
      </c>
      <c r="D60" s="2">
        <v>5.0000000000000001E-4</v>
      </c>
      <c r="E60" s="2">
        <v>5.0000000000000001E-4</v>
      </c>
      <c r="F60" s="2">
        <v>0</v>
      </c>
      <c r="G60" s="2">
        <v>639.34929999999997</v>
      </c>
      <c r="H60" s="2">
        <v>1E-3</v>
      </c>
      <c r="I60" s="2">
        <v>639.35029999999995</v>
      </c>
      <c r="J60" s="2" t="s">
        <v>127</v>
      </c>
    </row>
    <row r="61" spans="1:10" x14ac:dyDescent="0.3">
      <c r="B61">
        <v>4</v>
      </c>
      <c r="C61" s="2">
        <v>1.46E-2</v>
      </c>
      <c r="D61" s="2">
        <v>2.0000000000000001E-4</v>
      </c>
      <c r="E61" s="2">
        <v>2.9999999999999997E-4</v>
      </c>
      <c r="F61" s="2">
        <v>0</v>
      </c>
      <c r="G61" s="2">
        <v>0.16300000000000001</v>
      </c>
      <c r="H61" s="2">
        <v>5.0000000000000001E-4</v>
      </c>
      <c r="I61" s="2">
        <v>0.16350000000000001</v>
      </c>
      <c r="J61" s="15" t="s">
        <v>128</v>
      </c>
    </row>
    <row r="62" spans="1:10" x14ac:dyDescent="0.3">
      <c r="B62">
        <v>5</v>
      </c>
      <c r="C62" s="2">
        <v>1.4500000000000001E-2</v>
      </c>
      <c r="D62" s="2">
        <v>1E-4</v>
      </c>
      <c r="E62" s="2">
        <v>2.9999999999999997E-4</v>
      </c>
      <c r="F62" s="2">
        <v>0</v>
      </c>
      <c r="G62" s="2">
        <v>1.3845000000000001</v>
      </c>
      <c r="H62" s="2">
        <v>4.0000000000000002E-4</v>
      </c>
      <c r="I62" s="2">
        <v>1.3849</v>
      </c>
      <c r="J62" s="15" t="s">
        <v>129</v>
      </c>
    </row>
    <row r="63" spans="1:10" x14ac:dyDescent="0.3">
      <c r="B63">
        <v>6</v>
      </c>
      <c r="C63" s="2"/>
      <c r="D63" s="2"/>
      <c r="E63" s="2"/>
      <c r="F63" s="2"/>
      <c r="G63" s="2"/>
      <c r="H63" s="2"/>
      <c r="I63" s="2" t="s">
        <v>130</v>
      </c>
      <c r="J63" s="15" t="s">
        <v>131</v>
      </c>
    </row>
    <row r="64" spans="1:10" x14ac:dyDescent="0.3">
      <c r="B64">
        <v>7</v>
      </c>
      <c r="C64" s="2"/>
      <c r="D64" s="2"/>
      <c r="E64" s="2"/>
      <c r="F64" s="2"/>
      <c r="G64" s="2"/>
      <c r="H64" s="2"/>
      <c r="I64" s="2" t="s">
        <v>130</v>
      </c>
      <c r="J64" s="15" t="s">
        <v>132</v>
      </c>
    </row>
    <row r="65" spans="1:11" ht="28.8" x14ac:dyDescent="0.3">
      <c r="B65">
        <v>8</v>
      </c>
      <c r="C65" s="2"/>
      <c r="D65" s="2"/>
      <c r="E65" s="2"/>
      <c r="F65" s="2"/>
      <c r="G65" s="2"/>
      <c r="H65" s="2"/>
      <c r="I65" s="2" t="s">
        <v>130</v>
      </c>
      <c r="J65" s="15" t="s">
        <v>133</v>
      </c>
    </row>
    <row r="66" spans="1:11" ht="28.8" x14ac:dyDescent="0.3">
      <c r="B66">
        <v>9</v>
      </c>
      <c r="C66" s="2"/>
      <c r="D66" s="2"/>
      <c r="E66" s="2"/>
      <c r="F66" s="2"/>
      <c r="G66" s="2"/>
      <c r="H66" s="2"/>
      <c r="I66" s="2" t="s">
        <v>130</v>
      </c>
      <c r="J66" s="15" t="s">
        <v>134</v>
      </c>
    </row>
    <row r="69" spans="1:11" x14ac:dyDescent="0.3">
      <c r="B69" s="16" t="s">
        <v>90</v>
      </c>
    </row>
    <row r="70" spans="1:11" x14ac:dyDescent="0.3">
      <c r="A70" t="s">
        <v>91</v>
      </c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9</v>
      </c>
    </row>
    <row r="71" spans="1:11" x14ac:dyDescent="0.3">
      <c r="B71" s="2" t="s">
        <v>10</v>
      </c>
      <c r="C71" s="2">
        <v>0.01</v>
      </c>
      <c r="D71" s="2">
        <v>0</v>
      </c>
      <c r="E71" s="2">
        <v>0</v>
      </c>
      <c r="F71" s="2">
        <v>0.01</v>
      </c>
      <c r="G71" s="2">
        <v>0.02</v>
      </c>
      <c r="H71" s="3">
        <v>1212</v>
      </c>
      <c r="I71" s="2">
        <v>72</v>
      </c>
      <c r="J71" s="3">
        <v>2907</v>
      </c>
      <c r="K71" s="2">
        <v>0</v>
      </c>
    </row>
    <row r="72" spans="1:11" x14ac:dyDescent="0.3">
      <c r="B72" s="2" t="s">
        <v>10</v>
      </c>
      <c r="C72" s="2">
        <v>0.02</v>
      </c>
      <c r="D72" s="2">
        <v>0</v>
      </c>
      <c r="E72" s="2">
        <v>0.01</v>
      </c>
      <c r="F72" s="2">
        <v>0.06</v>
      </c>
      <c r="G72" s="2">
        <v>0.09</v>
      </c>
      <c r="H72" s="3">
        <v>1412</v>
      </c>
      <c r="I72" s="2">
        <v>768</v>
      </c>
      <c r="J72" s="3">
        <v>613015</v>
      </c>
      <c r="K72" s="2">
        <v>0</v>
      </c>
    </row>
    <row r="73" spans="1:11" x14ac:dyDescent="0.3">
      <c r="B73" s="2" t="s">
        <v>10</v>
      </c>
      <c r="C73" s="2">
        <v>0.03</v>
      </c>
      <c r="D73" s="2">
        <v>0</v>
      </c>
      <c r="E73" s="2">
        <v>0.01</v>
      </c>
      <c r="F73" s="2">
        <v>5.72</v>
      </c>
      <c r="G73" s="2">
        <v>5.76</v>
      </c>
      <c r="H73" s="3">
        <v>2908</v>
      </c>
      <c r="I73" s="2">
        <v>381</v>
      </c>
      <c r="J73" s="3">
        <v>105060240</v>
      </c>
      <c r="K73" s="2">
        <v>0</v>
      </c>
    </row>
    <row r="74" spans="1:11" x14ac:dyDescent="0.3">
      <c r="B74" s="2" t="s">
        <v>10</v>
      </c>
      <c r="C74" s="2">
        <v>0.01</v>
      </c>
      <c r="D74" s="2">
        <v>0</v>
      </c>
      <c r="E74" s="2">
        <v>0</v>
      </c>
      <c r="F74" s="19">
        <v>119.9</v>
      </c>
      <c r="G74" s="2">
        <v>119.91</v>
      </c>
      <c r="H74" s="3">
        <v>2908</v>
      </c>
      <c r="I74" s="2">
        <v>580</v>
      </c>
      <c r="J74" s="3">
        <v>7979957682</v>
      </c>
      <c r="K74" s="2">
        <v>0</v>
      </c>
    </row>
    <row r="75" spans="1:11" x14ac:dyDescent="0.3">
      <c r="B75" s="2" t="s">
        <v>10</v>
      </c>
      <c r="C75" s="2">
        <v>0.04</v>
      </c>
      <c r="D75" s="2">
        <v>0</v>
      </c>
      <c r="E75" s="2">
        <v>0</v>
      </c>
      <c r="F75" s="2">
        <v>0</v>
      </c>
      <c r="G75" s="2">
        <v>0.04</v>
      </c>
      <c r="H75" s="3">
        <v>3562</v>
      </c>
      <c r="I75" s="2">
        <v>0</v>
      </c>
      <c r="J75" s="2">
        <v>0</v>
      </c>
      <c r="K75" s="2">
        <v>0</v>
      </c>
    </row>
    <row r="76" spans="1:11" x14ac:dyDescent="0.3">
      <c r="B76" s="2" t="s">
        <v>10</v>
      </c>
      <c r="C76" s="2">
        <v>0.02</v>
      </c>
      <c r="D76" s="2">
        <v>0</v>
      </c>
      <c r="E76" s="2">
        <v>0</v>
      </c>
      <c r="F76" s="2">
        <v>0</v>
      </c>
      <c r="G76" s="2">
        <v>0.02</v>
      </c>
      <c r="H76" s="3">
        <v>3562</v>
      </c>
      <c r="I76" s="2">
        <v>0</v>
      </c>
      <c r="J76" s="2">
        <v>0</v>
      </c>
      <c r="K76" s="2">
        <v>0</v>
      </c>
    </row>
    <row r="77" spans="1:11" x14ac:dyDescent="0.3">
      <c r="B77" s="2" t="s">
        <v>10</v>
      </c>
      <c r="C77" s="2">
        <v>0.11</v>
      </c>
      <c r="D77" s="2">
        <v>0</v>
      </c>
      <c r="E77" s="2">
        <v>0.01</v>
      </c>
      <c r="F77" s="2">
        <v>0</v>
      </c>
      <c r="G77" s="2">
        <v>0.12</v>
      </c>
      <c r="H77" s="3">
        <v>4706</v>
      </c>
      <c r="I77" s="3">
        <v>1396</v>
      </c>
      <c r="J77" s="2">
        <v>0</v>
      </c>
      <c r="K77" s="2">
        <v>0</v>
      </c>
    </row>
    <row r="78" spans="1:11" x14ac:dyDescent="0.3">
      <c r="B78" s="2" t="s">
        <v>10</v>
      </c>
      <c r="C78" s="2">
        <v>0.03</v>
      </c>
      <c r="D78" s="2">
        <v>0</v>
      </c>
      <c r="E78" s="2">
        <v>0</v>
      </c>
      <c r="F78" s="2">
        <v>0</v>
      </c>
      <c r="G78" s="2">
        <v>0.03</v>
      </c>
      <c r="H78" s="3">
        <v>4706</v>
      </c>
      <c r="I78" s="2">
        <v>223</v>
      </c>
      <c r="J78" s="2">
        <v>0</v>
      </c>
      <c r="K78" s="2">
        <v>0</v>
      </c>
    </row>
    <row r="79" spans="1:11" x14ac:dyDescent="0.3">
      <c r="B79" s="2" t="s">
        <v>11</v>
      </c>
      <c r="C79" s="2">
        <v>0.1</v>
      </c>
      <c r="D79" s="2">
        <v>0</v>
      </c>
      <c r="E79" s="2">
        <v>0.05</v>
      </c>
      <c r="F79" s="2">
        <v>0</v>
      </c>
      <c r="G79" s="2">
        <v>0.15</v>
      </c>
      <c r="H79" s="3">
        <v>9500</v>
      </c>
      <c r="I79" s="3">
        <v>2230</v>
      </c>
      <c r="J79" s="3">
        <v>21766540153</v>
      </c>
      <c r="K79" s="2">
        <v>0</v>
      </c>
    </row>
    <row r="80" spans="1:11" x14ac:dyDescent="0.3">
      <c r="B80" s="2" t="s">
        <v>11</v>
      </c>
      <c r="C80" s="2">
        <v>0.03</v>
      </c>
      <c r="D80" s="2">
        <v>0</v>
      </c>
      <c r="E80" s="2">
        <v>0.01</v>
      </c>
      <c r="F80" s="2">
        <v>0</v>
      </c>
      <c r="G80" s="2">
        <v>0.04</v>
      </c>
      <c r="H80" s="3">
        <v>9500</v>
      </c>
      <c r="I80" s="3">
        <v>1775</v>
      </c>
      <c r="J80" s="3">
        <v>56680982214</v>
      </c>
      <c r="K80" s="2">
        <v>0</v>
      </c>
    </row>
    <row r="82" spans="1:11" x14ac:dyDescent="0.3">
      <c r="A82" t="s">
        <v>100</v>
      </c>
      <c r="B82" s="2" t="s">
        <v>0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8</v>
      </c>
      <c r="K82" s="2" t="s">
        <v>9</v>
      </c>
    </row>
    <row r="83" spans="1:11" x14ac:dyDescent="0.3">
      <c r="B83" s="2" t="s">
        <v>10</v>
      </c>
      <c r="C83" s="2">
        <v>0.03</v>
      </c>
      <c r="D83" s="2">
        <v>0</v>
      </c>
      <c r="E83" s="2">
        <v>0</v>
      </c>
      <c r="F83" s="2">
        <v>0.01</v>
      </c>
      <c r="G83" s="2">
        <v>0.03</v>
      </c>
      <c r="H83" s="3">
        <v>1212</v>
      </c>
      <c r="I83" s="2">
        <v>72</v>
      </c>
      <c r="J83" s="3">
        <v>2907</v>
      </c>
      <c r="K83" s="2">
        <v>0</v>
      </c>
    </row>
    <row r="84" spans="1:11" x14ac:dyDescent="0.3">
      <c r="B84" s="2" t="s">
        <v>10</v>
      </c>
      <c r="C84" s="2">
        <v>0.03</v>
      </c>
      <c r="D84" s="2">
        <v>0</v>
      </c>
      <c r="E84" s="2">
        <v>0.1</v>
      </c>
      <c r="F84" s="2">
        <v>0.08</v>
      </c>
      <c r="G84" s="2">
        <v>0.2</v>
      </c>
      <c r="H84" s="3">
        <v>1412</v>
      </c>
      <c r="I84" s="2">
        <v>842</v>
      </c>
      <c r="J84" s="3">
        <v>623328</v>
      </c>
      <c r="K84" s="2">
        <v>0</v>
      </c>
    </row>
    <row r="85" spans="1:11" x14ac:dyDescent="0.3">
      <c r="B85" s="2" t="s">
        <v>10</v>
      </c>
      <c r="C85" s="2">
        <v>0.01</v>
      </c>
      <c r="D85" s="2">
        <v>0</v>
      </c>
      <c r="E85" s="2">
        <v>0.02</v>
      </c>
      <c r="F85" s="17">
        <v>35.44</v>
      </c>
      <c r="G85" s="2">
        <v>35.47</v>
      </c>
      <c r="H85" s="3">
        <v>2908</v>
      </c>
      <c r="I85" s="2">
        <v>514</v>
      </c>
      <c r="J85" s="3">
        <v>981537120</v>
      </c>
      <c r="K85" s="2">
        <v>0</v>
      </c>
    </row>
    <row r="86" spans="1:11" x14ac:dyDescent="0.3">
      <c r="B86" s="2" t="s">
        <v>11</v>
      </c>
      <c r="C86" s="2">
        <v>0.04</v>
      </c>
      <c r="D86" s="2">
        <v>0</v>
      </c>
      <c r="E86" s="2">
        <v>0.12</v>
      </c>
      <c r="F86" s="2">
        <v>0</v>
      </c>
      <c r="G86" s="2">
        <v>0.16</v>
      </c>
      <c r="H86" s="3">
        <v>2908</v>
      </c>
      <c r="I86" s="2">
        <v>859</v>
      </c>
      <c r="J86" s="3">
        <v>35446298392</v>
      </c>
      <c r="K86" s="2">
        <v>0</v>
      </c>
    </row>
    <row r="87" spans="1:11" x14ac:dyDescent="0.3">
      <c r="B87" s="2" t="s">
        <v>10</v>
      </c>
      <c r="C87" s="2">
        <v>0.01</v>
      </c>
      <c r="D87" s="2">
        <v>0</v>
      </c>
      <c r="E87" s="2">
        <v>0</v>
      </c>
      <c r="F87" s="2">
        <v>0</v>
      </c>
      <c r="G87" s="2">
        <v>0.01</v>
      </c>
      <c r="H87" s="3">
        <v>3562</v>
      </c>
      <c r="I87" s="2">
        <v>0</v>
      </c>
      <c r="J87" s="2">
        <v>0</v>
      </c>
      <c r="K87" s="2">
        <v>0</v>
      </c>
    </row>
    <row r="88" spans="1:11" x14ac:dyDescent="0.3">
      <c r="B88" s="2" t="s">
        <v>11</v>
      </c>
      <c r="C88" s="2">
        <v>0.01</v>
      </c>
      <c r="D88" s="2">
        <v>0</v>
      </c>
      <c r="E88" s="2">
        <v>0.01</v>
      </c>
      <c r="F88" s="2">
        <v>0</v>
      </c>
      <c r="G88" s="2">
        <v>0.03</v>
      </c>
      <c r="H88" s="3">
        <v>3562</v>
      </c>
      <c r="I88" s="3">
        <v>1100</v>
      </c>
      <c r="J88" s="3">
        <v>50494853272</v>
      </c>
      <c r="K88" s="2">
        <v>0</v>
      </c>
    </row>
    <row r="89" spans="1:11" x14ac:dyDescent="0.3">
      <c r="B89" s="2" t="s">
        <v>10</v>
      </c>
      <c r="C89" s="2">
        <v>0.02</v>
      </c>
      <c r="D89" s="2">
        <v>0</v>
      </c>
      <c r="E89" s="2">
        <v>0</v>
      </c>
      <c r="F89" s="2">
        <v>0</v>
      </c>
      <c r="G89" s="2">
        <v>0.02</v>
      </c>
      <c r="H89" s="3">
        <v>4706</v>
      </c>
      <c r="I89" s="2">
        <v>0</v>
      </c>
      <c r="J89" s="2">
        <v>0</v>
      </c>
      <c r="K89" s="2">
        <v>0</v>
      </c>
    </row>
    <row r="90" spans="1:11" x14ac:dyDescent="0.3">
      <c r="B90" s="2" t="s">
        <v>11</v>
      </c>
      <c r="C90" s="2">
        <v>0.01</v>
      </c>
      <c r="D90" s="2">
        <v>0</v>
      </c>
      <c r="E90" s="2">
        <v>0.06</v>
      </c>
      <c r="F90" s="2">
        <v>0</v>
      </c>
      <c r="G90" s="2">
        <v>7.0000000000000007E-2</v>
      </c>
      <c r="H90" s="3">
        <v>4706</v>
      </c>
      <c r="I90" s="2">
        <v>781</v>
      </c>
      <c r="J90" s="3">
        <v>48652057960</v>
      </c>
      <c r="K90" s="2">
        <v>0</v>
      </c>
    </row>
    <row r="91" spans="1:11" x14ac:dyDescent="0.3">
      <c r="B91" s="2" t="s">
        <v>11</v>
      </c>
      <c r="C91" s="2">
        <v>0.02</v>
      </c>
      <c r="D91" s="2">
        <v>0</v>
      </c>
      <c r="E91" s="2">
        <v>0.02</v>
      </c>
      <c r="F91" s="2">
        <v>0</v>
      </c>
      <c r="G91" s="2">
        <v>0.04</v>
      </c>
      <c r="H91" s="3">
        <v>9500</v>
      </c>
      <c r="I91" s="2">
        <v>768</v>
      </c>
      <c r="J91" s="2">
        <v>0</v>
      </c>
      <c r="K91" s="2">
        <v>0</v>
      </c>
    </row>
    <row r="92" spans="1:11" x14ac:dyDescent="0.3">
      <c r="B92" s="2" t="s">
        <v>11</v>
      </c>
      <c r="C92" s="2">
        <v>0.08</v>
      </c>
      <c r="D92" s="2">
        <v>0</v>
      </c>
      <c r="E92" s="2">
        <v>0.53</v>
      </c>
      <c r="F92" s="2">
        <v>0</v>
      </c>
      <c r="G92" s="2">
        <v>0.61</v>
      </c>
      <c r="H92" s="3">
        <v>9500</v>
      </c>
      <c r="I92" s="3">
        <v>2314</v>
      </c>
      <c r="J92" s="3">
        <v>32253953736</v>
      </c>
      <c r="K92" s="2">
        <v>0</v>
      </c>
    </row>
    <row r="94" spans="1:11" x14ac:dyDescent="0.3">
      <c r="A94" t="s">
        <v>93</v>
      </c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 s="2" t="s">
        <v>8</v>
      </c>
      <c r="K94" s="2" t="s">
        <v>9</v>
      </c>
    </row>
    <row r="95" spans="1:11" x14ac:dyDescent="0.3">
      <c r="B95" s="2" t="s">
        <v>10</v>
      </c>
      <c r="C95" s="2">
        <v>0.03</v>
      </c>
      <c r="D95" s="2">
        <v>0</v>
      </c>
      <c r="E95" s="2">
        <v>0.11</v>
      </c>
      <c r="F95" s="2">
        <v>0.01</v>
      </c>
      <c r="G95" s="2">
        <v>0.15</v>
      </c>
      <c r="H95" s="3">
        <v>1212</v>
      </c>
      <c r="I95" s="2">
        <v>362</v>
      </c>
      <c r="J95" s="3">
        <v>1595487</v>
      </c>
      <c r="K95" s="2">
        <v>0</v>
      </c>
    </row>
    <row r="96" spans="1:11" x14ac:dyDescent="0.3">
      <c r="B96" s="2" t="s">
        <v>10</v>
      </c>
      <c r="C96" s="2">
        <v>0.02</v>
      </c>
      <c r="D96" s="2">
        <v>0</v>
      </c>
      <c r="E96" s="2">
        <v>0.08</v>
      </c>
      <c r="F96" s="2">
        <v>0</v>
      </c>
      <c r="G96" s="2">
        <v>0.1</v>
      </c>
      <c r="H96" s="3">
        <v>1412</v>
      </c>
      <c r="I96" s="2">
        <v>866</v>
      </c>
      <c r="J96" s="3">
        <v>10519218</v>
      </c>
      <c r="K96" s="2">
        <v>0</v>
      </c>
    </row>
    <row r="97" spans="2:11" x14ac:dyDescent="0.3">
      <c r="B97" s="2" t="s">
        <v>10</v>
      </c>
      <c r="C97" s="2">
        <v>0.04</v>
      </c>
      <c r="D97" s="2">
        <v>0</v>
      </c>
      <c r="E97" s="2">
        <v>0.47</v>
      </c>
      <c r="F97" s="2">
        <v>0</v>
      </c>
      <c r="G97" s="2">
        <v>0.51</v>
      </c>
      <c r="H97" s="3">
        <v>2908</v>
      </c>
      <c r="I97" s="3">
        <v>1005</v>
      </c>
      <c r="J97" s="3">
        <v>6425665950295</v>
      </c>
      <c r="K97" s="2">
        <v>0</v>
      </c>
    </row>
    <row r="98" spans="2:11" x14ac:dyDescent="0.3">
      <c r="B98" s="2" t="s">
        <v>11</v>
      </c>
      <c r="C98" s="2">
        <v>0.03</v>
      </c>
      <c r="D98" s="2">
        <v>0</v>
      </c>
      <c r="E98" s="2">
        <v>0.78</v>
      </c>
      <c r="F98" s="2">
        <v>0</v>
      </c>
      <c r="G98" s="2">
        <v>0.81</v>
      </c>
      <c r="H98" s="3">
        <v>2908</v>
      </c>
      <c r="I98" s="3">
        <v>1245</v>
      </c>
      <c r="J98" s="3">
        <v>23882615599</v>
      </c>
      <c r="K98" s="2">
        <v>0</v>
      </c>
    </row>
    <row r="99" spans="2:11" x14ac:dyDescent="0.3">
      <c r="B99" s="2" t="s">
        <v>10</v>
      </c>
      <c r="C99" s="2">
        <v>0.02</v>
      </c>
      <c r="D99" s="2">
        <v>0</v>
      </c>
      <c r="E99" s="2">
        <v>0.04</v>
      </c>
      <c r="F99" s="2">
        <v>0</v>
      </c>
      <c r="G99" s="2">
        <v>0.06</v>
      </c>
      <c r="H99" s="3">
        <v>3562</v>
      </c>
      <c r="I99" s="3">
        <v>1480</v>
      </c>
      <c r="J99" s="3">
        <v>5.7483986759046202E+17</v>
      </c>
      <c r="K99" s="2">
        <v>0</v>
      </c>
    </row>
    <row r="100" spans="2:11" x14ac:dyDescent="0.3">
      <c r="B100" s="2" t="s">
        <v>10</v>
      </c>
      <c r="C100" s="2">
        <v>0.01</v>
      </c>
      <c r="D100" s="2">
        <v>0</v>
      </c>
      <c r="E100" s="2">
        <v>0.04</v>
      </c>
      <c r="F100" s="2">
        <v>0</v>
      </c>
      <c r="G100" s="2">
        <v>0.05</v>
      </c>
      <c r="H100" s="3">
        <v>3562</v>
      </c>
      <c r="I100" s="3">
        <v>1611</v>
      </c>
      <c r="J100" s="3">
        <v>3.9241454905874801E+18</v>
      </c>
      <c r="K100" s="2">
        <v>0</v>
      </c>
    </row>
    <row r="101" spans="2:11" x14ac:dyDescent="0.3">
      <c r="B101" s="2" t="s">
        <v>11</v>
      </c>
      <c r="C101" s="2">
        <v>0.02</v>
      </c>
      <c r="D101" s="2">
        <v>0</v>
      </c>
      <c r="E101" s="2">
        <v>0.03</v>
      </c>
      <c r="F101" s="2">
        <v>0</v>
      </c>
      <c r="G101" s="2">
        <v>0.04</v>
      </c>
      <c r="H101" s="3">
        <v>4706</v>
      </c>
      <c r="I101" s="2">
        <v>471</v>
      </c>
      <c r="J101" s="3">
        <v>3421289335</v>
      </c>
      <c r="K101" s="2">
        <v>0</v>
      </c>
    </row>
    <row r="102" spans="2:11" x14ac:dyDescent="0.3">
      <c r="B102" s="2" t="s">
        <v>11</v>
      </c>
      <c r="C102" s="2">
        <v>0.05</v>
      </c>
      <c r="D102" s="2">
        <v>0</v>
      </c>
      <c r="E102" s="2">
        <v>0.47</v>
      </c>
      <c r="F102" s="2">
        <v>0</v>
      </c>
      <c r="G102" s="2">
        <v>0.52</v>
      </c>
      <c r="H102" s="3">
        <v>4706</v>
      </c>
      <c r="I102" s="3">
        <v>1600</v>
      </c>
      <c r="J102" s="3">
        <v>53111621520</v>
      </c>
      <c r="K102" s="2">
        <v>0</v>
      </c>
    </row>
    <row r="103" spans="2:11" x14ac:dyDescent="0.3">
      <c r="B103" s="2" t="s">
        <v>10</v>
      </c>
      <c r="C103" s="2">
        <v>0.04</v>
      </c>
      <c r="D103" s="2">
        <v>0</v>
      </c>
      <c r="E103" s="2">
        <v>0.15</v>
      </c>
      <c r="F103" s="2">
        <v>0</v>
      </c>
      <c r="G103" s="2">
        <v>0.18</v>
      </c>
      <c r="H103" s="3">
        <v>9500</v>
      </c>
      <c r="I103" s="3">
        <v>1202</v>
      </c>
      <c r="J103" s="3">
        <v>4.4292582578013198E+21</v>
      </c>
      <c r="K103" s="2">
        <v>0</v>
      </c>
    </row>
    <row r="104" spans="2:11" x14ac:dyDescent="0.3">
      <c r="B104" s="2" t="s">
        <v>11</v>
      </c>
      <c r="C104" s="2">
        <v>0.1</v>
      </c>
      <c r="D104" s="2">
        <v>0</v>
      </c>
      <c r="E104" s="2">
        <v>1.43</v>
      </c>
      <c r="F104" s="2">
        <v>0</v>
      </c>
      <c r="G104" s="2">
        <v>1.53</v>
      </c>
      <c r="H104" s="3">
        <v>9500</v>
      </c>
      <c r="I104" s="3">
        <v>2654</v>
      </c>
      <c r="J104" s="3">
        <v>32420887680</v>
      </c>
      <c r="K10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4</vt:i4>
      </vt:variant>
    </vt:vector>
  </HeadingPairs>
  <TitlesOfParts>
    <vt:vector size="35" baseType="lpstr">
      <vt:lpstr>datasets</vt:lpstr>
      <vt:lpstr>em_lb20</vt:lpstr>
      <vt:lpstr>em_lb20_unlimit</vt:lpstr>
      <vt:lpstr>ep_lb20</vt:lpstr>
      <vt:lpstr>ep_lb20_unlimit</vt:lpstr>
      <vt:lpstr>hp</vt:lpstr>
      <vt:lpstr>hp_unlimit</vt:lpstr>
      <vt:lpstr>hu</vt:lpstr>
      <vt:lpstr>hu_unlimit</vt:lpstr>
      <vt:lpstr>yt</vt:lpstr>
      <vt:lpstr>yt_unlimit</vt:lpstr>
      <vt:lpstr>bs</vt:lpstr>
      <vt:lpstr>bs_unlimit</vt:lpstr>
      <vt:lpstr>am</vt:lpstr>
      <vt:lpstr>go</vt:lpstr>
      <vt:lpstr>em_lb5</vt:lpstr>
      <vt:lpstr>em_lb10</vt:lpstr>
      <vt:lpstr>em_lb15</vt:lpstr>
      <vt:lpstr>em_lb20_scale</vt:lpstr>
      <vt:lpstr>scale_IE</vt:lpstr>
      <vt:lpstr>scale_IEFlt_D</vt:lpstr>
      <vt:lpstr>scale_IESIMFLT</vt:lpstr>
      <vt:lpstr>scale_BJFlt</vt:lpstr>
      <vt:lpstr>scale_BJFLT_D</vt:lpstr>
      <vt:lpstr>scale_BUPTJ_</vt:lpstr>
      <vt:lpstr>graphD</vt:lpstr>
      <vt:lpstr>scale_BUPTJ_D</vt:lpstr>
      <vt:lpstr>scale_SIMTJ</vt:lpstr>
      <vt:lpstr>summary</vt:lpstr>
      <vt:lpstr>scale</vt:lpstr>
      <vt:lpstr>emScale</vt:lpstr>
      <vt:lpstr>ep_lb20!sum_inst_lb20_cyc_m_BJ_flt</vt:lpstr>
      <vt:lpstr>em_lb20_unlimit!sum_inst_lb20_cyc_m_TJ</vt:lpstr>
      <vt:lpstr>bs!sum_inst_lb5_cyc_c_IEfltsim_Edge_flt</vt:lpstr>
      <vt:lpstr>yt_unlimit!sum_yeast_m_BJ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xiaoying</dc:creator>
  <cp:lastModifiedBy>dth</cp:lastModifiedBy>
  <dcterms:created xsi:type="dcterms:W3CDTF">2020-10-04T02:03:25Z</dcterms:created>
  <dcterms:modified xsi:type="dcterms:W3CDTF">2021-05-07T08:05:35Z</dcterms:modified>
</cp:coreProperties>
</file>