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uofr-my.sharepoint.com/personal/zxu69_ur_rochester_edu/Documents/UR/Fall 2022/DSCC 383/Capstone_MacroX/EDA/"/>
    </mc:Choice>
  </mc:AlternateContent>
  <xr:revisionPtr revIDLastSave="65" documentId="11_42B5D6AD8720595C5F8BF571595ED87656CCFA0D" xr6:coauthVersionLast="47" xr6:coauthVersionMax="47" xr10:uidLastSave="{FD9D260B-42AF-4393-AA25-BE4F98345543}"/>
  <bookViews>
    <workbookView xWindow="-110" yWindow="-110" windowWidth="25820" windowHeight="15500" activeTab="3" xr2:uid="{00000000-000D-0000-FFFF-FFFF00000000}"/>
  </bookViews>
  <sheets>
    <sheet name="Sheet1" sheetId="1" r:id="rId1"/>
    <sheet name="Sheet2" sheetId="2" r:id="rId2"/>
    <sheet name="Sheet3" sheetId="3" r:id="rId3"/>
    <sheet name="Sheet6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E3" i="6"/>
  <c r="F3" i="6"/>
  <c r="G3" i="6"/>
  <c r="H3" i="6"/>
  <c r="I3" i="6"/>
  <c r="D4" i="6"/>
  <c r="E4" i="6"/>
  <c r="F4" i="6"/>
  <c r="G4" i="6"/>
  <c r="H4" i="6"/>
  <c r="I4" i="6"/>
  <c r="D5" i="6"/>
  <c r="E5" i="6"/>
  <c r="F5" i="6"/>
  <c r="G5" i="6"/>
  <c r="H5" i="6"/>
  <c r="I5" i="6"/>
  <c r="D6" i="6"/>
  <c r="E6" i="6"/>
  <c r="F6" i="6"/>
  <c r="G6" i="6"/>
  <c r="H6" i="6"/>
  <c r="I6" i="6"/>
  <c r="D7" i="6"/>
  <c r="E7" i="6"/>
  <c r="F7" i="6"/>
  <c r="G7" i="6"/>
  <c r="H7" i="6"/>
  <c r="I7" i="6"/>
  <c r="D8" i="6"/>
  <c r="E8" i="6"/>
  <c r="F8" i="6"/>
  <c r="G8" i="6"/>
  <c r="H8" i="6"/>
  <c r="I8" i="6"/>
  <c r="D9" i="6"/>
  <c r="E9" i="6"/>
  <c r="F9" i="6"/>
  <c r="G9" i="6"/>
  <c r="H9" i="6"/>
  <c r="I9" i="6"/>
  <c r="I2" i="6"/>
  <c r="H2" i="6"/>
  <c r="G2" i="6"/>
  <c r="F2" i="6"/>
  <c r="E2" i="6"/>
  <c r="D2" i="6"/>
  <c r="C3" i="6"/>
  <c r="C4" i="6"/>
  <c r="C5" i="6"/>
  <c r="C6" i="6"/>
  <c r="C7" i="6"/>
  <c r="C8" i="6"/>
  <c r="C9" i="6"/>
  <c r="C2" i="6"/>
  <c r="B3" i="6"/>
  <c r="B4" i="6"/>
  <c r="B5" i="6"/>
  <c r="B6" i="6"/>
  <c r="B7" i="6"/>
  <c r="B8" i="6"/>
  <c r="B9" i="6"/>
  <c r="B2" i="6"/>
</calcChain>
</file>

<file path=xl/sharedStrings.xml><?xml version="1.0" encoding="utf-8"?>
<sst xmlns="http://schemas.openxmlformats.org/spreadsheetml/2006/main" count="337" uniqueCount="46">
  <si>
    <t>PM2.5</t>
  </si>
  <si>
    <t>SO2</t>
  </si>
  <si>
    <t>NO2</t>
  </si>
  <si>
    <t>CO</t>
  </si>
  <si>
    <t>Standard_PM2.5</t>
  </si>
  <si>
    <t>Standard_SO2</t>
  </si>
  <si>
    <t>Standard_NO2</t>
  </si>
  <si>
    <t>Standard_CO</t>
  </si>
  <si>
    <t>count</t>
  </si>
  <si>
    <t>mean</t>
  </si>
  <si>
    <t>std</t>
  </si>
  <si>
    <t>min</t>
  </si>
  <si>
    <t>25%</t>
  </si>
  <si>
    <t>50%</t>
  </si>
  <si>
    <t>75%</t>
  </si>
  <si>
    <t>max</t>
  </si>
  <si>
    <t>station</t>
  </si>
  <si>
    <t>Alipur, Delhi - DPCC</t>
  </si>
  <si>
    <t>Anand Vihar, Delhi - DPCC</t>
  </si>
  <si>
    <t>Ashok Vihar, Delhi - DPCC</t>
  </si>
  <si>
    <t>Bandra Kurla Complex, Mumbai - IITM</t>
  </si>
  <si>
    <t>Bandra, Mumbai - MPCB</t>
  </si>
  <si>
    <t>Bawana, Delhi - DPCC</t>
  </si>
  <si>
    <t>Borivali East, Mumbai - MPCB</t>
  </si>
  <si>
    <t>Chakala-Andheri East, Mumbai - IITM</t>
  </si>
  <si>
    <t>Chandni Chowk, Delhi - IITM</t>
  </si>
  <si>
    <t>Colaba, Mumbai - MPCB</t>
  </si>
  <si>
    <t>DTU, Delhi - CPCB</t>
  </si>
  <si>
    <t>Deonar, Mumbai - IITM</t>
  </si>
  <si>
    <t xml:space="preserve">Dwarka-Sector 8, Delhi - DPCC </t>
  </si>
  <si>
    <t>ITO, Delhi - CPCB</t>
  </si>
  <si>
    <t>Jahangirpuri, Delhi - DPCC</t>
  </si>
  <si>
    <t>Jawaharlal Nehru Stadium, Delhi - DPCC</t>
  </si>
  <si>
    <t>Kandivali East, Mumbai - MPCB</t>
  </si>
  <si>
    <t>Khindipada-Bhandup West, Mumbai - IITM</t>
  </si>
  <si>
    <t>Lodhi Road, Delhi - IITM</t>
  </si>
  <si>
    <t>Major Dhyan Chand National Stadium, Delhi - DPCC</t>
  </si>
  <si>
    <t>Malad West, Mumbai - IITM</t>
  </si>
  <si>
    <t>Manoharpur, Agra - UPPCB</t>
  </si>
  <si>
    <t>Mulund West, Mumbai - MPCB</t>
  </si>
  <si>
    <t>Navy Nagar-Colaba, Mumbai - IITM</t>
  </si>
  <si>
    <t>Powai, Mumbai - MPCB</t>
  </si>
  <si>
    <t>Sector-3B Avas Vikas Colony, Agra - UPPCB</t>
  </si>
  <si>
    <t>Shahjahan Garden, Agra - UPPCB</t>
  </si>
  <si>
    <t>Shastripuram, Agra - UPPCB</t>
  </si>
  <si>
    <t>列1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</si>
</sst>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vertical="top"/>
    </xf>
  </cellXfs>
  <cellStyles count="1">
    <cellStyle name="常规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06B592-D803-4940-AC05-ABEFD3A2700A}" name="表1" displayName="表1" ref="A1:I9" totalsRowShown="0" headerRowDxfId="0" headerRowBorderDxfId="2" tableBorderDxfId="3">
  <autoFilter ref="A1:I9" xr:uid="{6706B592-D803-4940-AC05-ABEFD3A2700A}"/>
  <tableColumns count="9">
    <tableColumn id="1" xr3:uid="{5022A3F1-9B5A-4D05-ACF3-936DF47FD645}" name="列1" dataDxfId="1"/>
    <tableColumn id="2" xr3:uid="{778989E2-8051-4F6B-94C8-4BE6AAAC6CC7}" name="PM2.5">
      <calculatedColumnFormula>Sheet3!C2</calculatedColumnFormula>
    </tableColumn>
    <tableColumn id="3" xr3:uid="{14ED0074-9063-45B6-BED9-29B7E22234BC}" name="SO2">
      <calculatedColumnFormula>Sheet3!C10</calculatedColumnFormula>
    </tableColumn>
    <tableColumn id="4" xr3:uid="{60FDA954-F964-492C-BCA0-0412B1317A45}" name="NO2">
      <calculatedColumnFormula>Sheet3!C18</calculatedColumnFormula>
    </tableColumn>
    <tableColumn id="5" xr3:uid="{8E873273-CAAF-4614-8EB6-DCFCBE0C9414}" name="CO">
      <calculatedColumnFormula>Sheet3!C26</calculatedColumnFormula>
    </tableColumn>
    <tableColumn id="6" xr3:uid="{8AE26CD1-5A9B-4042-9A70-0209FACB29BA}" name="Standard_PM2.5">
      <calculatedColumnFormula>Sheet3!C34</calculatedColumnFormula>
    </tableColumn>
    <tableColumn id="7" xr3:uid="{A690B5DE-D2FA-435D-AA5A-A0AC8D1C46AC}" name="Standard_SO2">
      <calculatedColumnFormula>Sheet3!C42</calculatedColumnFormula>
    </tableColumn>
    <tableColumn id="8" xr3:uid="{31B10D3C-73A9-4118-9192-88793CD544C2}" name="Standard_NO2">
      <calculatedColumnFormula>Sheet3!C50</calculatedColumnFormula>
    </tableColumn>
    <tableColumn id="9" xr3:uid="{740CF80B-CA7F-41E1-81E5-00F81B605814}" name="Standard_CO">
      <calculatedColumnFormula>Sheet3!C58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31"/>
  <sheetViews>
    <sheetView topLeftCell="BD1" workbookViewId="0">
      <selection sqref="A1:BM4"/>
    </sheetView>
  </sheetViews>
  <sheetFormatPr defaultRowHeight="14.5" x14ac:dyDescent="0.35"/>
  <sheetData>
    <row r="1" spans="1:65" x14ac:dyDescent="0.35">
      <c r="A1" s="1"/>
      <c r="B1" s="2" t="s">
        <v>0</v>
      </c>
      <c r="C1" s="2"/>
      <c r="D1" s="2"/>
      <c r="E1" s="2"/>
      <c r="F1" s="2"/>
      <c r="G1" s="2"/>
      <c r="H1" s="2"/>
      <c r="I1" s="2"/>
      <c r="J1" s="2" t="s">
        <v>1</v>
      </c>
      <c r="K1" s="2"/>
      <c r="L1" s="2"/>
      <c r="M1" s="2"/>
      <c r="N1" s="2"/>
      <c r="O1" s="2"/>
      <c r="P1" s="2"/>
      <c r="Q1" s="2"/>
      <c r="R1" s="2" t="s">
        <v>2</v>
      </c>
      <c r="S1" s="2"/>
      <c r="T1" s="2"/>
      <c r="U1" s="2"/>
      <c r="V1" s="2"/>
      <c r="W1" s="2"/>
      <c r="X1" s="2"/>
      <c r="Y1" s="2"/>
      <c r="Z1" s="2" t="s">
        <v>3</v>
      </c>
      <c r="AA1" s="2"/>
      <c r="AB1" s="2"/>
      <c r="AC1" s="2"/>
      <c r="AD1" s="2"/>
      <c r="AE1" s="2"/>
      <c r="AF1" s="2"/>
      <c r="AG1" s="2"/>
      <c r="AH1" s="2" t="s">
        <v>4</v>
      </c>
      <c r="AI1" s="2"/>
      <c r="AJ1" s="2"/>
      <c r="AK1" s="2"/>
      <c r="AL1" s="2"/>
      <c r="AM1" s="2"/>
      <c r="AN1" s="2"/>
      <c r="AO1" s="2"/>
      <c r="AP1" s="2" t="s">
        <v>5</v>
      </c>
      <c r="AQ1" s="2"/>
      <c r="AR1" s="2"/>
      <c r="AS1" s="2"/>
      <c r="AT1" s="2"/>
      <c r="AU1" s="2"/>
      <c r="AV1" s="2"/>
      <c r="AW1" s="2"/>
      <c r="AX1" s="2" t="s">
        <v>6</v>
      </c>
      <c r="AY1" s="2"/>
      <c r="AZ1" s="2"/>
      <c r="BA1" s="2"/>
      <c r="BB1" s="2"/>
      <c r="BC1" s="2"/>
      <c r="BD1" s="2"/>
      <c r="BE1" s="2"/>
      <c r="BF1" s="2" t="s">
        <v>7</v>
      </c>
      <c r="BG1" s="2"/>
      <c r="BH1" s="2"/>
      <c r="BI1" s="2"/>
      <c r="BJ1" s="2"/>
      <c r="BK1" s="2"/>
      <c r="BL1" s="2"/>
      <c r="BM1" s="2"/>
    </row>
    <row r="2" spans="1:65" x14ac:dyDescent="0.35">
      <c r="A2" s="1"/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12</v>
      </c>
      <c r="W2" s="1" t="s">
        <v>13</v>
      </c>
      <c r="X2" s="1" t="s">
        <v>14</v>
      </c>
      <c r="Y2" s="1" t="s">
        <v>15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12</v>
      </c>
      <c r="AE2" s="1" t="s">
        <v>13</v>
      </c>
      <c r="AF2" s="1" t="s">
        <v>14</v>
      </c>
      <c r="AG2" s="1" t="s">
        <v>15</v>
      </c>
      <c r="AH2" s="1" t="s">
        <v>8</v>
      </c>
      <c r="AI2" s="1" t="s">
        <v>9</v>
      </c>
      <c r="AJ2" s="1" t="s">
        <v>10</v>
      </c>
      <c r="AK2" s="1" t="s">
        <v>11</v>
      </c>
      <c r="AL2" s="1" t="s">
        <v>12</v>
      </c>
      <c r="AM2" s="1" t="s">
        <v>13</v>
      </c>
      <c r="AN2" s="1" t="s">
        <v>14</v>
      </c>
      <c r="AO2" s="1" t="s">
        <v>15</v>
      </c>
      <c r="AP2" s="1" t="s">
        <v>8</v>
      </c>
      <c r="AQ2" s="1" t="s">
        <v>9</v>
      </c>
      <c r="AR2" s="1" t="s">
        <v>10</v>
      </c>
      <c r="AS2" s="1" t="s">
        <v>11</v>
      </c>
      <c r="AT2" s="1" t="s">
        <v>12</v>
      </c>
      <c r="AU2" s="1" t="s">
        <v>13</v>
      </c>
      <c r="AV2" s="1" t="s">
        <v>14</v>
      </c>
      <c r="AW2" s="1" t="s">
        <v>15</v>
      </c>
      <c r="AX2" s="1" t="s">
        <v>8</v>
      </c>
      <c r="AY2" s="1" t="s">
        <v>9</v>
      </c>
      <c r="AZ2" s="1" t="s">
        <v>10</v>
      </c>
      <c r="BA2" s="1" t="s">
        <v>11</v>
      </c>
      <c r="BB2" s="1" t="s">
        <v>12</v>
      </c>
      <c r="BC2" s="1" t="s">
        <v>13</v>
      </c>
      <c r="BD2" s="1" t="s">
        <v>14</v>
      </c>
      <c r="BE2" s="1" t="s">
        <v>15</v>
      </c>
      <c r="BF2" s="1" t="s">
        <v>8</v>
      </c>
      <c r="BG2" s="1" t="s">
        <v>9</v>
      </c>
      <c r="BH2" s="1" t="s">
        <v>10</v>
      </c>
      <c r="BI2" s="1" t="s">
        <v>11</v>
      </c>
      <c r="BJ2" s="1" t="s">
        <v>12</v>
      </c>
      <c r="BK2" s="1" t="s">
        <v>13</v>
      </c>
      <c r="BL2" s="1" t="s">
        <v>14</v>
      </c>
      <c r="BM2" s="1" t="s">
        <v>15</v>
      </c>
    </row>
    <row r="3" spans="1:65" x14ac:dyDescent="0.35">
      <c r="A3" s="1" t="s">
        <v>16</v>
      </c>
    </row>
    <row r="4" spans="1:65" x14ac:dyDescent="0.35">
      <c r="A4" s="1" t="s">
        <v>17</v>
      </c>
      <c r="B4">
        <v>1396</v>
      </c>
      <c r="C4">
        <v>103.1933739255014</v>
      </c>
      <c r="D4">
        <v>83.927292193402209</v>
      </c>
      <c r="E4">
        <v>7.47</v>
      </c>
      <c r="F4">
        <v>42.46</v>
      </c>
      <c r="G4">
        <v>74.97999999999999</v>
      </c>
      <c r="H4">
        <v>138.3075</v>
      </c>
      <c r="I4">
        <v>712.11</v>
      </c>
      <c r="J4">
        <v>1396</v>
      </c>
      <c r="K4">
        <v>15.45232808022922</v>
      </c>
      <c r="L4">
        <v>9.81718528063017</v>
      </c>
      <c r="M4">
        <v>2.42</v>
      </c>
      <c r="N4">
        <v>8.66</v>
      </c>
      <c r="O4">
        <v>12.555</v>
      </c>
      <c r="P4">
        <v>19.822500000000002</v>
      </c>
      <c r="Q4">
        <v>61.5</v>
      </c>
      <c r="R4">
        <v>1396</v>
      </c>
      <c r="S4">
        <v>35.871926934097417</v>
      </c>
      <c r="T4">
        <v>23.048293091256539</v>
      </c>
      <c r="U4">
        <v>0.7</v>
      </c>
      <c r="V4">
        <v>17.747499999999999</v>
      </c>
      <c r="W4">
        <v>31.11</v>
      </c>
      <c r="X4">
        <v>47.57</v>
      </c>
      <c r="Y4">
        <v>120.01</v>
      </c>
      <c r="Z4">
        <v>1396</v>
      </c>
      <c r="AA4">
        <v>0.97039398280802303</v>
      </c>
      <c r="AB4">
        <v>0.48576546644844459</v>
      </c>
      <c r="AC4">
        <v>0.2</v>
      </c>
      <c r="AD4">
        <v>0.64</v>
      </c>
      <c r="AE4">
        <v>0.84</v>
      </c>
      <c r="AF4">
        <v>1.19</v>
      </c>
      <c r="AG4">
        <v>4.88</v>
      </c>
      <c r="AH4">
        <v>1396</v>
      </c>
      <c r="AI4">
        <v>1.7198895654250239</v>
      </c>
      <c r="AJ4">
        <v>1.3987882032233701</v>
      </c>
      <c r="AK4">
        <v>0.1245</v>
      </c>
      <c r="AL4">
        <v>0.70766666666666667</v>
      </c>
      <c r="AM4">
        <v>1.2496666666666669</v>
      </c>
      <c r="AN4">
        <v>2.3051249999999999</v>
      </c>
      <c r="AO4">
        <v>11.868499999999999</v>
      </c>
      <c r="AP4">
        <v>1396</v>
      </c>
      <c r="AQ4">
        <v>0.19315410100286531</v>
      </c>
      <c r="AR4">
        <v>0.12271481600787711</v>
      </c>
      <c r="AS4">
        <v>3.0249999999999999E-2</v>
      </c>
      <c r="AT4">
        <v>0.10825</v>
      </c>
      <c r="AU4">
        <v>0.15693750000000001</v>
      </c>
      <c r="AV4">
        <v>0.24778125000000001</v>
      </c>
      <c r="AW4">
        <v>0.76875000000000004</v>
      </c>
      <c r="AX4">
        <v>1396</v>
      </c>
      <c r="AY4">
        <v>0.1793596346704871</v>
      </c>
      <c r="AZ4">
        <v>0.11524146545628269</v>
      </c>
      <c r="BA4">
        <v>3.4999999999998999E-3</v>
      </c>
      <c r="BB4">
        <v>8.8737499999999969E-2</v>
      </c>
      <c r="BC4">
        <v>0.15554999999999999</v>
      </c>
      <c r="BD4">
        <v>0.23785000000000001</v>
      </c>
      <c r="BE4">
        <v>0.60004999999999997</v>
      </c>
      <c r="BF4">
        <v>1396</v>
      </c>
      <c r="BG4">
        <v>0.24259849570200581</v>
      </c>
      <c r="BH4">
        <v>0.1214413666121112</v>
      </c>
      <c r="BI4">
        <v>0.05</v>
      </c>
      <c r="BJ4">
        <v>0.16</v>
      </c>
      <c r="BK4">
        <v>0.21</v>
      </c>
      <c r="BL4">
        <v>0.29749999999999999</v>
      </c>
      <c r="BM4">
        <v>1.22</v>
      </c>
    </row>
    <row r="5" spans="1:65" x14ac:dyDescent="0.35">
      <c r="A5" s="1" t="s">
        <v>18</v>
      </c>
      <c r="B5">
        <v>1586</v>
      </c>
      <c r="C5">
        <v>128.9942496847415</v>
      </c>
      <c r="D5">
        <v>99.479562383871155</v>
      </c>
      <c r="E5">
        <v>9.52</v>
      </c>
      <c r="F5">
        <v>56.762500000000003</v>
      </c>
      <c r="G5">
        <v>96.039999999999992</v>
      </c>
      <c r="H5">
        <v>170.76750000000001</v>
      </c>
      <c r="I5">
        <v>592.28</v>
      </c>
      <c r="J5">
        <v>1586</v>
      </c>
      <c r="K5">
        <v>16.143026481715001</v>
      </c>
      <c r="L5">
        <v>8.7810471438140585</v>
      </c>
      <c r="M5">
        <v>0.91</v>
      </c>
      <c r="N5">
        <v>9.25</v>
      </c>
      <c r="O5">
        <v>15.16</v>
      </c>
      <c r="P5">
        <v>21.135000000000002</v>
      </c>
      <c r="Q5">
        <v>60.65</v>
      </c>
      <c r="R5">
        <v>1586</v>
      </c>
      <c r="S5">
        <v>81.640359394703651</v>
      </c>
      <c r="T5">
        <v>44.26206390360035</v>
      </c>
      <c r="U5">
        <v>4.87</v>
      </c>
      <c r="V5">
        <v>47.8825</v>
      </c>
      <c r="W5">
        <v>75.344999999999999</v>
      </c>
      <c r="X5">
        <v>108.51</v>
      </c>
      <c r="Y5">
        <v>364.9</v>
      </c>
      <c r="Z5">
        <v>1586</v>
      </c>
      <c r="AA5">
        <v>2.2241551071878942</v>
      </c>
      <c r="AB5">
        <v>0.90453150040923125</v>
      </c>
      <c r="AC5">
        <v>0.34</v>
      </c>
      <c r="AD5">
        <v>1.63</v>
      </c>
      <c r="AE5">
        <v>2.04</v>
      </c>
      <c r="AF5">
        <v>2.62</v>
      </c>
      <c r="AG5">
        <v>10.14</v>
      </c>
      <c r="AH5">
        <v>1586</v>
      </c>
      <c r="AI5">
        <v>2.149904161412358</v>
      </c>
      <c r="AJ5">
        <v>1.657992706397853</v>
      </c>
      <c r="AK5">
        <v>0.15866666666666659</v>
      </c>
      <c r="AL5">
        <v>0.94604166666666667</v>
      </c>
      <c r="AM5">
        <v>1.6006666666666669</v>
      </c>
      <c r="AN5">
        <v>2.8461249999999998</v>
      </c>
      <c r="AO5">
        <v>9.8713333333333324</v>
      </c>
      <c r="AP5">
        <v>1586</v>
      </c>
      <c r="AQ5">
        <v>0.20178783102143749</v>
      </c>
      <c r="AR5">
        <v>0.1097630892976757</v>
      </c>
      <c r="AS5">
        <v>1.1375E-2</v>
      </c>
      <c r="AT5">
        <v>0.11562500000000001</v>
      </c>
      <c r="AU5">
        <v>0.1895</v>
      </c>
      <c r="AV5">
        <v>0.26418750000000002</v>
      </c>
      <c r="AW5">
        <v>0.75812499999999994</v>
      </c>
      <c r="AX5">
        <v>1586</v>
      </c>
      <c r="AY5">
        <v>1.020504492433796</v>
      </c>
      <c r="AZ5">
        <v>0.55327579879500433</v>
      </c>
      <c r="BA5">
        <v>6.0874999999999999E-2</v>
      </c>
      <c r="BB5">
        <v>0.59853124999999996</v>
      </c>
      <c r="BC5">
        <v>0.94181249999999994</v>
      </c>
      <c r="BD5">
        <v>1.3563750000000001</v>
      </c>
      <c r="BE5">
        <v>4.5612499999999994</v>
      </c>
      <c r="BF5">
        <v>1586</v>
      </c>
      <c r="BG5">
        <v>0.55603877679697356</v>
      </c>
      <c r="BH5">
        <v>0.22613287510230781</v>
      </c>
      <c r="BI5">
        <v>8.5000000000000006E-2</v>
      </c>
      <c r="BJ5">
        <v>0.40749999999999997</v>
      </c>
      <c r="BK5">
        <v>0.51</v>
      </c>
      <c r="BL5">
        <v>0.65500000000000003</v>
      </c>
      <c r="BM5">
        <v>2.5350000000000001</v>
      </c>
    </row>
    <row r="6" spans="1:65" x14ac:dyDescent="0.35">
      <c r="A6" s="1" t="s">
        <v>19</v>
      </c>
      <c r="B6">
        <v>1675</v>
      </c>
      <c r="C6">
        <v>108.82142089552239</v>
      </c>
      <c r="D6">
        <v>93.691105821453263</v>
      </c>
      <c r="E6">
        <v>5.95</v>
      </c>
      <c r="F6">
        <v>42.8</v>
      </c>
      <c r="G6">
        <v>74.53</v>
      </c>
      <c r="H6">
        <v>142.89500000000001</v>
      </c>
      <c r="I6">
        <v>601.49</v>
      </c>
      <c r="J6">
        <v>1675</v>
      </c>
      <c r="K6">
        <v>17.858662686567161</v>
      </c>
      <c r="L6">
        <v>10.11309193261515</v>
      </c>
      <c r="M6">
        <v>0.73</v>
      </c>
      <c r="N6">
        <v>11.37</v>
      </c>
      <c r="O6">
        <v>16.420000000000002</v>
      </c>
      <c r="P6">
        <v>22.46</v>
      </c>
      <c r="Q6">
        <v>72.89</v>
      </c>
      <c r="R6">
        <v>1675</v>
      </c>
      <c r="S6">
        <v>40.735629850746257</v>
      </c>
      <c r="T6">
        <v>24.57578971325584</v>
      </c>
      <c r="U6">
        <v>0.83</v>
      </c>
      <c r="V6">
        <v>21.045000000000002</v>
      </c>
      <c r="W6">
        <v>35.24</v>
      </c>
      <c r="X6">
        <v>57.444999999999993</v>
      </c>
      <c r="Y6">
        <v>183.59</v>
      </c>
      <c r="Z6">
        <v>1675</v>
      </c>
      <c r="AA6">
        <v>1.2414089552238809</v>
      </c>
      <c r="AB6">
        <v>0.73819344001280585</v>
      </c>
      <c r="AC6">
        <v>0</v>
      </c>
      <c r="AD6">
        <v>0.75</v>
      </c>
      <c r="AE6">
        <v>1.03</v>
      </c>
      <c r="AF6">
        <v>1.53</v>
      </c>
      <c r="AG6">
        <v>5.56</v>
      </c>
      <c r="AH6">
        <v>1675</v>
      </c>
      <c r="AI6">
        <v>1.813690348258707</v>
      </c>
      <c r="AJ6">
        <v>1.5615184303575551</v>
      </c>
      <c r="AK6">
        <v>9.9166666666666597E-2</v>
      </c>
      <c r="AL6">
        <v>0.71333333333333337</v>
      </c>
      <c r="AM6">
        <v>1.2421666666666671</v>
      </c>
      <c r="AN6">
        <v>2.3815833333333329</v>
      </c>
      <c r="AO6">
        <v>10.02483333333333</v>
      </c>
      <c r="AP6">
        <v>1675</v>
      </c>
      <c r="AQ6">
        <v>0.22323328358208949</v>
      </c>
      <c r="AR6">
        <v>0.12641364915768941</v>
      </c>
      <c r="AS6">
        <v>9.1249999999999994E-3</v>
      </c>
      <c r="AT6">
        <v>0.142125</v>
      </c>
      <c r="AU6">
        <v>0.20524999999999999</v>
      </c>
      <c r="AV6">
        <v>0.28075</v>
      </c>
      <c r="AW6">
        <v>0.91112499999999996</v>
      </c>
      <c r="AX6">
        <v>1675</v>
      </c>
      <c r="AY6">
        <v>0.20367814925373129</v>
      </c>
      <c r="AZ6">
        <v>0.12287894856627921</v>
      </c>
      <c r="BA6">
        <v>4.15E-3</v>
      </c>
      <c r="BB6">
        <v>0.105225</v>
      </c>
      <c r="BC6">
        <v>0.1762</v>
      </c>
      <c r="BD6">
        <v>0.28722500000000001</v>
      </c>
      <c r="BE6">
        <v>0.91795000000000004</v>
      </c>
      <c r="BF6">
        <v>1675</v>
      </c>
      <c r="BG6">
        <v>0.31035223880597018</v>
      </c>
      <c r="BH6">
        <v>0.18454836000320149</v>
      </c>
      <c r="BI6">
        <v>0</v>
      </c>
      <c r="BJ6">
        <v>0.1875</v>
      </c>
      <c r="BK6">
        <v>0.25750000000000001</v>
      </c>
      <c r="BL6">
        <v>0.38250000000000001</v>
      </c>
      <c r="BM6">
        <v>1.39</v>
      </c>
    </row>
    <row r="7" spans="1:65" x14ac:dyDescent="0.35">
      <c r="A7" s="1" t="s">
        <v>20</v>
      </c>
      <c r="B7">
        <v>583</v>
      </c>
      <c r="C7">
        <v>53.816946826758148</v>
      </c>
      <c r="D7">
        <v>40.414853916878101</v>
      </c>
      <c r="E7">
        <v>1.62</v>
      </c>
      <c r="F7">
        <v>25.32</v>
      </c>
      <c r="G7">
        <v>41.22</v>
      </c>
      <c r="H7">
        <v>72.12</v>
      </c>
      <c r="I7">
        <v>212.6</v>
      </c>
      <c r="J7">
        <v>583</v>
      </c>
      <c r="K7">
        <v>11.939176672384219</v>
      </c>
      <c r="L7">
        <v>9.5040852678209689</v>
      </c>
      <c r="M7">
        <v>0.19</v>
      </c>
      <c r="N7">
        <v>5.08</v>
      </c>
      <c r="O7">
        <v>9.4</v>
      </c>
      <c r="P7">
        <v>15.22</v>
      </c>
      <c r="Q7">
        <v>52.86</v>
      </c>
      <c r="R7">
        <v>583</v>
      </c>
      <c r="S7">
        <v>17.589210977701551</v>
      </c>
      <c r="T7">
        <v>21.724963440470411</v>
      </c>
      <c r="U7">
        <v>1.1499999999999999</v>
      </c>
      <c r="V7">
        <v>5.4550000000000001</v>
      </c>
      <c r="W7">
        <v>8.1300000000000008</v>
      </c>
      <c r="X7">
        <v>18.54</v>
      </c>
      <c r="Y7">
        <v>231.87</v>
      </c>
      <c r="Z7">
        <v>583</v>
      </c>
      <c r="AA7">
        <v>0.97631217838765016</v>
      </c>
      <c r="AB7">
        <v>0.91064001811000539</v>
      </c>
      <c r="AC7">
        <v>0</v>
      </c>
      <c r="AD7">
        <v>0.38</v>
      </c>
      <c r="AE7">
        <v>0.78</v>
      </c>
      <c r="AF7">
        <v>1.29</v>
      </c>
      <c r="AG7">
        <v>7.82</v>
      </c>
      <c r="AH7">
        <v>583</v>
      </c>
      <c r="AI7">
        <v>0.89694911377930242</v>
      </c>
      <c r="AJ7">
        <v>0.6735808986146351</v>
      </c>
      <c r="AK7">
        <v>2.7E-2</v>
      </c>
      <c r="AL7">
        <v>0.42199999999999999</v>
      </c>
      <c r="AM7">
        <v>0.68699999999999994</v>
      </c>
      <c r="AN7">
        <v>1.202</v>
      </c>
      <c r="AO7">
        <v>3.543333333333333</v>
      </c>
      <c r="AP7">
        <v>583</v>
      </c>
      <c r="AQ7">
        <v>0.14923970840480269</v>
      </c>
      <c r="AR7">
        <v>0.11880106584776209</v>
      </c>
      <c r="AS7">
        <v>2.3749999999999999E-3</v>
      </c>
      <c r="AT7">
        <v>6.3500000000000001E-2</v>
      </c>
      <c r="AU7">
        <v>0.11749999999999999</v>
      </c>
      <c r="AV7">
        <v>0.19025</v>
      </c>
      <c r="AW7">
        <v>0.66074999999999995</v>
      </c>
      <c r="AX7">
        <v>583</v>
      </c>
      <c r="AY7">
        <v>0.2198651372212693</v>
      </c>
      <c r="AZ7">
        <v>0.27156204300588022</v>
      </c>
      <c r="BA7">
        <v>1.43749999999999E-2</v>
      </c>
      <c r="BB7">
        <v>6.8187500000000012E-2</v>
      </c>
      <c r="BC7">
        <v>0.10162499999999999</v>
      </c>
      <c r="BD7">
        <v>0.23175000000000001</v>
      </c>
      <c r="BE7">
        <v>2.8983750000000001</v>
      </c>
      <c r="BF7">
        <v>583</v>
      </c>
      <c r="BG7">
        <v>0.24407804459691251</v>
      </c>
      <c r="BH7">
        <v>0.22766000452750129</v>
      </c>
      <c r="BI7">
        <v>0</v>
      </c>
      <c r="BJ7">
        <v>9.5000000000000001E-2</v>
      </c>
      <c r="BK7">
        <v>0.19500000000000001</v>
      </c>
      <c r="BL7">
        <v>0.32250000000000001</v>
      </c>
      <c r="BM7">
        <v>1.9550000000000001</v>
      </c>
    </row>
    <row r="8" spans="1:65" x14ac:dyDescent="0.35">
      <c r="A8" s="1" t="s">
        <v>21</v>
      </c>
      <c r="B8">
        <v>1091</v>
      </c>
      <c r="C8">
        <v>32.080788267644373</v>
      </c>
      <c r="D8">
        <v>36.093546315326179</v>
      </c>
      <c r="E8">
        <v>0.2</v>
      </c>
      <c r="F8">
        <v>14.315</v>
      </c>
      <c r="G8">
        <v>26.32</v>
      </c>
      <c r="H8">
        <v>42.540000000000013</v>
      </c>
      <c r="I8">
        <v>954.72</v>
      </c>
      <c r="J8">
        <v>1091</v>
      </c>
      <c r="K8">
        <v>19.396966086159491</v>
      </c>
      <c r="L8">
        <v>12.630837182977441</v>
      </c>
      <c r="M8">
        <v>0.02</v>
      </c>
      <c r="N8">
        <v>12.164999999999999</v>
      </c>
      <c r="O8">
        <v>16.510000000000002</v>
      </c>
      <c r="P8">
        <v>23.11</v>
      </c>
      <c r="Q8">
        <v>102.96</v>
      </c>
      <c r="R8">
        <v>1091</v>
      </c>
      <c r="S8">
        <v>23.06350137488543</v>
      </c>
      <c r="T8">
        <v>25.53919677572711</v>
      </c>
      <c r="U8">
        <v>0.18</v>
      </c>
      <c r="V8">
        <v>7.2650000000000006</v>
      </c>
      <c r="W8">
        <v>14.88</v>
      </c>
      <c r="X8">
        <v>30.805</v>
      </c>
      <c r="Y8">
        <v>185.13</v>
      </c>
      <c r="Z8">
        <v>1091</v>
      </c>
      <c r="AA8">
        <v>1.572144821264895</v>
      </c>
      <c r="AB8">
        <v>0.88756598468660197</v>
      </c>
      <c r="AC8">
        <v>0</v>
      </c>
      <c r="AD8">
        <v>1.08</v>
      </c>
      <c r="AE8">
        <v>1.66</v>
      </c>
      <c r="AF8">
        <v>2.1549999999999998</v>
      </c>
      <c r="AG8">
        <v>4.45</v>
      </c>
      <c r="AH8">
        <v>1091</v>
      </c>
      <c r="AI8">
        <v>0.53467980446073937</v>
      </c>
      <c r="AJ8">
        <v>0.60155910525543643</v>
      </c>
      <c r="AK8">
        <v>3.3333333333333002E-3</v>
      </c>
      <c r="AL8">
        <v>0.23858333333333329</v>
      </c>
      <c r="AM8">
        <v>0.43866666666666659</v>
      </c>
      <c r="AN8">
        <v>0.70900000000000007</v>
      </c>
      <c r="AO8">
        <v>15.912000000000001</v>
      </c>
      <c r="AP8">
        <v>1091</v>
      </c>
      <c r="AQ8">
        <v>0.2424620760769936</v>
      </c>
      <c r="AR8">
        <v>0.15788546478721799</v>
      </c>
      <c r="AS8">
        <v>2.5000000000000001E-4</v>
      </c>
      <c r="AT8">
        <v>0.15206249999999999</v>
      </c>
      <c r="AU8">
        <v>0.206375</v>
      </c>
      <c r="AV8">
        <v>0.28887499999999999</v>
      </c>
      <c r="AW8">
        <v>1.2869999999999999</v>
      </c>
      <c r="AX8">
        <v>1091</v>
      </c>
      <c r="AY8">
        <v>0.28829376718606792</v>
      </c>
      <c r="AZ8">
        <v>0.31923995969658892</v>
      </c>
      <c r="BA8">
        <v>2.2499999999999998E-3</v>
      </c>
      <c r="BB8">
        <v>9.081249999999999E-2</v>
      </c>
      <c r="BC8">
        <v>0.186</v>
      </c>
      <c r="BD8">
        <v>0.38506249999999997</v>
      </c>
      <c r="BE8">
        <v>2.3141250000000002</v>
      </c>
      <c r="BF8">
        <v>1091</v>
      </c>
      <c r="BG8">
        <v>0.39303620531622357</v>
      </c>
      <c r="BH8">
        <v>0.22189149617165049</v>
      </c>
      <c r="BI8">
        <v>0</v>
      </c>
      <c r="BJ8">
        <v>0.27</v>
      </c>
      <c r="BK8">
        <v>0.41499999999999998</v>
      </c>
      <c r="BL8">
        <v>0.53875000000000006</v>
      </c>
      <c r="BM8">
        <v>1.1125</v>
      </c>
    </row>
    <row r="9" spans="1:65" x14ac:dyDescent="0.35">
      <c r="A9" s="1" t="s">
        <v>22</v>
      </c>
      <c r="B9">
        <v>1521</v>
      </c>
      <c r="C9">
        <v>120.3529848783695</v>
      </c>
      <c r="D9">
        <v>91.873071034704168</v>
      </c>
      <c r="E9">
        <v>15.92</v>
      </c>
      <c r="F9">
        <v>52.29</v>
      </c>
      <c r="G9">
        <v>91.96</v>
      </c>
      <c r="H9">
        <v>162.02000000000001</v>
      </c>
      <c r="I9">
        <v>696.78</v>
      </c>
      <c r="J9">
        <v>1521</v>
      </c>
      <c r="K9">
        <v>10.27671926364234</v>
      </c>
      <c r="L9">
        <v>7.2262631808311033</v>
      </c>
      <c r="M9">
        <v>1.1599999999999999</v>
      </c>
      <c r="N9">
        <v>4.57</v>
      </c>
      <c r="O9">
        <v>8.2899999999999991</v>
      </c>
      <c r="P9">
        <v>14.74</v>
      </c>
      <c r="Q9">
        <v>40</v>
      </c>
      <c r="R9">
        <v>1521</v>
      </c>
      <c r="S9">
        <v>27.51436554898093</v>
      </c>
      <c r="T9">
        <v>21.825706101991219</v>
      </c>
      <c r="U9">
        <v>1.85</v>
      </c>
      <c r="V9">
        <v>10.76</v>
      </c>
      <c r="W9">
        <v>21.65</v>
      </c>
      <c r="X9">
        <v>38.380000000000003</v>
      </c>
      <c r="Y9">
        <v>188.92</v>
      </c>
      <c r="Z9">
        <v>1521</v>
      </c>
      <c r="AA9">
        <v>1.20974358974359</v>
      </c>
      <c r="AB9">
        <v>0.61819537875641672</v>
      </c>
      <c r="AC9">
        <v>0.25</v>
      </c>
      <c r="AD9">
        <v>0.8</v>
      </c>
      <c r="AE9">
        <v>1.07</v>
      </c>
      <c r="AF9">
        <v>1.49</v>
      </c>
      <c r="AG9">
        <v>6.03</v>
      </c>
      <c r="AH9">
        <v>1521</v>
      </c>
      <c r="AI9">
        <v>2.005883081306159</v>
      </c>
      <c r="AJ9">
        <v>1.5312178505784031</v>
      </c>
      <c r="AK9">
        <v>0.26533333333333331</v>
      </c>
      <c r="AL9">
        <v>0.87149999999999994</v>
      </c>
      <c r="AM9">
        <v>1.5326666666666671</v>
      </c>
      <c r="AN9">
        <v>2.700333333333333</v>
      </c>
      <c r="AO9">
        <v>11.613</v>
      </c>
      <c r="AP9">
        <v>1521</v>
      </c>
      <c r="AQ9">
        <v>0.12845899079552919</v>
      </c>
      <c r="AR9">
        <v>9.0328289760388786E-2</v>
      </c>
      <c r="AS9">
        <v>1.44999999999999E-2</v>
      </c>
      <c r="AT9">
        <v>5.7125000000000002E-2</v>
      </c>
      <c r="AU9">
        <v>0.10362499999999999</v>
      </c>
      <c r="AV9">
        <v>0.18425</v>
      </c>
      <c r="AW9">
        <v>0.5</v>
      </c>
      <c r="AX9">
        <v>1521</v>
      </c>
      <c r="AY9">
        <v>0.34392956936226171</v>
      </c>
      <c r="AZ9">
        <v>0.2728213262748902</v>
      </c>
      <c r="BA9">
        <v>2.3125E-2</v>
      </c>
      <c r="BB9">
        <v>0.13450000000000001</v>
      </c>
      <c r="BC9">
        <v>0.270625</v>
      </c>
      <c r="BD9">
        <v>0.47975000000000001</v>
      </c>
      <c r="BE9">
        <v>2.3614999999999999</v>
      </c>
      <c r="BF9">
        <v>1521</v>
      </c>
      <c r="BG9">
        <v>0.30243589743589749</v>
      </c>
      <c r="BH9">
        <v>0.15454884468910421</v>
      </c>
      <c r="BI9">
        <v>6.25E-2</v>
      </c>
      <c r="BJ9">
        <v>0.2</v>
      </c>
      <c r="BK9">
        <v>0.26750000000000002</v>
      </c>
      <c r="BL9">
        <v>0.3725</v>
      </c>
      <c r="BM9">
        <v>1.5075000000000001</v>
      </c>
    </row>
    <row r="10" spans="1:65" x14ac:dyDescent="0.35">
      <c r="A10" s="1" t="s">
        <v>23</v>
      </c>
      <c r="B10">
        <v>1013</v>
      </c>
      <c r="C10">
        <v>35.373149062191509</v>
      </c>
      <c r="D10">
        <v>30.463232037660219</v>
      </c>
      <c r="E10">
        <v>1.18</v>
      </c>
      <c r="F10">
        <v>10.77</v>
      </c>
      <c r="G10">
        <v>23.77</v>
      </c>
      <c r="H10">
        <v>56.61</v>
      </c>
      <c r="I10">
        <v>200.5</v>
      </c>
      <c r="J10">
        <v>1013</v>
      </c>
      <c r="K10">
        <v>12.05848963474827</v>
      </c>
      <c r="L10">
        <v>12.622579421579889</v>
      </c>
      <c r="M10">
        <v>0.02</v>
      </c>
      <c r="N10">
        <v>4.04</v>
      </c>
      <c r="O10">
        <v>7.62</v>
      </c>
      <c r="P10">
        <v>13.95</v>
      </c>
      <c r="Q10">
        <v>62.76</v>
      </c>
      <c r="R10">
        <v>1013</v>
      </c>
      <c r="S10">
        <v>4.0574333662388948</v>
      </c>
      <c r="T10">
        <v>3.1440129952311011</v>
      </c>
      <c r="U10">
        <v>0.1</v>
      </c>
      <c r="V10">
        <v>1.52</v>
      </c>
      <c r="W10">
        <v>3.38</v>
      </c>
      <c r="X10">
        <v>5.68</v>
      </c>
      <c r="Y10">
        <v>18.87</v>
      </c>
      <c r="Z10">
        <v>1013</v>
      </c>
      <c r="AA10">
        <v>0.36482724580454101</v>
      </c>
      <c r="AB10">
        <v>0.1721254447869304</v>
      </c>
      <c r="AC10">
        <v>0.02</v>
      </c>
      <c r="AD10">
        <v>0.24</v>
      </c>
      <c r="AE10">
        <v>0.34</v>
      </c>
      <c r="AF10">
        <v>0.47</v>
      </c>
      <c r="AG10">
        <v>1.04</v>
      </c>
      <c r="AH10">
        <v>1013</v>
      </c>
      <c r="AI10">
        <v>0.58955248436985852</v>
      </c>
      <c r="AJ10">
        <v>0.50772053396100358</v>
      </c>
      <c r="AK10">
        <v>1.96666666666666E-2</v>
      </c>
      <c r="AL10">
        <v>0.17949999999999999</v>
      </c>
      <c r="AM10">
        <v>0.39616666666666661</v>
      </c>
      <c r="AN10">
        <v>0.94350000000000001</v>
      </c>
      <c r="AO10">
        <v>3.3416666666666668</v>
      </c>
      <c r="AP10">
        <v>1013</v>
      </c>
      <c r="AQ10">
        <v>0.15073112043435341</v>
      </c>
      <c r="AR10">
        <v>0.15778224276974859</v>
      </c>
      <c r="AS10">
        <v>2.5000000000000001E-4</v>
      </c>
      <c r="AT10">
        <v>5.0500000000000003E-2</v>
      </c>
      <c r="AU10">
        <v>9.5250000000000001E-2</v>
      </c>
      <c r="AV10">
        <v>0.174375</v>
      </c>
      <c r="AW10">
        <v>0.78449999999999998</v>
      </c>
      <c r="AX10">
        <v>1013</v>
      </c>
      <c r="AY10">
        <v>5.0717917077986167E-2</v>
      </c>
      <c r="AZ10">
        <v>3.930016244038876E-2</v>
      </c>
      <c r="BA10">
        <v>1.25E-3</v>
      </c>
      <c r="BB10">
        <v>1.9E-2</v>
      </c>
      <c r="BC10">
        <v>4.2249999999999899E-2</v>
      </c>
      <c r="BD10">
        <v>7.0999999999999994E-2</v>
      </c>
      <c r="BE10">
        <v>0.235875</v>
      </c>
      <c r="BF10">
        <v>1013</v>
      </c>
      <c r="BG10">
        <v>9.1206811451135239E-2</v>
      </c>
      <c r="BH10">
        <v>4.3031361196732593E-2</v>
      </c>
      <c r="BI10">
        <v>5.0000000000000001E-3</v>
      </c>
      <c r="BJ10">
        <v>0.06</v>
      </c>
      <c r="BK10">
        <v>8.5000000000000006E-2</v>
      </c>
      <c r="BL10">
        <v>0.11749999999999999</v>
      </c>
      <c r="BM10">
        <v>0.26</v>
      </c>
    </row>
    <row r="11" spans="1:65" x14ac:dyDescent="0.35">
      <c r="A11" s="1" t="s">
        <v>24</v>
      </c>
      <c r="B11">
        <v>559</v>
      </c>
      <c r="C11">
        <v>62.177889087656531</v>
      </c>
      <c r="D11">
        <v>44.857911688528013</v>
      </c>
      <c r="E11">
        <v>2.78</v>
      </c>
      <c r="F11">
        <v>24.445</v>
      </c>
      <c r="G11">
        <v>55.15</v>
      </c>
      <c r="H11">
        <v>90.834999999999994</v>
      </c>
      <c r="I11">
        <v>361</v>
      </c>
      <c r="J11">
        <v>559</v>
      </c>
      <c r="K11">
        <v>9.2200715563506268</v>
      </c>
      <c r="L11">
        <v>9.984815711756422</v>
      </c>
      <c r="M11">
        <v>0.2</v>
      </c>
      <c r="N11">
        <v>3.65</v>
      </c>
      <c r="O11">
        <v>6.5</v>
      </c>
      <c r="P11">
        <v>11.32</v>
      </c>
      <c r="Q11">
        <v>118.6</v>
      </c>
      <c r="R11">
        <v>559</v>
      </c>
      <c r="S11">
        <v>27.87633273703041</v>
      </c>
      <c r="T11">
        <v>20.704892820449281</v>
      </c>
      <c r="U11">
        <v>2.52</v>
      </c>
      <c r="V11">
        <v>13.23</v>
      </c>
      <c r="W11">
        <v>23.03</v>
      </c>
      <c r="X11">
        <v>33.094999999999999</v>
      </c>
      <c r="Y11">
        <v>147.47</v>
      </c>
      <c r="Z11">
        <v>559</v>
      </c>
      <c r="AA11">
        <v>0.70914132379248651</v>
      </c>
      <c r="AB11">
        <v>0.39147544596648742</v>
      </c>
      <c r="AC11">
        <v>0</v>
      </c>
      <c r="AD11">
        <v>0.41499999999999998</v>
      </c>
      <c r="AE11">
        <v>0.74</v>
      </c>
      <c r="AF11">
        <v>0.995</v>
      </c>
      <c r="AG11">
        <v>2.63</v>
      </c>
      <c r="AH11">
        <v>559</v>
      </c>
      <c r="AI11">
        <v>1.036298151460942</v>
      </c>
      <c r="AJ11">
        <v>0.74763186147546667</v>
      </c>
      <c r="AK11">
        <v>4.6333333333333303E-2</v>
      </c>
      <c r="AL11">
        <v>0.40741666666666659</v>
      </c>
      <c r="AM11">
        <v>0.9191666666666668</v>
      </c>
      <c r="AN11">
        <v>1.513916666666667</v>
      </c>
      <c r="AO11">
        <v>6.0166666666666666</v>
      </c>
      <c r="AP11">
        <v>559</v>
      </c>
      <c r="AQ11">
        <v>0.1152508944543828</v>
      </c>
      <c r="AR11">
        <v>0.1248101963969553</v>
      </c>
      <c r="AS11">
        <v>2.5000000000000001E-3</v>
      </c>
      <c r="AT11">
        <v>4.5624999999999999E-2</v>
      </c>
      <c r="AU11">
        <v>8.1250000000000003E-2</v>
      </c>
      <c r="AV11">
        <v>0.14149999999999999</v>
      </c>
      <c r="AW11">
        <v>1.4824999999999999</v>
      </c>
      <c r="AX11">
        <v>559</v>
      </c>
      <c r="AY11">
        <v>0.34845415921288009</v>
      </c>
      <c r="AZ11">
        <v>0.25881116025561601</v>
      </c>
      <c r="BA11">
        <v>3.15E-2</v>
      </c>
      <c r="BB11">
        <v>0.16537499999999999</v>
      </c>
      <c r="BC11">
        <v>0.28787499999999999</v>
      </c>
      <c r="BD11">
        <v>0.41368749999999999</v>
      </c>
      <c r="BE11">
        <v>1.843375</v>
      </c>
      <c r="BF11">
        <v>559</v>
      </c>
      <c r="BG11">
        <v>0.1772853309481216</v>
      </c>
      <c r="BH11">
        <v>9.7868861491621842E-2</v>
      </c>
      <c r="BI11">
        <v>0</v>
      </c>
      <c r="BJ11">
        <v>0.10375</v>
      </c>
      <c r="BK11">
        <v>0.185</v>
      </c>
      <c r="BL11">
        <v>0.24875</v>
      </c>
      <c r="BM11">
        <v>0.65749999999999997</v>
      </c>
    </row>
    <row r="12" spans="1:65" x14ac:dyDescent="0.35">
      <c r="A12" s="1" t="s">
        <v>25</v>
      </c>
      <c r="B12">
        <v>597</v>
      </c>
      <c r="C12">
        <v>90.726582914572873</v>
      </c>
      <c r="D12">
        <v>54.063923260997711</v>
      </c>
      <c r="E12">
        <v>17.07</v>
      </c>
      <c r="F12">
        <v>43.75</v>
      </c>
      <c r="G12">
        <v>82.1</v>
      </c>
      <c r="H12">
        <v>122.53</v>
      </c>
      <c r="I12">
        <v>391.26</v>
      </c>
      <c r="J12">
        <v>597</v>
      </c>
      <c r="K12">
        <v>6.413333333333334</v>
      </c>
      <c r="L12">
        <v>4.5574873984493482</v>
      </c>
      <c r="M12">
        <v>0.22</v>
      </c>
      <c r="N12">
        <v>3.38</v>
      </c>
      <c r="O12">
        <v>4.82</v>
      </c>
      <c r="P12">
        <v>8.5500000000000007</v>
      </c>
      <c r="Q12">
        <v>28.47</v>
      </c>
      <c r="R12">
        <v>597</v>
      </c>
      <c r="S12">
        <v>42.087470686767169</v>
      </c>
      <c r="T12">
        <v>47.8221846015879</v>
      </c>
      <c r="U12">
        <v>1.74</v>
      </c>
      <c r="V12">
        <v>15.44</v>
      </c>
      <c r="W12">
        <v>24.73</v>
      </c>
      <c r="X12">
        <v>45.16</v>
      </c>
      <c r="Y12">
        <v>303.87</v>
      </c>
      <c r="Z12">
        <v>597</v>
      </c>
      <c r="AA12">
        <v>1.6093634840871021</v>
      </c>
      <c r="AB12">
        <v>0.95827021707491633</v>
      </c>
      <c r="AC12">
        <v>0</v>
      </c>
      <c r="AD12">
        <v>0.91</v>
      </c>
      <c r="AE12">
        <v>1.33</v>
      </c>
      <c r="AF12">
        <v>2.06</v>
      </c>
      <c r="AG12">
        <v>5.74</v>
      </c>
      <c r="AH12">
        <v>597</v>
      </c>
      <c r="AI12">
        <v>1.5121097152428811</v>
      </c>
      <c r="AJ12">
        <v>0.90106538768329525</v>
      </c>
      <c r="AK12">
        <v>0.28449999999999998</v>
      </c>
      <c r="AL12">
        <v>0.72916666666666663</v>
      </c>
      <c r="AM12">
        <v>1.368333333333333</v>
      </c>
      <c r="AN12">
        <v>2.0421666666666671</v>
      </c>
      <c r="AO12">
        <v>6.5209999999999999</v>
      </c>
      <c r="AP12">
        <v>597</v>
      </c>
      <c r="AQ12">
        <v>8.0166666666666664E-2</v>
      </c>
      <c r="AR12">
        <v>5.696859248061685E-2</v>
      </c>
      <c r="AS12">
        <v>2.7499999999999998E-3</v>
      </c>
      <c r="AT12">
        <v>4.2249999999999899E-2</v>
      </c>
      <c r="AU12">
        <v>6.0249999999999998E-2</v>
      </c>
      <c r="AV12">
        <v>0.106875</v>
      </c>
      <c r="AW12">
        <v>0.355875</v>
      </c>
      <c r="AX12">
        <v>597</v>
      </c>
      <c r="AY12">
        <v>0.52609338358458968</v>
      </c>
      <c r="AZ12">
        <v>0.5977773075198487</v>
      </c>
      <c r="BA12">
        <v>2.1749999999999999E-2</v>
      </c>
      <c r="BB12">
        <v>0.193</v>
      </c>
      <c r="BC12">
        <v>0.30912499999999998</v>
      </c>
      <c r="BD12">
        <v>0.5645</v>
      </c>
      <c r="BE12">
        <v>3.7983750000000001</v>
      </c>
      <c r="BF12">
        <v>597</v>
      </c>
      <c r="BG12">
        <v>0.40234087102177551</v>
      </c>
      <c r="BH12">
        <v>0.23956755426872911</v>
      </c>
      <c r="BI12">
        <v>0</v>
      </c>
      <c r="BJ12">
        <v>0.22750000000000001</v>
      </c>
      <c r="BK12">
        <v>0.33250000000000002</v>
      </c>
      <c r="BL12">
        <v>0.51500000000000001</v>
      </c>
      <c r="BM12">
        <v>1.4350000000000001</v>
      </c>
    </row>
    <row r="13" spans="1:65" x14ac:dyDescent="0.35">
      <c r="A13" s="1" t="s">
        <v>26</v>
      </c>
      <c r="B13">
        <v>1018</v>
      </c>
      <c r="C13">
        <v>38.739047151277013</v>
      </c>
      <c r="D13">
        <v>28.075273264998909</v>
      </c>
      <c r="E13">
        <v>2.5</v>
      </c>
      <c r="F13">
        <v>14.55</v>
      </c>
      <c r="G13">
        <v>30.5</v>
      </c>
      <c r="H13">
        <v>57.712500000000013</v>
      </c>
      <c r="I13">
        <v>151.25</v>
      </c>
      <c r="J13">
        <v>1018</v>
      </c>
      <c r="K13">
        <v>18.183172888015719</v>
      </c>
      <c r="L13">
        <v>18.690055223545109</v>
      </c>
      <c r="M13">
        <v>0.01</v>
      </c>
      <c r="N13">
        <v>6.95</v>
      </c>
      <c r="O13">
        <v>12.984999999999999</v>
      </c>
      <c r="P13">
        <v>22.327500000000001</v>
      </c>
      <c r="Q13">
        <v>180.1</v>
      </c>
      <c r="R13">
        <v>1018</v>
      </c>
      <c r="S13">
        <v>20.020461689587432</v>
      </c>
      <c r="T13">
        <v>18.094394735080652</v>
      </c>
      <c r="U13">
        <v>0.96</v>
      </c>
      <c r="V13">
        <v>7.46</v>
      </c>
      <c r="W13">
        <v>11.074999999999999</v>
      </c>
      <c r="X13">
        <v>30.107500000000002</v>
      </c>
      <c r="Y13">
        <v>92.95</v>
      </c>
      <c r="Z13">
        <v>1018</v>
      </c>
      <c r="AA13">
        <v>0.65400785854616894</v>
      </c>
      <c r="AB13">
        <v>0.47857257431456363</v>
      </c>
      <c r="AC13">
        <v>0</v>
      </c>
      <c r="AD13">
        <v>0.33</v>
      </c>
      <c r="AE13">
        <v>0.59</v>
      </c>
      <c r="AF13">
        <v>0.87</v>
      </c>
      <c r="AG13">
        <v>3.11</v>
      </c>
      <c r="AH13">
        <v>1018</v>
      </c>
      <c r="AI13">
        <v>0.64565078585461688</v>
      </c>
      <c r="AJ13">
        <v>0.46792122108331519</v>
      </c>
      <c r="AK13">
        <v>4.1666666666666602E-2</v>
      </c>
      <c r="AL13">
        <v>0.24249999999999999</v>
      </c>
      <c r="AM13">
        <v>0.5083333333333333</v>
      </c>
      <c r="AN13">
        <v>0.96187500000000004</v>
      </c>
      <c r="AO13">
        <v>2.520833333333333</v>
      </c>
      <c r="AP13">
        <v>1018</v>
      </c>
      <c r="AQ13">
        <v>0.22728966110019649</v>
      </c>
      <c r="AR13">
        <v>0.2336256902943139</v>
      </c>
      <c r="AS13">
        <v>1.25E-4</v>
      </c>
      <c r="AT13">
        <v>8.6874999999999994E-2</v>
      </c>
      <c r="AU13">
        <v>0.1623125</v>
      </c>
      <c r="AV13">
        <v>0.27909374999999992</v>
      </c>
      <c r="AW13">
        <v>2.2512500000000002</v>
      </c>
      <c r="AX13">
        <v>1018</v>
      </c>
      <c r="AY13">
        <v>0.25025577111984282</v>
      </c>
      <c r="AZ13">
        <v>0.22617993418850821</v>
      </c>
      <c r="BA13">
        <v>1.2E-2</v>
      </c>
      <c r="BB13">
        <v>9.325E-2</v>
      </c>
      <c r="BC13">
        <v>0.13843749999999999</v>
      </c>
      <c r="BD13">
        <v>0.37634374999999998</v>
      </c>
      <c r="BE13">
        <v>1.161875</v>
      </c>
      <c r="BF13">
        <v>1018</v>
      </c>
      <c r="BG13">
        <v>0.16350196463654221</v>
      </c>
      <c r="BH13">
        <v>0.11964314357864091</v>
      </c>
      <c r="BI13">
        <v>0</v>
      </c>
      <c r="BJ13">
        <v>8.2500000000000004E-2</v>
      </c>
      <c r="BK13">
        <v>0.14749999999999999</v>
      </c>
      <c r="BL13">
        <v>0.2175</v>
      </c>
      <c r="BM13">
        <v>0.77749999999999997</v>
      </c>
    </row>
    <row r="14" spans="1:65" x14ac:dyDescent="0.35">
      <c r="A14" s="1" t="s">
        <v>27</v>
      </c>
      <c r="B14">
        <v>1469</v>
      </c>
      <c r="C14">
        <v>111.9320558202859</v>
      </c>
      <c r="D14">
        <v>87.279322654756982</v>
      </c>
      <c r="E14">
        <v>1</v>
      </c>
      <c r="F14">
        <v>46.63</v>
      </c>
      <c r="G14">
        <v>83.36</v>
      </c>
      <c r="H14">
        <v>153.16999999999999</v>
      </c>
      <c r="I14">
        <v>631.85</v>
      </c>
      <c r="J14">
        <v>1469</v>
      </c>
      <c r="K14">
        <v>11.322661674608581</v>
      </c>
      <c r="L14">
        <v>10.29441448950738</v>
      </c>
      <c r="M14">
        <v>0.41</v>
      </c>
      <c r="N14">
        <v>5.59</v>
      </c>
      <c r="O14">
        <v>8.3000000000000007</v>
      </c>
      <c r="P14">
        <v>13.47</v>
      </c>
      <c r="Q14">
        <v>102.27</v>
      </c>
      <c r="R14">
        <v>1469</v>
      </c>
      <c r="S14">
        <v>41.14849557522124</v>
      </c>
      <c r="T14">
        <v>32.019564686846763</v>
      </c>
      <c r="U14">
        <v>0.86</v>
      </c>
      <c r="V14">
        <v>22.48</v>
      </c>
      <c r="W14">
        <v>33.58</v>
      </c>
      <c r="X14">
        <v>48.33</v>
      </c>
      <c r="Y14">
        <v>276.45999999999998</v>
      </c>
      <c r="Z14">
        <v>1469</v>
      </c>
      <c r="AA14">
        <v>1.2668754254594961</v>
      </c>
      <c r="AB14">
        <v>1.523487537430138</v>
      </c>
      <c r="AC14">
        <v>0.09</v>
      </c>
      <c r="AD14">
        <v>0.53</v>
      </c>
      <c r="AE14">
        <v>0.81</v>
      </c>
      <c r="AF14">
        <v>1.48</v>
      </c>
      <c r="AG14">
        <v>16.84</v>
      </c>
      <c r="AH14">
        <v>1469</v>
      </c>
      <c r="AI14">
        <v>1.865534263671432</v>
      </c>
      <c r="AJ14">
        <v>1.454655377579283</v>
      </c>
      <c r="AK14">
        <v>1.6666666666666601E-2</v>
      </c>
      <c r="AL14">
        <v>0.77716666666666667</v>
      </c>
      <c r="AM14">
        <v>1.3893333333333331</v>
      </c>
      <c r="AN14">
        <v>2.5528333333333331</v>
      </c>
      <c r="AO14">
        <v>10.53083333333333</v>
      </c>
      <c r="AP14">
        <v>1469</v>
      </c>
      <c r="AQ14">
        <v>0.1415332709326072</v>
      </c>
      <c r="AR14">
        <v>0.12868018111884219</v>
      </c>
      <c r="AS14">
        <v>5.1249999999998996E-3</v>
      </c>
      <c r="AT14">
        <v>6.9874999999999896E-2</v>
      </c>
      <c r="AU14">
        <v>0.10375</v>
      </c>
      <c r="AV14">
        <v>0.168375</v>
      </c>
      <c r="AW14">
        <v>1.278375</v>
      </c>
      <c r="AX14">
        <v>1469</v>
      </c>
      <c r="AY14">
        <v>0.5143561946902655</v>
      </c>
      <c r="AZ14">
        <v>0.40024455858558461</v>
      </c>
      <c r="BA14">
        <v>1.0749999999999999E-2</v>
      </c>
      <c r="BB14">
        <v>0.28100000000000003</v>
      </c>
      <c r="BC14">
        <v>0.4197499999999999</v>
      </c>
      <c r="BD14">
        <v>0.60412500000000002</v>
      </c>
      <c r="BE14">
        <v>3.4557500000000001</v>
      </c>
      <c r="BF14">
        <v>1469</v>
      </c>
      <c r="BG14">
        <v>0.31671885636487412</v>
      </c>
      <c r="BH14">
        <v>0.38087188435753438</v>
      </c>
      <c r="BI14">
        <v>2.2499999999999999E-2</v>
      </c>
      <c r="BJ14">
        <v>0.13250000000000001</v>
      </c>
      <c r="BK14">
        <v>0.20250000000000001</v>
      </c>
      <c r="BL14">
        <v>0.37</v>
      </c>
      <c r="BM14">
        <v>4.21</v>
      </c>
    </row>
    <row r="15" spans="1:65" x14ac:dyDescent="0.35">
      <c r="A15" s="1" t="s">
        <v>28</v>
      </c>
      <c r="B15">
        <v>560</v>
      </c>
      <c r="C15">
        <v>57.765607142857142</v>
      </c>
      <c r="D15">
        <v>39.035623842714891</v>
      </c>
      <c r="E15">
        <v>3</v>
      </c>
      <c r="F15">
        <v>22.48</v>
      </c>
      <c r="G15">
        <v>52.62</v>
      </c>
      <c r="H15">
        <v>87.132500000000007</v>
      </c>
      <c r="I15">
        <v>334.47</v>
      </c>
      <c r="J15">
        <v>560</v>
      </c>
      <c r="K15">
        <v>7.7905357142857152</v>
      </c>
      <c r="L15">
        <v>7.10527912776947</v>
      </c>
      <c r="M15">
        <v>0.06</v>
      </c>
      <c r="N15">
        <v>3.1274999999999999</v>
      </c>
      <c r="O15">
        <v>5.915</v>
      </c>
      <c r="P15">
        <v>9.3275000000000006</v>
      </c>
      <c r="Q15">
        <v>51.71</v>
      </c>
      <c r="R15">
        <v>560</v>
      </c>
      <c r="S15">
        <v>23.559249999999999</v>
      </c>
      <c r="T15">
        <v>16.45883617290021</v>
      </c>
      <c r="U15">
        <v>0.68</v>
      </c>
      <c r="V15">
        <v>10.6175</v>
      </c>
      <c r="W15">
        <v>20.234999999999999</v>
      </c>
      <c r="X15">
        <v>32.630000000000003</v>
      </c>
      <c r="Y15">
        <v>98.96</v>
      </c>
      <c r="Z15">
        <v>560</v>
      </c>
      <c r="AA15">
        <v>1.276928571428571</v>
      </c>
      <c r="AB15">
        <v>0.9879006102033614</v>
      </c>
      <c r="AC15">
        <v>0</v>
      </c>
      <c r="AD15">
        <v>0.4975</v>
      </c>
      <c r="AE15">
        <v>1.0649999999999999</v>
      </c>
      <c r="AF15">
        <v>1.84</v>
      </c>
      <c r="AG15">
        <v>4.4400000000000004</v>
      </c>
      <c r="AH15">
        <v>560</v>
      </c>
      <c r="AI15">
        <v>0.96276011904761905</v>
      </c>
      <c r="AJ15">
        <v>0.65059373071191473</v>
      </c>
      <c r="AK15">
        <v>0.05</v>
      </c>
      <c r="AL15">
        <v>0.37466666666666659</v>
      </c>
      <c r="AM15">
        <v>0.877</v>
      </c>
      <c r="AN15">
        <v>1.452208333333334</v>
      </c>
      <c r="AO15">
        <v>5.5744999999999996</v>
      </c>
      <c r="AP15">
        <v>560</v>
      </c>
      <c r="AQ15">
        <v>9.7381696428571418E-2</v>
      </c>
      <c r="AR15">
        <v>8.8815989097118381E-2</v>
      </c>
      <c r="AS15">
        <v>7.5000000000000002E-4</v>
      </c>
      <c r="AT15">
        <v>3.9093749999999997E-2</v>
      </c>
      <c r="AU15">
        <v>7.3937499999999989E-2</v>
      </c>
      <c r="AV15">
        <v>0.11659375</v>
      </c>
      <c r="AW15">
        <v>0.64637500000000003</v>
      </c>
      <c r="AX15">
        <v>560</v>
      </c>
      <c r="AY15">
        <v>0.29449062500000001</v>
      </c>
      <c r="AZ15">
        <v>0.20573545216125269</v>
      </c>
      <c r="BA15">
        <v>8.5000000000000006E-3</v>
      </c>
      <c r="BB15">
        <v>0.13271875</v>
      </c>
      <c r="BC15">
        <v>0.25293749999999998</v>
      </c>
      <c r="BD15">
        <v>0.40787499999999988</v>
      </c>
      <c r="BE15">
        <v>1.2370000000000001</v>
      </c>
      <c r="BF15">
        <v>560</v>
      </c>
      <c r="BG15">
        <v>0.3192321428571428</v>
      </c>
      <c r="BH15">
        <v>0.24697515255084029</v>
      </c>
      <c r="BI15">
        <v>0</v>
      </c>
      <c r="BJ15">
        <v>0.124375</v>
      </c>
      <c r="BK15">
        <v>0.26624999999999999</v>
      </c>
      <c r="BL15">
        <v>0.46</v>
      </c>
      <c r="BM15">
        <v>1.1100000000000001</v>
      </c>
    </row>
    <row r="16" spans="1:65" x14ac:dyDescent="0.35">
      <c r="A16" s="1" t="s">
        <v>29</v>
      </c>
      <c r="B16">
        <v>1673</v>
      </c>
      <c r="C16">
        <v>102.5607710699343</v>
      </c>
      <c r="D16">
        <v>82.975848451577534</v>
      </c>
      <c r="E16">
        <v>8.09</v>
      </c>
      <c r="F16">
        <v>41.81</v>
      </c>
      <c r="G16">
        <v>75.959999999999994</v>
      </c>
      <c r="H16">
        <v>137.37</v>
      </c>
      <c r="I16">
        <v>600.4</v>
      </c>
      <c r="J16">
        <v>1673</v>
      </c>
      <c r="K16">
        <v>11.365791990436341</v>
      </c>
      <c r="L16">
        <v>8.8762103755683537</v>
      </c>
      <c r="M16">
        <v>0.38</v>
      </c>
      <c r="N16">
        <v>3.82</v>
      </c>
      <c r="O16">
        <v>8.9700000000000006</v>
      </c>
      <c r="P16">
        <v>16.7</v>
      </c>
      <c r="Q16">
        <v>47.17</v>
      </c>
      <c r="R16">
        <v>1673</v>
      </c>
      <c r="S16">
        <v>37.056001195457263</v>
      </c>
      <c r="T16">
        <v>21.263574343661499</v>
      </c>
      <c r="U16">
        <v>6.61</v>
      </c>
      <c r="V16">
        <v>21.38</v>
      </c>
      <c r="W16">
        <v>31.81</v>
      </c>
      <c r="X16">
        <v>47.65</v>
      </c>
      <c r="Y16">
        <v>218.16</v>
      </c>
      <c r="Z16">
        <v>1673</v>
      </c>
      <c r="AA16">
        <v>1.3582964734010761</v>
      </c>
      <c r="AB16">
        <v>0.80074847049987585</v>
      </c>
      <c r="AC16">
        <v>0.03</v>
      </c>
      <c r="AD16">
        <v>0.81</v>
      </c>
      <c r="AE16">
        <v>1.1599999999999999</v>
      </c>
      <c r="AF16">
        <v>1.71</v>
      </c>
      <c r="AG16">
        <v>5.99</v>
      </c>
      <c r="AH16">
        <v>1673</v>
      </c>
      <c r="AI16">
        <v>1.709346184498904</v>
      </c>
      <c r="AJ16">
        <v>1.382930807526292</v>
      </c>
      <c r="AK16">
        <v>0.13483333333333331</v>
      </c>
      <c r="AL16">
        <v>0.69683333333333342</v>
      </c>
      <c r="AM16">
        <v>1.266</v>
      </c>
      <c r="AN16">
        <v>2.2894999999999999</v>
      </c>
      <c r="AO16">
        <v>10.006666666666669</v>
      </c>
      <c r="AP16">
        <v>1673</v>
      </c>
      <c r="AQ16">
        <v>0.14207239988045431</v>
      </c>
      <c r="AR16">
        <v>0.1109526296946044</v>
      </c>
      <c r="AS16">
        <v>4.7499999999999999E-3</v>
      </c>
      <c r="AT16">
        <v>4.7750000000000001E-2</v>
      </c>
      <c r="AU16">
        <v>0.112125</v>
      </c>
      <c r="AV16">
        <v>0.20874999999999999</v>
      </c>
      <c r="AW16">
        <v>0.58962500000000007</v>
      </c>
      <c r="AX16">
        <v>1673</v>
      </c>
      <c r="AY16">
        <v>0.18528000597728631</v>
      </c>
      <c r="AZ16">
        <v>0.10631787171830751</v>
      </c>
      <c r="BA16">
        <v>3.3050000000000003E-2</v>
      </c>
      <c r="BB16">
        <v>0.1069</v>
      </c>
      <c r="BC16">
        <v>0.15905</v>
      </c>
      <c r="BD16">
        <v>0.23824999999999999</v>
      </c>
      <c r="BE16">
        <v>1.0908</v>
      </c>
      <c r="BF16">
        <v>1673</v>
      </c>
      <c r="BG16">
        <v>0.33957411835026902</v>
      </c>
      <c r="BH16">
        <v>0.20018711762496899</v>
      </c>
      <c r="BI16">
        <v>7.4999999999999997E-3</v>
      </c>
      <c r="BJ16">
        <v>0.20250000000000001</v>
      </c>
      <c r="BK16">
        <v>0.28999999999999998</v>
      </c>
      <c r="BL16">
        <v>0.42749999999999999</v>
      </c>
      <c r="BM16">
        <v>1.4975000000000001</v>
      </c>
    </row>
    <row r="17" spans="1:65" x14ac:dyDescent="0.35">
      <c r="A17" s="1" t="s">
        <v>30</v>
      </c>
      <c r="B17">
        <v>1472</v>
      </c>
      <c r="C17">
        <v>109.22272418478261</v>
      </c>
      <c r="D17">
        <v>85.473302656519195</v>
      </c>
      <c r="E17">
        <v>0.76</v>
      </c>
      <c r="F17">
        <v>51.522500000000001</v>
      </c>
      <c r="G17">
        <v>81.245000000000005</v>
      </c>
      <c r="H17">
        <v>139.47999999999999</v>
      </c>
      <c r="I17">
        <v>659.29</v>
      </c>
      <c r="J17">
        <v>1472</v>
      </c>
      <c r="K17">
        <v>12.782282608695651</v>
      </c>
      <c r="L17">
        <v>10.466817670547909</v>
      </c>
      <c r="M17">
        <v>0.43</v>
      </c>
      <c r="N17">
        <v>5.82</v>
      </c>
      <c r="O17">
        <v>9.6</v>
      </c>
      <c r="P17">
        <v>17.535</v>
      </c>
      <c r="Q17">
        <v>111.03</v>
      </c>
      <c r="R17">
        <v>1472</v>
      </c>
      <c r="S17">
        <v>35.885638586956517</v>
      </c>
      <c r="T17">
        <v>22.683146640979619</v>
      </c>
      <c r="U17">
        <v>8.1300000000000008</v>
      </c>
      <c r="V17">
        <v>20.502500000000001</v>
      </c>
      <c r="W17">
        <v>29.745000000000001</v>
      </c>
      <c r="X17">
        <v>43.412499999999987</v>
      </c>
      <c r="Y17">
        <v>244.5</v>
      </c>
      <c r="Z17">
        <v>1472</v>
      </c>
      <c r="AA17">
        <v>1.7512635869565221</v>
      </c>
      <c r="AB17">
        <v>1.1979436975361271</v>
      </c>
      <c r="AC17">
        <v>0</v>
      </c>
      <c r="AD17">
        <v>0.92</v>
      </c>
      <c r="AE17">
        <v>1.43</v>
      </c>
      <c r="AF17">
        <v>2.3199999999999998</v>
      </c>
      <c r="AG17">
        <v>10.32</v>
      </c>
      <c r="AH17">
        <v>1472</v>
      </c>
      <c r="AI17">
        <v>1.820378736413043</v>
      </c>
      <c r="AJ17">
        <v>1.4245550442753201</v>
      </c>
      <c r="AK17">
        <v>1.26666666666666E-2</v>
      </c>
      <c r="AL17">
        <v>0.8587083333333333</v>
      </c>
      <c r="AM17">
        <v>1.354083333333334</v>
      </c>
      <c r="AN17">
        <v>2.324666666666666</v>
      </c>
      <c r="AO17">
        <v>10.98816666666667</v>
      </c>
      <c r="AP17">
        <v>1472</v>
      </c>
      <c r="AQ17">
        <v>0.15977853260869571</v>
      </c>
      <c r="AR17">
        <v>0.1308352208818489</v>
      </c>
      <c r="AS17">
        <v>5.3749999999999996E-3</v>
      </c>
      <c r="AT17">
        <v>7.2749999999999995E-2</v>
      </c>
      <c r="AU17">
        <v>0.12</v>
      </c>
      <c r="AV17">
        <v>0.21918750000000001</v>
      </c>
      <c r="AW17">
        <v>1.387875</v>
      </c>
      <c r="AX17">
        <v>1472</v>
      </c>
      <c r="AY17">
        <v>0.44857048233695651</v>
      </c>
      <c r="AZ17">
        <v>0.28353933301224532</v>
      </c>
      <c r="BA17">
        <v>0.10162499999999999</v>
      </c>
      <c r="BB17">
        <v>0.25628125000000002</v>
      </c>
      <c r="BC17">
        <v>0.37181249999999999</v>
      </c>
      <c r="BD17">
        <v>0.54265624999999995</v>
      </c>
      <c r="BE17">
        <v>3.0562499999999999</v>
      </c>
      <c r="BF17">
        <v>1472</v>
      </c>
      <c r="BG17">
        <v>0.43781589673913052</v>
      </c>
      <c r="BH17">
        <v>0.29948592438403171</v>
      </c>
      <c r="BI17">
        <v>0</v>
      </c>
      <c r="BJ17">
        <v>0.23</v>
      </c>
      <c r="BK17">
        <v>0.35749999999999998</v>
      </c>
      <c r="BL17">
        <v>0.57999999999999996</v>
      </c>
      <c r="BM17">
        <v>2.58</v>
      </c>
    </row>
    <row r="18" spans="1:65" x14ac:dyDescent="0.35">
      <c r="A18" s="1" t="s">
        <v>31</v>
      </c>
      <c r="B18">
        <v>1692</v>
      </c>
      <c r="C18">
        <v>128.02150709219859</v>
      </c>
      <c r="D18">
        <v>104.6821481192716</v>
      </c>
      <c r="E18">
        <v>9.0399999999999991</v>
      </c>
      <c r="F18">
        <v>49.927500000000002</v>
      </c>
      <c r="G18">
        <v>91.944999999999993</v>
      </c>
      <c r="H18">
        <v>176.01</v>
      </c>
      <c r="I18">
        <v>658.26</v>
      </c>
      <c r="J18">
        <v>1692</v>
      </c>
      <c r="K18">
        <v>13.81310874704492</v>
      </c>
      <c r="L18">
        <v>8.8938412051603581</v>
      </c>
      <c r="M18">
        <v>0.38</v>
      </c>
      <c r="N18">
        <v>8</v>
      </c>
      <c r="O18">
        <v>11.61</v>
      </c>
      <c r="P18">
        <v>18.052499999999998</v>
      </c>
      <c r="Q18">
        <v>85.38</v>
      </c>
      <c r="R18">
        <v>1692</v>
      </c>
      <c r="S18">
        <v>58.55736997635934</v>
      </c>
      <c r="T18">
        <v>37.832499075241849</v>
      </c>
      <c r="U18">
        <v>8.6300000000000008</v>
      </c>
      <c r="V18">
        <v>31.522500000000001</v>
      </c>
      <c r="W18">
        <v>49.14</v>
      </c>
      <c r="X18">
        <v>71.195000000000007</v>
      </c>
      <c r="Y18">
        <v>237.59</v>
      </c>
      <c r="Z18">
        <v>1692</v>
      </c>
      <c r="AA18">
        <v>1.5547458628841611</v>
      </c>
      <c r="AB18">
        <v>0.68955920180777563</v>
      </c>
      <c r="AC18">
        <v>0</v>
      </c>
      <c r="AD18">
        <v>1.03</v>
      </c>
      <c r="AE18">
        <v>1.44</v>
      </c>
      <c r="AF18">
        <v>1.89</v>
      </c>
      <c r="AG18">
        <v>6.15</v>
      </c>
      <c r="AH18">
        <v>1692</v>
      </c>
      <c r="AI18">
        <v>2.1336917848699759</v>
      </c>
      <c r="AJ18">
        <v>1.7447024686545261</v>
      </c>
      <c r="AK18">
        <v>0.15066666666666659</v>
      </c>
      <c r="AL18">
        <v>0.832125</v>
      </c>
      <c r="AM18">
        <v>1.532416666666667</v>
      </c>
      <c r="AN18">
        <v>2.9335</v>
      </c>
      <c r="AO18">
        <v>10.971</v>
      </c>
      <c r="AP18">
        <v>1692</v>
      </c>
      <c r="AQ18">
        <v>0.1726638593380615</v>
      </c>
      <c r="AR18">
        <v>0.1111730150645045</v>
      </c>
      <c r="AS18">
        <v>4.7499999999999999E-3</v>
      </c>
      <c r="AT18">
        <v>0.1</v>
      </c>
      <c r="AU18">
        <v>0.145125</v>
      </c>
      <c r="AV18">
        <v>0.22565625</v>
      </c>
      <c r="AW18">
        <v>1.06725</v>
      </c>
      <c r="AX18">
        <v>1692</v>
      </c>
      <c r="AY18">
        <v>0.29278684988179671</v>
      </c>
      <c r="AZ18">
        <v>0.18916249537620919</v>
      </c>
      <c r="BA18">
        <v>4.3150000000000001E-2</v>
      </c>
      <c r="BB18">
        <v>0.15761249999999999</v>
      </c>
      <c r="BC18">
        <v>0.2457</v>
      </c>
      <c r="BD18">
        <v>0.35597499999999999</v>
      </c>
      <c r="BE18">
        <v>1.1879500000000001</v>
      </c>
      <c r="BF18">
        <v>1692</v>
      </c>
      <c r="BG18">
        <v>0.38868646572104021</v>
      </c>
      <c r="BH18">
        <v>0.17238980045194391</v>
      </c>
      <c r="BI18">
        <v>0</v>
      </c>
      <c r="BJ18">
        <v>0.25750000000000001</v>
      </c>
      <c r="BK18">
        <v>0.36</v>
      </c>
      <c r="BL18">
        <v>0.47249999999999998</v>
      </c>
      <c r="BM18">
        <v>1.5375000000000001</v>
      </c>
    </row>
    <row r="19" spans="1:65" x14ac:dyDescent="0.35">
      <c r="A19" s="1" t="s">
        <v>32</v>
      </c>
      <c r="B19">
        <v>1656</v>
      </c>
      <c r="C19">
        <v>94.802487922705311</v>
      </c>
      <c r="D19">
        <v>82.947231275575689</v>
      </c>
      <c r="E19">
        <v>3.79</v>
      </c>
      <c r="F19">
        <v>37.114999999999988</v>
      </c>
      <c r="G19">
        <v>65.825000000000003</v>
      </c>
      <c r="H19">
        <v>124.5</v>
      </c>
      <c r="I19">
        <v>793.55</v>
      </c>
      <c r="J19">
        <v>1656</v>
      </c>
      <c r="K19">
        <v>16.020615942028989</v>
      </c>
      <c r="L19">
        <v>8.4674345345102608</v>
      </c>
      <c r="M19">
        <v>1.41</v>
      </c>
      <c r="N19">
        <v>8.9725000000000001</v>
      </c>
      <c r="O19">
        <v>14.505000000000001</v>
      </c>
      <c r="P19">
        <v>21.9725</v>
      </c>
      <c r="Q19">
        <v>68.540000000000006</v>
      </c>
      <c r="R19">
        <v>1656</v>
      </c>
      <c r="S19">
        <v>61.515712560386469</v>
      </c>
      <c r="T19">
        <v>28.90515733531932</v>
      </c>
      <c r="U19">
        <v>6.51</v>
      </c>
      <c r="V19">
        <v>40.667499999999997</v>
      </c>
      <c r="W19">
        <v>58.760000000000012</v>
      </c>
      <c r="X19">
        <v>78.86</v>
      </c>
      <c r="Y19">
        <v>298.25</v>
      </c>
      <c r="Z19">
        <v>1656</v>
      </c>
      <c r="AA19">
        <v>1.62018115942029</v>
      </c>
      <c r="AB19">
        <v>0.90207124726224652</v>
      </c>
      <c r="AC19">
        <v>0</v>
      </c>
      <c r="AD19">
        <v>0.92</v>
      </c>
      <c r="AE19">
        <v>1.46</v>
      </c>
      <c r="AF19">
        <v>2.08</v>
      </c>
      <c r="AG19">
        <v>6</v>
      </c>
      <c r="AH19">
        <v>1656</v>
      </c>
      <c r="AI19">
        <v>1.580041465378422</v>
      </c>
      <c r="AJ19">
        <v>1.3824538545929279</v>
      </c>
      <c r="AK19">
        <v>6.3166666666666593E-2</v>
      </c>
      <c r="AL19">
        <v>0.61858333333333326</v>
      </c>
      <c r="AM19">
        <v>1.097083333333333</v>
      </c>
      <c r="AN19">
        <v>2.0750000000000002</v>
      </c>
      <c r="AO19">
        <v>13.22583333333333</v>
      </c>
      <c r="AP19">
        <v>1656</v>
      </c>
      <c r="AQ19">
        <v>0.2002576992753623</v>
      </c>
      <c r="AR19">
        <v>0.1058429316813783</v>
      </c>
      <c r="AS19">
        <v>1.7624999999999998E-2</v>
      </c>
      <c r="AT19">
        <v>0.11215625</v>
      </c>
      <c r="AU19">
        <v>0.18131249999999999</v>
      </c>
      <c r="AV19">
        <v>0.27465624999999999</v>
      </c>
      <c r="AW19">
        <v>0.85675000000000012</v>
      </c>
      <c r="AX19">
        <v>1656</v>
      </c>
      <c r="AY19">
        <v>0.30757856280193241</v>
      </c>
      <c r="AZ19">
        <v>0.1445257866765966</v>
      </c>
      <c r="BA19">
        <v>3.2549999999999898E-2</v>
      </c>
      <c r="BB19">
        <v>0.2033375</v>
      </c>
      <c r="BC19">
        <v>0.29380000000000001</v>
      </c>
      <c r="BD19">
        <v>0.39429999999999998</v>
      </c>
      <c r="BE19">
        <v>1.49125</v>
      </c>
      <c r="BF19">
        <v>1656</v>
      </c>
      <c r="BG19">
        <v>0.40504528985507249</v>
      </c>
      <c r="BH19">
        <v>0.2255178118155616</v>
      </c>
      <c r="BI19">
        <v>0</v>
      </c>
      <c r="BJ19">
        <v>0.23</v>
      </c>
      <c r="BK19">
        <v>0.36499999999999999</v>
      </c>
      <c r="BL19">
        <v>0.52</v>
      </c>
      <c r="BM19">
        <v>1.5</v>
      </c>
    </row>
    <row r="20" spans="1:65" x14ac:dyDescent="0.35">
      <c r="A20" s="1" t="s">
        <v>33</v>
      </c>
      <c r="B20">
        <v>505</v>
      </c>
      <c r="C20">
        <v>45.634792079207919</v>
      </c>
      <c r="D20">
        <v>34.345394506626498</v>
      </c>
      <c r="E20">
        <v>5.03</v>
      </c>
      <c r="F20">
        <v>17.579999999999998</v>
      </c>
      <c r="G20">
        <v>32.5</v>
      </c>
      <c r="H20">
        <v>70.81</v>
      </c>
      <c r="I20">
        <v>176.34</v>
      </c>
      <c r="J20">
        <v>505</v>
      </c>
      <c r="K20">
        <v>21.24613861386139</v>
      </c>
      <c r="L20">
        <v>12.41735346217372</v>
      </c>
      <c r="M20">
        <v>6.36</v>
      </c>
      <c r="N20">
        <v>12.52</v>
      </c>
      <c r="O20">
        <v>15.81</v>
      </c>
      <c r="P20">
        <v>31.31</v>
      </c>
      <c r="Q20">
        <v>103.25</v>
      </c>
      <c r="R20">
        <v>505</v>
      </c>
      <c r="S20">
        <v>27.49677227722772</v>
      </c>
      <c r="T20">
        <v>23.816269359161161</v>
      </c>
      <c r="U20">
        <v>0.02</v>
      </c>
      <c r="V20">
        <v>8.73</v>
      </c>
      <c r="W20">
        <v>16.21</v>
      </c>
      <c r="X20">
        <v>45.19</v>
      </c>
      <c r="Y20">
        <v>86.7</v>
      </c>
      <c r="Z20">
        <v>505</v>
      </c>
      <c r="AA20">
        <v>0.77451485148514854</v>
      </c>
      <c r="AB20">
        <v>0.4070458471764562</v>
      </c>
      <c r="AC20">
        <v>0.09</v>
      </c>
      <c r="AD20">
        <v>0.46</v>
      </c>
      <c r="AE20">
        <v>0.76</v>
      </c>
      <c r="AF20">
        <v>1.05</v>
      </c>
      <c r="AG20">
        <v>1.94</v>
      </c>
      <c r="AH20">
        <v>505</v>
      </c>
      <c r="AI20">
        <v>0.76057986798679877</v>
      </c>
      <c r="AJ20">
        <v>0.57242324177710846</v>
      </c>
      <c r="AK20">
        <v>8.3833333333333301E-2</v>
      </c>
      <c r="AL20">
        <v>0.29299999999999998</v>
      </c>
      <c r="AM20">
        <v>0.54166666666666663</v>
      </c>
      <c r="AN20">
        <v>1.180166666666667</v>
      </c>
      <c r="AO20">
        <v>2.9390000000000001</v>
      </c>
      <c r="AP20">
        <v>505</v>
      </c>
      <c r="AQ20">
        <v>0.26557673267326731</v>
      </c>
      <c r="AR20">
        <v>0.15521691827717149</v>
      </c>
      <c r="AS20">
        <v>7.9500000000000001E-2</v>
      </c>
      <c r="AT20">
        <v>0.1565</v>
      </c>
      <c r="AU20">
        <v>0.197625</v>
      </c>
      <c r="AV20">
        <v>0.39137499999999997</v>
      </c>
      <c r="AW20">
        <v>1.2906249999999999</v>
      </c>
      <c r="AX20">
        <v>505</v>
      </c>
      <c r="AY20">
        <v>0.34370965346534649</v>
      </c>
      <c r="AZ20">
        <v>0.29770336698951461</v>
      </c>
      <c r="BA20">
        <v>2.5000000000000001E-4</v>
      </c>
      <c r="BB20">
        <v>0.109125</v>
      </c>
      <c r="BC20">
        <v>0.202625</v>
      </c>
      <c r="BD20">
        <v>0.56487500000000002</v>
      </c>
      <c r="BE20">
        <v>1.08375</v>
      </c>
      <c r="BF20">
        <v>505</v>
      </c>
      <c r="BG20">
        <v>0.19362871287128711</v>
      </c>
      <c r="BH20">
        <v>0.10176146179411399</v>
      </c>
      <c r="BI20">
        <v>2.2499999999999999E-2</v>
      </c>
      <c r="BJ20">
        <v>0.115</v>
      </c>
      <c r="BK20">
        <v>0.19</v>
      </c>
      <c r="BL20">
        <v>0.26250000000000001</v>
      </c>
      <c r="BM20">
        <v>0.48499999999999999</v>
      </c>
    </row>
    <row r="21" spans="1:65" x14ac:dyDescent="0.35">
      <c r="A21" s="1" t="s">
        <v>34</v>
      </c>
      <c r="B21">
        <v>617</v>
      </c>
      <c r="C21">
        <v>37.968849270664514</v>
      </c>
      <c r="D21">
        <v>27.753598581546509</v>
      </c>
      <c r="E21">
        <v>1.19</v>
      </c>
      <c r="F21">
        <v>15.79</v>
      </c>
      <c r="G21">
        <v>34.93</v>
      </c>
      <c r="H21">
        <v>53.31</v>
      </c>
      <c r="I21">
        <v>329.62</v>
      </c>
      <c r="J21">
        <v>617</v>
      </c>
      <c r="K21">
        <v>3.51771474878444</v>
      </c>
      <c r="L21">
        <v>2.887412639313697</v>
      </c>
      <c r="M21">
        <v>0.03</v>
      </c>
      <c r="N21">
        <v>1.47</v>
      </c>
      <c r="O21">
        <v>2.71</v>
      </c>
      <c r="P21">
        <v>4.71</v>
      </c>
      <c r="Q21">
        <v>16.940000000000001</v>
      </c>
      <c r="R21">
        <v>617</v>
      </c>
      <c r="S21">
        <v>16.285170178282009</v>
      </c>
      <c r="T21">
        <v>16.342721333853561</v>
      </c>
      <c r="U21">
        <v>0.83</v>
      </c>
      <c r="V21">
        <v>3.1</v>
      </c>
      <c r="W21">
        <v>11.79</v>
      </c>
      <c r="X21">
        <v>24.52</v>
      </c>
      <c r="Y21">
        <v>118.13</v>
      </c>
      <c r="Z21">
        <v>617</v>
      </c>
      <c r="AA21">
        <v>1.227617504051864</v>
      </c>
      <c r="AB21">
        <v>0.88712635973387077</v>
      </c>
      <c r="AC21">
        <v>0</v>
      </c>
      <c r="AD21">
        <v>0.55000000000000004</v>
      </c>
      <c r="AE21">
        <v>1.02</v>
      </c>
      <c r="AF21">
        <v>1.68</v>
      </c>
      <c r="AG21">
        <v>3.71</v>
      </c>
      <c r="AH21">
        <v>617</v>
      </c>
      <c r="AI21">
        <v>0.63281415451107503</v>
      </c>
      <c r="AJ21">
        <v>0.4625599763591085</v>
      </c>
      <c r="AK21">
        <v>1.98333333333333E-2</v>
      </c>
      <c r="AL21">
        <v>0.2631666666666666</v>
      </c>
      <c r="AM21">
        <v>0.58216666666666661</v>
      </c>
      <c r="AN21">
        <v>0.88850000000000007</v>
      </c>
      <c r="AO21">
        <v>5.4936666666666669</v>
      </c>
      <c r="AP21">
        <v>617</v>
      </c>
      <c r="AQ21">
        <v>4.3971434359805488E-2</v>
      </c>
      <c r="AR21">
        <v>3.6092657991421202E-2</v>
      </c>
      <c r="AS21">
        <v>3.7500000000000001E-4</v>
      </c>
      <c r="AT21">
        <v>1.8374999999999999E-2</v>
      </c>
      <c r="AU21">
        <v>3.3875000000000002E-2</v>
      </c>
      <c r="AV21">
        <v>5.8874999999999997E-2</v>
      </c>
      <c r="AW21">
        <v>0.21174999999999999</v>
      </c>
      <c r="AX21">
        <v>617</v>
      </c>
      <c r="AY21">
        <v>0.20356462722852511</v>
      </c>
      <c r="AZ21">
        <v>0.20428401667316951</v>
      </c>
      <c r="BA21">
        <v>1.03749999999999E-2</v>
      </c>
      <c r="BB21">
        <v>3.875E-2</v>
      </c>
      <c r="BC21">
        <v>0.14737499999999989</v>
      </c>
      <c r="BD21">
        <v>0.30649999999999999</v>
      </c>
      <c r="BE21">
        <v>1.4766250000000001</v>
      </c>
      <c r="BF21">
        <v>617</v>
      </c>
      <c r="BG21">
        <v>0.306904376012966</v>
      </c>
      <c r="BH21">
        <v>0.22178158993346769</v>
      </c>
      <c r="BI21">
        <v>0</v>
      </c>
      <c r="BJ21">
        <v>0.13750000000000001</v>
      </c>
      <c r="BK21">
        <v>0.255</v>
      </c>
      <c r="BL21">
        <v>0.42</v>
      </c>
      <c r="BM21">
        <v>0.92749999999999999</v>
      </c>
    </row>
    <row r="22" spans="1:65" x14ac:dyDescent="0.35">
      <c r="A22" s="1" t="s">
        <v>35</v>
      </c>
      <c r="B22">
        <v>503</v>
      </c>
      <c r="C22">
        <v>102.15168986083501</v>
      </c>
      <c r="D22">
        <v>67.284891892750778</v>
      </c>
      <c r="E22">
        <v>1.29</v>
      </c>
      <c r="F22">
        <v>56.08</v>
      </c>
      <c r="G22">
        <v>91.93</v>
      </c>
      <c r="H22">
        <v>129.94499999999999</v>
      </c>
      <c r="I22">
        <v>597.20000000000005</v>
      </c>
      <c r="J22">
        <v>503</v>
      </c>
      <c r="K22">
        <v>5.6466998011928426</v>
      </c>
      <c r="L22">
        <v>4.4789873112126521</v>
      </c>
      <c r="M22">
        <v>1.2</v>
      </c>
      <c r="N22">
        <v>2.52</v>
      </c>
      <c r="O22">
        <v>4</v>
      </c>
      <c r="P22">
        <v>6.665</v>
      </c>
      <c r="Q22">
        <v>24.99</v>
      </c>
      <c r="R22">
        <v>503</v>
      </c>
      <c r="S22">
        <v>44.393996023856857</v>
      </c>
      <c r="T22">
        <v>23.005237082090051</v>
      </c>
      <c r="U22">
        <v>8.4600000000000009</v>
      </c>
      <c r="V22">
        <v>26.3</v>
      </c>
      <c r="W22">
        <v>38.049999999999997</v>
      </c>
      <c r="X22">
        <v>64.685000000000002</v>
      </c>
      <c r="Y22">
        <v>120.41</v>
      </c>
      <c r="Z22">
        <v>503</v>
      </c>
      <c r="AA22">
        <v>1.061848906560636</v>
      </c>
      <c r="AB22">
        <v>0.25673858733135069</v>
      </c>
      <c r="AC22">
        <v>0.05</v>
      </c>
      <c r="AD22">
        <v>0.86</v>
      </c>
      <c r="AE22">
        <v>0.97</v>
      </c>
      <c r="AF22">
        <v>1.29</v>
      </c>
      <c r="AG22">
        <v>1.4</v>
      </c>
      <c r="AH22">
        <v>503</v>
      </c>
      <c r="AI22">
        <v>1.7025281643472501</v>
      </c>
      <c r="AJ22">
        <v>1.12141486487918</v>
      </c>
      <c r="AK22">
        <v>2.1499999999999998E-2</v>
      </c>
      <c r="AL22">
        <v>0.93466666666666676</v>
      </c>
      <c r="AM22">
        <v>1.5321666666666669</v>
      </c>
      <c r="AN22">
        <v>2.1657500000000001</v>
      </c>
      <c r="AO22">
        <v>9.9533333333333367</v>
      </c>
      <c r="AP22">
        <v>503</v>
      </c>
      <c r="AQ22">
        <v>7.0583747514910533E-2</v>
      </c>
      <c r="AR22">
        <v>5.5987341390158152E-2</v>
      </c>
      <c r="AS22">
        <v>1.4999999999999999E-2</v>
      </c>
      <c r="AT22">
        <v>3.15E-2</v>
      </c>
      <c r="AU22">
        <v>0.05</v>
      </c>
      <c r="AV22">
        <v>8.3312500000000012E-2</v>
      </c>
      <c r="AW22">
        <v>0.3123749999999999</v>
      </c>
      <c r="AX22">
        <v>503</v>
      </c>
      <c r="AY22">
        <v>0.55492495029821076</v>
      </c>
      <c r="AZ22">
        <v>0.28756546352612572</v>
      </c>
      <c r="BA22">
        <v>0.10575</v>
      </c>
      <c r="BB22">
        <v>0.32874999999999999</v>
      </c>
      <c r="BC22">
        <v>0.47562499999999991</v>
      </c>
      <c r="BD22">
        <v>0.80856250000000007</v>
      </c>
      <c r="BE22">
        <v>1.505125</v>
      </c>
      <c r="BF22">
        <v>503</v>
      </c>
      <c r="BG22">
        <v>0.26546222664015912</v>
      </c>
      <c r="BH22">
        <v>6.4184646832837686E-2</v>
      </c>
      <c r="BI22">
        <v>1.2500000000000001E-2</v>
      </c>
      <c r="BJ22">
        <v>0.215</v>
      </c>
      <c r="BK22">
        <v>0.24249999999999999</v>
      </c>
      <c r="BL22">
        <v>0.32250000000000001</v>
      </c>
      <c r="BM22">
        <v>0.35</v>
      </c>
    </row>
    <row r="23" spans="1:65" x14ac:dyDescent="0.35">
      <c r="A23" s="1" t="s">
        <v>36</v>
      </c>
      <c r="B23">
        <v>1695</v>
      </c>
      <c r="C23">
        <v>92.681716814159302</v>
      </c>
      <c r="D23">
        <v>73.65015317134764</v>
      </c>
      <c r="E23">
        <v>6.71</v>
      </c>
      <c r="F23">
        <v>39.799999999999997</v>
      </c>
      <c r="G23">
        <v>69.05</v>
      </c>
      <c r="H23">
        <v>123.28</v>
      </c>
      <c r="I23">
        <v>525.64</v>
      </c>
      <c r="J23">
        <v>1695</v>
      </c>
      <c r="K23">
        <v>11.60794690265487</v>
      </c>
      <c r="L23">
        <v>6.0046851471319682</v>
      </c>
      <c r="M23">
        <v>0.85</v>
      </c>
      <c r="N23">
        <v>6.08</v>
      </c>
      <c r="O23">
        <v>11.05</v>
      </c>
      <c r="P23">
        <v>16.245000000000001</v>
      </c>
      <c r="Q23">
        <v>33.6</v>
      </c>
      <c r="R23">
        <v>1695</v>
      </c>
      <c r="S23">
        <v>46.937522123893807</v>
      </c>
      <c r="T23">
        <v>26.847182468358341</v>
      </c>
      <c r="U23">
        <v>8.9700000000000006</v>
      </c>
      <c r="V23">
        <v>25.54</v>
      </c>
      <c r="W23">
        <v>39.21</v>
      </c>
      <c r="X23">
        <v>63.484999999999999</v>
      </c>
      <c r="Y23">
        <v>159.29</v>
      </c>
      <c r="Z23">
        <v>1695</v>
      </c>
      <c r="AA23">
        <v>1.3290265486725661</v>
      </c>
      <c r="AB23">
        <v>0.7783522137928558</v>
      </c>
      <c r="AC23">
        <v>0</v>
      </c>
      <c r="AD23">
        <v>0.82</v>
      </c>
      <c r="AE23">
        <v>1.1499999999999999</v>
      </c>
      <c r="AF23">
        <v>1.56</v>
      </c>
      <c r="AG23">
        <v>5.98</v>
      </c>
      <c r="AH23">
        <v>1695</v>
      </c>
      <c r="AI23">
        <v>1.5446952802359879</v>
      </c>
      <c r="AJ23">
        <v>1.2275025528557939</v>
      </c>
      <c r="AK23">
        <v>0.1118333333333333</v>
      </c>
      <c r="AL23">
        <v>0.66333333333333333</v>
      </c>
      <c r="AM23">
        <v>1.1508333333333329</v>
      </c>
      <c r="AN23">
        <v>2.0546666666666669</v>
      </c>
      <c r="AO23">
        <v>8.7606666666666673</v>
      </c>
      <c r="AP23">
        <v>1695</v>
      </c>
      <c r="AQ23">
        <v>0.1450993362831858</v>
      </c>
      <c r="AR23">
        <v>7.5058564339149605E-2</v>
      </c>
      <c r="AS23">
        <v>1.06249999999999E-2</v>
      </c>
      <c r="AT23">
        <v>7.5999999999999998E-2</v>
      </c>
      <c r="AU23">
        <v>0.138125</v>
      </c>
      <c r="AV23">
        <v>0.20306250000000001</v>
      </c>
      <c r="AW23">
        <v>0.42</v>
      </c>
      <c r="AX23">
        <v>1695</v>
      </c>
      <c r="AY23">
        <v>0.23468761061946899</v>
      </c>
      <c r="AZ23">
        <v>0.13423591234179169</v>
      </c>
      <c r="BA23">
        <v>4.4850000000000001E-2</v>
      </c>
      <c r="BB23">
        <v>0.12770000000000001</v>
      </c>
      <c r="BC23">
        <v>0.19605</v>
      </c>
      <c r="BD23">
        <v>0.31742500000000001</v>
      </c>
      <c r="BE23">
        <v>0.79644999999999999</v>
      </c>
      <c r="BF23">
        <v>1695</v>
      </c>
      <c r="BG23">
        <v>0.33225663716814158</v>
      </c>
      <c r="BH23">
        <v>0.19458805344821389</v>
      </c>
      <c r="BI23">
        <v>0</v>
      </c>
      <c r="BJ23">
        <v>0.20499999999999999</v>
      </c>
      <c r="BK23">
        <v>0.28749999999999998</v>
      </c>
      <c r="BL23">
        <v>0.39</v>
      </c>
      <c r="BM23">
        <v>1.4950000000000001</v>
      </c>
    </row>
    <row r="24" spans="1:65" x14ac:dyDescent="0.35">
      <c r="A24" s="1" t="s">
        <v>37</v>
      </c>
      <c r="B24">
        <v>494</v>
      </c>
      <c r="C24">
        <v>51.995769230769227</v>
      </c>
      <c r="D24">
        <v>44.82384223799945</v>
      </c>
      <c r="E24">
        <v>0.57999999999999996</v>
      </c>
      <c r="F24">
        <v>16.995000000000001</v>
      </c>
      <c r="G24">
        <v>32.880000000000003</v>
      </c>
      <c r="H24">
        <v>75.832499999999996</v>
      </c>
      <c r="I24">
        <v>218.61</v>
      </c>
      <c r="J24">
        <v>494</v>
      </c>
      <c r="K24">
        <v>4.3667004048582987</v>
      </c>
      <c r="L24">
        <v>1.703261947256929</v>
      </c>
      <c r="M24">
        <v>1.23</v>
      </c>
      <c r="N24">
        <v>3.05</v>
      </c>
      <c r="O24">
        <v>3.3450000000000002</v>
      </c>
      <c r="P24">
        <v>5.7450000000000001</v>
      </c>
      <c r="Q24">
        <v>10.46</v>
      </c>
      <c r="R24">
        <v>494</v>
      </c>
      <c r="S24">
        <v>13.692186234817809</v>
      </c>
      <c r="T24">
        <v>14.134412628857699</v>
      </c>
      <c r="U24">
        <v>1.95</v>
      </c>
      <c r="V24">
        <v>6.27</v>
      </c>
      <c r="W24">
        <v>8.23</v>
      </c>
      <c r="X24">
        <v>16.54</v>
      </c>
      <c r="Y24">
        <v>99.68</v>
      </c>
      <c r="Z24">
        <v>494</v>
      </c>
      <c r="AA24">
        <v>0.89562753036437259</v>
      </c>
      <c r="AB24">
        <v>0.56514328087847177</v>
      </c>
      <c r="AC24">
        <v>0</v>
      </c>
      <c r="AD24">
        <v>0.47249999999999998</v>
      </c>
      <c r="AE24">
        <v>0.83</v>
      </c>
      <c r="AF24">
        <v>1.19</v>
      </c>
      <c r="AG24">
        <v>2.82</v>
      </c>
      <c r="AH24">
        <v>494</v>
      </c>
      <c r="AI24">
        <v>0.86659615384615385</v>
      </c>
      <c r="AJ24">
        <v>0.74706403729999082</v>
      </c>
      <c r="AK24">
        <v>9.6666666666665995E-3</v>
      </c>
      <c r="AL24">
        <v>0.28325</v>
      </c>
      <c r="AM24">
        <v>0.54800000000000004</v>
      </c>
      <c r="AN24">
        <v>1.2638750000000001</v>
      </c>
      <c r="AO24">
        <v>3.6435</v>
      </c>
      <c r="AP24">
        <v>494</v>
      </c>
      <c r="AQ24">
        <v>5.4583755060728739E-2</v>
      </c>
      <c r="AR24">
        <v>2.129077434071161E-2</v>
      </c>
      <c r="AS24">
        <v>1.5375E-2</v>
      </c>
      <c r="AT24">
        <v>3.8124999999999999E-2</v>
      </c>
      <c r="AU24">
        <v>4.1812499999999947E-2</v>
      </c>
      <c r="AV24">
        <v>7.1812500000000001E-2</v>
      </c>
      <c r="AW24">
        <v>0.13075000000000001</v>
      </c>
      <c r="AX24">
        <v>494</v>
      </c>
      <c r="AY24">
        <v>0.17115232793522259</v>
      </c>
      <c r="AZ24">
        <v>0.1766801578607213</v>
      </c>
      <c r="BA24">
        <v>2.4375000000000001E-2</v>
      </c>
      <c r="BB24">
        <v>7.8375E-2</v>
      </c>
      <c r="BC24">
        <v>0.10287499999999999</v>
      </c>
      <c r="BD24">
        <v>0.20674999999999999</v>
      </c>
      <c r="BE24">
        <v>1.246</v>
      </c>
      <c r="BF24">
        <v>494</v>
      </c>
      <c r="BG24">
        <v>0.22390688259109309</v>
      </c>
      <c r="BH24">
        <v>0.14128582021961791</v>
      </c>
      <c r="BI24">
        <v>0</v>
      </c>
      <c r="BJ24">
        <v>0.11812499999999999</v>
      </c>
      <c r="BK24">
        <v>0.20749999999999999</v>
      </c>
      <c r="BL24">
        <v>0.29749999999999999</v>
      </c>
      <c r="BM24">
        <v>0.70499999999999996</v>
      </c>
    </row>
    <row r="25" spans="1:65" x14ac:dyDescent="0.35">
      <c r="A25" s="1" t="s">
        <v>38</v>
      </c>
      <c r="B25">
        <v>487</v>
      </c>
      <c r="C25">
        <v>45.719671457905541</v>
      </c>
      <c r="D25">
        <v>47.65676283082221</v>
      </c>
      <c r="E25">
        <v>2.2999999999999998</v>
      </c>
      <c r="F25">
        <v>17.649999999999999</v>
      </c>
      <c r="G25">
        <v>32.06</v>
      </c>
      <c r="H25">
        <v>53.594999999999999</v>
      </c>
      <c r="I25">
        <v>407.29</v>
      </c>
      <c r="J25">
        <v>487</v>
      </c>
      <c r="K25">
        <v>7.4935934291581114</v>
      </c>
      <c r="L25">
        <v>3.4395505291520991</v>
      </c>
      <c r="M25">
        <v>0.64</v>
      </c>
      <c r="N25">
        <v>4.8650000000000002</v>
      </c>
      <c r="O25">
        <v>7.38</v>
      </c>
      <c r="P25">
        <v>9.83</v>
      </c>
      <c r="Q25">
        <v>15.59</v>
      </c>
      <c r="R25">
        <v>487</v>
      </c>
      <c r="S25">
        <v>16.882217659137581</v>
      </c>
      <c r="T25">
        <v>12.325248635204289</v>
      </c>
      <c r="U25">
        <v>0.01</v>
      </c>
      <c r="V25">
        <v>6.1150000000000002</v>
      </c>
      <c r="W25">
        <v>15.31</v>
      </c>
      <c r="X25">
        <v>24.535</v>
      </c>
      <c r="Y25">
        <v>65.14</v>
      </c>
      <c r="Z25">
        <v>487</v>
      </c>
      <c r="AA25">
        <v>0.37320328542094461</v>
      </c>
      <c r="AB25">
        <v>0.33072250024794769</v>
      </c>
      <c r="AC25">
        <v>0.03</v>
      </c>
      <c r="AD25">
        <v>0.15</v>
      </c>
      <c r="AE25">
        <v>0.25</v>
      </c>
      <c r="AF25">
        <v>0.5</v>
      </c>
      <c r="AG25">
        <v>1.98</v>
      </c>
      <c r="AH25">
        <v>487</v>
      </c>
      <c r="AI25">
        <v>0.76199452429842562</v>
      </c>
      <c r="AJ25">
        <v>0.7942793805137035</v>
      </c>
      <c r="AK25">
        <v>3.8333333333333303E-2</v>
      </c>
      <c r="AL25">
        <v>0.29416666666666658</v>
      </c>
      <c r="AM25">
        <v>0.53433333333333333</v>
      </c>
      <c r="AN25">
        <v>0.8932500000000001</v>
      </c>
      <c r="AO25">
        <v>6.7881666666666671</v>
      </c>
      <c r="AP25">
        <v>487</v>
      </c>
      <c r="AQ25">
        <v>9.3669917864476385E-2</v>
      </c>
      <c r="AR25">
        <v>4.2994381614401243E-2</v>
      </c>
      <c r="AS25">
        <v>8.0000000000000002E-3</v>
      </c>
      <c r="AT25">
        <v>6.0812499999999999E-2</v>
      </c>
      <c r="AU25">
        <v>9.2249999999999999E-2</v>
      </c>
      <c r="AV25">
        <v>0.122875</v>
      </c>
      <c r="AW25">
        <v>0.19487499999999999</v>
      </c>
      <c r="AX25">
        <v>487</v>
      </c>
      <c r="AY25">
        <v>0.21102772073921969</v>
      </c>
      <c r="AZ25">
        <v>0.15406560794005361</v>
      </c>
      <c r="BA25">
        <v>1.25E-4</v>
      </c>
      <c r="BB25">
        <v>7.6437499999999992E-2</v>
      </c>
      <c r="BC25">
        <v>0.19137499999999999</v>
      </c>
      <c r="BD25">
        <v>0.3066875</v>
      </c>
      <c r="BE25">
        <v>0.81425000000000003</v>
      </c>
      <c r="BF25">
        <v>487</v>
      </c>
      <c r="BG25">
        <v>9.3300821355236138E-2</v>
      </c>
      <c r="BH25">
        <v>8.2680625061986923E-2</v>
      </c>
      <c r="BI25">
        <v>7.4999999999999997E-3</v>
      </c>
      <c r="BJ25">
        <v>3.7499999999999999E-2</v>
      </c>
      <c r="BK25">
        <v>6.25E-2</v>
      </c>
      <c r="BL25">
        <v>0.125</v>
      </c>
      <c r="BM25">
        <v>0.495</v>
      </c>
    </row>
    <row r="26" spans="1:65" x14ac:dyDescent="0.35">
      <c r="A26" s="1" t="s">
        <v>39</v>
      </c>
      <c r="B26">
        <v>579</v>
      </c>
      <c r="C26">
        <v>43.619965457685673</v>
      </c>
      <c r="D26">
        <v>28.367027858924128</v>
      </c>
      <c r="E26">
        <v>5.54</v>
      </c>
      <c r="F26">
        <v>19.824999999999999</v>
      </c>
      <c r="G26">
        <v>32.869999999999997</v>
      </c>
      <c r="H26">
        <v>63.575000000000003</v>
      </c>
      <c r="I26">
        <v>151.02000000000001</v>
      </c>
      <c r="J26">
        <v>579</v>
      </c>
      <c r="K26">
        <v>25.18027633851468</v>
      </c>
      <c r="L26">
        <v>16.83460080763933</v>
      </c>
      <c r="M26">
        <v>0.22</v>
      </c>
      <c r="N26">
        <v>13.975</v>
      </c>
      <c r="O26">
        <v>17.25</v>
      </c>
      <c r="P26">
        <v>39.489999999999988</v>
      </c>
      <c r="Q26">
        <v>121.95</v>
      </c>
      <c r="R26">
        <v>579</v>
      </c>
      <c r="S26">
        <v>24.281295336787561</v>
      </c>
      <c r="T26">
        <v>16.199922077245279</v>
      </c>
      <c r="U26">
        <v>0.83</v>
      </c>
      <c r="V26">
        <v>11.68</v>
      </c>
      <c r="W26">
        <v>19.52</v>
      </c>
      <c r="X26">
        <v>33.630000000000003</v>
      </c>
      <c r="Y26">
        <v>114.07</v>
      </c>
      <c r="Z26">
        <v>579</v>
      </c>
      <c r="AA26">
        <v>0.71055267702936087</v>
      </c>
      <c r="AB26">
        <v>0.2273650143029492</v>
      </c>
      <c r="AC26">
        <v>0.31</v>
      </c>
      <c r="AD26">
        <v>0.54</v>
      </c>
      <c r="AE26">
        <v>0.69</v>
      </c>
      <c r="AF26">
        <v>0.87</v>
      </c>
      <c r="AG26">
        <v>1.52</v>
      </c>
      <c r="AH26">
        <v>579</v>
      </c>
      <c r="AI26">
        <v>0.72699942429476117</v>
      </c>
      <c r="AJ26">
        <v>0.47278379764873552</v>
      </c>
      <c r="AK26">
        <v>9.2333333333333295E-2</v>
      </c>
      <c r="AL26">
        <v>0.33041666666666669</v>
      </c>
      <c r="AM26">
        <v>0.54783333333333328</v>
      </c>
      <c r="AN26">
        <v>1.0595833333333331</v>
      </c>
      <c r="AO26">
        <v>2.5169999999999999</v>
      </c>
      <c r="AP26">
        <v>579</v>
      </c>
      <c r="AQ26">
        <v>0.31475345423143353</v>
      </c>
      <c r="AR26">
        <v>0.2104325100954916</v>
      </c>
      <c r="AS26">
        <v>2.7499999999999998E-3</v>
      </c>
      <c r="AT26">
        <v>0.1746875</v>
      </c>
      <c r="AU26">
        <v>0.21562500000000001</v>
      </c>
      <c r="AV26">
        <v>0.49362499999999998</v>
      </c>
      <c r="AW26">
        <v>1.524375</v>
      </c>
      <c r="AX26">
        <v>579</v>
      </c>
      <c r="AY26">
        <v>0.30351619170984462</v>
      </c>
      <c r="AZ26">
        <v>0.20249902596556599</v>
      </c>
      <c r="BA26">
        <v>1.03749999999999E-2</v>
      </c>
      <c r="BB26">
        <v>0.14599999999999999</v>
      </c>
      <c r="BC26">
        <v>0.24399999999999999</v>
      </c>
      <c r="BD26">
        <v>0.42037499999999989</v>
      </c>
      <c r="BE26">
        <v>1.425875</v>
      </c>
      <c r="BF26">
        <v>579</v>
      </c>
      <c r="BG26">
        <v>0.17763816925734019</v>
      </c>
      <c r="BH26">
        <v>5.6841253575737292E-2</v>
      </c>
      <c r="BI26">
        <v>7.7499999999999999E-2</v>
      </c>
      <c r="BJ26">
        <v>0.13500000000000001</v>
      </c>
      <c r="BK26">
        <v>0.17249999999999999</v>
      </c>
      <c r="BL26">
        <v>0.2175</v>
      </c>
      <c r="BM26">
        <v>0.38</v>
      </c>
    </row>
    <row r="27" spans="1:65" x14ac:dyDescent="0.35">
      <c r="A27" s="1" t="s">
        <v>40</v>
      </c>
      <c r="B27">
        <v>565</v>
      </c>
      <c r="C27">
        <v>58.709522123893812</v>
      </c>
      <c r="D27">
        <v>42.082266425018808</v>
      </c>
      <c r="E27">
        <v>1.66</v>
      </c>
      <c r="F27">
        <v>28.68</v>
      </c>
      <c r="G27">
        <v>50.44</v>
      </c>
      <c r="H27">
        <v>72.8</v>
      </c>
      <c r="I27">
        <v>200.23</v>
      </c>
      <c r="J27">
        <v>565</v>
      </c>
      <c r="K27">
        <v>3.4273274336283182</v>
      </c>
      <c r="L27">
        <v>4.031965859948297</v>
      </c>
      <c r="M27">
        <v>0.05</v>
      </c>
      <c r="N27">
        <v>0.64</v>
      </c>
      <c r="O27">
        <v>1.95</v>
      </c>
      <c r="P27">
        <v>4.72</v>
      </c>
      <c r="Q27">
        <v>23.62</v>
      </c>
      <c r="R27">
        <v>565</v>
      </c>
      <c r="S27">
        <v>29.51803539823009</v>
      </c>
      <c r="T27">
        <v>29.33012931564577</v>
      </c>
      <c r="U27">
        <v>0.26</v>
      </c>
      <c r="V27">
        <v>8.0399999999999991</v>
      </c>
      <c r="W27">
        <v>20.07</v>
      </c>
      <c r="X27">
        <v>44.43</v>
      </c>
      <c r="Y27">
        <v>251.67</v>
      </c>
      <c r="Z27">
        <v>565</v>
      </c>
      <c r="AA27">
        <v>0.88707964601769906</v>
      </c>
      <c r="AB27">
        <v>0.54804242442023909</v>
      </c>
      <c r="AC27">
        <v>0.05</v>
      </c>
      <c r="AD27">
        <v>0.45</v>
      </c>
      <c r="AE27">
        <v>0.81</v>
      </c>
      <c r="AF27">
        <v>1.27</v>
      </c>
      <c r="AG27">
        <v>2.87</v>
      </c>
      <c r="AH27">
        <v>565</v>
      </c>
      <c r="AI27">
        <v>0.97849203539823004</v>
      </c>
      <c r="AJ27">
        <v>0.70137110708364681</v>
      </c>
      <c r="AK27">
        <v>2.76666666666666E-2</v>
      </c>
      <c r="AL27">
        <v>0.47799999999999998</v>
      </c>
      <c r="AM27">
        <v>0.84066666666666667</v>
      </c>
      <c r="AN27">
        <v>1.2133333333333329</v>
      </c>
      <c r="AO27">
        <v>3.3371666666666671</v>
      </c>
      <c r="AP27">
        <v>565</v>
      </c>
      <c r="AQ27">
        <v>4.2841592920353971E-2</v>
      </c>
      <c r="AR27">
        <v>5.0399573249353721E-2</v>
      </c>
      <c r="AS27">
        <v>6.2500000000000001E-4</v>
      </c>
      <c r="AT27">
        <v>8.0000000000000002E-3</v>
      </c>
      <c r="AU27">
        <v>2.4375000000000001E-2</v>
      </c>
      <c r="AV27">
        <v>5.8999999999999997E-2</v>
      </c>
      <c r="AW27">
        <v>0.29525000000000001</v>
      </c>
      <c r="AX27">
        <v>565</v>
      </c>
      <c r="AY27">
        <v>0.36897544247787611</v>
      </c>
      <c r="AZ27">
        <v>0.36662661644557221</v>
      </c>
      <c r="BA27">
        <v>3.2499999999999999E-3</v>
      </c>
      <c r="BB27">
        <v>0.10049999999999989</v>
      </c>
      <c r="BC27">
        <v>0.25087500000000001</v>
      </c>
      <c r="BD27">
        <v>0.55537499999999995</v>
      </c>
      <c r="BE27">
        <v>3.1458750000000002</v>
      </c>
      <c r="BF27">
        <v>565</v>
      </c>
      <c r="BG27">
        <v>0.22176991150442479</v>
      </c>
      <c r="BH27">
        <v>0.1370106061050598</v>
      </c>
      <c r="BI27">
        <v>1.2500000000000001E-2</v>
      </c>
      <c r="BJ27">
        <v>0.1125</v>
      </c>
      <c r="BK27">
        <v>0.20250000000000001</v>
      </c>
      <c r="BL27">
        <v>0.3175</v>
      </c>
      <c r="BM27">
        <v>0.71750000000000003</v>
      </c>
    </row>
    <row r="28" spans="1:65" x14ac:dyDescent="0.35">
      <c r="A28" s="1" t="s">
        <v>41</v>
      </c>
      <c r="B28">
        <v>1125</v>
      </c>
      <c r="C28">
        <v>38.447964444444452</v>
      </c>
      <c r="D28">
        <v>28.967020086701371</v>
      </c>
      <c r="E28">
        <v>7.0000000000000007E-2</v>
      </c>
      <c r="F28">
        <v>14.7</v>
      </c>
      <c r="G28">
        <v>27.08</v>
      </c>
      <c r="H28">
        <v>60.6</v>
      </c>
      <c r="I28">
        <v>174.96</v>
      </c>
      <c r="J28">
        <v>1125</v>
      </c>
      <c r="K28">
        <v>9.7203555555555567</v>
      </c>
      <c r="L28">
        <v>11.81496237803846</v>
      </c>
      <c r="M28">
        <v>0.01</v>
      </c>
      <c r="N28">
        <v>3.29</v>
      </c>
      <c r="O28">
        <v>5.04</v>
      </c>
      <c r="P28">
        <v>9.58</v>
      </c>
      <c r="Q28">
        <v>88.83</v>
      </c>
      <c r="R28">
        <v>1125</v>
      </c>
      <c r="S28">
        <v>14.76194666666667</v>
      </c>
      <c r="T28">
        <v>9.3480369624073383</v>
      </c>
      <c r="U28">
        <v>0.56000000000000005</v>
      </c>
      <c r="V28">
        <v>6.91</v>
      </c>
      <c r="W28">
        <v>13.73</v>
      </c>
      <c r="X28">
        <v>20.91</v>
      </c>
      <c r="Y28">
        <v>57.4</v>
      </c>
      <c r="Z28">
        <v>1125</v>
      </c>
      <c r="AA28">
        <v>0.76493333333333324</v>
      </c>
      <c r="AB28">
        <v>0.58182612266095113</v>
      </c>
      <c r="AC28">
        <v>0.06</v>
      </c>
      <c r="AD28">
        <v>0.42</v>
      </c>
      <c r="AE28">
        <v>0.72</v>
      </c>
      <c r="AF28">
        <v>0.94</v>
      </c>
      <c r="AG28">
        <v>8.9600000000000009</v>
      </c>
      <c r="AH28">
        <v>1125</v>
      </c>
      <c r="AI28">
        <v>0.64079940740740737</v>
      </c>
      <c r="AJ28">
        <v>0.4827836681116896</v>
      </c>
      <c r="AK28">
        <v>1.1666666666666E-3</v>
      </c>
      <c r="AL28">
        <v>0.245</v>
      </c>
      <c r="AM28">
        <v>0.45133333333333331</v>
      </c>
      <c r="AN28">
        <v>1.01</v>
      </c>
      <c r="AO28">
        <v>2.9159999999999999</v>
      </c>
      <c r="AP28">
        <v>1125</v>
      </c>
      <c r="AQ28">
        <v>0.1215044444444444</v>
      </c>
      <c r="AR28">
        <v>0.14768702972548081</v>
      </c>
      <c r="AS28">
        <v>1.25E-4</v>
      </c>
      <c r="AT28">
        <v>4.1125000000000002E-2</v>
      </c>
      <c r="AU28">
        <v>6.3E-2</v>
      </c>
      <c r="AV28">
        <v>0.11975</v>
      </c>
      <c r="AW28">
        <v>1.1103749999999999</v>
      </c>
      <c r="AX28">
        <v>1125</v>
      </c>
      <c r="AY28">
        <v>0.18452433333333329</v>
      </c>
      <c r="AZ28">
        <v>0.1168504620300917</v>
      </c>
      <c r="BA28">
        <v>7.0000000000000001E-3</v>
      </c>
      <c r="BB28">
        <v>8.6374999999999993E-2</v>
      </c>
      <c r="BC28">
        <v>0.171625</v>
      </c>
      <c r="BD28">
        <v>0.26137500000000002</v>
      </c>
      <c r="BE28">
        <v>0.71750000000000003</v>
      </c>
      <c r="BF28">
        <v>1125</v>
      </c>
      <c r="BG28">
        <v>0.19123333333333331</v>
      </c>
      <c r="BH28">
        <v>0.14545653066523781</v>
      </c>
      <c r="BI28">
        <v>1.4999999999999999E-2</v>
      </c>
      <c r="BJ28">
        <v>0.105</v>
      </c>
      <c r="BK28">
        <v>0.18</v>
      </c>
      <c r="BL28">
        <v>0.23499999999999999</v>
      </c>
      <c r="BM28">
        <v>2.2400000000000002</v>
      </c>
    </row>
    <row r="29" spans="1:65" x14ac:dyDescent="0.35">
      <c r="A29" s="1" t="s">
        <v>42</v>
      </c>
      <c r="B29">
        <v>481</v>
      </c>
      <c r="C29">
        <v>57.673846153846149</v>
      </c>
      <c r="D29">
        <v>60.661532209201162</v>
      </c>
      <c r="E29">
        <v>4.57</v>
      </c>
      <c r="F29">
        <v>23.22</v>
      </c>
      <c r="G29">
        <v>38.700000000000003</v>
      </c>
      <c r="H29">
        <v>68.63</v>
      </c>
      <c r="I29">
        <v>524.79999999999995</v>
      </c>
      <c r="J29">
        <v>481</v>
      </c>
      <c r="K29">
        <v>7.4382536382536388</v>
      </c>
      <c r="L29">
        <v>2.859273266152365</v>
      </c>
      <c r="M29">
        <v>1.81</v>
      </c>
      <c r="N29">
        <v>5.12</v>
      </c>
      <c r="O29">
        <v>7.43</v>
      </c>
      <c r="P29">
        <v>9.4499999999999993</v>
      </c>
      <c r="Q29">
        <v>13.84</v>
      </c>
      <c r="R29">
        <v>481</v>
      </c>
      <c r="S29">
        <v>13.50091476091476</v>
      </c>
      <c r="T29">
        <v>11.340392409207119</v>
      </c>
      <c r="U29">
        <v>1.04</v>
      </c>
      <c r="V29">
        <v>4.66</v>
      </c>
      <c r="W29">
        <v>8.92</v>
      </c>
      <c r="X29">
        <v>20.92</v>
      </c>
      <c r="Y29">
        <v>63.19</v>
      </c>
      <c r="Z29">
        <v>481</v>
      </c>
      <c r="AA29">
        <v>0.67130977130977121</v>
      </c>
      <c r="AB29">
        <v>0.52684729532552665</v>
      </c>
      <c r="AC29">
        <v>0.01</v>
      </c>
      <c r="AD29">
        <v>0.32</v>
      </c>
      <c r="AE29">
        <v>0.5</v>
      </c>
      <c r="AF29">
        <v>0.81</v>
      </c>
      <c r="AG29">
        <v>2.96</v>
      </c>
      <c r="AH29">
        <v>481</v>
      </c>
      <c r="AI29">
        <v>0.96123076923076944</v>
      </c>
      <c r="AJ29">
        <v>1.0110255368200189</v>
      </c>
      <c r="AK29">
        <v>7.6166666666666605E-2</v>
      </c>
      <c r="AL29">
        <v>0.3869999999999999</v>
      </c>
      <c r="AM29">
        <v>0.64500000000000002</v>
      </c>
      <c r="AN29">
        <v>1.143833333333333</v>
      </c>
      <c r="AO29">
        <v>8.7466666666666661</v>
      </c>
      <c r="AP29">
        <v>481</v>
      </c>
      <c r="AQ29">
        <v>9.2978170478170474E-2</v>
      </c>
      <c r="AR29">
        <v>3.5740915826904557E-2</v>
      </c>
      <c r="AS29">
        <v>2.2624999999999999E-2</v>
      </c>
      <c r="AT29">
        <v>6.4000000000000001E-2</v>
      </c>
      <c r="AU29">
        <v>9.2874999999999999E-2</v>
      </c>
      <c r="AV29">
        <v>0.11812499999999999</v>
      </c>
      <c r="AW29">
        <v>0.17299999999999999</v>
      </c>
      <c r="AX29">
        <v>481</v>
      </c>
      <c r="AY29">
        <v>0.16876143451143449</v>
      </c>
      <c r="AZ29">
        <v>0.14175490511508901</v>
      </c>
      <c r="BA29">
        <v>1.2999999999999999E-2</v>
      </c>
      <c r="BB29">
        <v>5.8250000000000003E-2</v>
      </c>
      <c r="BC29">
        <v>0.1115</v>
      </c>
      <c r="BD29">
        <v>0.26150000000000001</v>
      </c>
      <c r="BE29">
        <v>0.78987499999999999</v>
      </c>
      <c r="BF29">
        <v>481</v>
      </c>
      <c r="BG29">
        <v>0.1678274428274428</v>
      </c>
      <c r="BH29">
        <v>0.13171182383138169</v>
      </c>
      <c r="BI29">
        <v>2.5000000000000001E-3</v>
      </c>
      <c r="BJ29">
        <v>0.08</v>
      </c>
      <c r="BK29">
        <v>0.125</v>
      </c>
      <c r="BL29">
        <v>0.20250000000000001</v>
      </c>
      <c r="BM29">
        <v>0.74</v>
      </c>
    </row>
    <row r="30" spans="1:65" x14ac:dyDescent="0.35">
      <c r="A30" s="1" t="s">
        <v>43</v>
      </c>
      <c r="B30">
        <v>388</v>
      </c>
      <c r="C30">
        <v>53.073350515463908</v>
      </c>
      <c r="D30">
        <v>56.741032280886422</v>
      </c>
      <c r="E30">
        <v>3.25</v>
      </c>
      <c r="F30">
        <v>18.05</v>
      </c>
      <c r="G30">
        <v>35.474999999999987</v>
      </c>
      <c r="H30">
        <v>67.164999999999992</v>
      </c>
      <c r="I30">
        <v>463.68</v>
      </c>
      <c r="J30">
        <v>388</v>
      </c>
      <c r="K30">
        <v>16.85244845360825</v>
      </c>
      <c r="L30">
        <v>13.437130916651739</v>
      </c>
      <c r="M30">
        <v>1.41</v>
      </c>
      <c r="N30">
        <v>10.775</v>
      </c>
      <c r="O30">
        <v>14.56</v>
      </c>
      <c r="P30">
        <v>20.737500000000001</v>
      </c>
      <c r="Q30">
        <v>145.91</v>
      </c>
      <c r="R30">
        <v>388</v>
      </c>
      <c r="S30">
        <v>25.191185567010312</v>
      </c>
      <c r="T30">
        <v>15.6352401487189</v>
      </c>
      <c r="U30">
        <v>3.76</v>
      </c>
      <c r="V30">
        <v>12.7875</v>
      </c>
      <c r="W30">
        <v>21.54</v>
      </c>
      <c r="X30">
        <v>34.262500000000003</v>
      </c>
      <c r="Y30">
        <v>77.430000000000007</v>
      </c>
      <c r="Z30">
        <v>388</v>
      </c>
      <c r="AA30">
        <v>0.86873711340206183</v>
      </c>
      <c r="AB30">
        <v>0.56952330850379929</v>
      </c>
      <c r="AC30">
        <v>0.13</v>
      </c>
      <c r="AD30">
        <v>0.45</v>
      </c>
      <c r="AE30">
        <v>0.74</v>
      </c>
      <c r="AF30">
        <v>1.1325000000000001</v>
      </c>
      <c r="AG30">
        <v>3.91</v>
      </c>
      <c r="AH30">
        <v>388</v>
      </c>
      <c r="AI30">
        <v>0.88455584192439851</v>
      </c>
      <c r="AJ30">
        <v>0.94568387134810683</v>
      </c>
      <c r="AK30">
        <v>5.4166666666666599E-2</v>
      </c>
      <c r="AL30">
        <v>0.30083333333333329</v>
      </c>
      <c r="AM30">
        <v>0.59125000000000005</v>
      </c>
      <c r="AN30">
        <v>1.1194166666666669</v>
      </c>
      <c r="AO30">
        <v>7.7279999999999998</v>
      </c>
      <c r="AP30">
        <v>388</v>
      </c>
      <c r="AQ30">
        <v>0.21065560567010311</v>
      </c>
      <c r="AR30">
        <v>0.1679641364581467</v>
      </c>
      <c r="AS30">
        <v>1.7624999999999998E-2</v>
      </c>
      <c r="AT30">
        <v>0.13468749999999999</v>
      </c>
      <c r="AU30">
        <v>0.182</v>
      </c>
      <c r="AV30">
        <v>0.25921875</v>
      </c>
      <c r="AW30">
        <v>1.8238749999999999</v>
      </c>
      <c r="AX30">
        <v>388</v>
      </c>
      <c r="AY30">
        <v>0.31488981958762879</v>
      </c>
      <c r="AZ30">
        <v>0.19544050185898629</v>
      </c>
      <c r="BA30">
        <v>4.7E-2</v>
      </c>
      <c r="BB30">
        <v>0.15984375000000001</v>
      </c>
      <c r="BC30">
        <v>0.26924999999999999</v>
      </c>
      <c r="BD30">
        <v>0.42828124999999989</v>
      </c>
      <c r="BE30">
        <v>0.96787500000000004</v>
      </c>
      <c r="BF30">
        <v>388</v>
      </c>
      <c r="BG30">
        <v>0.21718427835051549</v>
      </c>
      <c r="BH30">
        <v>0.14238082712594979</v>
      </c>
      <c r="BI30">
        <v>3.2500000000000001E-2</v>
      </c>
      <c r="BJ30">
        <v>0.1125</v>
      </c>
      <c r="BK30">
        <v>0.185</v>
      </c>
      <c r="BL30">
        <v>0.28312500000000002</v>
      </c>
      <c r="BM30">
        <v>0.97750000000000004</v>
      </c>
    </row>
    <row r="31" spans="1:65" x14ac:dyDescent="0.35">
      <c r="A31" s="1" t="s">
        <v>44</v>
      </c>
      <c r="B31">
        <v>470</v>
      </c>
      <c r="C31">
        <v>46.08468085106383</v>
      </c>
      <c r="D31">
        <v>49.05647831438862</v>
      </c>
      <c r="E31">
        <v>2.23</v>
      </c>
      <c r="F31">
        <v>16.442499999999999</v>
      </c>
      <c r="G31">
        <v>32.344999999999999</v>
      </c>
      <c r="H31">
        <v>52.332500000000003</v>
      </c>
      <c r="I31">
        <v>443.51</v>
      </c>
      <c r="J31">
        <v>470</v>
      </c>
      <c r="K31">
        <v>10.37668085106383</v>
      </c>
      <c r="L31">
        <v>6.8945157621949731</v>
      </c>
      <c r="M31">
        <v>2</v>
      </c>
      <c r="N31">
        <v>6.0149999999999997</v>
      </c>
      <c r="O31">
        <v>9.504999999999999</v>
      </c>
      <c r="P31">
        <v>13.3825</v>
      </c>
      <c r="Q31">
        <v>54.04</v>
      </c>
      <c r="R31">
        <v>470</v>
      </c>
      <c r="S31">
        <v>15.555382978723401</v>
      </c>
      <c r="T31">
        <v>10.58384874847645</v>
      </c>
      <c r="U31">
        <v>0.02</v>
      </c>
      <c r="V31">
        <v>7.335</v>
      </c>
      <c r="W31">
        <v>11.96</v>
      </c>
      <c r="X31">
        <v>21.887499999999999</v>
      </c>
      <c r="Y31">
        <v>58.32</v>
      </c>
      <c r="Z31">
        <v>470</v>
      </c>
      <c r="AA31">
        <v>0.51874468085106384</v>
      </c>
      <c r="AB31">
        <v>0.30826898010900472</v>
      </c>
      <c r="AC31">
        <v>0.11</v>
      </c>
      <c r="AD31">
        <v>0.32</v>
      </c>
      <c r="AE31">
        <v>0.42</v>
      </c>
      <c r="AF31">
        <v>0.62</v>
      </c>
      <c r="AG31">
        <v>2.23</v>
      </c>
      <c r="AH31">
        <v>470</v>
      </c>
      <c r="AI31">
        <v>0.76807801418439714</v>
      </c>
      <c r="AJ31">
        <v>0.81760797190647694</v>
      </c>
      <c r="AK31">
        <v>3.7166666666666598E-2</v>
      </c>
      <c r="AL31">
        <v>0.27404166666666657</v>
      </c>
      <c r="AM31">
        <v>0.53908333333333336</v>
      </c>
      <c r="AN31">
        <v>0.87220833333333336</v>
      </c>
      <c r="AO31">
        <v>7.3918333333333326</v>
      </c>
      <c r="AP31">
        <v>470</v>
      </c>
      <c r="AQ31">
        <v>0.12970851063829791</v>
      </c>
      <c r="AR31">
        <v>8.6181447027437158E-2</v>
      </c>
      <c r="AS31">
        <v>2.5000000000000001E-2</v>
      </c>
      <c r="AT31">
        <v>7.518749999999999E-2</v>
      </c>
      <c r="AU31">
        <v>0.1188125</v>
      </c>
      <c r="AV31">
        <v>0.16728124999999999</v>
      </c>
      <c r="AW31">
        <v>0.67549999999999999</v>
      </c>
      <c r="AX31">
        <v>470</v>
      </c>
      <c r="AY31">
        <v>0.1944422872340425</v>
      </c>
      <c r="AZ31">
        <v>0.1322981093559556</v>
      </c>
      <c r="BA31">
        <v>2.5000000000000001E-4</v>
      </c>
      <c r="BB31">
        <v>9.1687500000000005E-2</v>
      </c>
      <c r="BC31">
        <v>0.14949999999999999</v>
      </c>
      <c r="BD31">
        <v>0.27359375000000002</v>
      </c>
      <c r="BE31">
        <v>0.72899999999999998</v>
      </c>
      <c r="BF31">
        <v>470</v>
      </c>
      <c r="BG31">
        <v>0.12968617021276599</v>
      </c>
      <c r="BH31">
        <v>7.7067245027251166E-2</v>
      </c>
      <c r="BI31">
        <v>2.75E-2</v>
      </c>
      <c r="BJ31">
        <v>0.08</v>
      </c>
      <c r="BK31">
        <v>0.105</v>
      </c>
      <c r="BL31">
        <v>0.155</v>
      </c>
      <c r="BM31">
        <v>0.5575</v>
      </c>
    </row>
  </sheetData>
  <mergeCells count="8">
    <mergeCell ref="AP1:AW1"/>
    <mergeCell ref="AX1:BE1"/>
    <mergeCell ref="BF1:BM1"/>
    <mergeCell ref="B1:I1"/>
    <mergeCell ref="J1:Q1"/>
    <mergeCell ref="R1:Y1"/>
    <mergeCell ref="Z1:AG1"/>
    <mergeCell ref="AH1:AO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89576-8575-46CF-BF6C-0D0E05FF1642}">
  <dimension ref="A1:BM4"/>
  <sheetViews>
    <sheetView topLeftCell="AO1" workbookViewId="0">
      <selection activeCell="AH1" sqref="A1:XFD1"/>
    </sheetView>
  </sheetViews>
  <sheetFormatPr defaultRowHeight="14.5" x14ac:dyDescent="0.35"/>
  <sheetData>
    <row r="1" spans="1:65" x14ac:dyDescent="0.35">
      <c r="A1" s="1"/>
      <c r="B1" s="2" t="s">
        <v>0</v>
      </c>
      <c r="C1" s="2"/>
      <c r="D1" s="2"/>
      <c r="E1" s="2"/>
      <c r="F1" s="2"/>
      <c r="G1" s="2"/>
      <c r="H1" s="2"/>
      <c r="I1" s="2"/>
      <c r="J1" s="2" t="s">
        <v>1</v>
      </c>
      <c r="K1" s="2"/>
      <c r="L1" s="2"/>
      <c r="M1" s="2"/>
      <c r="N1" s="2"/>
      <c r="O1" s="2"/>
      <c r="P1" s="2"/>
      <c r="Q1" s="2"/>
      <c r="R1" s="2" t="s">
        <v>2</v>
      </c>
      <c r="S1" s="2"/>
      <c r="T1" s="2"/>
      <c r="U1" s="2"/>
      <c r="V1" s="2"/>
      <c r="W1" s="2"/>
      <c r="X1" s="2"/>
      <c r="Y1" s="2"/>
      <c r="Z1" s="2" t="s">
        <v>3</v>
      </c>
      <c r="AA1" s="2"/>
      <c r="AB1" s="2"/>
      <c r="AC1" s="2"/>
      <c r="AD1" s="2"/>
      <c r="AE1" s="2"/>
      <c r="AF1" s="2"/>
      <c r="AG1" s="2"/>
      <c r="AH1" s="2" t="s">
        <v>4</v>
      </c>
      <c r="AI1" s="2"/>
      <c r="AJ1" s="2"/>
      <c r="AK1" s="2"/>
      <c r="AL1" s="2"/>
      <c r="AM1" s="2"/>
      <c r="AN1" s="2"/>
      <c r="AO1" s="2"/>
      <c r="AP1" s="2" t="s">
        <v>5</v>
      </c>
      <c r="AQ1" s="2"/>
      <c r="AR1" s="2"/>
      <c r="AS1" s="2"/>
      <c r="AT1" s="2"/>
      <c r="AU1" s="2"/>
      <c r="AV1" s="2"/>
      <c r="AW1" s="2"/>
      <c r="AX1" s="2" t="s">
        <v>6</v>
      </c>
      <c r="AY1" s="2"/>
      <c r="AZ1" s="2"/>
      <c r="BA1" s="2"/>
      <c r="BB1" s="2"/>
      <c r="BC1" s="2"/>
      <c r="BD1" s="2"/>
      <c r="BE1" s="2"/>
      <c r="BF1" s="2" t="s">
        <v>7</v>
      </c>
      <c r="BG1" s="2"/>
      <c r="BH1" s="2"/>
      <c r="BI1" s="2"/>
      <c r="BJ1" s="2"/>
      <c r="BK1" s="2"/>
      <c r="BL1" s="2"/>
      <c r="BM1" s="2"/>
    </row>
    <row r="2" spans="1:65" x14ac:dyDescent="0.35">
      <c r="A2" s="1"/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12</v>
      </c>
      <c r="W2" s="1" t="s">
        <v>13</v>
      </c>
      <c r="X2" s="1" t="s">
        <v>14</v>
      </c>
      <c r="Y2" s="1" t="s">
        <v>15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12</v>
      </c>
      <c r="AE2" s="1" t="s">
        <v>13</v>
      </c>
      <c r="AF2" s="1" t="s">
        <v>14</v>
      </c>
      <c r="AG2" s="1" t="s">
        <v>15</v>
      </c>
      <c r="AH2" s="1" t="s">
        <v>8</v>
      </c>
      <c r="AI2" s="1" t="s">
        <v>9</v>
      </c>
      <c r="AJ2" s="1" t="s">
        <v>10</v>
      </c>
      <c r="AK2" s="1" t="s">
        <v>11</v>
      </c>
      <c r="AL2" s="1" t="s">
        <v>12</v>
      </c>
      <c r="AM2" s="1" t="s">
        <v>13</v>
      </c>
      <c r="AN2" s="1" t="s">
        <v>14</v>
      </c>
      <c r="AO2" s="1" t="s">
        <v>15</v>
      </c>
      <c r="AP2" s="1" t="s">
        <v>8</v>
      </c>
      <c r="AQ2" s="1" t="s">
        <v>9</v>
      </c>
      <c r="AR2" s="1" t="s">
        <v>10</v>
      </c>
      <c r="AS2" s="1" t="s">
        <v>11</v>
      </c>
      <c r="AT2" s="1" t="s">
        <v>12</v>
      </c>
      <c r="AU2" s="1" t="s">
        <v>13</v>
      </c>
      <c r="AV2" s="1" t="s">
        <v>14</v>
      </c>
      <c r="AW2" s="1" t="s">
        <v>15</v>
      </c>
      <c r="AX2" s="1" t="s">
        <v>8</v>
      </c>
      <c r="AY2" s="1" t="s">
        <v>9</v>
      </c>
      <c r="AZ2" s="1" t="s">
        <v>10</v>
      </c>
      <c r="BA2" s="1" t="s">
        <v>11</v>
      </c>
      <c r="BB2" s="1" t="s">
        <v>12</v>
      </c>
      <c r="BC2" s="1" t="s">
        <v>13</v>
      </c>
      <c r="BD2" s="1" t="s">
        <v>14</v>
      </c>
      <c r="BE2" s="1" t="s">
        <v>15</v>
      </c>
      <c r="BF2" s="1" t="s">
        <v>8</v>
      </c>
      <c r="BG2" s="1" t="s">
        <v>9</v>
      </c>
      <c r="BH2" s="1" t="s">
        <v>10</v>
      </c>
      <c r="BI2" s="1" t="s">
        <v>11</v>
      </c>
      <c r="BJ2" s="1" t="s">
        <v>12</v>
      </c>
      <c r="BK2" s="1" t="s">
        <v>13</v>
      </c>
      <c r="BL2" s="1" t="s">
        <v>14</v>
      </c>
      <c r="BM2" s="1" t="s">
        <v>15</v>
      </c>
    </row>
    <row r="3" spans="1:65" x14ac:dyDescent="0.35">
      <c r="A3" s="1" t="s">
        <v>16</v>
      </c>
    </row>
    <row r="4" spans="1:65" x14ac:dyDescent="0.35">
      <c r="A4" s="1" t="s">
        <v>17</v>
      </c>
      <c r="B4">
        <v>1396</v>
      </c>
      <c r="C4">
        <v>103.1933739255014</v>
      </c>
      <c r="D4">
        <v>83.927292193402209</v>
      </c>
      <c r="E4">
        <v>7.47</v>
      </c>
      <c r="F4">
        <v>42.46</v>
      </c>
      <c r="G4">
        <v>74.97999999999999</v>
      </c>
      <c r="H4">
        <v>138.3075</v>
      </c>
      <c r="I4">
        <v>712.11</v>
      </c>
      <c r="J4">
        <v>1396</v>
      </c>
      <c r="K4">
        <v>15.45232808022922</v>
      </c>
      <c r="L4">
        <v>9.81718528063017</v>
      </c>
      <c r="M4">
        <v>2.42</v>
      </c>
      <c r="N4">
        <v>8.66</v>
      </c>
      <c r="O4">
        <v>12.555</v>
      </c>
      <c r="P4">
        <v>19.822500000000002</v>
      </c>
      <c r="Q4">
        <v>61.5</v>
      </c>
      <c r="R4">
        <v>1396</v>
      </c>
      <c r="S4">
        <v>35.871926934097417</v>
      </c>
      <c r="T4">
        <v>23.048293091256539</v>
      </c>
      <c r="U4">
        <v>0.7</v>
      </c>
      <c r="V4">
        <v>17.747499999999999</v>
      </c>
      <c r="W4">
        <v>31.11</v>
      </c>
      <c r="X4">
        <v>47.57</v>
      </c>
      <c r="Y4">
        <v>120.01</v>
      </c>
      <c r="Z4">
        <v>1396</v>
      </c>
      <c r="AA4">
        <v>0.97039398280802303</v>
      </c>
      <c r="AB4">
        <v>0.48576546644844459</v>
      </c>
      <c r="AC4">
        <v>0.2</v>
      </c>
      <c r="AD4">
        <v>0.64</v>
      </c>
      <c r="AE4">
        <v>0.84</v>
      </c>
      <c r="AF4">
        <v>1.19</v>
      </c>
      <c r="AG4">
        <v>4.88</v>
      </c>
      <c r="AH4">
        <v>1396</v>
      </c>
      <c r="AI4">
        <v>1.7198895654250239</v>
      </c>
      <c r="AJ4">
        <v>1.3987882032233701</v>
      </c>
      <c r="AK4">
        <v>0.1245</v>
      </c>
      <c r="AL4">
        <v>0.70766666666666667</v>
      </c>
      <c r="AM4">
        <v>1.2496666666666669</v>
      </c>
      <c r="AN4">
        <v>2.3051249999999999</v>
      </c>
      <c r="AO4">
        <v>11.868499999999999</v>
      </c>
      <c r="AP4">
        <v>1396</v>
      </c>
      <c r="AQ4">
        <v>0.19315410100286531</v>
      </c>
      <c r="AR4">
        <v>0.12271481600787711</v>
      </c>
      <c r="AS4">
        <v>3.0249999999999999E-2</v>
      </c>
      <c r="AT4">
        <v>0.10825</v>
      </c>
      <c r="AU4">
        <v>0.15693750000000001</v>
      </c>
      <c r="AV4">
        <v>0.24778125000000001</v>
      </c>
      <c r="AW4">
        <v>0.76875000000000004</v>
      </c>
      <c r="AX4">
        <v>1396</v>
      </c>
      <c r="AY4">
        <v>0.1793596346704871</v>
      </c>
      <c r="AZ4">
        <v>0.11524146545628269</v>
      </c>
      <c r="BA4">
        <v>3.4999999999998999E-3</v>
      </c>
      <c r="BB4">
        <v>8.8737499999999969E-2</v>
      </c>
      <c r="BC4">
        <v>0.15554999999999999</v>
      </c>
      <c r="BD4">
        <v>0.23785000000000001</v>
      </c>
      <c r="BE4">
        <v>0.60004999999999997</v>
      </c>
      <c r="BF4">
        <v>1396</v>
      </c>
      <c r="BG4">
        <v>0.24259849570200581</v>
      </c>
      <c r="BH4">
        <v>0.1214413666121112</v>
      </c>
      <c r="BI4">
        <v>0.05</v>
      </c>
      <c r="BJ4">
        <v>0.16</v>
      </c>
      <c r="BK4">
        <v>0.21</v>
      </c>
      <c r="BL4">
        <v>0.29749999999999999</v>
      </c>
      <c r="BM4">
        <v>1.22</v>
      </c>
    </row>
  </sheetData>
  <mergeCells count="8">
    <mergeCell ref="AX1:BE1"/>
    <mergeCell ref="BF1:BM1"/>
    <mergeCell ref="B1:I1"/>
    <mergeCell ref="J1:Q1"/>
    <mergeCell ref="R1:Y1"/>
    <mergeCell ref="Z1:AG1"/>
    <mergeCell ref="AH1:AO1"/>
    <mergeCell ref="AP1:A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DF782-5637-4D68-8534-78C60AF12614}">
  <dimension ref="A1:BT65"/>
  <sheetViews>
    <sheetView workbookViewId="0">
      <selection activeCell="C1" sqref="C1"/>
    </sheetView>
  </sheetViews>
  <sheetFormatPr defaultRowHeight="14.5" x14ac:dyDescent="0.35"/>
  <cols>
    <col min="1" max="1" width="14.90625" bestFit="1" customWidth="1"/>
    <col min="2" max="2" width="5.6328125" bestFit="1" customWidth="1"/>
    <col min="3" max="3" width="17.36328125" bestFit="1" customWidth="1"/>
  </cols>
  <sheetData>
    <row r="1" spans="1:72" x14ac:dyDescent="0.35">
      <c r="A1" s="1"/>
      <c r="B1" s="1"/>
      <c r="C1" s="1" t="s">
        <v>17</v>
      </c>
    </row>
    <row r="2" spans="1:72" x14ac:dyDescent="0.35">
      <c r="A2" s="3" t="s">
        <v>0</v>
      </c>
      <c r="B2" s="1" t="s">
        <v>8</v>
      </c>
      <c r="C2">
        <v>1396</v>
      </c>
    </row>
    <row r="3" spans="1:72" x14ac:dyDescent="0.35">
      <c r="A3" s="3"/>
      <c r="B3" s="1" t="s">
        <v>9</v>
      </c>
      <c r="C3">
        <v>103.1933739255014</v>
      </c>
      <c r="I3" s="2" t="s">
        <v>0</v>
      </c>
      <c r="J3" s="2"/>
      <c r="K3" s="2"/>
      <c r="L3" s="2"/>
      <c r="M3" s="2"/>
      <c r="N3" s="2"/>
      <c r="O3" s="2"/>
      <c r="P3" s="2"/>
      <c r="Q3" s="2" t="s">
        <v>1</v>
      </c>
      <c r="R3" s="2"/>
      <c r="S3" s="2"/>
      <c r="T3" s="2"/>
      <c r="U3" s="2"/>
      <c r="V3" s="2"/>
      <c r="W3" s="2"/>
      <c r="X3" s="2"/>
      <c r="Y3" s="2" t="s">
        <v>2</v>
      </c>
      <c r="Z3" s="2"/>
      <c r="AA3" s="2"/>
      <c r="AB3" s="2"/>
      <c r="AC3" s="2"/>
      <c r="AD3" s="2"/>
      <c r="AE3" s="2"/>
      <c r="AF3" s="2"/>
      <c r="AG3" s="2" t="s">
        <v>3</v>
      </c>
      <c r="AH3" s="2"/>
      <c r="AI3" s="2"/>
      <c r="AJ3" s="2"/>
      <c r="AK3" s="2"/>
      <c r="AL3" s="2"/>
      <c r="AM3" s="2"/>
      <c r="AN3" s="2"/>
      <c r="AO3" s="2" t="s">
        <v>4</v>
      </c>
      <c r="AP3" s="2"/>
      <c r="AQ3" s="2"/>
      <c r="AR3" s="2"/>
      <c r="AS3" s="2"/>
      <c r="AT3" s="2"/>
      <c r="AU3" s="2"/>
      <c r="AV3" s="2"/>
      <c r="AW3" s="2" t="s">
        <v>5</v>
      </c>
      <c r="AX3" s="2"/>
      <c r="AY3" s="2"/>
      <c r="AZ3" s="2"/>
      <c r="BA3" s="2"/>
      <c r="BB3" s="2"/>
      <c r="BC3" s="2"/>
      <c r="BD3" s="2"/>
      <c r="BE3" s="2" t="s">
        <v>6</v>
      </c>
      <c r="BF3" s="2"/>
      <c r="BG3" s="2"/>
      <c r="BH3" s="2"/>
      <c r="BI3" s="2"/>
      <c r="BJ3" s="2"/>
      <c r="BK3" s="2"/>
      <c r="BL3" s="2"/>
      <c r="BM3" s="2" t="s">
        <v>7</v>
      </c>
      <c r="BN3" s="2"/>
      <c r="BO3" s="2"/>
      <c r="BP3" s="2"/>
      <c r="BQ3" s="2"/>
      <c r="BR3" s="2"/>
      <c r="BS3" s="2"/>
      <c r="BT3" s="2"/>
    </row>
    <row r="4" spans="1:72" x14ac:dyDescent="0.35">
      <c r="A4" s="3"/>
      <c r="B4" s="1" t="s">
        <v>10</v>
      </c>
      <c r="C4">
        <v>83.927292193402209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8</v>
      </c>
      <c r="R4" s="1" t="s">
        <v>9</v>
      </c>
      <c r="S4" s="1" t="s">
        <v>10</v>
      </c>
      <c r="T4" s="1" t="s">
        <v>11</v>
      </c>
      <c r="U4" s="1" t="s">
        <v>12</v>
      </c>
      <c r="V4" s="1" t="s">
        <v>13</v>
      </c>
      <c r="W4" s="1" t="s">
        <v>14</v>
      </c>
      <c r="X4" s="1" t="s">
        <v>15</v>
      </c>
      <c r="Y4" s="1" t="s">
        <v>8</v>
      </c>
      <c r="Z4" s="1" t="s">
        <v>9</v>
      </c>
      <c r="AA4" s="1" t="s">
        <v>10</v>
      </c>
      <c r="AB4" s="1" t="s">
        <v>11</v>
      </c>
      <c r="AC4" s="1" t="s">
        <v>12</v>
      </c>
      <c r="AD4" s="1" t="s">
        <v>13</v>
      </c>
      <c r="AE4" s="1" t="s">
        <v>14</v>
      </c>
      <c r="AF4" s="1" t="s">
        <v>15</v>
      </c>
      <c r="AG4" s="1" t="s">
        <v>8</v>
      </c>
      <c r="AH4" s="1" t="s">
        <v>9</v>
      </c>
      <c r="AI4" s="1" t="s">
        <v>10</v>
      </c>
      <c r="AJ4" s="1" t="s">
        <v>11</v>
      </c>
      <c r="AK4" s="1" t="s">
        <v>12</v>
      </c>
      <c r="AL4" s="1" t="s">
        <v>13</v>
      </c>
      <c r="AM4" s="1" t="s">
        <v>14</v>
      </c>
      <c r="AN4" s="1" t="s">
        <v>15</v>
      </c>
      <c r="AO4" s="1" t="s">
        <v>8</v>
      </c>
      <c r="AP4" s="1" t="s">
        <v>9</v>
      </c>
      <c r="AQ4" s="1" t="s">
        <v>10</v>
      </c>
      <c r="AR4" s="1" t="s">
        <v>11</v>
      </c>
      <c r="AS4" s="1" t="s">
        <v>12</v>
      </c>
      <c r="AT4" s="1" t="s">
        <v>13</v>
      </c>
      <c r="AU4" s="1" t="s">
        <v>14</v>
      </c>
      <c r="AV4" s="1" t="s">
        <v>15</v>
      </c>
      <c r="AW4" s="1" t="s">
        <v>8</v>
      </c>
      <c r="AX4" s="1" t="s">
        <v>9</v>
      </c>
      <c r="AY4" s="1" t="s">
        <v>10</v>
      </c>
      <c r="AZ4" s="1" t="s">
        <v>11</v>
      </c>
      <c r="BA4" s="1" t="s">
        <v>12</v>
      </c>
      <c r="BB4" s="1" t="s">
        <v>13</v>
      </c>
      <c r="BC4" s="1" t="s">
        <v>14</v>
      </c>
      <c r="BD4" s="1" t="s">
        <v>15</v>
      </c>
      <c r="BE4" s="1" t="s">
        <v>8</v>
      </c>
      <c r="BF4" s="1" t="s">
        <v>9</v>
      </c>
      <c r="BG4" s="1" t="s">
        <v>10</v>
      </c>
      <c r="BH4" s="1" t="s">
        <v>11</v>
      </c>
      <c r="BI4" s="1" t="s">
        <v>12</v>
      </c>
      <c r="BJ4" s="1" t="s">
        <v>13</v>
      </c>
      <c r="BK4" s="1" t="s">
        <v>14</v>
      </c>
      <c r="BL4" s="1" t="s">
        <v>15</v>
      </c>
      <c r="BM4" s="1" t="s">
        <v>8</v>
      </c>
      <c r="BN4" s="1" t="s">
        <v>9</v>
      </c>
      <c r="BO4" s="1" t="s">
        <v>10</v>
      </c>
      <c r="BP4" s="1" t="s">
        <v>11</v>
      </c>
      <c r="BQ4" s="1" t="s">
        <v>12</v>
      </c>
      <c r="BR4" s="1" t="s">
        <v>13</v>
      </c>
      <c r="BS4" s="1" t="s">
        <v>14</v>
      </c>
      <c r="BT4" s="1" t="s">
        <v>15</v>
      </c>
    </row>
    <row r="5" spans="1:72" x14ac:dyDescent="0.35">
      <c r="A5" s="3"/>
      <c r="B5" s="1" t="s">
        <v>11</v>
      </c>
      <c r="C5">
        <v>7.47</v>
      </c>
      <c r="I5">
        <v>1396</v>
      </c>
      <c r="J5">
        <v>103.1933739255014</v>
      </c>
      <c r="K5">
        <v>83.927292193402209</v>
      </c>
      <c r="L5">
        <v>7.47</v>
      </c>
      <c r="M5">
        <v>42.46</v>
      </c>
      <c r="N5">
        <v>74.97999999999999</v>
      </c>
      <c r="O5">
        <v>138.3075</v>
      </c>
      <c r="P5">
        <v>712.11</v>
      </c>
      <c r="Q5">
        <v>1396</v>
      </c>
      <c r="R5">
        <v>15.45232808022922</v>
      </c>
      <c r="S5">
        <v>9.81718528063017</v>
      </c>
      <c r="T5">
        <v>2.42</v>
      </c>
      <c r="U5">
        <v>8.66</v>
      </c>
      <c r="V5">
        <v>12.555</v>
      </c>
      <c r="W5">
        <v>19.822500000000002</v>
      </c>
      <c r="X5">
        <v>61.5</v>
      </c>
      <c r="Y5">
        <v>1396</v>
      </c>
      <c r="Z5">
        <v>35.871926934097417</v>
      </c>
      <c r="AA5">
        <v>23.048293091256539</v>
      </c>
      <c r="AB5">
        <v>0.7</v>
      </c>
      <c r="AC5">
        <v>17.747499999999999</v>
      </c>
      <c r="AD5">
        <v>31.11</v>
      </c>
      <c r="AE5">
        <v>47.57</v>
      </c>
      <c r="AF5">
        <v>120.01</v>
      </c>
      <c r="AG5">
        <v>1396</v>
      </c>
      <c r="AH5">
        <v>0.97039398280802303</v>
      </c>
      <c r="AI5">
        <v>0.48576546644844459</v>
      </c>
      <c r="AJ5">
        <v>0.2</v>
      </c>
      <c r="AK5">
        <v>0.64</v>
      </c>
      <c r="AL5">
        <v>0.84</v>
      </c>
      <c r="AM5">
        <v>1.19</v>
      </c>
      <c r="AN5">
        <v>4.88</v>
      </c>
      <c r="AO5">
        <v>1396</v>
      </c>
      <c r="AP5">
        <v>1.7198895654250239</v>
      </c>
      <c r="AQ5">
        <v>1.3987882032233701</v>
      </c>
      <c r="AR5">
        <v>0.1245</v>
      </c>
      <c r="AS5">
        <v>0.70766666666666667</v>
      </c>
      <c r="AT5">
        <v>1.2496666666666669</v>
      </c>
      <c r="AU5">
        <v>2.3051249999999999</v>
      </c>
      <c r="AV5">
        <v>11.868499999999999</v>
      </c>
      <c r="AW5">
        <v>1396</v>
      </c>
      <c r="AX5">
        <v>0.19315410100286531</v>
      </c>
      <c r="AY5">
        <v>0.12271481600787711</v>
      </c>
      <c r="AZ5">
        <v>3.0249999999999999E-2</v>
      </c>
      <c r="BA5">
        <v>0.10825</v>
      </c>
      <c r="BB5">
        <v>0.15693750000000001</v>
      </c>
      <c r="BC5">
        <v>0.24778125000000001</v>
      </c>
      <c r="BD5">
        <v>0.76875000000000004</v>
      </c>
      <c r="BE5">
        <v>1396</v>
      </c>
      <c r="BF5">
        <v>0.1793596346704871</v>
      </c>
      <c r="BG5">
        <v>0.11524146545628269</v>
      </c>
      <c r="BH5">
        <v>3.4999999999998999E-3</v>
      </c>
      <c r="BI5">
        <v>8.8737499999999969E-2</v>
      </c>
      <c r="BJ5">
        <v>0.15554999999999999</v>
      </c>
      <c r="BK5">
        <v>0.23785000000000001</v>
      </c>
      <c r="BL5">
        <v>0.60004999999999997</v>
      </c>
      <c r="BM5">
        <v>1396</v>
      </c>
      <c r="BN5">
        <v>0.24259849570200581</v>
      </c>
      <c r="BO5">
        <v>0.1214413666121112</v>
      </c>
      <c r="BP5">
        <v>0.05</v>
      </c>
      <c r="BQ5">
        <v>0.16</v>
      </c>
      <c r="BR5">
        <v>0.21</v>
      </c>
      <c r="BS5">
        <v>0.29749999999999999</v>
      </c>
      <c r="BT5">
        <v>1.22</v>
      </c>
    </row>
    <row r="6" spans="1:72" x14ac:dyDescent="0.35">
      <c r="A6" s="3"/>
      <c r="B6" s="1" t="s">
        <v>12</v>
      </c>
      <c r="C6">
        <v>42.46</v>
      </c>
    </row>
    <row r="7" spans="1:72" x14ac:dyDescent="0.35">
      <c r="A7" s="3"/>
      <c r="B7" s="1" t="s">
        <v>13</v>
      </c>
      <c r="C7">
        <v>74.97999999999999</v>
      </c>
    </row>
    <row r="8" spans="1:72" x14ac:dyDescent="0.35">
      <c r="A8" s="3"/>
      <c r="B8" s="1" t="s">
        <v>14</v>
      </c>
      <c r="C8">
        <v>138.3075</v>
      </c>
    </row>
    <row r="9" spans="1:72" x14ac:dyDescent="0.35">
      <c r="A9" s="3"/>
      <c r="B9" s="1" t="s">
        <v>15</v>
      </c>
      <c r="C9">
        <v>712.11</v>
      </c>
    </row>
    <row r="10" spans="1:72" x14ac:dyDescent="0.35">
      <c r="A10" s="3" t="s">
        <v>1</v>
      </c>
      <c r="B10" s="1" t="s">
        <v>8</v>
      </c>
      <c r="C10">
        <v>1396</v>
      </c>
    </row>
    <row r="11" spans="1:72" x14ac:dyDescent="0.35">
      <c r="A11" s="3"/>
      <c r="B11" s="1" t="s">
        <v>9</v>
      </c>
      <c r="C11">
        <v>15.45232808022922</v>
      </c>
    </row>
    <row r="12" spans="1:72" x14ac:dyDescent="0.35">
      <c r="A12" s="3"/>
      <c r="B12" s="1" t="s">
        <v>10</v>
      </c>
      <c r="C12">
        <v>9.81718528063017</v>
      </c>
    </row>
    <row r="13" spans="1:72" x14ac:dyDescent="0.35">
      <c r="A13" s="3"/>
      <c r="B13" s="1" t="s">
        <v>11</v>
      </c>
      <c r="C13">
        <v>2.42</v>
      </c>
    </row>
    <row r="14" spans="1:72" x14ac:dyDescent="0.35">
      <c r="A14" s="3"/>
      <c r="B14" s="1" t="s">
        <v>12</v>
      </c>
      <c r="C14">
        <v>8.66</v>
      </c>
    </row>
    <row r="15" spans="1:72" x14ac:dyDescent="0.35">
      <c r="A15" s="3"/>
      <c r="B15" s="1" t="s">
        <v>13</v>
      </c>
      <c r="C15">
        <v>12.555</v>
      </c>
    </row>
    <row r="16" spans="1:72" x14ac:dyDescent="0.35">
      <c r="A16" s="3"/>
      <c r="B16" s="1" t="s">
        <v>14</v>
      </c>
      <c r="C16">
        <v>19.822500000000002</v>
      </c>
    </row>
    <row r="17" spans="1:3" x14ac:dyDescent="0.35">
      <c r="A17" s="3"/>
      <c r="B17" s="1" t="s">
        <v>15</v>
      </c>
      <c r="C17">
        <v>61.5</v>
      </c>
    </row>
    <row r="18" spans="1:3" x14ac:dyDescent="0.35">
      <c r="A18" s="3" t="s">
        <v>2</v>
      </c>
      <c r="B18" s="1" t="s">
        <v>8</v>
      </c>
      <c r="C18">
        <v>1396</v>
      </c>
    </row>
    <row r="19" spans="1:3" x14ac:dyDescent="0.35">
      <c r="A19" s="3"/>
      <c r="B19" s="1" t="s">
        <v>9</v>
      </c>
      <c r="C19">
        <v>35.871926934097417</v>
      </c>
    </row>
    <row r="20" spans="1:3" x14ac:dyDescent="0.35">
      <c r="A20" s="3"/>
      <c r="B20" s="1" t="s">
        <v>10</v>
      </c>
      <c r="C20">
        <v>23.048293091256539</v>
      </c>
    </row>
    <row r="21" spans="1:3" x14ac:dyDescent="0.35">
      <c r="A21" s="3"/>
      <c r="B21" s="1" t="s">
        <v>11</v>
      </c>
      <c r="C21">
        <v>0.7</v>
      </c>
    </row>
    <row r="22" spans="1:3" x14ac:dyDescent="0.35">
      <c r="A22" s="3"/>
      <c r="B22" s="1" t="s">
        <v>12</v>
      </c>
      <c r="C22">
        <v>17.747499999999999</v>
      </c>
    </row>
    <row r="23" spans="1:3" x14ac:dyDescent="0.35">
      <c r="A23" s="3"/>
      <c r="B23" s="1" t="s">
        <v>13</v>
      </c>
      <c r="C23">
        <v>31.11</v>
      </c>
    </row>
    <row r="24" spans="1:3" x14ac:dyDescent="0.35">
      <c r="A24" s="3"/>
      <c r="B24" s="1" t="s">
        <v>14</v>
      </c>
      <c r="C24">
        <v>47.57</v>
      </c>
    </row>
    <row r="25" spans="1:3" x14ac:dyDescent="0.35">
      <c r="A25" s="3"/>
      <c r="B25" s="1" t="s">
        <v>15</v>
      </c>
      <c r="C25">
        <v>120.01</v>
      </c>
    </row>
    <row r="26" spans="1:3" x14ac:dyDescent="0.35">
      <c r="A26" s="3" t="s">
        <v>3</v>
      </c>
      <c r="B26" s="1" t="s">
        <v>8</v>
      </c>
      <c r="C26">
        <v>1396</v>
      </c>
    </row>
    <row r="27" spans="1:3" x14ac:dyDescent="0.35">
      <c r="A27" s="3"/>
      <c r="B27" s="1" t="s">
        <v>9</v>
      </c>
      <c r="C27">
        <v>0.97039398280802303</v>
      </c>
    </row>
    <row r="28" spans="1:3" x14ac:dyDescent="0.35">
      <c r="A28" s="3"/>
      <c r="B28" s="1" t="s">
        <v>10</v>
      </c>
      <c r="C28">
        <v>0.48576546644844459</v>
      </c>
    </row>
    <row r="29" spans="1:3" x14ac:dyDescent="0.35">
      <c r="A29" s="3"/>
      <c r="B29" s="1" t="s">
        <v>11</v>
      </c>
      <c r="C29">
        <v>0.2</v>
      </c>
    </row>
    <row r="30" spans="1:3" x14ac:dyDescent="0.35">
      <c r="A30" s="3"/>
      <c r="B30" s="1" t="s">
        <v>12</v>
      </c>
      <c r="C30">
        <v>0.64</v>
      </c>
    </row>
    <row r="31" spans="1:3" x14ac:dyDescent="0.35">
      <c r="A31" s="3"/>
      <c r="B31" s="1" t="s">
        <v>13</v>
      </c>
      <c r="C31">
        <v>0.84</v>
      </c>
    </row>
    <row r="32" spans="1:3" x14ac:dyDescent="0.35">
      <c r="A32" s="3"/>
      <c r="B32" s="1" t="s">
        <v>14</v>
      </c>
      <c r="C32">
        <v>1.19</v>
      </c>
    </row>
    <row r="33" spans="1:3" x14ac:dyDescent="0.35">
      <c r="A33" s="3"/>
      <c r="B33" s="1" t="s">
        <v>15</v>
      </c>
      <c r="C33">
        <v>4.88</v>
      </c>
    </row>
    <row r="34" spans="1:3" x14ac:dyDescent="0.35">
      <c r="A34" s="3" t="s">
        <v>4</v>
      </c>
      <c r="B34" s="1" t="s">
        <v>8</v>
      </c>
      <c r="C34">
        <v>1396</v>
      </c>
    </row>
    <row r="35" spans="1:3" x14ac:dyDescent="0.35">
      <c r="A35" s="3"/>
      <c r="B35" s="1" t="s">
        <v>9</v>
      </c>
      <c r="C35">
        <v>1.7198895654250239</v>
      </c>
    </row>
    <row r="36" spans="1:3" x14ac:dyDescent="0.35">
      <c r="A36" s="3"/>
      <c r="B36" s="1" t="s">
        <v>10</v>
      </c>
      <c r="C36">
        <v>1.3987882032233701</v>
      </c>
    </row>
    <row r="37" spans="1:3" x14ac:dyDescent="0.35">
      <c r="A37" s="3"/>
      <c r="B37" s="1" t="s">
        <v>11</v>
      </c>
      <c r="C37">
        <v>0.1245</v>
      </c>
    </row>
    <row r="38" spans="1:3" x14ac:dyDescent="0.35">
      <c r="A38" s="3"/>
      <c r="B38" s="1" t="s">
        <v>12</v>
      </c>
      <c r="C38">
        <v>0.70766666666666667</v>
      </c>
    </row>
    <row r="39" spans="1:3" x14ac:dyDescent="0.35">
      <c r="A39" s="3"/>
      <c r="B39" s="1" t="s">
        <v>13</v>
      </c>
      <c r="C39">
        <v>1.2496666666666669</v>
      </c>
    </row>
    <row r="40" spans="1:3" x14ac:dyDescent="0.35">
      <c r="A40" s="3"/>
      <c r="B40" s="1" t="s">
        <v>14</v>
      </c>
      <c r="C40">
        <v>2.3051249999999999</v>
      </c>
    </row>
    <row r="41" spans="1:3" x14ac:dyDescent="0.35">
      <c r="A41" s="3"/>
      <c r="B41" s="1" t="s">
        <v>15</v>
      </c>
      <c r="C41">
        <v>11.868499999999999</v>
      </c>
    </row>
    <row r="42" spans="1:3" x14ac:dyDescent="0.35">
      <c r="A42" s="3" t="s">
        <v>5</v>
      </c>
      <c r="B42" s="1" t="s">
        <v>8</v>
      </c>
      <c r="C42">
        <v>1396</v>
      </c>
    </row>
    <row r="43" spans="1:3" x14ac:dyDescent="0.35">
      <c r="A43" s="3"/>
      <c r="B43" s="1" t="s">
        <v>9</v>
      </c>
      <c r="C43">
        <v>0.19315410100286531</v>
      </c>
    </row>
    <row r="44" spans="1:3" x14ac:dyDescent="0.35">
      <c r="A44" s="3"/>
      <c r="B44" s="1" t="s">
        <v>10</v>
      </c>
      <c r="C44">
        <v>0.12271481600787711</v>
      </c>
    </row>
    <row r="45" spans="1:3" x14ac:dyDescent="0.35">
      <c r="A45" s="3"/>
      <c r="B45" s="1" t="s">
        <v>11</v>
      </c>
      <c r="C45">
        <v>3.0249999999999999E-2</v>
      </c>
    </row>
    <row r="46" spans="1:3" x14ac:dyDescent="0.35">
      <c r="A46" s="3"/>
      <c r="B46" s="1" t="s">
        <v>12</v>
      </c>
      <c r="C46">
        <v>0.10825</v>
      </c>
    </row>
    <row r="47" spans="1:3" x14ac:dyDescent="0.35">
      <c r="A47" s="3"/>
      <c r="B47" s="1" t="s">
        <v>13</v>
      </c>
      <c r="C47">
        <v>0.15693750000000001</v>
      </c>
    </row>
    <row r="48" spans="1:3" x14ac:dyDescent="0.35">
      <c r="A48" s="3"/>
      <c r="B48" s="1" t="s">
        <v>14</v>
      </c>
      <c r="C48">
        <v>0.24778125000000001</v>
      </c>
    </row>
    <row r="49" spans="1:3" x14ac:dyDescent="0.35">
      <c r="A49" s="3"/>
      <c r="B49" s="1" t="s">
        <v>15</v>
      </c>
      <c r="C49">
        <v>0.76875000000000004</v>
      </c>
    </row>
    <row r="50" spans="1:3" x14ac:dyDescent="0.35">
      <c r="A50" s="3" t="s">
        <v>6</v>
      </c>
      <c r="B50" s="1" t="s">
        <v>8</v>
      </c>
      <c r="C50">
        <v>1396</v>
      </c>
    </row>
    <row r="51" spans="1:3" x14ac:dyDescent="0.35">
      <c r="A51" s="3"/>
      <c r="B51" s="1" t="s">
        <v>9</v>
      </c>
      <c r="C51">
        <v>0.1793596346704871</v>
      </c>
    </row>
    <row r="52" spans="1:3" x14ac:dyDescent="0.35">
      <c r="A52" s="3"/>
      <c r="B52" s="1" t="s">
        <v>10</v>
      </c>
      <c r="C52">
        <v>0.11524146545628269</v>
      </c>
    </row>
    <row r="53" spans="1:3" x14ac:dyDescent="0.35">
      <c r="A53" s="3"/>
      <c r="B53" s="1" t="s">
        <v>11</v>
      </c>
      <c r="C53">
        <v>3.4999999999998999E-3</v>
      </c>
    </row>
    <row r="54" spans="1:3" x14ac:dyDescent="0.35">
      <c r="A54" s="3"/>
      <c r="B54" s="1" t="s">
        <v>12</v>
      </c>
      <c r="C54">
        <v>8.8737499999999969E-2</v>
      </c>
    </row>
    <row r="55" spans="1:3" x14ac:dyDescent="0.35">
      <c r="A55" s="3"/>
      <c r="B55" s="1" t="s">
        <v>13</v>
      </c>
      <c r="C55">
        <v>0.15554999999999999</v>
      </c>
    </row>
    <row r="56" spans="1:3" x14ac:dyDescent="0.35">
      <c r="A56" s="3"/>
      <c r="B56" s="1" t="s">
        <v>14</v>
      </c>
      <c r="C56">
        <v>0.23785000000000001</v>
      </c>
    </row>
    <row r="57" spans="1:3" x14ac:dyDescent="0.35">
      <c r="A57" s="3"/>
      <c r="B57" s="1" t="s">
        <v>15</v>
      </c>
      <c r="C57">
        <v>0.60004999999999997</v>
      </c>
    </row>
    <row r="58" spans="1:3" x14ac:dyDescent="0.35">
      <c r="A58" s="3" t="s">
        <v>7</v>
      </c>
      <c r="B58" s="1" t="s">
        <v>8</v>
      </c>
      <c r="C58">
        <v>1396</v>
      </c>
    </row>
    <row r="59" spans="1:3" x14ac:dyDescent="0.35">
      <c r="A59" s="3"/>
      <c r="B59" s="1" t="s">
        <v>9</v>
      </c>
      <c r="C59">
        <v>0.24259849570200581</v>
      </c>
    </row>
    <row r="60" spans="1:3" x14ac:dyDescent="0.35">
      <c r="A60" s="3"/>
      <c r="B60" s="1" t="s">
        <v>10</v>
      </c>
      <c r="C60">
        <v>0.1214413666121112</v>
      </c>
    </row>
    <row r="61" spans="1:3" x14ac:dyDescent="0.35">
      <c r="A61" s="3"/>
      <c r="B61" s="1" t="s">
        <v>11</v>
      </c>
      <c r="C61">
        <v>0.05</v>
      </c>
    </row>
    <row r="62" spans="1:3" x14ac:dyDescent="0.35">
      <c r="A62" s="3"/>
      <c r="B62" s="1" t="s">
        <v>12</v>
      </c>
      <c r="C62">
        <v>0.16</v>
      </c>
    </row>
    <row r="63" spans="1:3" x14ac:dyDescent="0.35">
      <c r="A63" s="3"/>
      <c r="B63" s="1" t="s">
        <v>13</v>
      </c>
      <c r="C63">
        <v>0.21</v>
      </c>
    </row>
    <row r="64" spans="1:3" x14ac:dyDescent="0.35">
      <c r="A64" s="3"/>
      <c r="B64" s="1" t="s">
        <v>14</v>
      </c>
      <c r="C64">
        <v>0.29749999999999999</v>
      </c>
    </row>
    <row r="65" spans="1:3" x14ac:dyDescent="0.35">
      <c r="A65" s="3"/>
      <c r="B65" s="1" t="s">
        <v>15</v>
      </c>
      <c r="C65">
        <v>1.22</v>
      </c>
    </row>
  </sheetData>
  <mergeCells count="8">
    <mergeCell ref="AO3:AV3"/>
    <mergeCell ref="AW3:BD3"/>
    <mergeCell ref="BE3:BL3"/>
    <mergeCell ref="BM3:BT3"/>
    <mergeCell ref="I3:P3"/>
    <mergeCell ref="Q3:X3"/>
    <mergeCell ref="Y3:AF3"/>
    <mergeCell ref="AG3:AN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83D60-19AB-431E-8303-0FF9A3392D13}">
  <dimension ref="A1:I9"/>
  <sheetViews>
    <sheetView tabSelected="1" workbookViewId="0">
      <selection activeCell="G2" sqref="G2"/>
    </sheetView>
  </sheetViews>
  <sheetFormatPr defaultRowHeight="14.5" x14ac:dyDescent="0.35"/>
  <cols>
    <col min="6" max="6" width="16.81640625" customWidth="1"/>
    <col min="7" max="7" width="15" bestFit="1" customWidth="1"/>
    <col min="8" max="8" width="15.453125" bestFit="1" customWidth="1"/>
    <col min="9" max="9" width="13.90625" customWidth="1"/>
  </cols>
  <sheetData>
    <row r="1" spans="1:9" x14ac:dyDescent="0.35">
      <c r="A1" s="5" t="s">
        <v>45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</row>
    <row r="2" spans="1:9" x14ac:dyDescent="0.35">
      <c r="A2" s="4" t="s">
        <v>8</v>
      </c>
      <c r="B2">
        <f>Sheet3!C2</f>
        <v>1396</v>
      </c>
      <c r="C2">
        <f>Sheet3!C10</f>
        <v>1396</v>
      </c>
      <c r="D2">
        <f>Sheet3!C18</f>
        <v>1396</v>
      </c>
      <c r="E2">
        <f>Sheet3!C26</f>
        <v>1396</v>
      </c>
      <c r="F2">
        <f>Sheet3!C34</f>
        <v>1396</v>
      </c>
      <c r="G2">
        <f>Sheet3!C42</f>
        <v>1396</v>
      </c>
      <c r="H2">
        <f>Sheet3!C50</f>
        <v>1396</v>
      </c>
      <c r="I2">
        <f>Sheet3!C58</f>
        <v>1396</v>
      </c>
    </row>
    <row r="3" spans="1:9" x14ac:dyDescent="0.35">
      <c r="A3" s="4" t="s">
        <v>9</v>
      </c>
      <c r="B3">
        <f>Sheet3!C3</f>
        <v>103.1933739255014</v>
      </c>
      <c r="C3">
        <f>Sheet3!C11</f>
        <v>15.45232808022922</v>
      </c>
      <c r="D3">
        <f>Sheet3!C19</f>
        <v>35.871926934097417</v>
      </c>
      <c r="E3">
        <f>Sheet3!C27</f>
        <v>0.97039398280802303</v>
      </c>
      <c r="F3">
        <f>Sheet3!C35</f>
        <v>1.7198895654250239</v>
      </c>
      <c r="G3">
        <f>Sheet3!C43</f>
        <v>0.19315410100286531</v>
      </c>
      <c r="H3">
        <f>Sheet3!C51</f>
        <v>0.1793596346704871</v>
      </c>
      <c r="I3">
        <f>Sheet3!C59</f>
        <v>0.24259849570200581</v>
      </c>
    </row>
    <row r="4" spans="1:9" x14ac:dyDescent="0.35">
      <c r="A4" s="4" t="s">
        <v>10</v>
      </c>
      <c r="B4">
        <f>Sheet3!C4</f>
        <v>83.927292193402209</v>
      </c>
      <c r="C4">
        <f>Sheet3!C12</f>
        <v>9.81718528063017</v>
      </c>
      <c r="D4">
        <f>Sheet3!C20</f>
        <v>23.048293091256539</v>
      </c>
      <c r="E4">
        <f>Sheet3!C28</f>
        <v>0.48576546644844459</v>
      </c>
      <c r="F4">
        <f>Sheet3!C36</f>
        <v>1.3987882032233701</v>
      </c>
      <c r="G4">
        <f>Sheet3!C44</f>
        <v>0.12271481600787711</v>
      </c>
      <c r="H4">
        <f>Sheet3!C52</f>
        <v>0.11524146545628269</v>
      </c>
      <c r="I4">
        <f>Sheet3!C60</f>
        <v>0.1214413666121112</v>
      </c>
    </row>
    <row r="5" spans="1:9" x14ac:dyDescent="0.35">
      <c r="A5" s="4" t="s">
        <v>11</v>
      </c>
      <c r="B5">
        <f>Sheet3!C5</f>
        <v>7.47</v>
      </c>
      <c r="C5">
        <f>Sheet3!C13</f>
        <v>2.42</v>
      </c>
      <c r="D5">
        <f>Sheet3!C21</f>
        <v>0.7</v>
      </c>
      <c r="E5">
        <f>Sheet3!C29</f>
        <v>0.2</v>
      </c>
      <c r="F5">
        <f>Sheet3!C37</f>
        <v>0.1245</v>
      </c>
      <c r="G5">
        <f>Sheet3!C45</f>
        <v>3.0249999999999999E-2</v>
      </c>
      <c r="H5">
        <f>Sheet3!C53</f>
        <v>3.4999999999998999E-3</v>
      </c>
      <c r="I5">
        <f>Sheet3!C61</f>
        <v>0.05</v>
      </c>
    </row>
    <row r="6" spans="1:9" x14ac:dyDescent="0.35">
      <c r="A6" s="4" t="s">
        <v>12</v>
      </c>
      <c r="B6">
        <f>Sheet3!C6</f>
        <v>42.46</v>
      </c>
      <c r="C6">
        <f>Sheet3!C14</f>
        <v>8.66</v>
      </c>
      <c r="D6">
        <f>Sheet3!C22</f>
        <v>17.747499999999999</v>
      </c>
      <c r="E6">
        <f>Sheet3!C30</f>
        <v>0.64</v>
      </c>
      <c r="F6">
        <f>Sheet3!C38</f>
        <v>0.70766666666666667</v>
      </c>
      <c r="G6">
        <f>Sheet3!C46</f>
        <v>0.10825</v>
      </c>
      <c r="H6">
        <f>Sheet3!C54</f>
        <v>8.8737499999999969E-2</v>
      </c>
      <c r="I6">
        <f>Sheet3!C62</f>
        <v>0.16</v>
      </c>
    </row>
    <row r="7" spans="1:9" x14ac:dyDescent="0.35">
      <c r="A7" s="4" t="s">
        <v>13</v>
      </c>
      <c r="B7">
        <f>Sheet3!C7</f>
        <v>74.97999999999999</v>
      </c>
      <c r="C7">
        <f>Sheet3!C15</f>
        <v>12.555</v>
      </c>
      <c r="D7">
        <f>Sheet3!C23</f>
        <v>31.11</v>
      </c>
      <c r="E7">
        <f>Sheet3!C31</f>
        <v>0.84</v>
      </c>
      <c r="F7">
        <f>Sheet3!C39</f>
        <v>1.2496666666666669</v>
      </c>
      <c r="G7">
        <f>Sheet3!C47</f>
        <v>0.15693750000000001</v>
      </c>
      <c r="H7">
        <f>Sheet3!C55</f>
        <v>0.15554999999999999</v>
      </c>
      <c r="I7">
        <f>Sheet3!C63</f>
        <v>0.21</v>
      </c>
    </row>
    <row r="8" spans="1:9" x14ac:dyDescent="0.35">
      <c r="A8" s="4" t="s">
        <v>14</v>
      </c>
      <c r="B8">
        <f>Sheet3!C8</f>
        <v>138.3075</v>
      </c>
      <c r="C8">
        <f>Sheet3!C16</f>
        <v>19.822500000000002</v>
      </c>
      <c r="D8">
        <f>Sheet3!C24</f>
        <v>47.57</v>
      </c>
      <c r="E8">
        <f>Sheet3!C32</f>
        <v>1.19</v>
      </c>
      <c r="F8">
        <f>Sheet3!C40</f>
        <v>2.3051249999999999</v>
      </c>
      <c r="G8">
        <f>Sheet3!C48</f>
        <v>0.24778125000000001</v>
      </c>
      <c r="H8">
        <f>Sheet3!C56</f>
        <v>0.23785000000000001</v>
      </c>
      <c r="I8">
        <f>Sheet3!C64</f>
        <v>0.29749999999999999</v>
      </c>
    </row>
    <row r="9" spans="1:9" x14ac:dyDescent="0.35">
      <c r="A9" s="4" t="s">
        <v>15</v>
      </c>
      <c r="B9">
        <f>Sheet3!C9</f>
        <v>712.11</v>
      </c>
      <c r="C9">
        <f>Sheet3!C17</f>
        <v>61.5</v>
      </c>
      <c r="D9">
        <f>Sheet3!C25</f>
        <v>120.01</v>
      </c>
      <c r="E9">
        <f>Sheet3!C33</f>
        <v>4.88</v>
      </c>
      <c r="F9">
        <f>Sheet3!C41</f>
        <v>11.868499999999999</v>
      </c>
      <c r="G9">
        <f>Sheet3!C49</f>
        <v>0.76875000000000004</v>
      </c>
      <c r="H9">
        <f>Sheet3!C57</f>
        <v>0.60004999999999997</v>
      </c>
      <c r="I9">
        <f>Sheet3!C65</f>
        <v>1.22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Xu, Zihao</cp:lastModifiedBy>
  <dcterms:created xsi:type="dcterms:W3CDTF">2022-10-05T20:30:52Z</dcterms:created>
  <dcterms:modified xsi:type="dcterms:W3CDTF">2022-10-10T18:33:34Z</dcterms:modified>
</cp:coreProperties>
</file>