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41310\Documents\"/>
    </mc:Choice>
  </mc:AlternateContent>
  <bookViews>
    <workbookView xWindow="0" yWindow="0" windowWidth="19920" windowHeight="6600"/>
  </bookViews>
  <sheets>
    <sheet name="Dados" sheetId="1" r:id="rId1"/>
    <sheet name="Análise 1" sheetId="5" r:id="rId2"/>
    <sheet name="Análise 2" sheetId="8" r:id="rId3"/>
    <sheet name="Análise 3" sheetId="6" r:id="rId4"/>
    <sheet name="Análise 4" sheetId="9" r:id="rId5"/>
    <sheet name="Análise 5" sheetId="7" r:id="rId6"/>
    <sheet name="Análise 6" sheetId="10" r:id="rId7"/>
    <sheet name="Dashboard" sheetId="11" r:id="rId8"/>
  </sheets>
  <definedNames>
    <definedName name="RDPAZUCPR0003_DWCHA_cliente" localSheetId="0" hidden="1">Dados!$B$1:$I$101</definedName>
    <definedName name="Slicer_nome_cidade">#N/A</definedName>
  </definedNames>
  <calcPr calcId="162913"/>
  <pivotCaches>
    <pivotCache cacheId="0" r:id="rId9"/>
    <pivotCache cacheId="2" r:id="rId10"/>
    <pivotCache cacheId="4" r:id="rId11"/>
    <pivotCache cacheId="45" r:id="rId12"/>
    <pivotCache cacheId="133" r:id="rId13"/>
    <pivotCache cacheId="136" r:id="rId14"/>
  </pivotCaches>
  <extLst>
    <ext xmlns:x14="http://schemas.microsoft.com/office/spreadsheetml/2009/9/main" uri="{876F7934-8845-4945-9796-88D515C7AA90}">
      <x14:pivotCaches>
        <pivotCache cacheId="4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iente_7da97c9c-7f68-49fe-a6b8-148d2bdba2ed" name="cliente" connection="RDPAZUCPR0003 DWCHA Multiple Tables"/>
          <x15:modelTable id="corretor_70aa5e2c-0e8f-4069-9b76-1575986b69b2" name="corretor" connection="RDPAZUCPR0003 DWCHA Multiple Tables"/>
          <x15:modelTable id="dia_d77877ac-418a-4324-bc28-d50e3b467ecc" name="dia" connection="RDPAZUCPR0003 DWCHA Multiple Tables"/>
          <x15:modelTable id="endereco_area_e7422397-2365-489a-a063-b0564328b979" name="endereco_area" connection="RDPAZUCPR0003 DWCHA Multiple Tables"/>
          <x15:modelTable id="fato_venda_agreg_f3c153aa-057a-452e-928a-7988d4f1eea3" name="fato_venda_agreg" connection="RDPAZUCPR0003 DWCHA Multiple Tables"/>
          <x15:modelTable id="fato_venda_det_da59cfa5-98d3-4a6b-a0b8-2a1879986d62" name="fato_venda_det" connection="RDPAZUCPR0003 DWCHA Multiple Tables"/>
        </x15:modelTables>
        <x15:modelRelationships>
          <x15:modelRelationship fromTable="fato_venda_agreg" fromColumn="id_dia" toTable="dia" toColumn="id_dia"/>
          <x15:modelRelationship fromTable="fato_venda_agreg" fromColumn="id_area" toTable="endereco_area" toColumn="chave_area"/>
          <x15:modelRelationship fromTable="fato_venda_det" fromColumn="id_comprador" toTable="cliente" toColumn="chave_cliente"/>
          <x15:modelRelationship fromTable="fato_venda_det" fromColumn="id_corretor" toTable="corretor" toColumn="chave_corretor"/>
          <x15:modelRelationship fromTable="fato_venda_det" fromColumn="id_dia" toTable="dia" toColumn="id_dia"/>
          <x15:modelRelationship fromTable="fato_venda_det" fromColumn="id_area" toTable="endereco_area" toColumn="chave_area"/>
        </x15:modelRelationships>
      </x15:dataModel>
    </ext>
  </extLst>
</workbook>
</file>

<file path=xl/connections.xml><?xml version="1.0" encoding="utf-8"?>
<connections xmlns="http://schemas.openxmlformats.org/spreadsheetml/2006/main">
  <connection id="1" odcFile="C:\Users\b41310\Documents\My Data Sources\RDPAZUCPR0003 DWCHA cliente.odc" keepAlive="1" name="RDPAZUCPR0003 DWCHA cliente" type="5" refreshedVersion="6" background="1" saveData="1">
    <dbPr connection="Provider=SQLOLEDB.1;Persist Security Info=True;User ID=CHA;Initial Catalog=DWCHA;Data Source=RDPAZUCPR0003;Use Procedure for Prepare=1;Auto Translate=True;Packet Size=4096;Workstation ID=RDPAZUCPR0003;Use Encryption for Data=False;Tag with column collation when possible=False" command="&quot;DWCHA&quot;.&quot;dbo&quot;.&quot;cliente&quot;" commandType="3"/>
  </connection>
  <connection id="2" odcFile="C:\Users\b41310\Documents\My Data Sources\RDPAZUCPR0003 DWCHA Multiple Tables.odc" name="RDPAZUCPR0003 DWCHA Multiple Tables" type="100" refreshedVersion="6" minRefreshableVersion="5">
    <extLst>
      <ext xmlns:x15="http://schemas.microsoft.com/office/spreadsheetml/2010/11/main" uri="{DE250136-89BD-433C-8126-D09CA5730AF9}">
        <x15:connection id="2925e752-7920-4526-8493-d9e98042c6cc" autoDelete="1"/>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ndereco_area].[nome_cidade].[All]}"/>
  </metadataStrings>
  <mdxMetadata count="1">
    <mdx n="0" f="s">
      <ms ns="1" c="0"/>
    </mdx>
  </mdxMetadata>
  <valueMetadata count="1">
    <bk>
      <rc t="1" v="0"/>
    </bk>
  </valueMetadata>
</metadata>
</file>

<file path=xl/sharedStrings.xml><?xml version="1.0" encoding="utf-8"?>
<sst xmlns="http://schemas.openxmlformats.org/spreadsheetml/2006/main" count="586" uniqueCount="450">
  <si>
    <t>id_cliente</t>
  </si>
  <si>
    <t>nome</t>
  </si>
  <si>
    <t>telefone</t>
  </si>
  <si>
    <t>CPF</t>
  </si>
  <si>
    <t>endereco</t>
  </si>
  <si>
    <t>status</t>
  </si>
  <si>
    <t>effective_startdate</t>
  </si>
  <si>
    <t>effective_enddate</t>
  </si>
  <si>
    <t>Paulo Nunes</t>
  </si>
  <si>
    <t>(041) 2240 0631</t>
  </si>
  <si>
    <t>710.963.428-04</t>
  </si>
  <si>
    <t>Vila Nunes, 3\nProvidencia\n99249827 Lima / AM</t>
  </si>
  <si>
    <t>Current</t>
  </si>
  <si>
    <t>Heloísa Carvalho</t>
  </si>
  <si>
    <t>(021) 0871-5948</t>
  </si>
  <si>
    <t>071.864.529-49</t>
  </si>
  <si>
    <t>Passarela Barros\nSão Jorge 1ª Seção\n58212110 Cardoso / RO</t>
  </si>
  <si>
    <t>Milena Freitas</t>
  </si>
  <si>
    <t>(031) 1123 9694</t>
  </si>
  <si>
    <t>167.903.482-04</t>
  </si>
  <si>
    <t>Quadra de das Neves, 71\nCinquentenário\n99770-827 Pinto de Alves / SP</t>
  </si>
  <si>
    <t>Vitor Hugo Nogueira</t>
  </si>
  <si>
    <t>+55 (011) 2732-1031</t>
  </si>
  <si>
    <t>935.824.701-05</t>
  </si>
  <si>
    <t>Viela de da Conceição, 91\nTiradentes\n19697-118 Melo / BA</t>
  </si>
  <si>
    <t>Samuel Moreira</t>
  </si>
  <si>
    <t>+55 51 9102 4982</t>
  </si>
  <si>
    <t>253.871.469-91</t>
  </si>
  <si>
    <t>Viaduto Luna Ramos\nMangueiras\n85689547 Cavalcanti / GO</t>
  </si>
  <si>
    <t>Leonardo da Cunha</t>
  </si>
  <si>
    <t>0800-025-4708</t>
  </si>
  <si>
    <t>136.097.845-39</t>
  </si>
  <si>
    <t>Loteamento de Pereira, 36\nAmbrosina\n11274982 Melo Alegre / SP</t>
  </si>
  <si>
    <t>Antônio Nunes</t>
  </si>
  <si>
    <t>(031) 4253 5899</t>
  </si>
  <si>
    <t>739.645.018-75</t>
  </si>
  <si>
    <t>Viela Brenda Barros, 81\nAguas Claras\n44400-218 Aragão de Viana / GO</t>
  </si>
  <si>
    <t>Olivia Cardoso</t>
  </si>
  <si>
    <t>+55 (061) 8489 0556</t>
  </si>
  <si>
    <t>892.307.164-13</t>
  </si>
  <si>
    <t>Recanto de Lima\nSão Jorge 2ª Seção\n52651-570 da Paz da Mata / BA</t>
  </si>
  <si>
    <t>Fernanda Aragão</t>
  </si>
  <si>
    <t>0900-377-7757</t>
  </si>
  <si>
    <t>637.429.058-56</t>
  </si>
  <si>
    <t>Campo Ferreira, 649\nNova Esperança\n90440-603 Costa Verde / PE</t>
  </si>
  <si>
    <t>Ana Mendes</t>
  </si>
  <si>
    <t>71 8966-5695</t>
  </si>
  <si>
    <t>564.317.289-55</t>
  </si>
  <si>
    <t>Fazenda Campos, 95\nRibeiro De Abreu\n74919-579 Silveira das Pedras / MT</t>
  </si>
  <si>
    <t>Yuri Cavalcanti</t>
  </si>
  <si>
    <t>(041) 5705-2943</t>
  </si>
  <si>
    <t>635.942.708-74</t>
  </si>
  <si>
    <t>Condomínio Ramos\nCalifórnia\n41296-651 Teixeira / RJ</t>
  </si>
  <si>
    <t>Sra. Mariane da Paz</t>
  </si>
  <si>
    <t>0800 847 0252</t>
  </si>
  <si>
    <t>016.978.543-20</t>
  </si>
  <si>
    <t>Parque de Fogaça, 570\nBairro Das Indústrias Ii\n38825166 da Cunha / BA</t>
  </si>
  <si>
    <t>Sra. Maria Alice Aragão</t>
  </si>
  <si>
    <t>+55 (061) 4373 5296</t>
  </si>
  <si>
    <t>290.576.143-16</t>
  </si>
  <si>
    <t>Via Amanda Caldeira, 82\nAntonio Ribeiro De Abreu 1ª Seção\n45076229 Pinto / MS</t>
  </si>
  <si>
    <t>Dr. Luigi da Rocha</t>
  </si>
  <si>
    <t>+55 (084) 1718-3674</t>
  </si>
  <si>
    <t>317.094.652-80</t>
  </si>
  <si>
    <t>Rodovia de Almeida, 19\nSanta Amelia\n63768403 da Cruz Alegre / GO</t>
  </si>
  <si>
    <t>Bruna Aragão</t>
  </si>
  <si>
    <t>71 8155 9240</t>
  </si>
  <si>
    <t>762.095.481-30</t>
  </si>
  <si>
    <t>Praia Murilo da Luz, 957\nUniversitário\n98118390 das Neves / SC</t>
  </si>
  <si>
    <t>Clarice Rodrigues</t>
  </si>
  <si>
    <t>(031) 9900 4019</t>
  </si>
  <si>
    <t>436.251.908-42</t>
  </si>
  <si>
    <t>Jardim de da Conceição, 60\nFlavio Marques Lisboa\n11830616 das Neves / GO</t>
  </si>
  <si>
    <t>Theo Ribeiro</t>
  </si>
  <si>
    <t>+55 81 5608-9215</t>
  </si>
  <si>
    <t>763.214.950-34</t>
  </si>
  <si>
    <t>Feira Rocha, 1\nGlória\n47149-119 Almeida / AP</t>
  </si>
  <si>
    <t>Dra. Daniela Barros</t>
  </si>
  <si>
    <t>(021) 0728-3935</t>
  </si>
  <si>
    <t>361.742.890-87</t>
  </si>
  <si>
    <t>Viaduto Raul Mendes, 886\nBarão Homem De Melo 3ª Seção\n54475-385 Silveira do Galho / CE</t>
  </si>
  <si>
    <t>Emanuelly das Neves</t>
  </si>
  <si>
    <t>11 0612-7514</t>
  </si>
  <si>
    <t>532.170.946-70</t>
  </si>
  <si>
    <t>Alameda Leandro Fogaça, 203\nCandelaria\n80970282 da Conceição / PR</t>
  </si>
  <si>
    <t>Emilly Almeida</t>
  </si>
  <si>
    <t>+55 51 9137 4216</t>
  </si>
  <si>
    <t>290.615.437-70</t>
  </si>
  <si>
    <t>Esplanada Rafael Barbosa, 83\nJardim Dos Comerciarios\n34968776 Barbosa Paulista / PI</t>
  </si>
  <si>
    <t>Isabel da Rocha</t>
  </si>
  <si>
    <t>84 3439 1225</t>
  </si>
  <si>
    <t>169.274.530-16</t>
  </si>
  <si>
    <t>Sítio Cardoso, 6\nGrota\n25888-809 Cavalcanti de Minas / CE</t>
  </si>
  <si>
    <t>Maria Vitória Gonçalves</t>
  </si>
  <si>
    <t>+55 11 3280 8798</t>
  </si>
  <si>
    <t>159.706.824-11</t>
  </si>
  <si>
    <t>Avenida de Souza\nMarieta 2ª Seção\n43504199 Teixeira / CE</t>
  </si>
  <si>
    <t>Leandro Cunha</t>
  </si>
  <si>
    <t>+55 (084) 4566 7045</t>
  </si>
  <si>
    <t>415.302.796-07</t>
  </si>
  <si>
    <t>Vale Enrico Campos\nEmbaúbas\n96401827 Cardoso / RR</t>
  </si>
  <si>
    <t>João Miguel Lopes</t>
  </si>
  <si>
    <t>(031) 0294-8974</t>
  </si>
  <si>
    <t>697.805.314-75</t>
  </si>
  <si>
    <t>Vereda Matheus Caldeira, 83\nPenha\n46731361 Peixoto de das Neves / PE</t>
  </si>
  <si>
    <t>Julia Pereira</t>
  </si>
  <si>
    <t>(071) 4100-9878</t>
  </si>
  <si>
    <t>513.290.478-50</t>
  </si>
  <si>
    <t>Área de Caldeira, 83\nVila Madre Gertrudes 1ª Seção\n06849017 Moreira / RR</t>
  </si>
  <si>
    <t>Sr. Benício Teixeira</t>
  </si>
  <si>
    <t>+55 (071) 3437 2159</t>
  </si>
  <si>
    <t>832.197.504-60</t>
  </si>
  <si>
    <t>Praia Natália Silva, 94\nUnião\n61505-646 Pereira da Serra / TO</t>
  </si>
  <si>
    <t>Matheus Lopes</t>
  </si>
  <si>
    <t>51 5608 6704</t>
  </si>
  <si>
    <t>980.135.762-21</t>
  </si>
  <si>
    <t>Quadra Teixeira, 462\nVista Alegre\n80768-095 Cardoso / RR</t>
  </si>
  <si>
    <t>Sra. Alícia Gomes</t>
  </si>
  <si>
    <t>+55 (071) 8775 8653</t>
  </si>
  <si>
    <t>934.708.216-31</t>
  </si>
  <si>
    <t>Núcleo de Aragão, 229\nGlória\n03153125 Moura Grande / AP</t>
  </si>
  <si>
    <t>Dra. Ana Carolina Porto</t>
  </si>
  <si>
    <t>31 6499-3265</t>
  </si>
  <si>
    <t>196.748.032-03</t>
  </si>
  <si>
    <t>Fazenda Ramos, 41\nVila Nova Cachoeirinha 2ª Seção\n05451-090 Teixeira de Teixeira / AL</t>
  </si>
  <si>
    <t>Enzo Gabriel Costela</t>
  </si>
  <si>
    <t>0300-521-2391</t>
  </si>
  <si>
    <t>306.254.718-90</t>
  </si>
  <si>
    <t>Jardim Theo Pires, 5\nSuzana\n64407080 Porto do Galho / PE</t>
  </si>
  <si>
    <t>Marcelo Rezende</t>
  </si>
  <si>
    <t>(041) 8325-0104</t>
  </si>
  <si>
    <t>481.590.236-42</t>
  </si>
  <si>
    <t>Núcleo Rodrigo Fernandes, 2\nCarlos Prates\n12211-320 Oliveira / MG</t>
  </si>
  <si>
    <t>Anthony da Mata</t>
  </si>
  <si>
    <t>21 9933 1393</t>
  </si>
  <si>
    <t>897.610.354-84</t>
  </si>
  <si>
    <t>Esplanada Viana\nJuliana\n72814368 Rezende de Mendes / RJ</t>
  </si>
  <si>
    <t>Lucas Fernandes</t>
  </si>
  <si>
    <t>(051) 2631 6794</t>
  </si>
  <si>
    <t>583.926.041-05</t>
  </si>
  <si>
    <t>Ladeira de Moreira, 32\nNova Suíça\n57383872 Pereira de Barbosa / PR</t>
  </si>
  <si>
    <t>Joaquim Teixeira</t>
  </si>
  <si>
    <t>+55 51 0911 6682</t>
  </si>
  <si>
    <t>725.941.806-02</t>
  </si>
  <si>
    <t>Avenida Farias, 655\nRenascença\n76645-709 Nunes / CE</t>
  </si>
  <si>
    <t>Ana Beatriz Rezende</t>
  </si>
  <si>
    <t>31 7887 3868</t>
  </si>
  <si>
    <t>425.608.391-05</t>
  </si>
  <si>
    <t>Estrada Lívia Correia, 170\nVila Do Pombal\n46685-497 Rocha / CE</t>
  </si>
  <si>
    <t>Nathan Cardoso</t>
  </si>
  <si>
    <t>+55 61 1515 5503</t>
  </si>
  <si>
    <t>436.280.759-47</t>
  </si>
  <si>
    <t>Lago Gabriel da Mata, 36\nVila Do Pombal\n63793268 da Mata do Galho / RR</t>
  </si>
  <si>
    <t>João Vitor Rodrigues</t>
  </si>
  <si>
    <t>+55 81 4109-3472</t>
  </si>
  <si>
    <t>328.091.654-24</t>
  </si>
  <si>
    <t>Travessa de Rocha, 6\nEtelvina Carneiro\n24238557 Moreira de Gomes / PA</t>
  </si>
  <si>
    <t>Dr. Cauã Almeida</t>
  </si>
  <si>
    <t>81 1502-4680</t>
  </si>
  <si>
    <t>417.025.893-23</t>
  </si>
  <si>
    <t>Vale de Duarte, 48\nBaleia\n43197-482 da Conceição / RN</t>
  </si>
  <si>
    <t>Valentina Freitas</t>
  </si>
  <si>
    <t>+55 (021) 9580 2015</t>
  </si>
  <si>
    <t>908.341.265-24</t>
  </si>
  <si>
    <t>Vila de Duarte, 80\nItaipu\n89856924 Martins / RO</t>
  </si>
  <si>
    <t>Benício Porto</t>
  </si>
  <si>
    <t>(051) 5015-8908</t>
  </si>
  <si>
    <t>231.069.845-89</t>
  </si>
  <si>
    <t>Praça de Araújo, 3\nÁlvaro Camargos\n69089432 da Mota / MA</t>
  </si>
  <si>
    <t>Joana Almeida</t>
  </si>
  <si>
    <t>(041) 5124-0269</t>
  </si>
  <si>
    <t>296.034.581-98</t>
  </si>
  <si>
    <t>Vila de da Conceição, 95\nVila Atila De Paiva\n93942933 das Neves de Minas / MS</t>
  </si>
  <si>
    <t>Sra. Maria Vitória Duarte</t>
  </si>
  <si>
    <t>0300 476 9897</t>
  </si>
  <si>
    <t>063.825.974-65</t>
  </si>
  <si>
    <t>Avenida Kevin da Cunha, 20\nNossa Senhora Da Aparecida\n75624-487 da Luz / ES</t>
  </si>
  <si>
    <t>Nicole Gomes</t>
  </si>
  <si>
    <t>51 6356 0098</t>
  </si>
  <si>
    <t>061.879.425-58</t>
  </si>
  <si>
    <t>Vale Larissa da Conceição, 48\nXodo-Marize\n36037996 Fernandes da Prata / MA</t>
  </si>
  <si>
    <t>Nicole Oliveira</t>
  </si>
  <si>
    <t>+55 (061) 0913 5848</t>
  </si>
  <si>
    <t>264.735.910-52</t>
  </si>
  <si>
    <t>Estação Costela\nCarmo\n09786865 Campos do Sul / SC</t>
  </si>
  <si>
    <t>Bryan Porto</t>
  </si>
  <si>
    <t>+55 84 0007 5627</t>
  </si>
  <si>
    <t>278.905.361-86</t>
  </si>
  <si>
    <t>Vale Marcelo Nogueira, 92\nVila Nova Gameleira 2ª Seção\n06196-400 Jesus / AC</t>
  </si>
  <si>
    <t>Laura Ribeiro</t>
  </si>
  <si>
    <t>+55 84 7697-2208</t>
  </si>
  <si>
    <t>526.138.947-09</t>
  </si>
  <si>
    <t>Área de Cavalcanti, 79\nConjunto Providencia\n42450678 Peixoto / RS</t>
  </si>
  <si>
    <t>Luiz Otávio Cardoso</t>
  </si>
  <si>
    <t>0800-516-2439</t>
  </si>
  <si>
    <t>895.463.170-39</t>
  </si>
  <si>
    <t>Jardim Nina da Rocha, 77\nJardim Alvorada\n38677-609 Nascimento / RS</t>
  </si>
  <si>
    <t>Vitor Mendes</t>
  </si>
  <si>
    <t>21 0275-0882</t>
  </si>
  <si>
    <t>096.487.315-00</t>
  </si>
  <si>
    <t>Núcleo Agatha da Cruz, 57\nAlta Tensão 2ª Seção\n67012-479 Ramos / AP</t>
  </si>
  <si>
    <t>André Campos</t>
  </si>
  <si>
    <t>(021) 3159 7007</t>
  </si>
  <si>
    <t>298.706.314-87</t>
  </si>
  <si>
    <t>Esplanada da Cunha, 88\nPilar\n85035-213 Teixeira / PR</t>
  </si>
  <si>
    <t>Lara da Rosa</t>
  </si>
  <si>
    <t>31 9144-9690</t>
  </si>
  <si>
    <t>540.328.196-70</t>
  </si>
  <si>
    <t>Distrito Vieira, 7\nSão Marcos\n00552921 da Costa do Sul / TO</t>
  </si>
  <si>
    <t>Srta. Eloah Oliveira</t>
  </si>
  <si>
    <t>(084) 0205 4330</t>
  </si>
  <si>
    <t>286.395.017-77</t>
  </si>
  <si>
    <t>Morro Beatriz Mendes, 72\nPirineus\n14129-015 Costela do Oeste / SE</t>
  </si>
  <si>
    <t>Noah Fogaça</t>
  </si>
  <si>
    <t>71 6700-2844</t>
  </si>
  <si>
    <t>308.192.745-50</t>
  </si>
  <si>
    <t>Viela de Farias, 988\nUnião\n97440204 da Rosa de Minas / PB</t>
  </si>
  <si>
    <t>Yasmin Cardoso</t>
  </si>
  <si>
    <t>71 6770 1784</t>
  </si>
  <si>
    <t>264.931.780-96</t>
  </si>
  <si>
    <t>Setor Catarina Barbosa, 14\nIpe\n43369263 Nascimento / RO</t>
  </si>
  <si>
    <t>Sra. Nicole Monteiro</t>
  </si>
  <si>
    <t>+55 (041) 5766-9638</t>
  </si>
  <si>
    <t>853.672.490-00</t>
  </si>
  <si>
    <t>Lago de Souza, 46\nMala E Cuia\n68487-560 Cardoso / AC</t>
  </si>
  <si>
    <t>Marcos Vinicius Araújo</t>
  </si>
  <si>
    <t>(051) 6952-8440</t>
  </si>
  <si>
    <t>930.815.627-59</t>
  </si>
  <si>
    <t>Rodovia Bruna Cardoso, 404\nLagoa\n29122138 Fernandes de Minas / GO</t>
  </si>
  <si>
    <t>Davi Lucca Costa</t>
  </si>
  <si>
    <t>+55 31 5787 6873</t>
  </si>
  <si>
    <t>930.748.265-92</t>
  </si>
  <si>
    <t>Quadra da Cunha, 403\nErnesto Nascimento\n88908543 Nascimento da Serra / SP</t>
  </si>
  <si>
    <t>João Gabriel da Rosa</t>
  </si>
  <si>
    <t>(031) 0899-7872</t>
  </si>
  <si>
    <t>810.374.652-53</t>
  </si>
  <si>
    <t>Vale da Rosa, 69\nSanta Sofia\n08234-842 Souza / MS</t>
  </si>
  <si>
    <t>Maria Vitória Cunha</t>
  </si>
  <si>
    <t>71 8176-6990</t>
  </si>
  <si>
    <t>917.530.682-40</t>
  </si>
  <si>
    <t>Vereda Carlos Eduardo Cardoso, 47\nSão Lucas\n92947-532 Rocha / PB</t>
  </si>
  <si>
    <t>Juan Silveira</t>
  </si>
  <si>
    <t>+55 (031) 6717-0637</t>
  </si>
  <si>
    <t>173.895.240-14</t>
  </si>
  <si>
    <t>Trecho Viana, 18\nSavassi\n39228983 Nogueira das Flores / AL</t>
  </si>
  <si>
    <t>Igor da Cruz</t>
  </si>
  <si>
    <t>+55 (021) 2881-1674</t>
  </si>
  <si>
    <t>671.425.980-85</t>
  </si>
  <si>
    <t>Conjunto de Araújo, 69\nPalmeiras\n17177856 Rocha do Norte / RN</t>
  </si>
  <si>
    <t>Marcos Vinicius Martins</t>
  </si>
  <si>
    <t>+55 81 3954 1739</t>
  </si>
  <si>
    <t>873.149.025-50</t>
  </si>
  <si>
    <t>Trecho Duarte, 11\nJuliana\n91992-358 Silva da Praia / RS</t>
  </si>
  <si>
    <t>Carlos Eduardo Ramos</t>
  </si>
  <si>
    <t>+55 71 5072 6316</t>
  </si>
  <si>
    <t>123.789.460-31</t>
  </si>
  <si>
    <t>Colônia Jesus\nConjunto Taquaril\n28063-790 Ribeiro de Cunha / PA</t>
  </si>
  <si>
    <t>Arthur Moreira</t>
  </si>
  <si>
    <t>+55 21 5645 2854</t>
  </si>
  <si>
    <t>389.067.521-21</t>
  </si>
  <si>
    <t>Parque Pires, 3\nConjunto Califórnia Ii\n85177837 Duarte / MT</t>
  </si>
  <si>
    <t>Thiago Almeida</t>
  </si>
  <si>
    <t>11 4246-9748</t>
  </si>
  <si>
    <t>064.723.815-26</t>
  </si>
  <si>
    <t>Condomínio Nogueira, 580\nSanta Rita\n87804387 Fernandes de Goiás / AL</t>
  </si>
  <si>
    <t>Maria Luiza Correia</t>
  </si>
  <si>
    <t>+55 (031) 6084-7620</t>
  </si>
  <si>
    <t>541.982.607-02</t>
  </si>
  <si>
    <t>Parque da Paz, 652\nCdi Jatoba\n35880342 da Rocha da Prata / MS</t>
  </si>
  <si>
    <t>Cauê Aragão</t>
  </si>
  <si>
    <t>84 5001-5654</t>
  </si>
  <si>
    <t>749.123.560-34</t>
  </si>
  <si>
    <t>Parque Rezende, 2\nVila São Gabriel Jacui\n82305-934 Monteiro / AL</t>
  </si>
  <si>
    <t>Lucas Nascimento</t>
  </si>
  <si>
    <t>(031) 1748 5673</t>
  </si>
  <si>
    <t>391.572.068-21</t>
  </si>
  <si>
    <t>Lagoa da Rocha, 7\nDom Cabral\n39457877 Cardoso / MG</t>
  </si>
  <si>
    <t>Dr. Luiz Henrique Ramos</t>
  </si>
  <si>
    <t>51 5768 5301</t>
  </si>
  <si>
    <t>092.384.675-10</t>
  </si>
  <si>
    <t>Parque de Barbosa, 11\nEtelvina Carneiro\n47464769 Pereira Verde / SP</t>
  </si>
  <si>
    <t>Sr. Diogo Melo</t>
  </si>
  <si>
    <t>+55 (071) 9157 6782</t>
  </si>
  <si>
    <t>927.461.803-40</t>
  </si>
  <si>
    <t>Avenida de Gonçalves, 88\nJoão Pinheiro\n00009-117 Dias / SC</t>
  </si>
  <si>
    <t>Giovanna Pinto</t>
  </si>
  <si>
    <t>(071) 6380 8657</t>
  </si>
  <si>
    <t>853.162.047-35</t>
  </si>
  <si>
    <t>Vereda Mendes, 695\nCidade Nova\n68899350 Viana / BA</t>
  </si>
  <si>
    <t>Júlia Aragão</t>
  </si>
  <si>
    <t>61 2766 9372</t>
  </si>
  <si>
    <t>987.435.016-48</t>
  </si>
  <si>
    <t>Campo João Miguel Cardoso, 58\nConcórdia\n68071072 Melo / RR</t>
  </si>
  <si>
    <t>Igor Carvalho</t>
  </si>
  <si>
    <t>(031) 7131-9224</t>
  </si>
  <si>
    <t>385.216.907-03</t>
  </si>
  <si>
    <t>Praça Santos, 197\nAlto Barroca\n86218101 Carvalho de Minas / AP</t>
  </si>
  <si>
    <t>Maria Alice Almeida</t>
  </si>
  <si>
    <t>(061) 7273-5442</t>
  </si>
  <si>
    <t>267.943.085-92</t>
  </si>
  <si>
    <t>Estrada de Cardoso, 32\nMangabeiras\n79815-703 Freitas de Pereira / PA</t>
  </si>
  <si>
    <t>Valentina Mendes</t>
  </si>
  <si>
    <t>(031) 7972 1502</t>
  </si>
  <si>
    <t>748.569.302-65</t>
  </si>
  <si>
    <t>Sítio Silveira, 32\nEmbaúbas\n30022-298 Cunha / PE</t>
  </si>
  <si>
    <t>Lucas Gabriel Melo</t>
  </si>
  <si>
    <t>84 8077 3228</t>
  </si>
  <si>
    <t>251.649.870-58</t>
  </si>
  <si>
    <t>Vereda Campos, 2\nVarzea Da Palma\n95000232 Sales de Ribeiro / AC</t>
  </si>
  <si>
    <t>Mirella Aragão</t>
  </si>
  <si>
    <t>+55 (051) 6575 9314</t>
  </si>
  <si>
    <t>369.240.718-13</t>
  </si>
  <si>
    <t>Via Maria Fernanda Ribeiro, 977\nConjunto Celso Machado\n35432-114 Melo / PI</t>
  </si>
  <si>
    <t>Yuri Nogueira</t>
  </si>
  <si>
    <t>31 4517-4949</t>
  </si>
  <si>
    <t>091.825.637-21</t>
  </si>
  <si>
    <t>Viela Aragão, 10\nJaraguá\n19076642 Martins de Goiás / SP</t>
  </si>
  <si>
    <t>Isabelly Santos</t>
  </si>
  <si>
    <t>+55 (011) 3410-8232</t>
  </si>
  <si>
    <t>948.506.173-01</t>
  </si>
  <si>
    <t>Área Caroline Gomes, 25\nConjunto Bonsucesso\n83742833 Campos / CE</t>
  </si>
  <si>
    <t>Maria Julia Ramos</t>
  </si>
  <si>
    <t>(021) 7086 3282</t>
  </si>
  <si>
    <t>623.487.590-47</t>
  </si>
  <si>
    <t>Setor de Gonçalves, 4\nMinas Caixa\n49782-912 Pinto de Caldeira / TO</t>
  </si>
  <si>
    <t>Pedro Ramos</t>
  </si>
  <si>
    <t>0500-014-8792</t>
  </si>
  <si>
    <t>498.127.650-85</t>
  </si>
  <si>
    <t>Quadra Sarah Cunha, 193\nUniverso\n69794282 Moraes de Goiás / PI</t>
  </si>
  <si>
    <t>Sr. Otávio Peixoto</t>
  </si>
  <si>
    <t>0900-096-2183</t>
  </si>
  <si>
    <t>251.048.397-88</t>
  </si>
  <si>
    <t>Loteamento de Pires\nFlamengo\n09699487 da Rocha / MT</t>
  </si>
  <si>
    <t>Caio Caldeira</t>
  </si>
  <si>
    <t>(084) 8461 3127</t>
  </si>
  <si>
    <t>078.629.315-21</t>
  </si>
  <si>
    <t>Núcleo Costa, 385\nVila Engenho Nogueira\n06516-131 Cardoso do Amparo / RO</t>
  </si>
  <si>
    <t>Otávio Monteiro</t>
  </si>
  <si>
    <t>(071) 4381 0574</t>
  </si>
  <si>
    <t>087.269.153-59</t>
  </si>
  <si>
    <t>Área Pereira, 2\nPilar\n91739-437 Peixoto do Galho / RS</t>
  </si>
  <si>
    <t>Thales Cardoso</t>
  </si>
  <si>
    <t>(084) 6540-1678</t>
  </si>
  <si>
    <t>281.476.309-13</t>
  </si>
  <si>
    <t>Vale de das Neves, 261\nEmbaúbas\n31328-063 Alves Verde / GO</t>
  </si>
  <si>
    <t>Isabelly Lima</t>
  </si>
  <si>
    <t>0300 125 3587</t>
  </si>
  <si>
    <t>657.831.094-01</t>
  </si>
  <si>
    <t>Conjunto da Paz, 31\nNovo Aarão Reis\n54602424 Silva / AM</t>
  </si>
  <si>
    <t>João Miguel Moreira</t>
  </si>
  <si>
    <t>0300 069 5256</t>
  </si>
  <si>
    <t>836.710.249-50</t>
  </si>
  <si>
    <t>Travessa Pereira, 8\nVentosa\n41086009 Rezende de Minas / GO</t>
  </si>
  <si>
    <t>Arthur Porto</t>
  </si>
  <si>
    <t>(031) 5163 5488</t>
  </si>
  <si>
    <t>982.763.514-09</t>
  </si>
  <si>
    <t>Trecho Luiz Otávio Novaes, 1\nVila União\n09449535 Mendes do Amparo / PB</t>
  </si>
  <si>
    <t>Larissa Silveira</t>
  </si>
  <si>
    <t>+55 51 7804 6211</t>
  </si>
  <si>
    <t>079.461.523-61</t>
  </si>
  <si>
    <t>Distrito Benício Fogaça, 87\nSerra Do Curral\n41627775 Azevedo / AM</t>
  </si>
  <si>
    <t>Miguel Pires</t>
  </si>
  <si>
    <t>+55 51 3947 3544</t>
  </si>
  <si>
    <t>932.150.478-88</t>
  </si>
  <si>
    <t>Vereda de da Mata, 32\nPindura Saia\n05504-359 Gonçalves / MG</t>
  </si>
  <si>
    <t>Sr. Davi Luiz Aragão</t>
  </si>
  <si>
    <t>+55 (051) 5096 2841</t>
  </si>
  <si>
    <t>712.890.356-95</t>
  </si>
  <si>
    <t>Viaduto Dias, 11\nJardim América\n61820936 Moura do Galho / TO</t>
  </si>
  <si>
    <t>Gabrielly Farias</t>
  </si>
  <si>
    <t>+55 (071) 3359 5897</t>
  </si>
  <si>
    <t>278.354.960-38</t>
  </si>
  <si>
    <t>Feira Ferreira, 869\nVila Santa Monica 2ª Seção\n54336-517 Santos / RJ</t>
  </si>
  <si>
    <t>Ana Beatriz Ferreira</t>
  </si>
  <si>
    <t>31 9714-8778</t>
  </si>
  <si>
    <t>716.493.052-06</t>
  </si>
  <si>
    <t>Condomínio Freitas, 22\nXodo-Marize\n85575-701 Souza / MS</t>
  </si>
  <si>
    <t>Luana Costa</t>
  </si>
  <si>
    <t>+55 (084) 6784-8259</t>
  </si>
  <si>
    <t>182.705.346-17</t>
  </si>
  <si>
    <t>Estrada de da Cruz\nRio Branco\n35963107 Moreira / PI</t>
  </si>
  <si>
    <t>Marcelo Pires</t>
  </si>
  <si>
    <t>(021) 0306-2695</t>
  </si>
  <si>
    <t>453.789.162-91</t>
  </si>
  <si>
    <t>Trecho Viana, 3\nVila Ipiranga\n24473-148 da Paz / ES</t>
  </si>
  <si>
    <t>Stephany das Neves</t>
  </si>
  <si>
    <t>+55 (011) 3486-2869</t>
  </si>
  <si>
    <t>376.124.850-44</t>
  </si>
  <si>
    <t>Rua de Farias, 243\nSion\n88811236 Freitas de da Costa / RO</t>
  </si>
  <si>
    <t>Maria Vitória da Cunha</t>
  </si>
  <si>
    <t>81 9367-5189</t>
  </si>
  <si>
    <t>268.971.453-19</t>
  </si>
  <si>
    <t>Sítio Lucas Gabriel Peixoto, 4\nGranja Werneck\n60916441 Azevedo / AM</t>
  </si>
  <si>
    <t>21 2346-5673</t>
  </si>
  <si>
    <t>891.602.574-58</t>
  </si>
  <si>
    <t>Condomínio Pinto, 288\nSanta Rosa\n26879-280 Oliveira / SP</t>
  </si>
  <si>
    <t>Julia Porto</t>
  </si>
  <si>
    <t>(011) 7590 1015</t>
  </si>
  <si>
    <t>435.207.618-07</t>
  </si>
  <si>
    <t>Praça Maitê da Luz, 1\nVila Nova Cachoeirinha 3ª Seção\n12973727 Mendes de Silva / MS</t>
  </si>
  <si>
    <t>Mariana Carvalho</t>
  </si>
  <si>
    <t>+55 31 7755-9976</t>
  </si>
  <si>
    <t>485.017.239-32</t>
  </si>
  <si>
    <t>Viaduto de Rocha, 11\nAcaba Mundo\n48333-114 Jesus / PA</t>
  </si>
  <si>
    <t>Heitor Porto</t>
  </si>
  <si>
    <t>(031) 2124 0630</t>
  </si>
  <si>
    <t>612.539.478-64</t>
  </si>
  <si>
    <t>Chácara da Costa\nJaqueline\n96768485 Silveira Paulista / PB</t>
  </si>
  <si>
    <t>Row Labels</t>
  </si>
  <si>
    <t>Dra. Alana da Luz</t>
  </si>
  <si>
    <t>Dra. Alana das Trevas</t>
  </si>
  <si>
    <t>Gabriel Cardoso</t>
  </si>
  <si>
    <t>Helena Barbosa</t>
  </si>
  <si>
    <t>Kamilly Peixoto</t>
  </si>
  <si>
    <t>Luiz Fernando Barros</t>
  </si>
  <si>
    <t>Maria Fernanda Dias</t>
  </si>
  <si>
    <t>Maria Sophia Pinto</t>
  </si>
  <si>
    <t>Paulo</t>
  </si>
  <si>
    <t>Pietro Gonçalves</t>
  </si>
  <si>
    <t>Rafaela da Mota</t>
  </si>
  <si>
    <t>Renan Lopes</t>
  </si>
  <si>
    <t>Sr. Kaique Rodrigues</t>
  </si>
  <si>
    <t>Sr. Luiz Henrique Lima</t>
  </si>
  <si>
    <t>Sr. Vinicius Azevedo</t>
  </si>
  <si>
    <t>Sra. Caroline Monteiro</t>
  </si>
  <si>
    <t>Srta. Bianca da Conceição</t>
  </si>
  <si>
    <t>Srta. Lívia Almeida</t>
  </si>
  <si>
    <t>Thales Ferreira</t>
  </si>
  <si>
    <t>Grand Total</t>
  </si>
  <si>
    <t>Sum of comissao</t>
  </si>
  <si>
    <t>Duque de Caxias</t>
  </si>
  <si>
    <t>Alves</t>
  </si>
  <si>
    <t>Cardoso</t>
  </si>
  <si>
    <t>Correia</t>
  </si>
  <si>
    <t>Cunha</t>
  </si>
  <si>
    <t>Farias Verde</t>
  </si>
  <si>
    <t>Martins</t>
  </si>
  <si>
    <t>Martins do Amparo</t>
  </si>
  <si>
    <t>Pinto de da Luz</t>
  </si>
  <si>
    <t>Porto</t>
  </si>
  <si>
    <t>Rocha Alegre</t>
  </si>
  <si>
    <t>Sum of percentual_vacinacao</t>
  </si>
  <si>
    <t>Average of percentual_vacinacao</t>
  </si>
  <si>
    <t>Column Labels</t>
  </si>
  <si>
    <t>nome_cidade</t>
  </si>
  <si>
    <t>Niterói</t>
  </si>
  <si>
    <t>Rio de Janeiro</t>
  </si>
  <si>
    <t>Nova Iguaçu</t>
  </si>
  <si>
    <t>São Gonçalo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</si>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</sst>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Alignment="1">
      <alignment horizontal="left"/>
    </xf>
    <xf numFmtId="2" fontId="0" fillId="0" borderId="0" xfId="0" applyNumberFormat="1"/>
  </cellXfs>
  <cellStyles count="1">
    <cellStyle name="Normal" xfId="0" builtinId="0"/>
  </cellStyles>
  <dxfs count="21">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fill>
        <patternFill>
          <fgColor rgb="FFFFFF00"/>
        </patternFill>
      </fill>
    </dxf>
    <dxf>
      <font>
        <strike val="0"/>
      </font>
      <fill>
        <patternFill patternType="none">
          <bgColor auto="1"/>
        </patternFill>
      </fill>
    </dxf>
    <dxf>
      <numFmt numFmtId="27" formatCode="m/d/yyyy\ h:mm"/>
    </dxf>
    <dxf>
      <numFmt numFmtId="27" formatCode="m/d/yyyy\ h:mm"/>
    </dxf>
  </dxfs>
  <tableStyles count="3" defaultTableStyle="TableStyleMedium2" defaultPivotStyle="PivotStyleLight16">
    <tableStyle name="Slicer Style 1" pivot="0" table="0" count="1"/>
    <tableStyle name="Slicer Style 2" pivot="0" table="0" count="1">
      <tableStyleElement type="headerRow" dxfId="17"/>
    </tableStyle>
    <tableStyle name="verde" pivot="0" table="0" count="1">
      <tableStyleElement type="wholeTable" dxfId="18"/>
    </tableStyle>
  </tableStyles>
  <colors>
    <mruColors>
      <color rgb="FF006600"/>
      <color rgb="FF0D6916"/>
    </mruColors>
  </colors>
  <extLst>
    <ext xmlns:x14="http://schemas.microsoft.com/office/spreadsheetml/2009/9/main" uri="{46F421CA-312F-682f-3DD2-61675219B42D}">
      <x14:dxfs count="1">
        <dxf>
          <fill>
            <patternFill>
              <fgColor rgb="FF0066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 name="Slicer Style 2"/>
        <x14:slicerStyle name="verd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5!PivotTable9</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'Análise 5'!$B$3</c:f>
              <c:strCache>
                <c:ptCount val="1"/>
                <c:pt idx="0">
                  <c:v>Total</c:v>
                </c:pt>
              </c:strCache>
            </c:strRef>
          </c:tx>
          <c:spPr>
            <a:solidFill>
              <a:schemeClr val="accent1"/>
            </a:solidFill>
            <a:ln>
              <a:noFill/>
            </a:ln>
            <a:effectLst/>
          </c:spPr>
          <c:invertIfNegative val="0"/>
          <c:cat>
            <c:strRef>
              <c:f>'Análise 5'!$A$4:$A$14</c:f>
              <c:strCache>
                <c:ptCount val="10"/>
                <c:pt idx="0">
                  <c:v>Alves</c:v>
                </c:pt>
                <c:pt idx="1">
                  <c:v>Cardoso</c:v>
                </c:pt>
                <c:pt idx="2">
                  <c:v>Correia</c:v>
                </c:pt>
                <c:pt idx="3">
                  <c:v>Cunha</c:v>
                </c:pt>
                <c:pt idx="4">
                  <c:v>Farias Verde</c:v>
                </c:pt>
                <c:pt idx="5">
                  <c:v>Martins</c:v>
                </c:pt>
                <c:pt idx="6">
                  <c:v>Martins do Amparo</c:v>
                </c:pt>
                <c:pt idx="7">
                  <c:v>Pinto de da Luz</c:v>
                </c:pt>
                <c:pt idx="8">
                  <c:v>Porto</c:v>
                </c:pt>
                <c:pt idx="9">
                  <c:v>Rocha Alegre</c:v>
                </c:pt>
              </c:strCache>
            </c:strRef>
          </c:cat>
          <c:val>
            <c:numRef>
              <c:f>'Análise 5'!$B$4:$B$14</c:f>
              <c:numCache>
                <c:formatCode>General</c:formatCode>
                <c:ptCount val="10"/>
                <c:pt idx="0">
                  <c:v>92.519996643066406</c:v>
                </c:pt>
                <c:pt idx="1">
                  <c:v>87.330001831054688</c:v>
                </c:pt>
                <c:pt idx="2">
                  <c:v>68.989997863769531</c:v>
                </c:pt>
                <c:pt idx="3">
                  <c:v>87.330001831054688</c:v>
                </c:pt>
                <c:pt idx="4">
                  <c:v>87.330001831054688</c:v>
                </c:pt>
                <c:pt idx="5">
                  <c:v>87.330001831054688</c:v>
                </c:pt>
                <c:pt idx="6">
                  <c:v>59.279998779296875</c:v>
                </c:pt>
                <c:pt idx="7">
                  <c:v>61.169998168945313</c:v>
                </c:pt>
                <c:pt idx="8">
                  <c:v>87.330001831054688</c:v>
                </c:pt>
                <c:pt idx="9">
                  <c:v>61.169998168945313</c:v>
                </c:pt>
              </c:numCache>
            </c:numRef>
          </c:val>
          <c:extLst>
            <c:ext xmlns:c16="http://schemas.microsoft.com/office/drawing/2014/chart" uri="{C3380CC4-5D6E-409C-BE32-E72D297353CC}">
              <c16:uniqueId val="{00000000-D409-4C89-B1C3-A2B47296DE3A}"/>
            </c:ext>
          </c:extLst>
        </c:ser>
        <c:dLbls>
          <c:showLegendKey val="0"/>
          <c:showVal val="0"/>
          <c:showCatName val="0"/>
          <c:showSerName val="0"/>
          <c:showPercent val="0"/>
          <c:showBubbleSize val="0"/>
        </c:dLbls>
        <c:gapWidth val="150"/>
        <c:axId val="1118788576"/>
        <c:axId val="1118790240"/>
      </c:barChart>
      <c:catAx>
        <c:axId val="11187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90240"/>
        <c:crosses val="autoZero"/>
        <c:auto val="1"/>
        <c:lblAlgn val="ctr"/>
        <c:lblOffset val="100"/>
        <c:noMultiLvlLbl val="0"/>
      </c:catAx>
      <c:valAx>
        <c:axId val="11187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6!PivotTable2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marker>
          <c:symbol val="none"/>
        </c:marke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pivotFmt>
    </c:pivotFmts>
    <c:plotArea>
      <c:layout/>
      <c:pieChart>
        <c:varyColors val="1"/>
        <c:ser>
          <c:idx val="0"/>
          <c:order val="0"/>
          <c:tx>
            <c:strRef>
              <c:f>'Análise 6'!$B$3:$B$4</c:f>
              <c:strCache>
                <c:ptCount val="1"/>
                <c:pt idx="0">
                  <c:v>Duque de Caxias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4-4092-A27D-5D742938E43C}"/>
              </c:ext>
            </c:extLst>
          </c:dPt>
          <c:cat>
            <c:strRef>
              <c:f>'Análise 6'!$A$5:$A$6</c:f>
              <c:strCache>
                <c:ptCount val="1"/>
                <c:pt idx="0">
                  <c:v>Rocha Alegre</c:v>
                </c:pt>
              </c:strCache>
            </c:strRef>
          </c:cat>
          <c:val>
            <c:numRef>
              <c:f>'Análise 6'!$B$5:$B$6</c:f>
              <c:numCache>
                <c:formatCode>General</c:formatCode>
                <c:ptCount val="1"/>
                <c:pt idx="0">
                  <c:v>61.169998168945313</c:v>
                </c:pt>
              </c:numCache>
            </c:numRef>
          </c:val>
          <c:extLst>
            <c:ext xmlns:c16="http://schemas.microsoft.com/office/drawing/2014/chart" uri="{C3380CC4-5D6E-409C-BE32-E72D297353CC}">
              <c16:uniqueId val="{0000000B-F124-42E8-86A5-F51E88B55B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0" orientation="portrait" horizontalDpi="0" verticalDpi="0" copies="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4!PivotTable1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 vacinados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00"/>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06600"/>
          </a:solidFill>
          <a:ln>
            <a:noFill/>
          </a:ln>
          <a:effectLst/>
        </c:spPr>
      </c:pivotFmt>
      <c:pivotFmt>
        <c:idx val="6"/>
        <c:spPr>
          <a:solidFill>
            <a:srgbClr val="006600"/>
          </a:solidFill>
          <a:ln>
            <a:noFill/>
          </a:ln>
          <a:effectLst/>
        </c:spPr>
      </c:pivotFmt>
    </c:pivotFmts>
    <c:plotArea>
      <c:layout/>
      <c:barChart>
        <c:barDir val="col"/>
        <c:grouping val="clustered"/>
        <c:varyColors val="0"/>
        <c:ser>
          <c:idx val="0"/>
          <c:order val="0"/>
          <c:tx>
            <c:strRef>
              <c:f>'Análise 4'!$B$1</c:f>
              <c:strCache>
                <c:ptCount val="1"/>
                <c:pt idx="0">
                  <c:v>Total</c:v>
                </c:pt>
              </c:strCache>
            </c:strRef>
          </c:tx>
          <c:spPr>
            <a:solidFill>
              <a:srgbClr val="0066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'Análise 4'!$A$2:$A$22</c:f>
              <c:multiLvlStrCache>
                <c:ptCount val="10"/>
                <c:lvl>
                  <c:pt idx="0">
                    <c:v>Niterói</c:v>
                  </c:pt>
                  <c:pt idx="1">
                    <c:v>Rio de Janeiro</c:v>
                  </c:pt>
                  <c:pt idx="2">
                    <c:v>Nova Iguaçu</c:v>
                  </c:pt>
                  <c:pt idx="3">
                    <c:v>Rio de Janeiro</c:v>
                  </c:pt>
                  <c:pt idx="4">
                    <c:v>Rio de Janeiro</c:v>
                  </c:pt>
                  <c:pt idx="5">
                    <c:v>Rio de Janeiro</c:v>
                  </c:pt>
                  <c:pt idx="6">
                    <c:v>São Gonçalo</c:v>
                  </c:pt>
                  <c:pt idx="7">
                    <c:v>Duque de Caxias</c:v>
                  </c:pt>
                  <c:pt idx="8">
                    <c:v>Rio de Janeiro</c:v>
                  </c:pt>
                  <c:pt idx="9">
                    <c:v>Duque de Caxias</c:v>
                  </c:pt>
                </c:lvl>
                <c:lvl>
                  <c:pt idx="0">
                    <c:v>Alves</c:v>
                  </c:pt>
                  <c:pt idx="1">
                    <c:v>Cardoso</c:v>
                  </c:pt>
                  <c:pt idx="2">
                    <c:v>Correia</c:v>
                  </c:pt>
                  <c:pt idx="3">
                    <c:v>Cunha</c:v>
                  </c:pt>
                  <c:pt idx="4">
                    <c:v>Farias Verde</c:v>
                  </c:pt>
                  <c:pt idx="5">
                    <c:v>Martins</c:v>
                  </c:pt>
                  <c:pt idx="6">
                    <c:v>Martins do Amparo</c:v>
                  </c:pt>
                  <c:pt idx="7">
                    <c:v>Pinto de da Luz</c:v>
                  </c:pt>
                  <c:pt idx="8">
                    <c:v>Porto</c:v>
                  </c:pt>
                  <c:pt idx="9">
                    <c:v>Rocha Alegre</c:v>
                  </c:pt>
                </c:lvl>
              </c:multiLvlStrCache>
            </c:multiLvlStrRef>
          </c:cat>
          <c:val>
            <c:numRef>
              <c:f>'Análise 4'!$B$2:$B$22</c:f>
              <c:numCache>
                <c:formatCode>General</c:formatCode>
                <c:ptCount val="10"/>
                <c:pt idx="0">
                  <c:v>92.519996643066406</c:v>
                </c:pt>
                <c:pt idx="1">
                  <c:v>87.330001831054688</c:v>
                </c:pt>
                <c:pt idx="2">
                  <c:v>68.989997863769531</c:v>
                </c:pt>
                <c:pt idx="3">
                  <c:v>87.330001831054688</c:v>
                </c:pt>
                <c:pt idx="4">
                  <c:v>87.330001831054688</c:v>
                </c:pt>
                <c:pt idx="5">
                  <c:v>87.330001831054688</c:v>
                </c:pt>
                <c:pt idx="6">
                  <c:v>59.279998779296875</c:v>
                </c:pt>
                <c:pt idx="7">
                  <c:v>61.169998168945313</c:v>
                </c:pt>
                <c:pt idx="8">
                  <c:v>87.330001831054688</c:v>
                </c:pt>
                <c:pt idx="9">
                  <c:v>61.169998168945313</c:v>
                </c:pt>
              </c:numCache>
            </c:numRef>
          </c:val>
          <c:extLst>
            <c:ext xmlns:c16="http://schemas.microsoft.com/office/drawing/2014/chart" uri="{C3380CC4-5D6E-409C-BE32-E72D297353CC}">
              <c16:uniqueId val="{00000000-299E-48AB-A1D1-69D507FCB82F}"/>
            </c:ext>
          </c:extLst>
        </c:ser>
        <c:dLbls>
          <c:showLegendKey val="0"/>
          <c:showVal val="0"/>
          <c:showCatName val="0"/>
          <c:showSerName val="0"/>
          <c:showPercent val="0"/>
          <c:showBubbleSize val="0"/>
        </c:dLbls>
        <c:gapWidth val="182"/>
        <c:axId val="195451888"/>
        <c:axId val="195453552"/>
      </c:barChart>
      <c:catAx>
        <c:axId val="1954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3552"/>
        <c:crosses val="autoZero"/>
        <c:auto val="1"/>
        <c:lblAlgn val="ctr"/>
        <c:lblOffset val="100"/>
        <c:noMultiLvlLbl val="0"/>
      </c:catAx>
      <c:valAx>
        <c:axId val="19545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1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0" orientation="portrait" horizontalDpi="0" verticalDpi="0" copies="0"/>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3!PivotTable8</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6600"/>
          </a:solidFill>
          <a:ln>
            <a:noFill/>
          </a:ln>
          <a:effectLst/>
        </c:spPr>
        <c:marker>
          <c:symbol val="none"/>
        </c:marker>
      </c:pivotFmt>
    </c:pivotFmts>
    <c:plotArea>
      <c:layout/>
      <c:barChart>
        <c:barDir val="col"/>
        <c:grouping val="stacked"/>
        <c:varyColors val="0"/>
        <c:ser>
          <c:idx val="0"/>
          <c:order val="0"/>
          <c:tx>
            <c:strRef>
              <c:f>'Análise 3'!$B$1</c:f>
              <c:strCache>
                <c:ptCount val="1"/>
                <c:pt idx="0">
                  <c:v>Total</c:v>
                </c:pt>
              </c:strCache>
            </c:strRef>
          </c:tx>
          <c:spPr>
            <a:solidFill>
              <a:srgbClr val="006600"/>
            </a:solidFill>
            <a:ln>
              <a:noFill/>
            </a:ln>
            <a:effectLst/>
          </c:spPr>
          <c:invertIfNegative val="0"/>
          <c:cat>
            <c:strRef>
              <c:f>'Análise 3'!$A$2:$A$8</c:f>
              <c:strCache>
                <c:ptCount val="6"/>
                <c:pt idx="0">
                  <c:v>Helena Barbosa</c:v>
                </c:pt>
                <c:pt idx="1">
                  <c:v>Maria Sophia Pinto</c:v>
                </c:pt>
                <c:pt idx="2">
                  <c:v>Sr. Kaique Rodrigues</c:v>
                </c:pt>
                <c:pt idx="3">
                  <c:v>Sr. Luiz Henrique Lima</c:v>
                </c:pt>
                <c:pt idx="4">
                  <c:v>Sr. Vinicius Azevedo</c:v>
                </c:pt>
                <c:pt idx="5">
                  <c:v>Thales Ferreira</c:v>
                </c:pt>
              </c:strCache>
            </c:strRef>
          </c:cat>
          <c:val>
            <c:numRef>
              <c:f>'Análise 3'!$B$2:$B$8</c:f>
              <c:numCache>
                <c:formatCode>General</c:formatCode>
                <c:ptCount val="6"/>
                <c:pt idx="0">
                  <c:v>224680.2</c:v>
                </c:pt>
                <c:pt idx="1">
                  <c:v>145645.01999999999</c:v>
                </c:pt>
                <c:pt idx="2">
                  <c:v>192904.32000000001</c:v>
                </c:pt>
                <c:pt idx="3">
                  <c:v>67510.44</c:v>
                </c:pt>
                <c:pt idx="4">
                  <c:v>190333.86</c:v>
                </c:pt>
                <c:pt idx="5">
                  <c:v>168969.9</c:v>
                </c:pt>
              </c:numCache>
            </c:numRef>
          </c:val>
          <c:extLst>
            <c:ext xmlns:c16="http://schemas.microsoft.com/office/drawing/2014/chart" uri="{C3380CC4-5D6E-409C-BE32-E72D297353CC}">
              <c16:uniqueId val="{00000000-C41B-4B0A-81B2-82573A507534}"/>
            </c:ext>
          </c:extLst>
        </c:ser>
        <c:dLbls>
          <c:showLegendKey val="0"/>
          <c:showVal val="0"/>
          <c:showCatName val="0"/>
          <c:showSerName val="0"/>
          <c:showPercent val="0"/>
          <c:showBubbleSize val="0"/>
        </c:dLbls>
        <c:gapWidth val="150"/>
        <c:overlap val="100"/>
        <c:axId val="1118788992"/>
        <c:axId val="1118789408"/>
      </c:barChart>
      <c:catAx>
        <c:axId val="11187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9408"/>
        <c:crosses val="autoZero"/>
        <c:auto val="1"/>
        <c:lblAlgn val="ctr"/>
        <c:lblOffset val="100"/>
        <c:noMultiLvlLbl val="0"/>
      </c:catAx>
      <c:valAx>
        <c:axId val="11187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8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Comissão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6600"/>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rgbClr val="006600"/>
            </a:solidFill>
            <a:round/>
          </a:ln>
          <a:effectLst/>
        </c:spPr>
        <c:marker>
          <c:symbol val="none"/>
        </c:marker>
      </c:pivotFmt>
    </c:pivotFmts>
    <c:plotArea>
      <c:layout/>
      <c:lineChart>
        <c:grouping val="standard"/>
        <c:varyColors val="0"/>
        <c:ser>
          <c:idx val="0"/>
          <c:order val="0"/>
          <c:tx>
            <c:strRef>
              <c:f>'Análise 2'!$B$1</c:f>
              <c:strCache>
                <c:ptCount val="1"/>
                <c:pt idx="0">
                  <c:v>Total</c:v>
                </c:pt>
              </c:strCache>
            </c:strRef>
          </c:tx>
          <c:spPr>
            <a:ln w="28575" cap="rnd">
              <a:solidFill>
                <a:srgbClr val="006600"/>
              </a:solidFill>
              <a:round/>
            </a:ln>
            <a:effectLst/>
          </c:spPr>
          <c:marker>
            <c:symbol val="none"/>
          </c:marker>
          <c:cat>
            <c:strRef>
              <c:f>'Análise 2'!$A$2:$A$20</c:f>
              <c:strCache>
                <c:ptCount val="18"/>
                <c:pt idx="0">
                  <c:v>10/4/2021</c:v>
                </c:pt>
                <c:pt idx="1">
                  <c:v>10/5/2021</c:v>
                </c:pt>
                <c:pt idx="2">
                  <c:v>10/6/2021</c:v>
                </c:pt>
                <c:pt idx="3">
                  <c:v>10/7/2021</c:v>
                </c:pt>
                <c:pt idx="4">
                  <c:v>10/8/2021</c:v>
                </c:pt>
                <c:pt idx="5">
                  <c:v>10/9/2021</c:v>
                </c:pt>
                <c:pt idx="6">
                  <c:v>10/11/2021</c:v>
                </c:pt>
                <c:pt idx="7">
                  <c:v>10/14/2021</c:v>
                </c:pt>
                <c:pt idx="8">
                  <c:v>10/15/2021</c:v>
                </c:pt>
                <c:pt idx="9">
                  <c:v>10/16/2021</c:v>
                </c:pt>
                <c:pt idx="10">
                  <c:v>10/18/2021</c:v>
                </c:pt>
                <c:pt idx="11">
                  <c:v>10/19/2021</c:v>
                </c:pt>
                <c:pt idx="12">
                  <c:v>10/22/2021</c:v>
                </c:pt>
                <c:pt idx="13">
                  <c:v>10/23/2021</c:v>
                </c:pt>
                <c:pt idx="14">
                  <c:v>10/27/2021</c:v>
                </c:pt>
                <c:pt idx="15">
                  <c:v>10/28/2021</c:v>
                </c:pt>
                <c:pt idx="16">
                  <c:v>10/29/2021</c:v>
                </c:pt>
                <c:pt idx="17">
                  <c:v>10/30/2021</c:v>
                </c:pt>
              </c:strCache>
            </c:strRef>
          </c:cat>
          <c:val>
            <c:numRef>
              <c:f>'Análise 2'!$B$2:$B$20</c:f>
              <c:numCache>
                <c:formatCode>General</c:formatCode>
                <c:ptCount val="18"/>
                <c:pt idx="0">
                  <c:v>5587.44</c:v>
                </c:pt>
                <c:pt idx="1">
                  <c:v>52513.86</c:v>
                </c:pt>
                <c:pt idx="2">
                  <c:v>93518.7</c:v>
                </c:pt>
                <c:pt idx="3">
                  <c:v>72465.06</c:v>
                </c:pt>
                <c:pt idx="4">
                  <c:v>65587.02</c:v>
                </c:pt>
                <c:pt idx="5">
                  <c:v>5990.46</c:v>
                </c:pt>
                <c:pt idx="6">
                  <c:v>72019.259999999995</c:v>
                </c:pt>
                <c:pt idx="7">
                  <c:v>160925.46</c:v>
                </c:pt>
                <c:pt idx="8">
                  <c:v>5747.7</c:v>
                </c:pt>
                <c:pt idx="9">
                  <c:v>122549.58</c:v>
                </c:pt>
                <c:pt idx="10">
                  <c:v>52863.48</c:v>
                </c:pt>
                <c:pt idx="11">
                  <c:v>37737.480000000003</c:v>
                </c:pt>
                <c:pt idx="12">
                  <c:v>47999.34</c:v>
                </c:pt>
                <c:pt idx="13">
                  <c:v>41408.82</c:v>
                </c:pt>
                <c:pt idx="14">
                  <c:v>5330.1</c:v>
                </c:pt>
                <c:pt idx="15">
                  <c:v>5339.76</c:v>
                </c:pt>
                <c:pt idx="16">
                  <c:v>17859.48</c:v>
                </c:pt>
                <c:pt idx="17">
                  <c:v>124600.74</c:v>
                </c:pt>
              </c:numCache>
            </c:numRef>
          </c:val>
          <c:smooth val="0"/>
          <c:extLst>
            <c:ext xmlns:c16="http://schemas.microsoft.com/office/drawing/2014/chart" uri="{C3380CC4-5D6E-409C-BE32-E72D297353CC}">
              <c16:uniqueId val="{00000001-CF1F-468F-B337-E9993DAC8A84}"/>
            </c:ext>
          </c:extLst>
        </c:ser>
        <c:dLbls>
          <c:showLegendKey val="0"/>
          <c:showVal val="0"/>
          <c:showCatName val="0"/>
          <c:showSerName val="0"/>
          <c:showPercent val="0"/>
          <c:showBubbleSize val="0"/>
        </c:dLbls>
        <c:smooth val="0"/>
        <c:axId val="497690448"/>
        <c:axId val="497691280"/>
      </c:lineChart>
      <c:catAx>
        <c:axId val="4976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91280"/>
        <c:crosses val="autoZero"/>
        <c:auto val="1"/>
        <c:lblAlgn val="ctr"/>
        <c:lblOffset val="100"/>
        <c:noMultiLvlLbl val="0"/>
      </c:catAx>
      <c:valAx>
        <c:axId val="49769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90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5!PivotTable9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Vacinados por região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s>
    <c:plotArea>
      <c:layout>
        <c:manualLayout>
          <c:layoutTarget val="inner"/>
          <c:xMode val="edge"/>
          <c:yMode val="edge"/>
          <c:x val="0.14476199160824393"/>
          <c:y val="0.19601821831094643"/>
          <c:w val="0.73333317335323489"/>
          <c:h val="0.26960762257658971"/>
        </c:manualLayout>
      </c:layout>
      <c:doughnutChart>
        <c:varyColors val="1"/>
        <c:ser>
          <c:idx val="0"/>
          <c:order val="0"/>
          <c:tx>
            <c:strRef>
              <c:f>'Análise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F8-44FC-A1EA-E4F3ABFA83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F8-44FC-A1EA-E4F3ABFA83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F8-44FC-A1EA-E4F3ABFA83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F8-44FC-A1EA-E4F3ABFA83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26-4C0D-9E8D-D5E23889FE7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'Análise 5'!$A$4:$A$14</c:f>
              <c:strCache>
                <c:ptCount val="10"/>
                <c:pt idx="0">
                  <c:v>Alves</c:v>
                </c:pt>
                <c:pt idx="1">
                  <c:v>Cardoso</c:v>
                </c:pt>
                <c:pt idx="2">
                  <c:v>Correia</c:v>
                </c:pt>
                <c:pt idx="3">
                  <c:v>Cunha</c:v>
                </c:pt>
                <c:pt idx="4">
                  <c:v>Farias Verde</c:v>
                </c:pt>
                <c:pt idx="5">
                  <c:v>Martins</c:v>
                </c:pt>
                <c:pt idx="6">
                  <c:v>Martins do Amparo</c:v>
                </c:pt>
                <c:pt idx="7">
                  <c:v>Pinto de da Luz</c:v>
                </c:pt>
                <c:pt idx="8">
                  <c:v>Porto</c:v>
                </c:pt>
                <c:pt idx="9">
                  <c:v>Rocha Alegre</c:v>
                </c:pt>
              </c:strCache>
            </c:strRef>
          </c:cat>
          <c:val>
            <c:numRef>
              <c:f>'Análise 5'!$B$4:$B$14</c:f>
              <c:numCache>
                <c:formatCode>General</c:formatCode>
                <c:ptCount val="10"/>
                <c:pt idx="0">
                  <c:v>92.519996643066406</c:v>
                </c:pt>
                <c:pt idx="1">
                  <c:v>87.330001831054688</c:v>
                </c:pt>
                <c:pt idx="2">
                  <c:v>68.989997863769531</c:v>
                </c:pt>
                <c:pt idx="3">
                  <c:v>87.330001831054688</c:v>
                </c:pt>
                <c:pt idx="4">
                  <c:v>87.330001831054688</c:v>
                </c:pt>
                <c:pt idx="5">
                  <c:v>87.330001831054688</c:v>
                </c:pt>
                <c:pt idx="6">
                  <c:v>59.279998779296875</c:v>
                </c:pt>
                <c:pt idx="7">
                  <c:v>61.169998168945313</c:v>
                </c:pt>
                <c:pt idx="8">
                  <c:v>87.330001831054688</c:v>
                </c:pt>
                <c:pt idx="9">
                  <c:v>61.169998168945313</c:v>
                </c:pt>
              </c:numCache>
            </c:numRef>
          </c:val>
          <c:extLst>
            <c:ext xmlns:c16="http://schemas.microsoft.com/office/drawing/2014/chart" uri="{C3380CC4-5D6E-409C-BE32-E72D297353CC}">
              <c16:uniqueId val="{00000008-A3F8-44FC-A1EA-E4F3ABFA839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16538221784776902"/>
          <c:y val="0.51995831633170109"/>
          <c:w val="0.67836778215223092"/>
          <c:h val="0.45454619643132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alpha val="5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png"/><Relationship Id="rId7"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2</xdr:col>
      <xdr:colOff>638175</xdr:colOff>
      <xdr:row>6</xdr:row>
      <xdr:rowOff>0</xdr:rowOff>
    </xdr:from>
    <xdr:to>
      <xdr:col>8</xdr:col>
      <xdr:colOff>818</xdr:colOff>
      <xdr:row>19</xdr:row>
      <xdr:rowOff>37798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13</xdr:row>
      <xdr:rowOff>180975</xdr:rowOff>
    </xdr:from>
    <xdr:to>
      <xdr:col>8</xdr:col>
      <xdr:colOff>400050</xdr:colOff>
      <xdr:row>30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0</xdr:colOff>
      <xdr:row>47</xdr:row>
      <xdr:rowOff>85724</xdr:rowOff>
    </xdr:to>
    <xdr:sp macro="" textlink="">
      <xdr:nvSpPr>
        <xdr:cNvPr id="2" name="Rectangle 1"/>
        <xdr:cNvSpPr/>
      </xdr:nvSpPr>
      <xdr:spPr>
        <a:xfrm>
          <a:off x="0" y="0"/>
          <a:ext cx="15153409" cy="9039224"/>
        </a:xfrm>
        <a:prstGeom prst="rect">
          <a:avLst/>
        </a:prstGeom>
        <a:blipFill>
          <a:blip xmlns:r="http://schemas.openxmlformats.org/officeDocument/2006/relationships" r:embed="rId1">
            <a:alphaModFix amt="40000"/>
            <a:extLst>
              <a:ext uri="{BEBA8EAE-BF5A-486C-A8C5-ECC9F3942E4B}">
                <a14:imgProps xmlns:a14="http://schemas.microsoft.com/office/drawing/2010/main">
                  <a14:imgLayer r:embed="rId2">
                    <a14:imgEffect>
                      <a14:colorTemperature colorTemp="2500"/>
                    </a14:imgEffect>
                    <a14:imgEffect>
                      <a14:saturation sat="0"/>
                    </a14:imgEffect>
                  </a14:imgLayer>
                </a14:imgProps>
              </a:ext>
            </a:extLst>
          </a:blip>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507235</xdr:colOff>
      <xdr:row>6</xdr:row>
      <xdr:rowOff>77028</xdr:rowOff>
    </xdr:from>
    <xdr:to>
      <xdr:col>22</xdr:col>
      <xdr:colOff>493059</xdr:colOff>
      <xdr:row>29</xdr:row>
      <xdr:rowOff>190163</xdr:rowOff>
    </xdr:to>
    <xdr:sp macro="" textlink="">
      <xdr:nvSpPr>
        <xdr:cNvPr id="4" name="Rounded Rectangle 3"/>
        <xdr:cNvSpPr/>
      </xdr:nvSpPr>
      <xdr:spPr>
        <a:xfrm>
          <a:off x="1717470" y="1220028"/>
          <a:ext cx="12088177" cy="4494635"/>
        </a:xfrm>
        <a:prstGeom prst="roundRect">
          <a:avLst>
            <a:gd name="adj" fmla="val 5035"/>
          </a:avLst>
        </a:prstGeom>
        <a:solidFill>
          <a:schemeClr val="bg1">
            <a:alpha val="69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editAs="oneCell">
    <xdr:from>
      <xdr:col>0</xdr:col>
      <xdr:colOff>0</xdr:colOff>
      <xdr:row>0</xdr:row>
      <xdr:rowOff>51955</xdr:rowOff>
    </xdr:from>
    <xdr:to>
      <xdr:col>2</xdr:col>
      <xdr:colOff>337705</xdr:colOff>
      <xdr:row>4</xdr:row>
      <xdr:rowOff>177670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51955"/>
          <a:ext cx="1549978" cy="887715"/>
        </a:xfrm>
        <a:prstGeom prst="rect">
          <a:avLst/>
        </a:prstGeom>
      </xdr:spPr>
    </xdr:pic>
    <xdr:clientData/>
  </xdr:twoCellAnchor>
  <xdr:oneCellAnchor>
    <xdr:from>
      <xdr:col>2</xdr:col>
      <xdr:colOff>112569</xdr:colOff>
      <xdr:row>1</xdr:row>
      <xdr:rowOff>46400</xdr:rowOff>
    </xdr:from>
    <xdr:ext cx="3096446" cy="691728"/>
    <xdr:sp macro="" textlink="">
      <xdr:nvSpPr>
        <xdr:cNvPr id="8" name="Rectangle 7"/>
        <xdr:cNvSpPr/>
      </xdr:nvSpPr>
      <xdr:spPr>
        <a:xfrm>
          <a:off x="1324842" y="236900"/>
          <a:ext cx="3096446" cy="691728"/>
        </a:xfrm>
        <a:prstGeom prst="rect">
          <a:avLst/>
        </a:prstGeom>
        <a:noFill/>
      </xdr:spPr>
      <xdr:txBody>
        <a:bodyPr wrap="square" lIns="91440" tIns="45720" rIns="91440" bIns="45720">
          <a:spAutoFit/>
        </a:bodyPr>
        <a:lstStyle/>
        <a:p>
          <a:pPr algn="l"/>
          <a:r>
            <a:rPr lang="en-US" sz="2000" b="1" cap="none" spc="0">
              <a:ln w="0"/>
              <a:solidFill>
                <a:srgbClr val="006600"/>
              </a:solidFill>
              <a:effectLst>
                <a:outerShdw blurRad="38100" dist="19050" dir="2700000" algn="tl" rotWithShape="0">
                  <a:schemeClr val="dk1">
                    <a:alpha val="40000"/>
                  </a:schemeClr>
                </a:outerShdw>
              </a:effectLst>
              <a:latin typeface="Berlin Sans FB" panose="020E0602020502020306" pitchFamily="34" charset="0"/>
            </a:rPr>
            <a:t>J.C Chaves e Imóveis</a:t>
          </a:r>
        </a:p>
        <a:p>
          <a:pPr algn="l"/>
          <a:r>
            <a:rPr lang="en-US" sz="2000" b="0" cap="none" spc="0">
              <a:ln w="0"/>
              <a:solidFill>
                <a:srgbClr val="006600"/>
              </a:solidFill>
              <a:effectLst>
                <a:outerShdw blurRad="38100" dist="19050" dir="2700000" algn="tl" rotWithShape="0">
                  <a:schemeClr val="dk1">
                    <a:alpha val="40000"/>
                  </a:schemeClr>
                </a:outerShdw>
              </a:effectLst>
              <a:latin typeface="Berlin Sans FB" panose="020E0602020502020306" pitchFamily="34" charset="0"/>
            </a:rPr>
            <a:t>Dashboard</a:t>
          </a:r>
        </a:p>
      </xdr:txBody>
    </xdr:sp>
    <xdr:clientData/>
  </xdr:oneCellAnchor>
  <xdr:twoCellAnchor>
    <xdr:from>
      <xdr:col>14</xdr:col>
      <xdr:colOff>136152</xdr:colOff>
      <xdr:row>6</xdr:row>
      <xdr:rowOff>112059</xdr:rowOff>
    </xdr:from>
    <xdr:to>
      <xdr:col>22</xdr:col>
      <xdr:colOff>193302</xdr:colOff>
      <xdr:row>29</xdr:row>
      <xdr:rowOff>123264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6977</xdr:colOff>
      <xdr:row>18</xdr:row>
      <xdr:rowOff>180974</xdr:rowOff>
    </xdr:from>
    <xdr:to>
      <xdr:col>12</xdr:col>
      <xdr:colOff>302559</xdr:colOff>
      <xdr:row>29</xdr:row>
      <xdr:rowOff>85723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6926</xdr:colOff>
      <xdr:row>6</xdr:row>
      <xdr:rowOff>20780</xdr:rowOff>
    </xdr:from>
    <xdr:to>
      <xdr:col>14</xdr:col>
      <xdr:colOff>38100</xdr:colOff>
      <xdr:row>19</xdr:row>
      <xdr:rowOff>62343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6</xdr:row>
      <xdr:rowOff>124653</xdr:rowOff>
    </xdr:from>
    <xdr:to>
      <xdr:col>2</xdr:col>
      <xdr:colOff>397640</xdr:colOff>
      <xdr:row>30</xdr:row>
      <xdr:rowOff>47288</xdr:rowOff>
    </xdr:to>
    <xdr:sp macro="" textlink="">
      <xdr:nvSpPr>
        <xdr:cNvPr id="14" name="Rounded Rectangle 13"/>
        <xdr:cNvSpPr/>
      </xdr:nvSpPr>
      <xdr:spPr>
        <a:xfrm>
          <a:off x="66675" y="1267653"/>
          <a:ext cx="1550165" cy="4494635"/>
        </a:xfrm>
        <a:prstGeom prst="roundRect">
          <a:avLst>
            <a:gd name="adj" fmla="val 5035"/>
          </a:avLst>
        </a:prstGeom>
        <a:solidFill>
          <a:srgbClr val="006600">
            <a:alpha val="79000"/>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xdr:from>
      <xdr:col>6</xdr:col>
      <xdr:colOff>523874</xdr:colOff>
      <xdr:row>0</xdr:row>
      <xdr:rowOff>85725</xdr:rowOff>
    </xdr:from>
    <xdr:to>
      <xdr:col>22</xdr:col>
      <xdr:colOff>425824</xdr:colOff>
      <xdr:row>5</xdr:row>
      <xdr:rowOff>85388</xdr:rowOff>
    </xdr:to>
    <xdr:sp macro="" textlink="">
      <xdr:nvSpPr>
        <xdr:cNvPr id="16" name="Rounded Rectangle 15"/>
        <xdr:cNvSpPr/>
      </xdr:nvSpPr>
      <xdr:spPr>
        <a:xfrm>
          <a:off x="4154580" y="85725"/>
          <a:ext cx="9583832" cy="952163"/>
        </a:xfrm>
        <a:prstGeom prst="roundRect">
          <a:avLst>
            <a:gd name="adj" fmla="val 5035"/>
          </a:avLst>
        </a:prstGeom>
        <a:solidFill>
          <a:schemeClr val="bg1">
            <a:alpha val="69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xdr:from>
      <xdr:col>0</xdr:col>
      <xdr:colOff>228600</xdr:colOff>
      <xdr:row>7</xdr:row>
      <xdr:rowOff>123824</xdr:rowOff>
    </xdr:from>
    <xdr:to>
      <xdr:col>2</xdr:col>
      <xdr:colOff>228600</xdr:colOff>
      <xdr:row>29</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5036</xdr:colOff>
      <xdr:row>1</xdr:row>
      <xdr:rowOff>44821</xdr:rowOff>
    </xdr:from>
    <xdr:to>
      <xdr:col>16</xdr:col>
      <xdr:colOff>380996</xdr:colOff>
      <xdr:row>4</xdr:row>
      <xdr:rowOff>123265</xdr:rowOff>
    </xdr:to>
    <mc:AlternateContent xmlns:mc="http://schemas.openxmlformats.org/markup-compatibility/2006">
      <mc:Choice xmlns:a14="http://schemas.microsoft.com/office/drawing/2010/main" Requires="a14">
        <xdr:graphicFrame macro="">
          <xdr:nvGraphicFramePr>
            <xdr:cNvPr id="9" name="nome_cidade" title="Cidades"/>
            <xdr:cNvGraphicFramePr>
              <a:graphicFrameLocks/>
            </xdr:cNvGraphicFramePr>
          </xdr:nvGraphicFramePr>
          <xdr:xfrm>
            <a:off x="0" y="0"/>
            <a:ext cx="0" cy="0"/>
          </xdr:xfrm>
          <a:graphic>
            <a:graphicData uri="http://schemas.microsoft.com/office/drawing/2010/slicer">
              <sle:slicer xmlns:sle="http://schemas.microsoft.com/office/drawing/2010/slicer" name="nome_cidade"/>
            </a:graphicData>
          </a:graphic>
        </xdr:graphicFrame>
      </mc:Choice>
      <mc:Fallback>
        <xdr:sp macro="" textlink="">
          <xdr:nvSpPr>
            <xdr:cNvPr id="0" name=""/>
            <xdr:cNvSpPr>
              <a:spLocks noTextEdit="1"/>
            </xdr:cNvSpPr>
          </xdr:nvSpPr>
          <xdr:spPr>
            <a:xfrm>
              <a:off x="4272236" y="235321"/>
              <a:ext cx="5862360" cy="649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442631</xdr:colOff>
      <xdr:row>2</xdr:row>
      <xdr:rowOff>43345</xdr:rowOff>
    </xdr:from>
    <xdr:to>
      <xdr:col>22</xdr:col>
      <xdr:colOff>247647</xdr:colOff>
      <xdr:row>3</xdr:row>
      <xdr:rowOff>144796</xdr:rowOff>
    </xdr:to>
    <xdr:pic>
      <xdr:nvPicPr>
        <xdr:cNvPr id="17" name="Picture 16"/>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12025031" y="424345"/>
          <a:ext cx="1633816" cy="29195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ri Guilherme Gomes de Oliveira" refreshedDate="44522.996168750004" backgroundQuery="1" createdVersion="6" refreshedVersion="6" minRefreshableVersion="3" recordCount="0" supportSubquery="1" supportAdvancedDrill="1">
  <cacheSource type="external" connectionId="3"/>
  <cacheFields count="2">
    <cacheField name="[corretor].[nome].[nome]" caption="nome" numFmtId="0" hierarchy="11" level="1">
      <sharedItems count="19">
        <s v="Dra. Alana da Luz"/>
        <s v="Dra. Alana das Trevas"/>
        <s v="Gabriel Cardoso"/>
        <s v="Helena Barbosa"/>
        <s v="Kamilly Peixoto"/>
        <s v="Luiz Fernando Barros"/>
        <s v="Maria Fernanda Dias"/>
        <s v="Maria Sophia Pinto"/>
        <s v="Paulo"/>
        <s v="Pietro Gonçalves"/>
        <s v="Rafaela da Mota"/>
        <s v="Renan Lopes"/>
        <s v="Sr. Kaique Rodrigues"/>
        <s v="Sr. Luiz Henrique Lima"/>
        <s v="Sr. Vinicius Azevedo"/>
        <s v="Sra. Caroline Monteiro"/>
        <s v="Srta. Bianca da Conceição"/>
        <s v="Srta. Lívia Almeida"/>
        <s v="Thales Ferreira"/>
      </sharedItems>
    </cacheField>
    <cacheField name="[corretor].[budget_publi].[budget_publi]" caption="budget_publi" numFmtId="0" hierarchy="17" level="1">
      <sharedItems containsSemiMixedTypes="0" containsString="0" containsNumber="1" containsInteger="1" minValue="1400" maxValue="4592" count="20">
        <n v="1411"/>
        <n v="1921"/>
        <n v="1400"/>
        <n v="3920"/>
        <n v="2425"/>
        <n v="1896"/>
        <n v="2517"/>
        <n v="2691"/>
        <n v="1977"/>
        <n v="3000"/>
        <n v="2958"/>
        <n v="2445"/>
        <n v="2059"/>
        <n v="2977"/>
        <n v="1752"/>
        <n v="4592"/>
        <n v="3047"/>
        <n v="1617"/>
        <n v="1930"/>
        <n v="2870"/>
      </sharedItems>
    </cacheField>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2" memberValueDatatype="130" unbalanced="0">
      <fieldsUsage count="2">
        <fieldUsage x="-1"/>
        <fieldUsage x="0"/>
      </fieldsUsage>
    </cacheHierarchy>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2" memberValueDatatype="5" unbalanced="0">
      <fieldsUsage count="2">
        <fieldUsage x="-1"/>
        <fieldUsage x="1"/>
      </fieldsUsage>
    </cacheHierarchy>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0" memberValueDatatype="130" unbalanced="0"/>
    <cacheHierarchy uniqueName="[endereco_area].[nome_bairo]" caption="nome_bairo" attribute="1" defaultMemberUniqueName="[endereco_area].[nome_bairo].[All]" allUniqueName="[endereco_area].[nome_bairo].[All]" dimensionUniqueName="[endereco_area]" displayFolder="" count="0"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ri Guilherme Gomes de Oliveira" refreshedDate="44522.998206944445" backgroundQuery="1" createdVersion="6" refreshedVersion="6" minRefreshableVersion="3" recordCount="0" supportSubquery="1" supportAdvancedDrill="1">
  <cacheSource type="external" connectionId="3"/>
  <cacheFields count="2">
    <cacheField name="[Measures].[Sum of comissao]" caption="Sum of comissao" numFmtId="0" hierarchy="55" level="32767"/>
    <cacheField name="[corretor].[nome].[nome]" caption="nome" numFmtId="0" hierarchy="11" level="1">
      <sharedItems count="6">
        <s v="Helena Barbosa"/>
        <s v="Maria Sophia Pinto"/>
        <s v="Sr. Kaique Rodrigues"/>
        <s v="Sr. Luiz Henrique Lima"/>
        <s v="Sr. Vinicius Azevedo"/>
        <s v="Thales Ferreira"/>
      </sharedItems>
    </cacheField>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2" memberValueDatatype="130" unbalanced="0">
      <fieldsUsage count="2">
        <fieldUsage x="-1"/>
        <fieldUsage x="1"/>
      </fieldsUsage>
    </cacheHierarchy>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0" memberValueDatatype="130" unbalanced="0"/>
    <cacheHierarchy uniqueName="[endereco_area].[nome_bairo]" caption="nome_bairo" attribute="1" defaultMemberUniqueName="[endereco_area].[nome_bairo].[All]" allUniqueName="[endereco_area].[nome_bairo].[All]" dimensionUniqueName="[endereco_area]" displayFolder="" count="0"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ri Guilherme Gomes de Oliveira" refreshedDate="44523.72092777778" backgroundQuery="1" createdVersion="6" refreshedVersion="6" minRefreshableVersion="3" recordCount="0" supportSubquery="1" supportAdvancedDrill="1">
  <cacheSource type="external" connectionId="3"/>
  <cacheFields count="3">
    <cacheField name="[endereco_area].[nome_cidade].[nome_cidade]" caption="nome_cidade" numFmtId="0" hierarchy="30" level="1">
      <sharedItems count="1">
        <s v="Duque de Caxias"/>
      </sharedItems>
    </cacheField>
    <cacheField name="[endereco_area].[nome_bairo].[nome_bairo]" caption="nome_bairo" numFmtId="0" hierarchy="31" level="1">
      <sharedItems count="10">
        <s v="Rocha Alegre"/>
        <s v="Porto" u="1"/>
        <s v="Cardoso" u="1"/>
        <s v="Cunha" u="1"/>
        <s v="Alves" u="1"/>
        <s v="Correia" u="1"/>
        <s v="Farias Verde" u="1"/>
        <s v="Martins" u="1"/>
        <s v="Martins do Amparo" u="1"/>
        <s v="Pinto de da Luz" u="1"/>
      </sharedItems>
    </cacheField>
    <cacheField name="[Measures].[Average of percentual_vacinacao]" caption="Average of percentual_vacinacao" numFmtId="0" hierarchy="66" level="32767"/>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0"/>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1"/>
      </fieldsUsage>
    </cacheHierarchy>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oneField="1" hidden="1">
      <fieldsUsage count="1">
        <fieldUsage x="2"/>
      </fieldsUsage>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ri Guilherme Gomes de Oliveira" refreshedDate="44523.817309027778" backgroundQuery="1" createdVersion="6" refreshedVersion="6" minRefreshableVersion="3" recordCount="0" supportSubquery="1" supportAdvancedDrill="1">
  <cacheSource type="external" connectionId="3"/>
  <cacheFields count="2">
    <cacheField name="[dia].[data_completa].[data_completa]" caption="data_completa" numFmtId="0" hierarchy="22" level="1">
      <sharedItems containsSemiMixedTypes="0" containsNonDate="0" containsDate="1" containsString="0" minDate="2021-10-04T00:00:00" maxDate="2021-10-31T00:00:00" count="18">
        <d v="2021-10-04T00:00:00"/>
        <d v="2021-10-05T00:00:00"/>
        <d v="2021-10-06T00:00:00"/>
        <d v="2021-10-07T00:00:00"/>
        <d v="2021-10-08T00:00:00"/>
        <d v="2021-10-09T00:00:00"/>
        <d v="2021-10-11T00:00:00"/>
        <d v="2021-10-14T00:00:00"/>
        <d v="2021-10-15T00:00:00"/>
        <d v="2021-10-16T00:00:00"/>
        <d v="2021-10-18T00:00:00"/>
        <d v="2021-10-19T00:00:00"/>
        <d v="2021-10-22T00:00:00"/>
        <d v="2021-10-23T00:00:00"/>
        <d v="2021-10-27T00:00:00"/>
        <d v="2021-10-28T00:00:00"/>
        <d v="2021-10-29T00:00:00"/>
        <d v="2021-10-30T00:00:00"/>
      </sharedItems>
    </cacheField>
    <cacheField name="[Measures].[Sum of comissao]" caption="Sum of comissao" numFmtId="0" hierarchy="55" level="32767"/>
  </cacheFields>
  <cacheHierarchies count="70">
    <cacheHierarchy uniqueName="[cliente].[chave_cliente]" caption="chave_cliente" attribute="1" defaultMemberUniqueName="[cliente].[chave_cliente].[All]" allUniqueName="[cliente].[chave_cliente].[All]" dimensionUniqueName="[cliente]" displayFolder="" count="2" memberValueDatatype="130" unbalanced="0"/>
    <cacheHierarchy uniqueName="[cliente].[id_cliente]" caption="id_cliente" attribute="1" defaultMemberUniqueName="[cliente].[id_cliente].[All]" allUniqueName="[cliente].[id_cliente].[All]" dimensionUniqueName="[cliente]" displayFolder="" count="2" memberValueDatatype="20" unbalanced="0"/>
    <cacheHierarchy uniqueName="[cliente].[nome]" caption="nome" attribute="1" defaultMemberUniqueName="[cliente].[nome].[All]" allUniqueName="[cliente].[nome].[All]" dimensionUniqueName="[cliente]" displayFolder="" count="2" memberValueDatatype="130" unbalanced="0"/>
    <cacheHierarchy uniqueName="[cliente].[telefone]" caption="telefone" attribute="1" defaultMemberUniqueName="[cliente].[telefone].[All]" allUniqueName="[cliente].[telefone].[All]" dimensionUniqueName="[cliente]" displayFolder="" count="2" memberValueDatatype="130" unbalanced="0"/>
    <cacheHierarchy uniqueName="[cliente].[CPF]" caption="CPF" attribute="1" defaultMemberUniqueName="[cliente].[CPF].[All]" allUniqueName="[cliente].[CPF].[All]" dimensionUniqueName="[cliente]" displayFolder="" count="2" memberValueDatatype="130" unbalanced="0"/>
    <cacheHierarchy uniqueName="[cliente].[endereco]" caption="endereco" attribute="1" defaultMemberUniqueName="[cliente].[endereco].[All]" allUniqueName="[cliente].[endereco].[All]" dimensionUniqueName="[cliente]" displayFolder="" count="2" memberValueDatatype="130" unbalanced="0"/>
    <cacheHierarchy uniqueName="[cliente].[status]" caption="status" attribute="1" defaultMemberUniqueName="[cliente].[status].[All]" allUniqueName="[cliente].[status].[All]" dimensionUniqueName="[cliente]" displayFolder="" count="2" memberValueDatatype="130" unbalanced="0"/>
    <cacheHierarchy uniqueName="[cliente].[effective_startdate]" caption="effective_startdate" attribute="1" time="1" defaultMemberUniqueName="[cliente].[effective_startdate].[All]" allUniqueName="[cliente].[effective_startdate].[All]" dimensionUniqueName="[cliente]" displayFolder="" count="2" memberValueDatatype="7" unbalanced="0"/>
    <cacheHierarchy uniqueName="[cliente].[effective_enddate]" caption="effective_enddate" attribute="1" time="1" defaultMemberUniqueName="[cliente].[effective_enddate].[All]" allUniqueName="[cliente].[effective_enddate].[All]" dimensionUniqueName="[cliente]" displayFolder="" count="2" memberValueDatatype="7" unbalanced="0"/>
    <cacheHierarchy uniqueName="[corretor].[chave_corretor]" caption="chave_corretor" attribute="1" defaultMemberUniqueName="[corretor].[chave_corretor].[All]" allUniqueName="[corretor].[chave_corretor].[All]" dimensionUniqueName="[corretor]" displayFolder="" count="2" memberValueDatatype="130" unbalanced="0"/>
    <cacheHierarchy uniqueName="[corretor].[id_corretor]" caption="id_corretor" attribute="1" defaultMemberUniqueName="[corretor].[id_corretor].[All]" allUniqueName="[corretor].[id_corretor].[All]" dimensionUniqueName="[corretor]" displayFolder="" count="2" memberValueDatatype="20" unbalanced="0"/>
    <cacheHierarchy uniqueName="[corretor].[nome]" caption="nome" attribute="1" defaultMemberUniqueName="[corretor].[nome].[All]" allUniqueName="[corretor].[nome].[All]" dimensionUniqueName="[corretor]" displayFolder="" count="2" memberValueDatatype="130" unbalanced="0"/>
    <cacheHierarchy uniqueName="[corretor].[telefone]" caption="telefone" attribute="1" defaultMemberUniqueName="[corretor].[telefone].[All]" allUniqueName="[corretor].[telefone].[All]" dimensionUniqueName="[corretor]" displayFolder="" count="2" memberValueDatatype="130" unbalanced="0"/>
    <cacheHierarchy uniqueName="[corretor].[CPF]" caption="CPF" attribute="1" defaultMemberUniqueName="[corretor].[CPF].[All]" allUniqueName="[corretor].[CPF].[All]" dimensionUniqueName="[corretor]" displayFolder="" count="2" memberValueDatatype="130" unbalanced="0"/>
    <cacheHierarchy uniqueName="[corretor].[endereco]" caption="endereco" attribute="1" defaultMemberUniqueName="[corretor].[endereco].[All]" allUniqueName="[corretor].[endereco].[All]" dimensionUniqueName="[corretor]" displayFolder="" count="2" memberValueDatatype="130" unbalanced="0"/>
    <cacheHierarchy uniqueName="[corretor].[socio]" caption="socio" attribute="1" defaultMemberUniqueName="[corretor].[socio].[All]" allUniqueName="[corretor].[socio].[All]" dimensionUniqueName="[corretor]" displayFolder="" count="2" memberValueDatatype="130" unbalanced="0"/>
    <cacheHierarchy uniqueName="[corretor].[registro_CRECI]" caption="registro_CRECI" attribute="1" defaultMemberUniqueName="[corretor].[registro_CRECI].[All]" allUniqueName="[corretor].[registro_CRECI].[All]" dimensionUniqueName="[corretor]" displayFolder="" count="2" memberValueDatatype="130" unbalanced="0"/>
    <cacheHierarchy uniqueName="[corretor].[budget_publi]" caption="budget_publi" attribute="1" defaultMemberUniqueName="[corretor].[budget_publi].[All]" allUniqueName="[corretor].[budget_publi].[All]" dimensionUniqueName="[corretor]" displayFolder="" count="2" memberValueDatatype="5" unbalanced="0"/>
    <cacheHierarchy uniqueName="[corretor].[status]" caption="status" attribute="1" defaultMemberUniqueName="[corretor].[status].[All]" allUniqueName="[corretor].[status].[All]" dimensionUniqueName="[corretor]" displayFolder="" count="2" memberValueDatatype="130" unbalanced="0"/>
    <cacheHierarchy uniqueName="[corretor].[effective_startdate]" caption="effective_startdate" attribute="1" time="1" defaultMemberUniqueName="[corretor].[effective_startdate].[All]" allUniqueName="[corretor].[effective_startdate].[All]" dimensionUniqueName="[corretor]" displayFolder="" count="2" memberValueDatatype="7" unbalanced="0"/>
    <cacheHierarchy uniqueName="[corretor].[effective_enddate]" caption="effective_enddate" attribute="1" time="1" defaultMemberUniqueName="[corretor].[effective_enddate].[All]" allUniqueName="[corretor].[effective_enddate].[All]" dimensionUniqueName="[corretor]" displayFolder="" count="2" memberValueDatatype="7" unbalanced="0"/>
    <cacheHierarchy uniqueName="[dia].[id_dia]" caption="id_dia" attribute="1" defaultMemberUniqueName="[dia].[id_dia].[All]" allUniqueName="[dia].[id_dia].[All]" dimensionUniqueName="[dia]" displayFolder="" count="2" memberValueDatatype="130" unbalanced="0"/>
    <cacheHierarchy uniqueName="[dia].[data_completa]" caption="data_completa" attribute="1" time="1" defaultMemberUniqueName="[dia].[data_completa].[All]" allUniqueName="[dia].[data_completa].[All]" dimensionUniqueName="[dia]" displayFolder="" count="2" memberValueDatatype="7" unbalanced="0">
      <fieldsUsage count="2">
        <fieldUsage x="-1"/>
        <fieldUsage x="0"/>
      </fieldsUsage>
    </cacheHierarchy>
    <cacheHierarchy uniqueName="[dia].[dia_semana]" caption="dia_semana" attribute="1" defaultMemberUniqueName="[dia].[dia_semana].[All]" allUniqueName="[dia].[dia_semana].[All]" dimensionUniqueName="[dia]" displayFolder="" count="2" memberValueDatatype="130" unbalanced="0"/>
    <cacheHierarchy uniqueName="[dia].[dia_mes]" caption="dia_mes" attribute="1" defaultMemberUniqueName="[dia].[dia_mes].[All]" allUniqueName="[dia].[dia_mes].[All]" dimensionUniqueName="[dia]" displayFolder="" count="2" memberValueDatatype="20" unbalanced="0"/>
    <cacheHierarchy uniqueName="[dia].[mes]" caption="mes" attribute="1" defaultMemberUniqueName="[dia].[mes].[All]" allUniqueName="[dia].[mes].[All]" dimensionUniqueName="[dia]" displayFolder="" count="2" memberValueDatatype="20" unbalanced="0"/>
    <cacheHierarchy uniqueName="[dia].[trimestre]" caption="trimestre" attribute="1" defaultMemberUniqueName="[dia].[trimestre].[All]" allUniqueName="[dia].[trimestre].[All]" dimensionUniqueName="[dia]" displayFolder="" count="2" memberValueDatatype="20" unbalanced="0"/>
    <cacheHierarchy uniqueName="[dia].[ano]" caption="ano" attribute="1" defaultMemberUniqueName="[dia].[ano].[All]" allUniqueName="[dia].[ano].[All]" dimensionUniqueName="[dia]" displayFolder="" count="2" memberValueDatatype="20" unbalanced="0"/>
    <cacheHierarchy uniqueName="[endereco_area].[chave_area]" caption="chave_area" attribute="1" defaultMemberUniqueName="[endereco_area].[chave_area].[All]" allUniqueName="[endereco_area].[chave_area].[All]" dimensionUniqueName="[endereco_area]" displayFolder="" count="2" memberValueDatatype="130" unbalanced="0"/>
    <cacheHierarchy uniqueName="[endereco_area].[id_area]" caption="id_area" attribute="1" defaultMemberUniqueName="[endereco_area].[id_area].[All]" allUniqueName="[endereco_area].[id_area].[All]" dimensionUniqueName="[endereco_area]" displayFolder="" count="2"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cacheHierarchy uniqueName="[endereco_area].[nome_bairo]" caption="nome_bairo" attribute="1" defaultMemberUniqueName="[endereco_area].[nome_bairo].[All]" allUniqueName="[endereco_area].[nome_bairo].[All]" dimensionUniqueName="[endereco_area]" displayFolder="" count="2" memberValueDatatype="130" unbalanced="0"/>
    <cacheHierarchy uniqueName="[endereco_area].[codigo_cidade]" caption="codigo_cidade" attribute="1" defaultMemberUniqueName="[endereco_area].[codigo_cidade].[All]" allUniqueName="[endereco_area].[codigo_cidade].[All]" dimensionUniqueName="[endereco_area]" displayFolder="" count="2"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2" memberValueDatatype="5" unbalanced="0"/>
    <cacheHierarchy uniqueName="[endereco_area].[status]" caption="status" attribute="1" defaultMemberUniqueName="[endereco_area].[status].[All]" allUniqueName="[endereco_area].[status].[All]" dimensionUniqueName="[endereco_area]" displayFolder="" count="2"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2"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2" memberValueDatatype="7" unbalanced="0"/>
    <cacheHierarchy uniqueName="[fato_venda_agreg].[id_dia]" caption="id_dia" attribute="1" defaultMemberUniqueName="[fato_venda_agreg].[id_dia].[All]" allUniqueName="[fato_venda_agreg].[id_dia].[All]" dimensionUniqueName="[fato_venda_agreg]" displayFolder="" count="2" memberValueDatatype="130" unbalanced="0"/>
    <cacheHierarchy uniqueName="[fato_venda_agreg].[id_area]" caption="id_area" attribute="1" defaultMemberUniqueName="[fato_venda_agreg].[id_area].[All]" allUniqueName="[fato_venda_agreg].[id_area].[All]" dimensionUniqueName="[fato_venda_agreg]" displayFolder="" count="2" memberValueDatatype="130" unbalanced="0"/>
    <cacheHierarchy uniqueName="[fato_venda_agreg].[comissao]" caption="comissao" attribute="1" defaultMemberUniqueName="[fato_venda_agreg].[comissao].[All]" allUniqueName="[fato_venda_agreg].[comissao].[All]" dimensionUniqueName="[fato_venda_agreg]" displayFolder="" count="2" memberValueDatatype="5" unbalanced="0"/>
    <cacheHierarchy uniqueName="[fato_venda_det].[id_venda]" caption="id_venda" attribute="1" defaultMemberUniqueName="[fato_venda_det].[id_venda].[All]" allUniqueName="[fato_venda_det].[id_venda].[All]" dimensionUniqueName="[fato_venda_det]" displayFolder="" count="2" memberValueDatatype="20" unbalanced="0"/>
    <cacheHierarchy uniqueName="[fato_venda_det].[id_area]" caption="id_area" attribute="1" defaultMemberUniqueName="[fato_venda_det].[id_area].[All]" allUniqueName="[fato_venda_det].[id_area].[All]" dimensionUniqueName="[fato_venda_det]" displayFolder="" count="2" memberValueDatatype="130" unbalanced="0"/>
    <cacheHierarchy uniqueName="[fato_venda_det].[id_corretor]" caption="id_corretor" attribute="1" defaultMemberUniqueName="[fato_venda_det].[id_corretor].[All]" allUniqueName="[fato_venda_det].[id_corretor].[All]" dimensionUniqueName="[fato_venda_det]" displayFolder="" count="2" memberValueDatatype="130" unbalanced="0"/>
    <cacheHierarchy uniqueName="[fato_venda_det].[id_comprador]" caption="id_comprador" attribute="1" defaultMemberUniqueName="[fato_venda_det].[id_comprador].[All]" allUniqueName="[fato_venda_det].[id_comprador].[All]" dimensionUniqueName="[fato_venda_det]" displayFolder="" count="2" memberValueDatatype="130" unbalanced="0"/>
    <cacheHierarchy uniqueName="[fato_venda_det].[id_vendedor]" caption="id_vendedor" attribute="1" defaultMemberUniqueName="[fato_venda_det].[id_vendedor].[All]" allUniqueName="[fato_venda_det].[id_vendedor].[All]" dimensionUniqueName="[fato_venda_det]" displayFolder="" count="2" memberValueDatatype="130" unbalanced="0"/>
    <cacheHierarchy uniqueName="[fato_venda_det].[id_dia]" caption="id_dia" attribute="1" defaultMemberUniqueName="[fato_venda_det].[id_dia].[All]" allUniqueName="[fato_venda_det].[id_dia].[All]" dimensionUniqueName="[fato_venda_det]" displayFolder="" count="2" memberValueDatatype="130" unbalanced="0"/>
    <cacheHierarchy uniqueName="[fato_venda_det].[comissao]" caption="comissao" attribute="1" defaultMemberUniqueName="[fato_venda_det].[comissao].[All]" allUniqueName="[fato_venda_det].[comissao].[All]" dimensionUniqueName="[fato_venda_det]" displayFolder="" count="2"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ri Guilherme Gomes de Oliveira" refreshedDate="44523.821517824072" backgroundQuery="1" createdVersion="6" refreshedVersion="6" minRefreshableVersion="3" recordCount="0" supportSubquery="1" supportAdvancedDrill="1">
  <cacheSource type="external" connectionId="3"/>
  <cacheFields count="3">
    <cacheField name="[endereco_area].[nome_bairo].[nome_bairo]" caption="nome_bairo" numFmtId="0" hierarchy="31" level="1">
      <sharedItems count="10">
        <s v="Alves"/>
        <s v="Cardoso"/>
        <s v="Correia"/>
        <s v="Cunha"/>
        <s v="Farias Verde"/>
        <s v="Martins"/>
        <s v="Martins do Amparo"/>
        <s v="Pinto de da Luz"/>
        <s v="Porto"/>
        <s v="Rocha Alegre"/>
      </sharedItems>
    </cacheField>
    <cacheField name="[Measures].[Sum of percentual_vacinacao]" caption="Sum of percentual_vacinacao" numFmtId="0" hierarchy="64" level="32767"/>
    <cacheField name="[endereco_area].[nome_cidade].[nome_cidade]" caption="nome_cidade" numFmtId="0" hierarchy="30" level="1">
      <sharedItems count="5">
        <s v="Niterói"/>
        <s v="Rio de Janeiro"/>
        <s v="Nova Iguaçu"/>
        <s v="São Gonçalo"/>
        <s v="Duque de Caxias"/>
      </sharedItems>
    </cacheField>
  </cacheFields>
  <cacheHierarchies count="70">
    <cacheHierarchy uniqueName="[cliente].[chave_cliente]" caption="chave_cliente" attribute="1" defaultMemberUniqueName="[cliente].[chave_cliente].[All]" allUniqueName="[cliente].[chave_cliente].[All]" dimensionUniqueName="[cliente]" displayFolder="" count="2" memberValueDatatype="130" unbalanced="0"/>
    <cacheHierarchy uniqueName="[cliente].[id_cliente]" caption="id_cliente" attribute="1" defaultMemberUniqueName="[cliente].[id_cliente].[All]" allUniqueName="[cliente].[id_cliente].[All]" dimensionUniqueName="[cliente]" displayFolder="" count="2" memberValueDatatype="20" unbalanced="0"/>
    <cacheHierarchy uniqueName="[cliente].[nome]" caption="nome" attribute="1" defaultMemberUniqueName="[cliente].[nome].[All]" allUniqueName="[cliente].[nome].[All]" dimensionUniqueName="[cliente]" displayFolder="" count="2" memberValueDatatype="130" unbalanced="0"/>
    <cacheHierarchy uniqueName="[cliente].[telefone]" caption="telefone" attribute="1" defaultMemberUniqueName="[cliente].[telefone].[All]" allUniqueName="[cliente].[telefone].[All]" dimensionUniqueName="[cliente]" displayFolder="" count="2" memberValueDatatype="130" unbalanced="0"/>
    <cacheHierarchy uniqueName="[cliente].[CPF]" caption="CPF" attribute="1" defaultMemberUniqueName="[cliente].[CPF].[All]" allUniqueName="[cliente].[CPF].[All]" dimensionUniqueName="[cliente]" displayFolder="" count="2" memberValueDatatype="130" unbalanced="0"/>
    <cacheHierarchy uniqueName="[cliente].[endereco]" caption="endereco" attribute="1" defaultMemberUniqueName="[cliente].[endereco].[All]" allUniqueName="[cliente].[endereco].[All]" dimensionUniqueName="[cliente]" displayFolder="" count="2" memberValueDatatype="130" unbalanced="0"/>
    <cacheHierarchy uniqueName="[cliente].[status]" caption="status" attribute="1" defaultMemberUniqueName="[cliente].[status].[All]" allUniqueName="[cliente].[status].[All]" dimensionUniqueName="[cliente]" displayFolder="" count="2" memberValueDatatype="130" unbalanced="0"/>
    <cacheHierarchy uniqueName="[cliente].[effective_startdate]" caption="effective_startdate" attribute="1" time="1" defaultMemberUniqueName="[cliente].[effective_startdate].[All]" allUniqueName="[cliente].[effective_startdate].[All]" dimensionUniqueName="[cliente]" displayFolder="" count="2" memberValueDatatype="7" unbalanced="0"/>
    <cacheHierarchy uniqueName="[cliente].[effective_enddate]" caption="effective_enddate" attribute="1" time="1" defaultMemberUniqueName="[cliente].[effective_enddate].[All]" allUniqueName="[cliente].[effective_enddate].[All]" dimensionUniqueName="[cliente]" displayFolder="" count="2" memberValueDatatype="7" unbalanced="0"/>
    <cacheHierarchy uniqueName="[corretor].[chave_corretor]" caption="chave_corretor" attribute="1" defaultMemberUniqueName="[corretor].[chave_corretor].[All]" allUniqueName="[corretor].[chave_corretor].[All]" dimensionUniqueName="[corretor]" displayFolder="" count="2" memberValueDatatype="130" unbalanced="0"/>
    <cacheHierarchy uniqueName="[corretor].[id_corretor]" caption="id_corretor" attribute="1" defaultMemberUniqueName="[corretor].[id_corretor].[All]" allUniqueName="[corretor].[id_corretor].[All]" dimensionUniqueName="[corretor]" displayFolder="" count="2" memberValueDatatype="20" unbalanced="0"/>
    <cacheHierarchy uniqueName="[corretor].[nome]" caption="nome" attribute="1" defaultMemberUniqueName="[corretor].[nome].[All]" allUniqueName="[corretor].[nome].[All]" dimensionUniqueName="[corretor]" displayFolder="" count="2" memberValueDatatype="130" unbalanced="0"/>
    <cacheHierarchy uniqueName="[corretor].[telefone]" caption="telefone" attribute="1" defaultMemberUniqueName="[corretor].[telefone].[All]" allUniqueName="[corretor].[telefone].[All]" dimensionUniqueName="[corretor]" displayFolder="" count="2" memberValueDatatype="130" unbalanced="0"/>
    <cacheHierarchy uniqueName="[corretor].[CPF]" caption="CPF" attribute="1" defaultMemberUniqueName="[corretor].[CPF].[All]" allUniqueName="[corretor].[CPF].[All]" dimensionUniqueName="[corretor]" displayFolder="" count="2" memberValueDatatype="130" unbalanced="0"/>
    <cacheHierarchy uniqueName="[corretor].[endereco]" caption="endereco" attribute="1" defaultMemberUniqueName="[corretor].[endereco].[All]" allUniqueName="[corretor].[endereco].[All]" dimensionUniqueName="[corretor]" displayFolder="" count="2" memberValueDatatype="130" unbalanced="0"/>
    <cacheHierarchy uniqueName="[corretor].[socio]" caption="socio" attribute="1" defaultMemberUniqueName="[corretor].[socio].[All]" allUniqueName="[corretor].[socio].[All]" dimensionUniqueName="[corretor]" displayFolder="" count="2" memberValueDatatype="130" unbalanced="0"/>
    <cacheHierarchy uniqueName="[corretor].[registro_CRECI]" caption="registro_CRECI" attribute="1" defaultMemberUniqueName="[corretor].[registro_CRECI].[All]" allUniqueName="[corretor].[registro_CRECI].[All]" dimensionUniqueName="[corretor]" displayFolder="" count="2" memberValueDatatype="130" unbalanced="0"/>
    <cacheHierarchy uniqueName="[corretor].[budget_publi]" caption="budget_publi" attribute="1" defaultMemberUniqueName="[corretor].[budget_publi].[All]" allUniqueName="[corretor].[budget_publi].[All]" dimensionUniqueName="[corretor]" displayFolder="" count="2" memberValueDatatype="5" unbalanced="0"/>
    <cacheHierarchy uniqueName="[corretor].[status]" caption="status" attribute="1" defaultMemberUniqueName="[corretor].[status].[All]" allUniqueName="[corretor].[status].[All]" dimensionUniqueName="[corretor]" displayFolder="" count="2" memberValueDatatype="130" unbalanced="0"/>
    <cacheHierarchy uniqueName="[corretor].[effective_startdate]" caption="effective_startdate" attribute="1" time="1" defaultMemberUniqueName="[corretor].[effective_startdate].[All]" allUniqueName="[corretor].[effective_startdate].[All]" dimensionUniqueName="[corretor]" displayFolder="" count="2" memberValueDatatype="7" unbalanced="0"/>
    <cacheHierarchy uniqueName="[corretor].[effective_enddate]" caption="effective_enddate" attribute="1" time="1" defaultMemberUniqueName="[corretor].[effective_enddate].[All]" allUniqueName="[corretor].[effective_enddate].[All]" dimensionUniqueName="[corretor]" displayFolder="" count="2" memberValueDatatype="7" unbalanced="0"/>
    <cacheHierarchy uniqueName="[dia].[id_dia]" caption="id_dia" attribute="1" defaultMemberUniqueName="[dia].[id_dia].[All]" allUniqueName="[dia].[id_dia].[All]" dimensionUniqueName="[dia]" displayFolder="" count="2" memberValueDatatype="130" unbalanced="0"/>
    <cacheHierarchy uniqueName="[dia].[data_completa]" caption="data_completa" attribute="1" time="1" defaultMemberUniqueName="[dia].[data_completa].[All]" allUniqueName="[dia].[data_completa].[All]" dimensionUniqueName="[dia]" displayFolder="" count="2" memberValueDatatype="7" unbalanced="0"/>
    <cacheHierarchy uniqueName="[dia].[dia_semana]" caption="dia_semana" attribute="1" defaultMemberUniqueName="[dia].[dia_semana].[All]" allUniqueName="[dia].[dia_semana].[All]" dimensionUniqueName="[dia]" displayFolder="" count="2" memberValueDatatype="130" unbalanced="0"/>
    <cacheHierarchy uniqueName="[dia].[dia_mes]" caption="dia_mes" attribute="1" defaultMemberUniqueName="[dia].[dia_mes].[All]" allUniqueName="[dia].[dia_mes].[All]" dimensionUniqueName="[dia]" displayFolder="" count="2" memberValueDatatype="20" unbalanced="0"/>
    <cacheHierarchy uniqueName="[dia].[mes]" caption="mes" attribute="1" defaultMemberUniqueName="[dia].[mes].[All]" allUniqueName="[dia].[mes].[All]" dimensionUniqueName="[dia]" displayFolder="" count="2" memberValueDatatype="20" unbalanced="0"/>
    <cacheHierarchy uniqueName="[dia].[trimestre]" caption="trimestre" attribute="1" defaultMemberUniqueName="[dia].[trimestre].[All]" allUniqueName="[dia].[trimestre].[All]" dimensionUniqueName="[dia]" displayFolder="" count="2" memberValueDatatype="20" unbalanced="0"/>
    <cacheHierarchy uniqueName="[dia].[ano]" caption="ano" attribute="1" defaultMemberUniqueName="[dia].[ano].[All]" allUniqueName="[dia].[ano].[All]" dimensionUniqueName="[dia]" displayFolder="" count="2" memberValueDatatype="20" unbalanced="0"/>
    <cacheHierarchy uniqueName="[endereco_area].[chave_area]" caption="chave_area" attribute="1" defaultMemberUniqueName="[endereco_area].[chave_area].[All]" allUniqueName="[endereco_area].[chave_area].[All]" dimensionUniqueName="[endereco_area]" displayFolder="" count="2" memberValueDatatype="130" unbalanced="0"/>
    <cacheHierarchy uniqueName="[endereco_area].[id_area]" caption="id_area" attribute="1" defaultMemberUniqueName="[endereco_area].[id_area].[All]" allUniqueName="[endereco_area].[id_area].[All]" dimensionUniqueName="[endereco_area]" displayFolder="" count="2"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2"/>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0"/>
      </fieldsUsage>
    </cacheHierarchy>
    <cacheHierarchy uniqueName="[endereco_area].[codigo_cidade]" caption="codigo_cidade" attribute="1" defaultMemberUniqueName="[endereco_area].[codigo_cidade].[All]" allUniqueName="[endereco_area].[codigo_cidade].[All]" dimensionUniqueName="[endereco_area]" displayFolder="" count="2"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2" memberValueDatatype="5" unbalanced="0"/>
    <cacheHierarchy uniqueName="[endereco_area].[status]" caption="status" attribute="1" defaultMemberUniqueName="[endereco_area].[status].[All]" allUniqueName="[endereco_area].[status].[All]" dimensionUniqueName="[endereco_area]" displayFolder="" count="2"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2"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2" memberValueDatatype="7" unbalanced="0"/>
    <cacheHierarchy uniqueName="[fato_venda_agreg].[id_dia]" caption="id_dia" attribute="1" defaultMemberUniqueName="[fato_venda_agreg].[id_dia].[All]" allUniqueName="[fato_venda_agreg].[id_dia].[All]" dimensionUniqueName="[fato_venda_agreg]" displayFolder="" count="2" memberValueDatatype="130" unbalanced="0"/>
    <cacheHierarchy uniqueName="[fato_venda_agreg].[id_area]" caption="id_area" attribute="1" defaultMemberUniqueName="[fato_venda_agreg].[id_area].[All]" allUniqueName="[fato_venda_agreg].[id_area].[All]" dimensionUniqueName="[fato_venda_agreg]" displayFolder="" count="2" memberValueDatatype="130" unbalanced="0"/>
    <cacheHierarchy uniqueName="[fato_venda_agreg].[comissao]" caption="comissao" attribute="1" defaultMemberUniqueName="[fato_venda_agreg].[comissao].[All]" allUniqueName="[fato_venda_agreg].[comissao].[All]" dimensionUniqueName="[fato_venda_agreg]" displayFolder="" count="2" memberValueDatatype="5" unbalanced="0"/>
    <cacheHierarchy uniqueName="[fato_venda_det].[id_venda]" caption="id_venda" attribute="1" defaultMemberUniqueName="[fato_venda_det].[id_venda].[All]" allUniqueName="[fato_venda_det].[id_venda].[All]" dimensionUniqueName="[fato_venda_det]" displayFolder="" count="2" memberValueDatatype="20" unbalanced="0"/>
    <cacheHierarchy uniqueName="[fato_venda_det].[id_area]" caption="id_area" attribute="1" defaultMemberUniqueName="[fato_venda_det].[id_area].[All]" allUniqueName="[fato_venda_det].[id_area].[All]" dimensionUniqueName="[fato_venda_det]" displayFolder="" count="2" memberValueDatatype="130" unbalanced="0"/>
    <cacheHierarchy uniqueName="[fato_venda_det].[id_corretor]" caption="id_corretor" attribute="1" defaultMemberUniqueName="[fato_venda_det].[id_corretor].[All]" allUniqueName="[fato_venda_det].[id_corretor].[All]" dimensionUniqueName="[fato_venda_det]" displayFolder="" count="2" memberValueDatatype="130" unbalanced="0"/>
    <cacheHierarchy uniqueName="[fato_venda_det].[id_comprador]" caption="id_comprador" attribute="1" defaultMemberUniqueName="[fato_venda_det].[id_comprador].[All]" allUniqueName="[fato_venda_det].[id_comprador].[All]" dimensionUniqueName="[fato_venda_det]" displayFolder="" count="2" memberValueDatatype="130" unbalanced="0"/>
    <cacheHierarchy uniqueName="[fato_venda_det].[id_vendedor]" caption="id_vendedor" attribute="1" defaultMemberUniqueName="[fato_venda_det].[id_vendedor].[All]" allUniqueName="[fato_venda_det].[id_vendedor].[All]" dimensionUniqueName="[fato_venda_det]" displayFolder="" count="2" memberValueDatatype="130" unbalanced="0"/>
    <cacheHierarchy uniqueName="[fato_venda_det].[id_dia]" caption="id_dia" attribute="1" defaultMemberUniqueName="[fato_venda_det].[id_dia].[All]" allUniqueName="[fato_venda_det].[id_dia].[All]" dimensionUniqueName="[fato_venda_det]" displayFolder="" count="2" memberValueDatatype="130" unbalanced="0"/>
    <cacheHierarchy uniqueName="[fato_venda_det].[comissao]" caption="comissao" attribute="1" defaultMemberUniqueName="[fato_venda_det].[comissao].[All]" allUniqueName="[fato_venda_det].[comissao].[All]" dimensionUniqueName="[fato_venda_det]" displayFolder="" count="2"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ri Guilherme Gomes de Oliveira" refreshedDate="44523.821518750003" backgroundQuery="1" createdVersion="6" refreshedVersion="6" minRefreshableVersion="3" recordCount="0" supportSubquery="1" supportAdvancedDrill="1">
  <cacheSource type="external" connectionId="3"/>
  <cacheFields count="3">
    <cacheField name="[endereco_area].[nome_cidade].[nome_cidade]" caption="nome_cidade" numFmtId="0" hierarchy="30" level="1">
      <sharedItems containsSemiMixedTypes="0" containsNonDate="0" containsString="0"/>
    </cacheField>
    <cacheField name="[Measures].[Average of percentual_vacinacao]" caption="Average of percentual_vacinacao" numFmtId="0" hierarchy="66" level="32767"/>
    <cacheField name="[endereco_area].[nome_bairo].[nome_bairo]" caption="nome_bairo" numFmtId="0" hierarchy="31" level="1">
      <sharedItems count="10">
        <s v="Alves"/>
        <s v="Cardoso"/>
        <s v="Correia"/>
        <s v="Cunha"/>
        <s v="Farias Verde"/>
        <s v="Martins"/>
        <s v="Martins do Amparo"/>
        <s v="Pinto de da Luz"/>
        <s v="Porto"/>
        <s v="Rocha Alegre"/>
      </sharedItems>
    </cacheField>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0"/>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2"/>
      </fieldsUsage>
    </cacheHierarchy>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oneField="1" hidden="1">
      <fieldsUsage count="1">
        <fieldUsage x="1"/>
      </fieldsUsage>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ri Guilherme Gomes de Oliveira" refreshedDate="44523.81764872685"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cacheHierarchy uniqueName="[endereco_area].[nome_bairo]" caption="nome_bairo" attribute="1" defaultMemberUniqueName="[endereco_area].[nome_bairo].[All]" allUniqueName="[endereco_area].[nome_bairo].[All]" dimensionUniqueName="[endereco_area]" displayFolder="" count="2"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42" firstHeaderRow="1" firstDataRow="1" firstDataCol="1"/>
  <pivotFields count="2">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s>
  <rowFields count="2">
    <field x="0"/>
    <field x="1"/>
  </rowFields>
  <rowItems count="41">
    <i>
      <x/>
    </i>
    <i r="1">
      <x/>
    </i>
    <i>
      <x v="1"/>
    </i>
    <i r="1">
      <x/>
    </i>
    <i r="1">
      <x v="1"/>
    </i>
    <i>
      <x v="2"/>
    </i>
    <i r="1">
      <x v="2"/>
    </i>
    <i r="1">
      <x v="3"/>
    </i>
    <i>
      <x v="3"/>
    </i>
    <i r="1">
      <x v="4"/>
    </i>
    <i>
      <x v="4"/>
    </i>
    <i r="1">
      <x v="5"/>
    </i>
    <i>
      <x v="5"/>
    </i>
    <i r="1">
      <x v="6"/>
    </i>
    <i>
      <x v="6"/>
    </i>
    <i r="1">
      <x v="7"/>
    </i>
    <i>
      <x v="7"/>
    </i>
    <i r="1">
      <x v="8"/>
    </i>
    <i>
      <x v="8"/>
    </i>
    <i r="1">
      <x v="9"/>
    </i>
    <i>
      <x v="9"/>
    </i>
    <i r="1">
      <x v="10"/>
    </i>
    <i>
      <x v="10"/>
    </i>
    <i r="1">
      <x v="11"/>
    </i>
    <i>
      <x v="11"/>
    </i>
    <i r="1">
      <x v="12"/>
    </i>
    <i>
      <x v="12"/>
    </i>
    <i r="1">
      <x v="13"/>
    </i>
    <i>
      <x v="13"/>
    </i>
    <i r="1">
      <x v="14"/>
    </i>
    <i>
      <x v="14"/>
    </i>
    <i r="1">
      <x v="15"/>
    </i>
    <i>
      <x v="15"/>
    </i>
    <i r="1">
      <x v="16"/>
    </i>
    <i>
      <x v="16"/>
    </i>
    <i r="1">
      <x v="17"/>
    </i>
    <i>
      <x v="17"/>
    </i>
    <i r="1">
      <x v="18"/>
    </i>
    <i>
      <x v="18"/>
    </i>
    <i r="1">
      <x v="19"/>
    </i>
    <i t="grand">
      <x/>
    </i>
  </rowItem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RDPAZUCPR0003 DWCHA Multiple Table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2.xml><?xml version="1.0" encoding="utf-8"?>
<pivotTableDefinition xmlns="http://schemas.openxmlformats.org/spreadsheetml/2006/main" name="PivotTable10" cacheId="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B20" firstHeaderRow="1" firstDataRow="1" firstDataCol="1"/>
  <pivotFields count="2">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comissao" fld="1" baseField="0" baseItem="0"/>
  </dataFields>
  <chartFormats count="1">
    <chartFormat chart="3"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8"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comissao" fld="0" baseField="0" baseItem="0"/>
  </dataFields>
  <chartFormats count="1">
    <chartFormat chart="3" format="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4.xml><?xml version="1.0" encoding="utf-8"?>
<pivotTableDefinition xmlns="http://schemas.openxmlformats.org/spreadsheetml/2006/main" name="PivotTable1" cacheId="13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1:B2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6">
        <item x="0"/>
        <item x="1"/>
        <item x="2"/>
        <item x="3"/>
        <item x="4"/>
        <item t="default"/>
      </items>
    </pivotField>
  </pivotFields>
  <rowFields count="2">
    <field x="0"/>
    <field x="2"/>
  </rowFields>
  <rowItems count="21">
    <i>
      <x/>
    </i>
    <i r="1">
      <x/>
    </i>
    <i>
      <x v="1"/>
    </i>
    <i r="1">
      <x v="1"/>
    </i>
    <i>
      <x v="2"/>
    </i>
    <i r="1">
      <x v="2"/>
    </i>
    <i>
      <x v="3"/>
    </i>
    <i r="1">
      <x v="1"/>
    </i>
    <i>
      <x v="4"/>
    </i>
    <i r="1">
      <x v="1"/>
    </i>
    <i>
      <x v="5"/>
    </i>
    <i r="1">
      <x v="1"/>
    </i>
    <i>
      <x v="6"/>
    </i>
    <i r="1">
      <x v="3"/>
    </i>
    <i>
      <x v="7"/>
    </i>
    <i r="1">
      <x v="4"/>
    </i>
    <i>
      <x v="8"/>
    </i>
    <i r="1">
      <x v="1"/>
    </i>
    <i>
      <x v="9"/>
    </i>
    <i r="1">
      <x v="4"/>
    </i>
    <i t="grand">
      <x/>
    </i>
  </rowItems>
  <colItems count="1">
    <i/>
  </colItems>
  <dataFields count="1">
    <dataField name="Sum of percentual_vacinacao" fld="1" baseField="0" baseItem="0"/>
  </dataFields>
  <formats count="17">
    <format dxfId="0">
      <pivotArea collapsedLevelsAreSubtotals="1" fieldPosition="0">
        <references count="1">
          <reference field="0" count="0"/>
        </references>
      </pivotArea>
    </format>
    <format dxfId="1">
      <pivotArea collapsedLevelsAreSubtotals="1" fieldPosition="0">
        <references count="1">
          <reference field="0" count="0"/>
        </references>
      </pivotArea>
    </format>
    <format dxfId="2">
      <pivotArea collapsedLevelsAreSubtotals="1" fieldPosition="0">
        <references count="1">
          <reference field="0" count="0"/>
        </references>
      </pivotArea>
    </format>
    <format dxfId="3">
      <pivotArea collapsedLevelsAreSubtotals="1" fieldPosition="0">
        <references count="1">
          <reference field="0" count="0"/>
        </references>
      </pivotArea>
    </format>
    <format dxfId="4">
      <pivotArea collapsedLevelsAreSubtotals="1" fieldPosition="0">
        <references count="1">
          <reference field="0" count="0"/>
        </references>
      </pivotArea>
    </format>
    <format dxfId="5">
      <pivotArea collapsedLevelsAreSubtotals="1" fieldPosition="0">
        <references count="1">
          <reference field="0" count="0"/>
        </references>
      </pivotArea>
    </format>
    <format dxfId="6">
      <pivotArea collapsedLevelsAreSubtotals="1" fieldPosition="0">
        <references count="1">
          <reference field="0" count="0"/>
        </references>
      </pivotArea>
    </format>
    <format dxfId="7">
      <pivotArea collapsedLevelsAreSubtotals="1" fieldPosition="0">
        <references count="1">
          <reference field="0" count="0"/>
        </references>
      </pivotArea>
    </format>
    <format dxfId="8">
      <pivotArea collapsedLevelsAreSubtotals="1" fieldPosition="0">
        <references count="1">
          <reference field="0" count="0"/>
        </references>
      </pivotArea>
    </format>
    <format dxfId="9">
      <pivotArea collapsedLevelsAreSubtotals="1" fieldPosition="0">
        <references count="1">
          <reference field="0" count="0"/>
        </references>
      </pivotArea>
    </format>
    <format dxfId="10">
      <pivotArea collapsedLevelsAreSubtotals="1" fieldPosition="0">
        <references count="1">
          <reference field="0" count="0"/>
        </references>
      </pivotArea>
    </format>
    <format dxfId="11">
      <pivotArea collapsedLevelsAreSubtotals="1" fieldPosition="0">
        <references count="1">
          <reference field="0" count="0"/>
        </references>
      </pivotArea>
    </format>
    <format dxfId="12">
      <pivotArea collapsedLevelsAreSubtotals="1" fieldPosition="0">
        <references count="1">
          <reference field="0" count="0"/>
        </references>
      </pivotArea>
    </format>
    <format dxfId="13">
      <pivotArea collapsedLevelsAreSubtotals="1" fieldPosition="0">
        <references count="1">
          <reference field="0" count="0"/>
        </references>
      </pivotArea>
    </format>
    <format dxfId="14">
      <pivotArea collapsedLevelsAreSubtotals="1" fieldPosition="0">
        <references count="1">
          <reference field="0" count="0"/>
        </references>
      </pivotArea>
    </format>
    <format dxfId="15">
      <pivotArea collapsedLevelsAreSubtotals="1" fieldPosition="0">
        <references count="1">
          <reference field="0" count="0"/>
        </references>
      </pivotArea>
    </format>
    <format dxfId="16">
      <pivotArea collapsedLevelsAreSubtotals="1" fieldPosition="0">
        <references count="1">
          <reference field="0" count="0"/>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3">
          <reference field="4294967294" count="1" selected="0">
            <x v="0"/>
          </reference>
          <reference field="0" count="1" selected="0">
            <x v="4"/>
          </reference>
          <reference field="2" count="1" selected="0">
            <x v="1"/>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RDPAZUCPR0003 DWCHA Multiple Table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5.xml><?xml version="1.0" encoding="utf-8"?>
<pivotTableDefinition xmlns="http://schemas.openxmlformats.org/spreadsheetml/2006/main" name="PivotTable9" cacheId="13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A3:B14" firstHeaderRow="1" firstDataRow="1" firstDataCol="1" rowPageCount="1" colPageCount="1"/>
  <pivotFields count="3">
    <pivotField axis="axisPage" allDrilled="1" showAll="0" dataSourceSort="1" defaultAttributeDrillState="1">
      <items count="1">
        <item t="default"/>
      </items>
    </pivotField>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2"/>
  </rowFields>
  <rowItems count="11">
    <i>
      <x/>
    </i>
    <i>
      <x v="1"/>
    </i>
    <i>
      <x v="2"/>
    </i>
    <i>
      <x v="3"/>
    </i>
    <i>
      <x v="4"/>
    </i>
    <i>
      <x v="5"/>
    </i>
    <i>
      <x v="6"/>
    </i>
    <i>
      <x v="7"/>
    </i>
    <i>
      <x v="8"/>
    </i>
    <i>
      <x v="9"/>
    </i>
    <i t="grand">
      <x/>
    </i>
  </rowItems>
  <colItems count="1">
    <i/>
  </colItems>
  <pageFields count="1">
    <pageField fld="0" hier="30" name="[endereco_area].[nome_cidade].[All]" cap="All"/>
  </pageFields>
  <dataFields count="1">
    <dataField name="Average of percentual_vacinacao" fld="1" subtotal="average" baseField="0" baseItem="2"/>
  </dataFields>
  <chartFormats count="4">
    <chartFormat chart="11" format="26" series="1">
      <pivotArea type="data" outline="0" fieldPosition="0">
        <references count="1">
          <reference field="4294967294" count="1" selected="0">
            <x v="0"/>
          </reference>
        </references>
      </pivotArea>
    </chartFormat>
    <chartFormat chart="10" format="26"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6" firstHeaderRow="1" firstDataRow="2" firstDataCol="1"/>
  <pivotFields count="3">
    <pivotField axis="axisCol" allDrilled="1" showAll="0" dataSourceSort="1" defaultAttributeDrillState="1">
      <items count="2">
        <item s="1" x="0"/>
        <item t="default"/>
      </items>
    </pivotField>
    <pivotField axis="axisRow" allDrilled="1" showAll="0" dataSourceSort="1" defaultAttributeDrillState="1">
      <items count="11">
        <item s="1" x="0"/>
        <item s="1" x="1"/>
        <item x="2"/>
        <item x="3"/>
        <item x="4"/>
        <item x="5"/>
        <item x="6"/>
        <item x="7"/>
        <item x="8"/>
        <item x="9"/>
        <item t="default"/>
      </items>
    </pivotField>
    <pivotField dataField="1" showAll="0"/>
  </pivotFields>
  <rowFields count="1">
    <field x="1"/>
  </rowFields>
  <rowItems count="2">
    <i>
      <x/>
    </i>
    <i t="grand">
      <x/>
    </i>
  </rowItems>
  <colFields count="1">
    <field x="0"/>
  </colFields>
  <colItems count="2">
    <i>
      <x/>
    </i>
    <i t="grand">
      <x/>
    </i>
  </colItems>
  <dataFields count="1">
    <dataField name="Average of percentual_vacinacao" fld="2" subtotal="average" baseField="1" baseItem="0"/>
  </dataFields>
  <chartFormats count="12">
    <chartFormat chart="0" format="25" series="1">
      <pivotArea type="data" outline="0" fieldPosition="0">
        <references count="1">
          <reference field="1" count="1" selected="0">
            <x v="3"/>
          </reference>
        </references>
      </pivotArea>
    </chartFormat>
    <chartFormat chart="0" format="26" series="1">
      <pivotArea type="data" outline="0" fieldPosition="0">
        <references count="1">
          <reference field="1" count="1" selected="0">
            <x v="6"/>
          </reference>
        </references>
      </pivotArea>
    </chartFormat>
    <chartFormat chart="0" format="27" series="1">
      <pivotArea type="data" outline="0" fieldPosition="0">
        <references count="1">
          <reference field="1" count="1" selected="0">
            <x v="7"/>
          </reference>
        </references>
      </pivotArea>
    </chartFormat>
    <chartFormat chart="0" format="28" series="1">
      <pivotArea type="data" outline="0" fieldPosition="0">
        <references count="1">
          <reference field="1" count="1" selected="0">
            <x v="1"/>
          </reference>
        </references>
      </pivotArea>
    </chartFormat>
    <chartFormat chart="0" format="29" series="1">
      <pivotArea type="data" outline="0" fieldPosition="0">
        <references count="1">
          <reference field="1" count="1" selected="0">
            <x v="2"/>
          </reference>
        </references>
      </pivotArea>
    </chartFormat>
    <chartFormat chart="0" format="30" series="1">
      <pivotArea type="data" outline="0" fieldPosition="0">
        <references count="1">
          <reference field="1" count="1" selected="0">
            <x v="8"/>
          </reference>
        </references>
      </pivotArea>
    </chartFormat>
    <chartFormat chart="0" format="31" series="1">
      <pivotArea type="data" outline="0" fieldPosition="0">
        <references count="1">
          <reference field="1" count="1" selected="0">
            <x v="9"/>
          </reference>
        </references>
      </pivotArea>
    </chartFormat>
    <chartFormat chart="0" format="32" series="1">
      <pivotArea type="data" outline="0" fieldPosition="0">
        <references count="1">
          <reference field="1" count="1" selected="0">
            <x v="0"/>
          </reference>
        </references>
      </pivotArea>
    </chartFormat>
    <chartFormat chart="0" format="33" series="1">
      <pivotArea type="data" outline="0" fieldPosition="0">
        <references count="1">
          <reference field="1" count="1" selected="0">
            <x v="4"/>
          </reference>
        </references>
      </pivotArea>
    </chartFormat>
    <chartFormat chart="0" format="34" series="1">
      <pivotArea type="data" outline="0" fieldPosition="0">
        <references count="1">
          <reference field="1" count="1" selected="0">
            <x v="5"/>
          </reference>
        </references>
      </pivotArea>
    </chartFormat>
    <chartFormat chart="0" format="41" series="1">
      <pivotArea type="data" outline="0" fieldPosition="0">
        <references count="2">
          <reference field="4294967294" count="1" selected="0">
            <x v="0"/>
          </reference>
          <reference field="0" count="1" selected="0">
            <x v="0"/>
          </reference>
        </references>
      </pivotArea>
    </chartFormat>
    <chartFormat chart="0" format="42">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queryTables/queryTable1.xml><?xml version="1.0" encoding="utf-8"?>
<queryTable xmlns="http://schemas.openxmlformats.org/spreadsheetml/2006/main" name="RDPAZUCPR0003 DWCHA cliente" connectionId="1" autoFormatId="16" applyNumberFormats="0" applyBorderFormats="0" applyFontFormats="0" applyPatternFormats="0" applyAlignmentFormats="0" applyWidthHeightFormats="0">
  <queryTableRefresh nextId="9">
    <queryTableFields count="8">
      <queryTableField id="1" name="id_cliente" tableColumnId="1"/>
      <queryTableField id="2" name="nome" tableColumnId="2"/>
      <queryTableField id="3" name="telefone" tableColumnId="3"/>
      <queryTableField id="4" name="CPF" tableColumnId="4"/>
      <queryTableField id="5" name="endereco" tableColumnId="5"/>
      <queryTableField id="6" name="status" tableColumnId="6"/>
      <queryTableField id="7" name="effective_startdate" tableColumnId="7"/>
      <queryTableField id="8" name="effective_end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e_cidade" sourceName="[endereco_area].[nome_cidade]">
  <pivotTables>
    <pivotTable tabId="9" name="PivotTable1"/>
    <pivotTable tabId="7" name="PivotTable9"/>
  </pivotTables>
  <data>
    <olap pivotCacheId="2">
      <levels count="2">
        <level uniqueName="[endereco_area].[nome_cidade].[(All)]" sourceCaption="(All)" count="0"/>
        <level uniqueName="[endereco_area].[nome_cidade].[nome_cidade]" sourceCaption="nome_cidade" count="5">
          <ranges>
            <range startItem="0">
              <i n="[endereco_area].[nome_cidade].&amp;[Duque de Caxias]" c="Duque de Caxias"/>
              <i n="[endereco_area].[nome_cidade].&amp;[Niterói]" c="Niterói"/>
              <i n="[endereco_area].[nome_cidade].&amp;[Nova Iguaçu]" c="Nova Iguaçu"/>
              <i n="[endereco_area].[nome_cidade].&amp;[Rio de Janeiro]" c="Rio de Janeiro"/>
              <i n="[endereco_area].[nome_cidade].&amp;[São Gonçalo]" c="São Gonçalo"/>
            </range>
          </ranges>
        </level>
      </levels>
      <selections count="1">
        <selection n="[endereco_area].[nome_cid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e_cidade" cache="Slicer_nome_cidade" caption="Cidades" columnCount="5"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RDPAZUCPR0003_DWCHA_cliente" displayName="Table_RDPAZUCPR0003_DWCHA_cliente" ref="B1:I101" tableType="queryTable" totalsRowShown="0">
  <autoFilter ref="B1:I101"/>
  <tableColumns count="8">
    <tableColumn id="1" uniqueName="1" name="id_cliente" queryTableFieldId="1"/>
    <tableColumn id="2" uniqueName="2" name="nome" queryTableFieldId="2"/>
    <tableColumn id="3" uniqueName="3" name="telefone" queryTableFieldId="3"/>
    <tableColumn id="4" uniqueName="4" name="CPF" queryTableFieldId="4"/>
    <tableColumn id="5" uniqueName="5" name="endereco" queryTableFieldId="5"/>
    <tableColumn id="6" uniqueName="6" name="status" queryTableFieldId="6"/>
    <tableColumn id="7" uniqueName="7" name="effective_startdate" queryTableFieldId="7" dataDxfId="20"/>
    <tableColumn id="8" uniqueName="8" name="effective_enddate" queryTableFieldId="8" dataDxfId="1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topLeftCell="B1" workbookViewId="0">
      <selection activeCell="G3" sqref="G3"/>
    </sheetView>
  </sheetViews>
  <sheetFormatPr defaultRowHeight="15" x14ac:dyDescent="0.25"/>
  <cols>
    <col min="2" max="2" width="12.140625" customWidth="1"/>
    <col min="3" max="3" width="23" customWidth="1"/>
    <col min="4" max="4" width="18.28515625" customWidth="1"/>
    <col min="5" max="5" width="14" customWidth="1"/>
    <col min="6" max="6" width="43" customWidth="1"/>
    <col min="7" max="7" width="8.5703125" customWidth="1"/>
    <col min="8" max="8" width="20.5703125" customWidth="1"/>
    <col min="9" max="9" width="20" customWidth="1"/>
    <col min="10" max="10" width="18.28515625" customWidth="1"/>
    <col min="11" max="11" width="14" bestFit="1" customWidth="1"/>
    <col min="12" max="12" width="81.140625" customWidth="1"/>
    <col min="13" max="13" width="8.5703125" customWidth="1"/>
    <col min="14" max="14" width="20.5703125" customWidth="1"/>
    <col min="15" max="15" width="20" customWidth="1"/>
  </cols>
  <sheetData>
    <row r="1" spans="2:9" x14ac:dyDescent="0.25">
      <c r="B1" t="s">
        <v>0</v>
      </c>
      <c r="C1" t="s">
        <v>1</v>
      </c>
      <c r="D1" t="s">
        <v>2</v>
      </c>
      <c r="E1" t="s">
        <v>3</v>
      </c>
      <c r="F1" t="s">
        <v>4</v>
      </c>
      <c r="G1" t="s">
        <v>5</v>
      </c>
      <c r="H1" t="s">
        <v>6</v>
      </c>
      <c r="I1" t="s">
        <v>7</v>
      </c>
    </row>
    <row r="2" spans="2:9" x14ac:dyDescent="0.25">
      <c r="B2">
        <v>50</v>
      </c>
      <c r="C2" t="s">
        <v>8</v>
      </c>
      <c r="D2" t="s">
        <v>9</v>
      </c>
      <c r="E2" t="s">
        <v>10</v>
      </c>
      <c r="F2" t="s">
        <v>11</v>
      </c>
      <c r="G2" t="s">
        <v>12</v>
      </c>
      <c r="H2" s="1">
        <v>44522.810557291668</v>
      </c>
      <c r="I2" s="1"/>
    </row>
    <row r="3" spans="2:9" x14ac:dyDescent="0.25">
      <c r="B3">
        <v>26</v>
      </c>
      <c r="C3" t="s">
        <v>13</v>
      </c>
      <c r="D3" t="s">
        <v>14</v>
      </c>
      <c r="E3" t="s">
        <v>15</v>
      </c>
      <c r="F3" t="s">
        <v>16</v>
      </c>
      <c r="G3" t="s">
        <v>12</v>
      </c>
      <c r="H3" s="1">
        <v>44522.810557291668</v>
      </c>
      <c r="I3" s="1"/>
    </row>
    <row r="4" spans="2:9" x14ac:dyDescent="0.25">
      <c r="B4">
        <v>17</v>
      </c>
      <c r="C4" t="s">
        <v>17</v>
      </c>
      <c r="D4" t="s">
        <v>18</v>
      </c>
      <c r="E4" t="s">
        <v>19</v>
      </c>
      <c r="F4" t="s">
        <v>20</v>
      </c>
      <c r="G4" t="s">
        <v>12</v>
      </c>
      <c r="H4" s="1">
        <v>44522.810557291668</v>
      </c>
      <c r="I4" s="1"/>
    </row>
    <row r="5" spans="2:9" x14ac:dyDescent="0.25">
      <c r="B5">
        <v>25</v>
      </c>
      <c r="C5" t="s">
        <v>21</v>
      </c>
      <c r="D5" t="s">
        <v>22</v>
      </c>
      <c r="E5" t="s">
        <v>23</v>
      </c>
      <c r="F5" t="s">
        <v>24</v>
      </c>
      <c r="G5" t="s">
        <v>12</v>
      </c>
      <c r="H5" s="1">
        <v>44522.810557291668</v>
      </c>
      <c r="I5" s="1"/>
    </row>
    <row r="6" spans="2:9" x14ac:dyDescent="0.25">
      <c r="B6">
        <v>20</v>
      </c>
      <c r="C6" t="s">
        <v>25</v>
      </c>
      <c r="D6" t="s">
        <v>26</v>
      </c>
      <c r="E6" t="s">
        <v>27</v>
      </c>
      <c r="F6" t="s">
        <v>28</v>
      </c>
      <c r="G6" t="s">
        <v>12</v>
      </c>
      <c r="H6" s="1">
        <v>44522.810557291668</v>
      </c>
      <c r="I6" s="1"/>
    </row>
    <row r="7" spans="2:9" x14ac:dyDescent="0.25">
      <c r="B7">
        <v>65</v>
      </c>
      <c r="C7" t="s">
        <v>29</v>
      </c>
      <c r="D7" t="s">
        <v>30</v>
      </c>
      <c r="E7" t="s">
        <v>31</v>
      </c>
      <c r="F7" t="s">
        <v>32</v>
      </c>
      <c r="G7" t="s">
        <v>12</v>
      </c>
      <c r="H7" s="1">
        <v>44522.810557291668</v>
      </c>
      <c r="I7" s="1"/>
    </row>
    <row r="8" spans="2:9" x14ac:dyDescent="0.25">
      <c r="B8">
        <v>21</v>
      </c>
      <c r="C8" t="s">
        <v>33</v>
      </c>
      <c r="D8" t="s">
        <v>34</v>
      </c>
      <c r="E8" t="s">
        <v>35</v>
      </c>
      <c r="F8" t="s">
        <v>36</v>
      </c>
      <c r="G8" t="s">
        <v>12</v>
      </c>
      <c r="H8" s="1">
        <v>44522.810557291668</v>
      </c>
      <c r="I8" s="1"/>
    </row>
    <row r="9" spans="2:9" x14ac:dyDescent="0.25">
      <c r="B9">
        <v>44</v>
      </c>
      <c r="C9" t="s">
        <v>37</v>
      </c>
      <c r="D9" t="s">
        <v>38</v>
      </c>
      <c r="E9" t="s">
        <v>39</v>
      </c>
      <c r="F9" t="s">
        <v>40</v>
      </c>
      <c r="G9" t="s">
        <v>12</v>
      </c>
      <c r="H9" s="1">
        <v>44522.810557291668</v>
      </c>
      <c r="I9" s="1"/>
    </row>
    <row r="10" spans="2:9" x14ac:dyDescent="0.25">
      <c r="B10">
        <v>94</v>
      </c>
      <c r="C10" t="s">
        <v>41</v>
      </c>
      <c r="D10" t="s">
        <v>42</v>
      </c>
      <c r="E10" t="s">
        <v>43</v>
      </c>
      <c r="F10" t="s">
        <v>44</v>
      </c>
      <c r="G10" t="s">
        <v>12</v>
      </c>
      <c r="H10" s="1">
        <v>44522.810557291668</v>
      </c>
      <c r="I10" s="1"/>
    </row>
    <row r="11" spans="2:9" x14ac:dyDescent="0.25">
      <c r="B11">
        <v>29</v>
      </c>
      <c r="C11" t="s">
        <v>45</v>
      </c>
      <c r="D11" t="s">
        <v>46</v>
      </c>
      <c r="E11" t="s">
        <v>47</v>
      </c>
      <c r="F11" t="s">
        <v>48</v>
      </c>
      <c r="G11" t="s">
        <v>12</v>
      </c>
      <c r="H11" s="1">
        <v>44522.810557291668</v>
      </c>
      <c r="I11" s="1"/>
    </row>
    <row r="12" spans="2:9" x14ac:dyDescent="0.25">
      <c r="B12">
        <v>24</v>
      </c>
      <c r="C12" t="s">
        <v>49</v>
      </c>
      <c r="D12" t="s">
        <v>50</v>
      </c>
      <c r="E12" t="s">
        <v>51</v>
      </c>
      <c r="F12" t="s">
        <v>52</v>
      </c>
      <c r="G12" t="s">
        <v>12</v>
      </c>
      <c r="H12" s="1">
        <v>44522.810557291668</v>
      </c>
      <c r="I12" s="1"/>
    </row>
    <row r="13" spans="2:9" x14ac:dyDescent="0.25">
      <c r="B13">
        <v>83</v>
      </c>
      <c r="C13" t="s">
        <v>53</v>
      </c>
      <c r="D13" t="s">
        <v>54</v>
      </c>
      <c r="E13" t="s">
        <v>55</v>
      </c>
      <c r="F13" t="s">
        <v>56</v>
      </c>
      <c r="G13" t="s">
        <v>12</v>
      </c>
      <c r="H13" s="1">
        <v>44522.810557291668</v>
      </c>
      <c r="I13" s="1"/>
    </row>
    <row r="14" spans="2:9" x14ac:dyDescent="0.25">
      <c r="B14">
        <v>32</v>
      </c>
      <c r="C14" t="s">
        <v>57</v>
      </c>
      <c r="D14" t="s">
        <v>58</v>
      </c>
      <c r="E14" t="s">
        <v>59</v>
      </c>
      <c r="F14" t="s">
        <v>60</v>
      </c>
      <c r="G14" t="s">
        <v>12</v>
      </c>
      <c r="H14" s="1">
        <v>44522.810557291668</v>
      </c>
      <c r="I14" s="1"/>
    </row>
    <row r="15" spans="2:9" x14ac:dyDescent="0.25">
      <c r="B15">
        <v>63</v>
      </c>
      <c r="C15" t="s">
        <v>61</v>
      </c>
      <c r="D15" t="s">
        <v>62</v>
      </c>
      <c r="E15" t="s">
        <v>63</v>
      </c>
      <c r="F15" t="s">
        <v>64</v>
      </c>
      <c r="G15" t="s">
        <v>12</v>
      </c>
      <c r="H15" s="1">
        <v>44522.810557291668</v>
      </c>
      <c r="I15" s="1"/>
    </row>
    <row r="16" spans="2:9" x14ac:dyDescent="0.25">
      <c r="B16">
        <v>45</v>
      </c>
      <c r="C16" t="s">
        <v>65</v>
      </c>
      <c r="D16" t="s">
        <v>66</v>
      </c>
      <c r="E16" t="s">
        <v>67</v>
      </c>
      <c r="F16" t="s">
        <v>68</v>
      </c>
      <c r="G16" t="s">
        <v>12</v>
      </c>
      <c r="H16" s="1">
        <v>44522.810557291668</v>
      </c>
      <c r="I16" s="1"/>
    </row>
    <row r="17" spans="2:9" x14ac:dyDescent="0.25">
      <c r="B17">
        <v>64</v>
      </c>
      <c r="C17" t="s">
        <v>69</v>
      </c>
      <c r="D17" t="s">
        <v>70</v>
      </c>
      <c r="E17" t="s">
        <v>71</v>
      </c>
      <c r="F17" t="s">
        <v>72</v>
      </c>
      <c r="G17" t="s">
        <v>12</v>
      </c>
      <c r="H17" s="1">
        <v>44522.810557291668</v>
      </c>
      <c r="I17" s="1"/>
    </row>
    <row r="18" spans="2:9" x14ac:dyDescent="0.25">
      <c r="B18">
        <v>31</v>
      </c>
      <c r="C18" t="s">
        <v>73</v>
      </c>
      <c r="D18" t="s">
        <v>74</v>
      </c>
      <c r="E18" t="s">
        <v>75</v>
      </c>
      <c r="F18" t="s">
        <v>76</v>
      </c>
      <c r="G18" t="s">
        <v>12</v>
      </c>
      <c r="H18" s="1">
        <v>44522.810557291668</v>
      </c>
      <c r="I18" s="1"/>
    </row>
    <row r="19" spans="2:9" x14ac:dyDescent="0.25">
      <c r="B19">
        <v>60</v>
      </c>
      <c r="C19" t="s">
        <v>77</v>
      </c>
      <c r="D19" t="s">
        <v>78</v>
      </c>
      <c r="E19" t="s">
        <v>79</v>
      </c>
      <c r="F19" t="s">
        <v>80</v>
      </c>
      <c r="G19" t="s">
        <v>12</v>
      </c>
      <c r="H19" s="1">
        <v>44522.810557291668</v>
      </c>
      <c r="I19" s="1"/>
    </row>
    <row r="20" spans="2:9" x14ac:dyDescent="0.25">
      <c r="B20">
        <v>4</v>
      </c>
      <c r="C20" t="s">
        <v>81</v>
      </c>
      <c r="D20" t="s">
        <v>82</v>
      </c>
      <c r="E20" t="s">
        <v>83</v>
      </c>
      <c r="F20" t="s">
        <v>84</v>
      </c>
      <c r="G20" t="s">
        <v>12</v>
      </c>
      <c r="H20" s="1">
        <v>44522.810557291668</v>
      </c>
      <c r="I20" s="1"/>
    </row>
    <row r="21" spans="2:9" x14ac:dyDescent="0.25">
      <c r="B21">
        <v>11</v>
      </c>
      <c r="C21" t="s">
        <v>85</v>
      </c>
      <c r="D21" t="s">
        <v>86</v>
      </c>
      <c r="E21" t="s">
        <v>87</v>
      </c>
      <c r="F21" t="s">
        <v>88</v>
      </c>
      <c r="G21" t="s">
        <v>12</v>
      </c>
      <c r="H21" s="1">
        <v>44522.810557291668</v>
      </c>
      <c r="I21" s="1"/>
    </row>
    <row r="22" spans="2:9" x14ac:dyDescent="0.25">
      <c r="B22">
        <v>47</v>
      </c>
      <c r="C22" t="s">
        <v>89</v>
      </c>
      <c r="D22" t="s">
        <v>90</v>
      </c>
      <c r="E22" t="s">
        <v>91</v>
      </c>
      <c r="F22" t="s">
        <v>92</v>
      </c>
      <c r="G22" t="s">
        <v>12</v>
      </c>
      <c r="H22" s="1">
        <v>44522.810557291668</v>
      </c>
      <c r="I22" s="1"/>
    </row>
    <row r="23" spans="2:9" x14ac:dyDescent="0.25">
      <c r="B23">
        <v>78</v>
      </c>
      <c r="C23" t="s">
        <v>93</v>
      </c>
      <c r="D23" t="s">
        <v>94</v>
      </c>
      <c r="E23" t="s">
        <v>95</v>
      </c>
      <c r="F23" t="s">
        <v>96</v>
      </c>
      <c r="G23" t="s">
        <v>12</v>
      </c>
      <c r="H23" s="1">
        <v>44522.810557291668</v>
      </c>
      <c r="I23" s="1"/>
    </row>
    <row r="24" spans="2:9" x14ac:dyDescent="0.25">
      <c r="B24">
        <v>27</v>
      </c>
      <c r="C24" t="s">
        <v>97</v>
      </c>
      <c r="D24" t="s">
        <v>98</v>
      </c>
      <c r="E24" t="s">
        <v>99</v>
      </c>
      <c r="F24" t="s">
        <v>100</v>
      </c>
      <c r="G24" t="s">
        <v>12</v>
      </c>
      <c r="H24" s="1">
        <v>44522.810557291668</v>
      </c>
      <c r="I24" s="1"/>
    </row>
    <row r="25" spans="2:9" x14ac:dyDescent="0.25">
      <c r="B25">
        <v>69</v>
      </c>
      <c r="C25" t="s">
        <v>101</v>
      </c>
      <c r="D25" t="s">
        <v>102</v>
      </c>
      <c r="E25" t="s">
        <v>103</v>
      </c>
      <c r="F25" t="s">
        <v>104</v>
      </c>
      <c r="G25" t="s">
        <v>12</v>
      </c>
      <c r="H25" s="1">
        <v>44522.810557291668</v>
      </c>
      <c r="I25" s="1"/>
    </row>
    <row r="26" spans="2:9" x14ac:dyDescent="0.25">
      <c r="B26">
        <v>81</v>
      </c>
      <c r="C26" t="s">
        <v>105</v>
      </c>
      <c r="D26" t="s">
        <v>106</v>
      </c>
      <c r="E26" t="s">
        <v>107</v>
      </c>
      <c r="F26" t="s">
        <v>108</v>
      </c>
      <c r="G26" t="s">
        <v>12</v>
      </c>
      <c r="H26" s="1">
        <v>44522.810557291668</v>
      </c>
      <c r="I26" s="1"/>
    </row>
    <row r="27" spans="2:9" x14ac:dyDescent="0.25">
      <c r="B27">
        <v>95</v>
      </c>
      <c r="C27" t="s">
        <v>109</v>
      </c>
      <c r="D27" t="s">
        <v>110</v>
      </c>
      <c r="E27" t="s">
        <v>111</v>
      </c>
      <c r="F27" t="s">
        <v>112</v>
      </c>
      <c r="G27" t="s">
        <v>12</v>
      </c>
      <c r="H27" s="1">
        <v>44522.810557291668</v>
      </c>
      <c r="I27" s="1"/>
    </row>
    <row r="28" spans="2:9" x14ac:dyDescent="0.25">
      <c r="B28">
        <v>79</v>
      </c>
      <c r="C28" t="s">
        <v>113</v>
      </c>
      <c r="D28" t="s">
        <v>114</v>
      </c>
      <c r="E28" t="s">
        <v>115</v>
      </c>
      <c r="F28" t="s">
        <v>116</v>
      </c>
      <c r="G28" t="s">
        <v>12</v>
      </c>
      <c r="H28" s="1">
        <v>44522.810557291668</v>
      </c>
      <c r="I28" s="1"/>
    </row>
    <row r="29" spans="2:9" x14ac:dyDescent="0.25">
      <c r="B29">
        <v>30</v>
      </c>
      <c r="C29" t="s">
        <v>117</v>
      </c>
      <c r="D29" t="s">
        <v>118</v>
      </c>
      <c r="E29" t="s">
        <v>119</v>
      </c>
      <c r="F29" t="s">
        <v>120</v>
      </c>
      <c r="G29" t="s">
        <v>12</v>
      </c>
      <c r="H29" s="1">
        <v>44522.810557291668</v>
      </c>
      <c r="I29" s="1"/>
    </row>
    <row r="30" spans="2:9" x14ac:dyDescent="0.25">
      <c r="B30">
        <v>66</v>
      </c>
      <c r="C30" t="s">
        <v>121</v>
      </c>
      <c r="D30" t="s">
        <v>122</v>
      </c>
      <c r="E30" t="s">
        <v>123</v>
      </c>
      <c r="F30" t="s">
        <v>124</v>
      </c>
      <c r="G30" t="s">
        <v>12</v>
      </c>
      <c r="H30" s="1">
        <v>44522.810557291668</v>
      </c>
      <c r="I30" s="1"/>
    </row>
    <row r="31" spans="2:9" x14ac:dyDescent="0.25">
      <c r="B31">
        <v>14</v>
      </c>
      <c r="C31" t="s">
        <v>125</v>
      </c>
      <c r="D31" t="s">
        <v>126</v>
      </c>
      <c r="E31" t="s">
        <v>127</v>
      </c>
      <c r="F31" t="s">
        <v>128</v>
      </c>
      <c r="G31" t="s">
        <v>12</v>
      </c>
      <c r="H31" s="1">
        <v>44522.810557291668</v>
      </c>
      <c r="I31" s="1"/>
    </row>
    <row r="32" spans="2:9" x14ac:dyDescent="0.25">
      <c r="B32">
        <v>37</v>
      </c>
      <c r="C32" t="s">
        <v>129</v>
      </c>
      <c r="D32" t="s">
        <v>130</v>
      </c>
      <c r="E32" t="s">
        <v>131</v>
      </c>
      <c r="F32" t="s">
        <v>132</v>
      </c>
      <c r="G32" t="s">
        <v>12</v>
      </c>
      <c r="H32" s="1">
        <v>44522.810557291668</v>
      </c>
      <c r="I32" s="1"/>
    </row>
    <row r="33" spans="2:9" x14ac:dyDescent="0.25">
      <c r="B33">
        <v>42</v>
      </c>
      <c r="C33" t="s">
        <v>133</v>
      </c>
      <c r="D33" t="s">
        <v>134</v>
      </c>
      <c r="E33" t="s">
        <v>135</v>
      </c>
      <c r="F33" t="s">
        <v>136</v>
      </c>
      <c r="G33" t="s">
        <v>12</v>
      </c>
      <c r="H33" s="1">
        <v>44522.810557291668</v>
      </c>
      <c r="I33" s="1"/>
    </row>
    <row r="34" spans="2:9" x14ac:dyDescent="0.25">
      <c r="B34">
        <v>97</v>
      </c>
      <c r="C34" t="s">
        <v>137</v>
      </c>
      <c r="D34" t="s">
        <v>138</v>
      </c>
      <c r="E34" t="s">
        <v>139</v>
      </c>
      <c r="F34" t="s">
        <v>140</v>
      </c>
      <c r="G34" t="s">
        <v>12</v>
      </c>
      <c r="H34" s="1">
        <v>44522.810557291668</v>
      </c>
      <c r="I34" s="1"/>
    </row>
    <row r="35" spans="2:9" x14ac:dyDescent="0.25">
      <c r="B35">
        <v>76</v>
      </c>
      <c r="C35" t="s">
        <v>141</v>
      </c>
      <c r="D35" t="s">
        <v>142</v>
      </c>
      <c r="E35" t="s">
        <v>143</v>
      </c>
      <c r="F35" t="s">
        <v>144</v>
      </c>
      <c r="G35" t="s">
        <v>12</v>
      </c>
      <c r="H35" s="1">
        <v>44522.810557291668</v>
      </c>
      <c r="I35" s="1"/>
    </row>
    <row r="36" spans="2:9" x14ac:dyDescent="0.25">
      <c r="B36">
        <v>82</v>
      </c>
      <c r="C36" t="s">
        <v>145</v>
      </c>
      <c r="D36" t="s">
        <v>146</v>
      </c>
      <c r="E36" t="s">
        <v>147</v>
      </c>
      <c r="F36" t="s">
        <v>148</v>
      </c>
      <c r="G36" t="s">
        <v>12</v>
      </c>
      <c r="H36" s="1">
        <v>44522.810557291668</v>
      </c>
      <c r="I36" s="1"/>
    </row>
    <row r="37" spans="2:9" x14ac:dyDescent="0.25">
      <c r="B37">
        <v>84</v>
      </c>
      <c r="C37" t="s">
        <v>149</v>
      </c>
      <c r="D37" t="s">
        <v>150</v>
      </c>
      <c r="E37" t="s">
        <v>151</v>
      </c>
      <c r="F37" t="s">
        <v>152</v>
      </c>
      <c r="G37" t="s">
        <v>12</v>
      </c>
      <c r="H37" s="1">
        <v>44522.810557291668</v>
      </c>
      <c r="I37" s="1"/>
    </row>
    <row r="38" spans="2:9" x14ac:dyDescent="0.25">
      <c r="B38">
        <v>93</v>
      </c>
      <c r="C38" t="s">
        <v>153</v>
      </c>
      <c r="D38" t="s">
        <v>154</v>
      </c>
      <c r="E38" t="s">
        <v>155</v>
      </c>
      <c r="F38" t="s">
        <v>156</v>
      </c>
      <c r="G38" t="s">
        <v>12</v>
      </c>
      <c r="H38" s="1">
        <v>44522.810557291668</v>
      </c>
      <c r="I38" s="1"/>
    </row>
    <row r="39" spans="2:9" x14ac:dyDescent="0.25">
      <c r="B39">
        <v>57</v>
      </c>
      <c r="C39" t="s">
        <v>157</v>
      </c>
      <c r="D39" t="s">
        <v>158</v>
      </c>
      <c r="E39" t="s">
        <v>159</v>
      </c>
      <c r="F39" t="s">
        <v>160</v>
      </c>
      <c r="G39" t="s">
        <v>12</v>
      </c>
      <c r="H39" s="1">
        <v>44522.810557291668</v>
      </c>
      <c r="I39" s="1"/>
    </row>
    <row r="40" spans="2:9" x14ac:dyDescent="0.25">
      <c r="B40">
        <v>71</v>
      </c>
      <c r="C40" t="s">
        <v>161</v>
      </c>
      <c r="D40" t="s">
        <v>162</v>
      </c>
      <c r="E40" t="s">
        <v>163</v>
      </c>
      <c r="F40" t="s">
        <v>164</v>
      </c>
      <c r="G40" t="s">
        <v>12</v>
      </c>
      <c r="H40" s="1">
        <v>44522.810557291668</v>
      </c>
      <c r="I40" s="1"/>
    </row>
    <row r="41" spans="2:9" x14ac:dyDescent="0.25">
      <c r="B41">
        <v>58</v>
      </c>
      <c r="C41" t="s">
        <v>165</v>
      </c>
      <c r="D41" t="s">
        <v>166</v>
      </c>
      <c r="E41" t="s">
        <v>167</v>
      </c>
      <c r="F41" t="s">
        <v>168</v>
      </c>
      <c r="G41" t="s">
        <v>12</v>
      </c>
      <c r="H41" s="1">
        <v>44522.810557291668</v>
      </c>
      <c r="I41" s="1"/>
    </row>
    <row r="42" spans="2:9" x14ac:dyDescent="0.25">
      <c r="B42">
        <v>23</v>
      </c>
      <c r="C42" t="s">
        <v>169</v>
      </c>
      <c r="D42" t="s">
        <v>170</v>
      </c>
      <c r="E42" t="s">
        <v>171</v>
      </c>
      <c r="F42" t="s">
        <v>172</v>
      </c>
      <c r="G42" t="s">
        <v>12</v>
      </c>
      <c r="H42" s="1">
        <v>44522.810557291668</v>
      </c>
      <c r="I42" s="1"/>
    </row>
    <row r="43" spans="2:9" x14ac:dyDescent="0.25">
      <c r="B43">
        <v>1</v>
      </c>
      <c r="C43" t="s">
        <v>173</v>
      </c>
      <c r="D43" t="s">
        <v>174</v>
      </c>
      <c r="E43" t="s">
        <v>175</v>
      </c>
      <c r="F43" t="s">
        <v>176</v>
      </c>
      <c r="G43" t="s">
        <v>12</v>
      </c>
      <c r="H43" s="1">
        <v>44522.810557291668</v>
      </c>
      <c r="I43" s="1"/>
    </row>
    <row r="44" spans="2:9" x14ac:dyDescent="0.25">
      <c r="B44">
        <v>19</v>
      </c>
      <c r="C44" t="s">
        <v>177</v>
      </c>
      <c r="D44" t="s">
        <v>178</v>
      </c>
      <c r="E44" t="s">
        <v>179</v>
      </c>
      <c r="F44" t="s">
        <v>180</v>
      </c>
      <c r="G44" t="s">
        <v>12</v>
      </c>
      <c r="H44" s="1">
        <v>44522.810557291668</v>
      </c>
      <c r="I44" s="1"/>
    </row>
    <row r="45" spans="2:9" x14ac:dyDescent="0.25">
      <c r="B45">
        <v>33</v>
      </c>
      <c r="C45" t="s">
        <v>181</v>
      </c>
      <c r="D45" t="s">
        <v>182</v>
      </c>
      <c r="E45" t="s">
        <v>183</v>
      </c>
      <c r="F45" t="s">
        <v>184</v>
      </c>
      <c r="G45" t="s">
        <v>12</v>
      </c>
      <c r="H45" s="1">
        <v>44522.810557291668</v>
      </c>
      <c r="I45" s="1"/>
    </row>
    <row r="46" spans="2:9" x14ac:dyDescent="0.25">
      <c r="B46">
        <v>77</v>
      </c>
      <c r="C46" t="s">
        <v>185</v>
      </c>
      <c r="D46" t="s">
        <v>186</v>
      </c>
      <c r="E46" t="s">
        <v>187</v>
      </c>
      <c r="F46" t="s">
        <v>188</v>
      </c>
      <c r="G46" t="s">
        <v>12</v>
      </c>
      <c r="H46" s="1">
        <v>44522.810557291668</v>
      </c>
      <c r="I46" s="1"/>
    </row>
    <row r="47" spans="2:9" x14ac:dyDescent="0.25">
      <c r="B47">
        <v>59</v>
      </c>
      <c r="C47" t="s">
        <v>189</v>
      </c>
      <c r="D47" t="s">
        <v>190</v>
      </c>
      <c r="E47" t="s">
        <v>191</v>
      </c>
      <c r="F47" t="s">
        <v>192</v>
      </c>
      <c r="G47" t="s">
        <v>12</v>
      </c>
      <c r="H47" s="1">
        <v>44522.810557291668</v>
      </c>
      <c r="I47" s="1"/>
    </row>
    <row r="48" spans="2:9" x14ac:dyDescent="0.25">
      <c r="B48">
        <v>88</v>
      </c>
      <c r="C48" t="s">
        <v>193</v>
      </c>
      <c r="D48" t="s">
        <v>194</v>
      </c>
      <c r="E48" t="s">
        <v>195</v>
      </c>
      <c r="F48" t="s">
        <v>196</v>
      </c>
      <c r="G48" t="s">
        <v>12</v>
      </c>
      <c r="H48" s="1">
        <v>44522.810557291668</v>
      </c>
      <c r="I48" s="1"/>
    </row>
    <row r="49" spans="2:9" x14ac:dyDescent="0.25">
      <c r="B49">
        <v>51</v>
      </c>
      <c r="C49" t="s">
        <v>197</v>
      </c>
      <c r="D49" t="s">
        <v>198</v>
      </c>
      <c r="E49" t="s">
        <v>199</v>
      </c>
      <c r="F49" t="s">
        <v>200</v>
      </c>
      <c r="G49" t="s">
        <v>12</v>
      </c>
      <c r="H49" s="1">
        <v>44522.810557291668</v>
      </c>
      <c r="I49" s="1"/>
    </row>
    <row r="50" spans="2:9" x14ac:dyDescent="0.25">
      <c r="B50">
        <v>6</v>
      </c>
      <c r="C50" t="s">
        <v>201</v>
      </c>
      <c r="D50" t="s">
        <v>202</v>
      </c>
      <c r="E50" t="s">
        <v>203</v>
      </c>
      <c r="F50" t="s">
        <v>204</v>
      </c>
      <c r="G50" t="s">
        <v>12</v>
      </c>
      <c r="H50" s="1">
        <v>44522.810557291668</v>
      </c>
      <c r="I50" s="1"/>
    </row>
    <row r="51" spans="2:9" x14ac:dyDescent="0.25">
      <c r="B51">
        <v>2</v>
      </c>
      <c r="C51" t="s">
        <v>205</v>
      </c>
      <c r="D51" t="s">
        <v>206</v>
      </c>
      <c r="E51" t="s">
        <v>207</v>
      </c>
      <c r="F51" t="s">
        <v>208</v>
      </c>
      <c r="G51" t="s">
        <v>12</v>
      </c>
      <c r="H51" s="1">
        <v>44522.810557291668</v>
      </c>
      <c r="I51" s="1"/>
    </row>
    <row r="52" spans="2:9" x14ac:dyDescent="0.25">
      <c r="B52">
        <v>67</v>
      </c>
      <c r="C52" t="s">
        <v>209</v>
      </c>
      <c r="D52" t="s">
        <v>210</v>
      </c>
      <c r="E52" t="s">
        <v>211</v>
      </c>
      <c r="F52" t="s">
        <v>212</v>
      </c>
      <c r="G52" t="s">
        <v>12</v>
      </c>
      <c r="H52" s="1">
        <v>44522.810557291668</v>
      </c>
      <c r="I52" s="1"/>
    </row>
    <row r="53" spans="2:9" x14ac:dyDescent="0.25">
      <c r="B53">
        <v>9</v>
      </c>
      <c r="C53" t="s">
        <v>213</v>
      </c>
      <c r="D53" t="s">
        <v>214</v>
      </c>
      <c r="E53" t="s">
        <v>215</v>
      </c>
      <c r="F53" t="s">
        <v>216</v>
      </c>
      <c r="G53" t="s">
        <v>12</v>
      </c>
      <c r="H53" s="1">
        <v>44522.810557291668</v>
      </c>
      <c r="I53" s="1"/>
    </row>
    <row r="54" spans="2:9" x14ac:dyDescent="0.25">
      <c r="B54">
        <v>96</v>
      </c>
      <c r="C54" t="s">
        <v>217</v>
      </c>
      <c r="D54" t="s">
        <v>218</v>
      </c>
      <c r="E54" t="s">
        <v>219</v>
      </c>
      <c r="F54" t="s">
        <v>220</v>
      </c>
      <c r="G54" t="s">
        <v>12</v>
      </c>
      <c r="H54" s="1">
        <v>44522.810557291668</v>
      </c>
      <c r="I54" s="1"/>
    </row>
    <row r="55" spans="2:9" x14ac:dyDescent="0.25">
      <c r="B55">
        <v>15</v>
      </c>
      <c r="C55" t="s">
        <v>221</v>
      </c>
      <c r="D55" t="s">
        <v>222</v>
      </c>
      <c r="E55" t="s">
        <v>223</v>
      </c>
      <c r="F55" t="s">
        <v>224</v>
      </c>
      <c r="G55" t="s">
        <v>12</v>
      </c>
      <c r="H55" s="1">
        <v>44522.810557291668</v>
      </c>
      <c r="I55" s="1"/>
    </row>
    <row r="56" spans="2:9" x14ac:dyDescent="0.25">
      <c r="B56">
        <v>91</v>
      </c>
      <c r="C56" t="s">
        <v>225</v>
      </c>
      <c r="D56" t="s">
        <v>226</v>
      </c>
      <c r="E56" t="s">
        <v>227</v>
      </c>
      <c r="F56" t="s">
        <v>228</v>
      </c>
      <c r="G56" t="s">
        <v>12</v>
      </c>
      <c r="H56" s="1">
        <v>44522.810557291668</v>
      </c>
      <c r="I56" s="1"/>
    </row>
    <row r="57" spans="2:9" x14ac:dyDescent="0.25">
      <c r="B57">
        <v>34</v>
      </c>
      <c r="C57" t="s">
        <v>229</v>
      </c>
      <c r="D57" t="s">
        <v>230</v>
      </c>
      <c r="E57" t="s">
        <v>231</v>
      </c>
      <c r="F57" t="s">
        <v>232</v>
      </c>
      <c r="G57" t="s">
        <v>12</v>
      </c>
      <c r="H57" s="1">
        <v>44522.810557291668</v>
      </c>
      <c r="I57" s="1"/>
    </row>
    <row r="58" spans="2:9" x14ac:dyDescent="0.25">
      <c r="B58">
        <v>90</v>
      </c>
      <c r="C58" t="s">
        <v>233</v>
      </c>
      <c r="D58" t="s">
        <v>234</v>
      </c>
      <c r="E58" t="s">
        <v>235</v>
      </c>
      <c r="F58" t="s">
        <v>236</v>
      </c>
      <c r="G58" t="s">
        <v>12</v>
      </c>
      <c r="H58" s="1">
        <v>44522.810557291668</v>
      </c>
      <c r="I58" s="1"/>
    </row>
    <row r="59" spans="2:9" x14ac:dyDescent="0.25">
      <c r="B59">
        <v>75</v>
      </c>
      <c r="C59" t="s">
        <v>237</v>
      </c>
      <c r="D59" t="s">
        <v>238</v>
      </c>
      <c r="E59" t="s">
        <v>239</v>
      </c>
      <c r="F59" t="s">
        <v>240</v>
      </c>
      <c r="G59" t="s">
        <v>12</v>
      </c>
      <c r="H59" s="1">
        <v>44522.810557291668</v>
      </c>
      <c r="I59" s="1"/>
    </row>
    <row r="60" spans="2:9" x14ac:dyDescent="0.25">
      <c r="B60">
        <v>40</v>
      </c>
      <c r="C60" t="s">
        <v>241</v>
      </c>
      <c r="D60" t="s">
        <v>242</v>
      </c>
      <c r="E60" t="s">
        <v>243</v>
      </c>
      <c r="F60" t="s">
        <v>244</v>
      </c>
      <c r="G60" t="s">
        <v>12</v>
      </c>
      <c r="H60" s="1">
        <v>44522.810557291668</v>
      </c>
      <c r="I60" s="1"/>
    </row>
    <row r="61" spans="2:9" x14ac:dyDescent="0.25">
      <c r="B61">
        <v>5</v>
      </c>
      <c r="C61" t="s">
        <v>245</v>
      </c>
      <c r="D61" t="s">
        <v>246</v>
      </c>
      <c r="E61" t="s">
        <v>247</v>
      </c>
      <c r="F61" t="s">
        <v>248</v>
      </c>
      <c r="G61" t="s">
        <v>12</v>
      </c>
      <c r="H61" s="1">
        <v>44522.810557291668</v>
      </c>
      <c r="I61" s="1"/>
    </row>
    <row r="62" spans="2:9" x14ac:dyDescent="0.25">
      <c r="B62">
        <v>35</v>
      </c>
      <c r="C62" t="s">
        <v>249</v>
      </c>
      <c r="D62" t="s">
        <v>250</v>
      </c>
      <c r="E62" t="s">
        <v>251</v>
      </c>
      <c r="F62" t="s">
        <v>252</v>
      </c>
      <c r="G62" t="s">
        <v>12</v>
      </c>
      <c r="H62" s="1">
        <v>44522.810557291668</v>
      </c>
      <c r="I62" s="1"/>
    </row>
    <row r="63" spans="2:9" x14ac:dyDescent="0.25">
      <c r="B63">
        <v>74</v>
      </c>
      <c r="C63" t="s">
        <v>253</v>
      </c>
      <c r="D63" t="s">
        <v>254</v>
      </c>
      <c r="E63" t="s">
        <v>255</v>
      </c>
      <c r="F63" t="s">
        <v>256</v>
      </c>
      <c r="G63" t="s">
        <v>12</v>
      </c>
      <c r="H63" s="1">
        <v>44522.810557291668</v>
      </c>
      <c r="I63" s="1"/>
    </row>
    <row r="64" spans="2:9" x14ac:dyDescent="0.25">
      <c r="B64">
        <v>16</v>
      </c>
      <c r="C64" t="s">
        <v>257</v>
      </c>
      <c r="D64" t="s">
        <v>258</v>
      </c>
      <c r="E64" t="s">
        <v>259</v>
      </c>
      <c r="F64" t="s">
        <v>260</v>
      </c>
      <c r="G64" t="s">
        <v>12</v>
      </c>
      <c r="H64" s="1">
        <v>44522.810557291668</v>
      </c>
      <c r="I64" s="1"/>
    </row>
    <row r="65" spans="2:9" x14ac:dyDescent="0.25">
      <c r="B65">
        <v>53</v>
      </c>
      <c r="C65" t="s">
        <v>261</v>
      </c>
      <c r="D65" t="s">
        <v>262</v>
      </c>
      <c r="E65" t="s">
        <v>263</v>
      </c>
      <c r="F65" t="s">
        <v>264</v>
      </c>
      <c r="G65" t="s">
        <v>12</v>
      </c>
      <c r="H65" s="1">
        <v>44522.810557291668</v>
      </c>
      <c r="I65" s="1"/>
    </row>
    <row r="66" spans="2:9" x14ac:dyDescent="0.25">
      <c r="B66">
        <v>99</v>
      </c>
      <c r="C66" t="s">
        <v>265</v>
      </c>
      <c r="D66" t="s">
        <v>266</v>
      </c>
      <c r="E66" t="s">
        <v>267</v>
      </c>
      <c r="F66" t="s">
        <v>268</v>
      </c>
      <c r="G66" t="s">
        <v>12</v>
      </c>
      <c r="H66" s="1">
        <v>44522.810557291668</v>
      </c>
      <c r="I66" s="1"/>
    </row>
    <row r="67" spans="2:9" x14ac:dyDescent="0.25">
      <c r="B67">
        <v>62</v>
      </c>
      <c r="C67" t="s">
        <v>269</v>
      </c>
      <c r="D67" t="s">
        <v>270</v>
      </c>
      <c r="E67" t="s">
        <v>271</v>
      </c>
      <c r="F67" t="s">
        <v>272</v>
      </c>
      <c r="G67" t="s">
        <v>12</v>
      </c>
      <c r="H67" s="1">
        <v>44522.810557291668</v>
      </c>
      <c r="I67" s="1"/>
    </row>
    <row r="68" spans="2:9" x14ac:dyDescent="0.25">
      <c r="B68">
        <v>43</v>
      </c>
      <c r="C68" t="s">
        <v>273</v>
      </c>
      <c r="D68" t="s">
        <v>274</v>
      </c>
      <c r="E68" t="s">
        <v>275</v>
      </c>
      <c r="F68" t="s">
        <v>276</v>
      </c>
      <c r="G68" t="s">
        <v>12</v>
      </c>
      <c r="H68" s="1">
        <v>44522.810557291668</v>
      </c>
      <c r="I68" s="1"/>
    </row>
    <row r="69" spans="2:9" x14ac:dyDescent="0.25">
      <c r="B69">
        <v>3</v>
      </c>
      <c r="C69" t="s">
        <v>277</v>
      </c>
      <c r="D69" t="s">
        <v>278</v>
      </c>
      <c r="E69" t="s">
        <v>279</v>
      </c>
      <c r="F69" t="s">
        <v>280</v>
      </c>
      <c r="G69" t="s">
        <v>12</v>
      </c>
      <c r="H69" s="1">
        <v>44522.810557291668</v>
      </c>
      <c r="I69" s="1"/>
    </row>
    <row r="70" spans="2:9" x14ac:dyDescent="0.25">
      <c r="B70">
        <v>36</v>
      </c>
      <c r="C70" t="s">
        <v>281</v>
      </c>
      <c r="D70" t="s">
        <v>282</v>
      </c>
      <c r="E70" t="s">
        <v>283</v>
      </c>
      <c r="F70" t="s">
        <v>284</v>
      </c>
      <c r="G70" t="s">
        <v>12</v>
      </c>
      <c r="H70" s="1">
        <v>44522.810557291668</v>
      </c>
      <c r="I70" s="1"/>
    </row>
    <row r="71" spans="2:9" x14ac:dyDescent="0.25">
      <c r="B71">
        <v>87</v>
      </c>
      <c r="C71" t="s">
        <v>285</v>
      </c>
      <c r="D71" t="s">
        <v>286</v>
      </c>
      <c r="E71" t="s">
        <v>287</v>
      </c>
      <c r="F71" t="s">
        <v>288</v>
      </c>
      <c r="G71" t="s">
        <v>12</v>
      </c>
      <c r="H71" s="1">
        <v>44522.810557291668</v>
      </c>
      <c r="I71" s="1"/>
    </row>
    <row r="72" spans="2:9" x14ac:dyDescent="0.25">
      <c r="B72">
        <v>61</v>
      </c>
      <c r="C72" t="s">
        <v>289</v>
      </c>
      <c r="D72" t="s">
        <v>290</v>
      </c>
      <c r="E72" t="s">
        <v>291</v>
      </c>
      <c r="F72" t="s">
        <v>292</v>
      </c>
      <c r="G72" t="s">
        <v>12</v>
      </c>
      <c r="H72" s="1">
        <v>44522.810557291668</v>
      </c>
      <c r="I72" s="1"/>
    </row>
    <row r="73" spans="2:9" x14ac:dyDescent="0.25">
      <c r="B73">
        <v>7</v>
      </c>
      <c r="C73" t="s">
        <v>293</v>
      </c>
      <c r="D73" t="s">
        <v>294</v>
      </c>
      <c r="E73" t="s">
        <v>295</v>
      </c>
      <c r="F73" t="s">
        <v>296</v>
      </c>
      <c r="G73" t="s">
        <v>12</v>
      </c>
      <c r="H73" s="1">
        <v>44522.810557291668</v>
      </c>
      <c r="I73" s="1"/>
    </row>
    <row r="74" spans="2:9" x14ac:dyDescent="0.25">
      <c r="B74">
        <v>55</v>
      </c>
      <c r="C74" t="s">
        <v>297</v>
      </c>
      <c r="D74" t="s">
        <v>298</v>
      </c>
      <c r="E74" t="s">
        <v>299</v>
      </c>
      <c r="F74" t="s">
        <v>300</v>
      </c>
      <c r="G74" t="s">
        <v>12</v>
      </c>
      <c r="H74" s="1">
        <v>44522.810557291668</v>
      </c>
      <c r="I74" s="1"/>
    </row>
    <row r="75" spans="2:9" x14ac:dyDescent="0.25">
      <c r="B75">
        <v>46</v>
      </c>
      <c r="C75" t="s">
        <v>301</v>
      </c>
      <c r="D75" t="s">
        <v>302</v>
      </c>
      <c r="E75" t="s">
        <v>303</v>
      </c>
      <c r="F75" t="s">
        <v>304</v>
      </c>
      <c r="G75" t="s">
        <v>12</v>
      </c>
      <c r="H75" s="1">
        <v>44522.810557291668</v>
      </c>
      <c r="I75" s="1"/>
    </row>
    <row r="76" spans="2:9" x14ac:dyDescent="0.25">
      <c r="B76">
        <v>13</v>
      </c>
      <c r="C76" t="s">
        <v>305</v>
      </c>
      <c r="D76" t="s">
        <v>306</v>
      </c>
      <c r="E76" t="s">
        <v>307</v>
      </c>
      <c r="F76" t="s">
        <v>308</v>
      </c>
      <c r="G76" t="s">
        <v>12</v>
      </c>
      <c r="H76" s="1">
        <v>44522.810557291668</v>
      </c>
      <c r="I76" s="1"/>
    </row>
    <row r="77" spans="2:9" x14ac:dyDescent="0.25">
      <c r="B77">
        <v>54</v>
      </c>
      <c r="C77" t="s">
        <v>309</v>
      </c>
      <c r="D77" t="s">
        <v>310</v>
      </c>
      <c r="E77" t="s">
        <v>311</v>
      </c>
      <c r="F77" t="s">
        <v>312</v>
      </c>
      <c r="G77" t="s">
        <v>12</v>
      </c>
      <c r="H77" s="1">
        <v>44522.810557291668</v>
      </c>
      <c r="I77" s="1"/>
    </row>
    <row r="78" spans="2:9" x14ac:dyDescent="0.25">
      <c r="B78">
        <v>72</v>
      </c>
      <c r="C78" t="s">
        <v>313</v>
      </c>
      <c r="D78" t="s">
        <v>314</v>
      </c>
      <c r="E78" t="s">
        <v>315</v>
      </c>
      <c r="F78" t="s">
        <v>316</v>
      </c>
      <c r="G78" t="s">
        <v>12</v>
      </c>
      <c r="H78" s="1">
        <v>44522.810557291668</v>
      </c>
      <c r="I78" s="1"/>
    </row>
    <row r="79" spans="2:9" x14ac:dyDescent="0.25">
      <c r="B79">
        <v>85</v>
      </c>
      <c r="C79" t="s">
        <v>317</v>
      </c>
      <c r="D79" t="s">
        <v>318</v>
      </c>
      <c r="E79" t="s">
        <v>319</v>
      </c>
      <c r="F79" t="s">
        <v>320</v>
      </c>
      <c r="G79" t="s">
        <v>12</v>
      </c>
      <c r="H79" s="1">
        <v>44522.810557291668</v>
      </c>
      <c r="I79" s="1"/>
    </row>
    <row r="80" spans="2:9" x14ac:dyDescent="0.25">
      <c r="B80">
        <v>56</v>
      </c>
      <c r="C80" t="s">
        <v>321</v>
      </c>
      <c r="D80" t="s">
        <v>322</v>
      </c>
      <c r="E80" t="s">
        <v>323</v>
      </c>
      <c r="F80" t="s">
        <v>324</v>
      </c>
      <c r="G80" t="s">
        <v>12</v>
      </c>
      <c r="H80" s="1">
        <v>44522.810557291668</v>
      </c>
      <c r="I80" s="1"/>
    </row>
    <row r="81" spans="2:9" x14ac:dyDescent="0.25">
      <c r="B81">
        <v>28</v>
      </c>
      <c r="C81" t="s">
        <v>325</v>
      </c>
      <c r="D81" t="s">
        <v>326</v>
      </c>
      <c r="E81" t="s">
        <v>327</v>
      </c>
      <c r="F81" t="s">
        <v>328</v>
      </c>
      <c r="G81" t="s">
        <v>12</v>
      </c>
      <c r="H81" s="1">
        <v>44522.810557291668</v>
      </c>
      <c r="I81" s="1"/>
    </row>
    <row r="82" spans="2:9" x14ac:dyDescent="0.25">
      <c r="B82">
        <v>22</v>
      </c>
      <c r="C82" t="s">
        <v>329</v>
      </c>
      <c r="D82" t="s">
        <v>330</v>
      </c>
      <c r="E82" t="s">
        <v>331</v>
      </c>
      <c r="F82" t="s">
        <v>332</v>
      </c>
      <c r="G82" t="s">
        <v>12</v>
      </c>
      <c r="H82" s="1">
        <v>44522.810557291668</v>
      </c>
      <c r="I82" s="1"/>
    </row>
    <row r="83" spans="2:9" x14ac:dyDescent="0.25">
      <c r="B83">
        <v>49</v>
      </c>
      <c r="C83" t="s">
        <v>333</v>
      </c>
      <c r="D83" t="s">
        <v>334</v>
      </c>
      <c r="E83" t="s">
        <v>335</v>
      </c>
      <c r="F83" t="s">
        <v>336</v>
      </c>
      <c r="G83" t="s">
        <v>12</v>
      </c>
      <c r="H83" s="1">
        <v>44522.810557291668</v>
      </c>
      <c r="I83" s="1"/>
    </row>
    <row r="84" spans="2:9" x14ac:dyDescent="0.25">
      <c r="B84">
        <v>48</v>
      </c>
      <c r="C84" t="s">
        <v>337</v>
      </c>
      <c r="D84" t="s">
        <v>338</v>
      </c>
      <c r="E84" t="s">
        <v>339</v>
      </c>
      <c r="F84" t="s">
        <v>340</v>
      </c>
      <c r="G84" t="s">
        <v>12</v>
      </c>
      <c r="H84" s="1">
        <v>44522.810557291668</v>
      </c>
      <c r="I84" s="1"/>
    </row>
    <row r="85" spans="2:9" x14ac:dyDescent="0.25">
      <c r="B85">
        <v>10</v>
      </c>
      <c r="C85" t="s">
        <v>341</v>
      </c>
      <c r="D85" t="s">
        <v>342</v>
      </c>
      <c r="E85" t="s">
        <v>343</v>
      </c>
      <c r="F85" t="s">
        <v>344</v>
      </c>
      <c r="G85" t="s">
        <v>12</v>
      </c>
      <c r="H85" s="1">
        <v>44522.810557291668</v>
      </c>
      <c r="I85" s="1"/>
    </row>
    <row r="86" spans="2:9" x14ac:dyDescent="0.25">
      <c r="B86">
        <v>68</v>
      </c>
      <c r="C86" t="s">
        <v>345</v>
      </c>
      <c r="D86" t="s">
        <v>346</v>
      </c>
      <c r="E86" t="s">
        <v>347</v>
      </c>
      <c r="F86" t="s">
        <v>348</v>
      </c>
      <c r="G86" t="s">
        <v>12</v>
      </c>
      <c r="H86" s="1">
        <v>44522.810557291668</v>
      </c>
      <c r="I86" s="1"/>
    </row>
    <row r="87" spans="2:9" x14ac:dyDescent="0.25">
      <c r="B87">
        <v>98</v>
      </c>
      <c r="C87" t="s">
        <v>349</v>
      </c>
      <c r="D87" t="s">
        <v>350</v>
      </c>
      <c r="E87" t="s">
        <v>351</v>
      </c>
      <c r="F87" t="s">
        <v>352</v>
      </c>
      <c r="G87" t="s">
        <v>12</v>
      </c>
      <c r="H87" s="1">
        <v>44522.810557291668</v>
      </c>
      <c r="I87" s="1"/>
    </row>
    <row r="88" spans="2:9" x14ac:dyDescent="0.25">
      <c r="B88">
        <v>8</v>
      </c>
      <c r="C88" t="s">
        <v>353</v>
      </c>
      <c r="D88" t="s">
        <v>354</v>
      </c>
      <c r="E88" t="s">
        <v>355</v>
      </c>
      <c r="F88" t="s">
        <v>356</v>
      </c>
      <c r="G88" t="s">
        <v>12</v>
      </c>
      <c r="H88" s="1">
        <v>44522.810557291668</v>
      </c>
      <c r="I88" s="1"/>
    </row>
    <row r="89" spans="2:9" x14ac:dyDescent="0.25">
      <c r="B89">
        <v>73</v>
      </c>
      <c r="C89" t="s">
        <v>357</v>
      </c>
      <c r="D89" t="s">
        <v>358</v>
      </c>
      <c r="E89" t="s">
        <v>359</v>
      </c>
      <c r="F89" t="s">
        <v>360</v>
      </c>
      <c r="G89" t="s">
        <v>12</v>
      </c>
      <c r="H89" s="1">
        <v>44522.810557291668</v>
      </c>
      <c r="I89" s="1"/>
    </row>
    <row r="90" spans="2:9" x14ac:dyDescent="0.25">
      <c r="B90">
        <v>92</v>
      </c>
      <c r="C90" t="s">
        <v>361</v>
      </c>
      <c r="D90" t="s">
        <v>362</v>
      </c>
      <c r="E90" t="s">
        <v>363</v>
      </c>
      <c r="F90" t="s">
        <v>364</v>
      </c>
      <c r="G90" t="s">
        <v>12</v>
      </c>
      <c r="H90" s="1">
        <v>44522.810557291668</v>
      </c>
      <c r="I90" s="1"/>
    </row>
    <row r="91" spans="2:9" x14ac:dyDescent="0.25">
      <c r="B91">
        <v>80</v>
      </c>
      <c r="C91" t="s">
        <v>365</v>
      </c>
      <c r="D91" t="s">
        <v>366</v>
      </c>
      <c r="E91" t="s">
        <v>367</v>
      </c>
      <c r="F91" t="s">
        <v>368</v>
      </c>
      <c r="G91" t="s">
        <v>12</v>
      </c>
      <c r="H91" s="1">
        <v>44522.810557291668</v>
      </c>
      <c r="I91" s="1"/>
    </row>
    <row r="92" spans="2:9" x14ac:dyDescent="0.25">
      <c r="B92">
        <v>38</v>
      </c>
      <c r="C92" t="s">
        <v>369</v>
      </c>
      <c r="D92" t="s">
        <v>370</v>
      </c>
      <c r="E92" t="s">
        <v>371</v>
      </c>
      <c r="F92" t="s">
        <v>372</v>
      </c>
      <c r="G92" t="s">
        <v>12</v>
      </c>
      <c r="H92" s="1">
        <v>44522.810557291668</v>
      </c>
      <c r="I92" s="1"/>
    </row>
    <row r="93" spans="2:9" x14ac:dyDescent="0.25">
      <c r="B93">
        <v>86</v>
      </c>
      <c r="C93" t="s">
        <v>373</v>
      </c>
      <c r="D93" t="s">
        <v>374</v>
      </c>
      <c r="E93" t="s">
        <v>375</v>
      </c>
      <c r="F93" t="s">
        <v>376</v>
      </c>
      <c r="G93" t="s">
        <v>12</v>
      </c>
      <c r="H93" s="1">
        <v>44522.810557291668</v>
      </c>
      <c r="I93" s="1"/>
    </row>
    <row r="94" spans="2:9" x14ac:dyDescent="0.25">
      <c r="B94">
        <v>52</v>
      </c>
      <c r="C94" t="s">
        <v>377</v>
      </c>
      <c r="D94" t="s">
        <v>378</v>
      </c>
      <c r="E94" t="s">
        <v>379</v>
      </c>
      <c r="F94" t="s">
        <v>380</v>
      </c>
      <c r="G94" t="s">
        <v>12</v>
      </c>
      <c r="H94" s="1">
        <v>44522.810557291668</v>
      </c>
      <c r="I94" s="1"/>
    </row>
    <row r="95" spans="2:9" x14ac:dyDescent="0.25">
      <c r="B95">
        <v>39</v>
      </c>
      <c r="C95" t="s">
        <v>381</v>
      </c>
      <c r="D95" t="s">
        <v>382</v>
      </c>
      <c r="E95" t="s">
        <v>383</v>
      </c>
      <c r="F95" t="s">
        <v>384</v>
      </c>
      <c r="G95" t="s">
        <v>12</v>
      </c>
      <c r="H95" s="1">
        <v>44522.810557291668</v>
      </c>
      <c r="I95" s="1"/>
    </row>
    <row r="96" spans="2:9" x14ac:dyDescent="0.25">
      <c r="B96">
        <v>18</v>
      </c>
      <c r="C96" t="s">
        <v>385</v>
      </c>
      <c r="D96" t="s">
        <v>386</v>
      </c>
      <c r="E96" t="s">
        <v>387</v>
      </c>
      <c r="F96" t="s">
        <v>388</v>
      </c>
      <c r="G96" t="s">
        <v>12</v>
      </c>
      <c r="H96" s="1">
        <v>44522.810557291668</v>
      </c>
      <c r="I96" s="1"/>
    </row>
    <row r="97" spans="2:9" x14ac:dyDescent="0.25">
      <c r="B97">
        <v>41</v>
      </c>
      <c r="C97" t="s">
        <v>389</v>
      </c>
      <c r="D97" t="s">
        <v>390</v>
      </c>
      <c r="E97" t="s">
        <v>391</v>
      </c>
      <c r="F97" t="s">
        <v>392</v>
      </c>
      <c r="G97" t="s">
        <v>12</v>
      </c>
      <c r="H97" s="1">
        <v>44522.810557291668</v>
      </c>
      <c r="I97" s="1"/>
    </row>
    <row r="98" spans="2:9" x14ac:dyDescent="0.25">
      <c r="B98">
        <v>100</v>
      </c>
      <c r="C98" t="s">
        <v>253</v>
      </c>
      <c r="D98" t="s">
        <v>393</v>
      </c>
      <c r="E98" t="s">
        <v>394</v>
      </c>
      <c r="F98" t="s">
        <v>395</v>
      </c>
      <c r="G98" t="s">
        <v>12</v>
      </c>
      <c r="H98" s="1">
        <v>44522.810557291668</v>
      </c>
      <c r="I98" s="1"/>
    </row>
    <row r="99" spans="2:9" x14ac:dyDescent="0.25">
      <c r="B99">
        <v>12</v>
      </c>
      <c r="C99" t="s">
        <v>396</v>
      </c>
      <c r="D99" t="s">
        <v>397</v>
      </c>
      <c r="E99" t="s">
        <v>398</v>
      </c>
      <c r="F99" t="s">
        <v>399</v>
      </c>
      <c r="G99" t="s">
        <v>12</v>
      </c>
      <c r="H99" s="1">
        <v>44522.810557291668</v>
      </c>
      <c r="I99" s="1"/>
    </row>
    <row r="100" spans="2:9" x14ac:dyDescent="0.25">
      <c r="B100">
        <v>89</v>
      </c>
      <c r="C100" t="s">
        <v>400</v>
      </c>
      <c r="D100" t="s">
        <v>401</v>
      </c>
      <c r="E100" t="s">
        <v>402</v>
      </c>
      <c r="F100" t="s">
        <v>403</v>
      </c>
      <c r="G100" t="s">
        <v>12</v>
      </c>
      <c r="H100" s="1">
        <v>44522.810557291668</v>
      </c>
      <c r="I100" s="1"/>
    </row>
    <row r="101" spans="2:9" x14ac:dyDescent="0.25">
      <c r="B101">
        <v>70</v>
      </c>
      <c r="C101" t="s">
        <v>404</v>
      </c>
      <c r="D101" t="s">
        <v>405</v>
      </c>
      <c r="E101" t="s">
        <v>406</v>
      </c>
      <c r="F101" t="s">
        <v>407</v>
      </c>
      <c r="G101" t="s">
        <v>12</v>
      </c>
      <c r="H101" s="1">
        <v>44522.810557291668</v>
      </c>
      <c r="I1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16" sqref="A16"/>
    </sheetView>
  </sheetViews>
  <sheetFormatPr defaultRowHeight="15" x14ac:dyDescent="0.25"/>
  <cols>
    <col min="1" max="1" width="25.42578125" customWidth="1"/>
  </cols>
  <sheetData>
    <row r="1" spans="1:1" x14ac:dyDescent="0.25">
      <c r="A1" s="2" t="s">
        <v>408</v>
      </c>
    </row>
    <row r="2" spans="1:1" x14ac:dyDescent="0.25">
      <c r="A2" s="3" t="s">
        <v>409</v>
      </c>
    </row>
    <row r="3" spans="1:1" x14ac:dyDescent="0.25">
      <c r="A3" s="4">
        <v>1411</v>
      </c>
    </row>
    <row r="4" spans="1:1" x14ac:dyDescent="0.25">
      <c r="A4" s="3" t="s">
        <v>410</v>
      </c>
    </row>
    <row r="5" spans="1:1" x14ac:dyDescent="0.25">
      <c r="A5" s="4">
        <v>1411</v>
      </c>
    </row>
    <row r="6" spans="1:1" x14ac:dyDescent="0.25">
      <c r="A6" s="4">
        <v>1921</v>
      </c>
    </row>
    <row r="7" spans="1:1" x14ac:dyDescent="0.25">
      <c r="A7" s="3" t="s">
        <v>411</v>
      </c>
    </row>
    <row r="8" spans="1:1" x14ac:dyDescent="0.25">
      <c r="A8" s="4">
        <v>1400</v>
      </c>
    </row>
    <row r="9" spans="1:1" x14ac:dyDescent="0.25">
      <c r="A9" s="4">
        <v>3920</v>
      </c>
    </row>
    <row r="10" spans="1:1" x14ac:dyDescent="0.25">
      <c r="A10" s="3" t="s">
        <v>412</v>
      </c>
    </row>
    <row r="11" spans="1:1" x14ac:dyDescent="0.25">
      <c r="A11" s="4">
        <v>2425</v>
      </c>
    </row>
    <row r="12" spans="1:1" x14ac:dyDescent="0.25">
      <c r="A12" s="3" t="s">
        <v>413</v>
      </c>
    </row>
    <row r="13" spans="1:1" x14ac:dyDescent="0.25">
      <c r="A13" s="4">
        <v>1896</v>
      </c>
    </row>
    <row r="14" spans="1:1" x14ac:dyDescent="0.25">
      <c r="A14" s="3" t="s">
        <v>414</v>
      </c>
    </row>
    <row r="15" spans="1:1" x14ac:dyDescent="0.25">
      <c r="A15" s="4">
        <v>2517</v>
      </c>
    </row>
    <row r="16" spans="1:1" x14ac:dyDescent="0.25">
      <c r="A16" s="3" t="s">
        <v>415</v>
      </c>
    </row>
    <row r="17" spans="1:1" x14ac:dyDescent="0.25">
      <c r="A17" s="4">
        <v>2691</v>
      </c>
    </row>
    <row r="18" spans="1:1" x14ac:dyDescent="0.25">
      <c r="A18" s="3" t="s">
        <v>416</v>
      </c>
    </row>
    <row r="19" spans="1:1" x14ac:dyDescent="0.25">
      <c r="A19" s="4">
        <v>1977</v>
      </c>
    </row>
    <row r="20" spans="1:1" x14ac:dyDescent="0.25">
      <c r="A20" s="3" t="s">
        <v>417</v>
      </c>
    </row>
    <row r="21" spans="1:1" x14ac:dyDescent="0.25">
      <c r="A21" s="4">
        <v>3000</v>
      </c>
    </row>
    <row r="22" spans="1:1" x14ac:dyDescent="0.25">
      <c r="A22" s="3" t="s">
        <v>418</v>
      </c>
    </row>
    <row r="23" spans="1:1" x14ac:dyDescent="0.25">
      <c r="A23" s="4">
        <v>2958</v>
      </c>
    </row>
    <row r="24" spans="1:1" x14ac:dyDescent="0.25">
      <c r="A24" s="3" t="s">
        <v>419</v>
      </c>
    </row>
    <row r="25" spans="1:1" x14ac:dyDescent="0.25">
      <c r="A25" s="4">
        <v>2445</v>
      </c>
    </row>
    <row r="26" spans="1:1" x14ac:dyDescent="0.25">
      <c r="A26" s="3" t="s">
        <v>420</v>
      </c>
    </row>
    <row r="27" spans="1:1" x14ac:dyDescent="0.25">
      <c r="A27" s="4">
        <v>2059</v>
      </c>
    </row>
    <row r="28" spans="1:1" x14ac:dyDescent="0.25">
      <c r="A28" s="3" t="s">
        <v>421</v>
      </c>
    </row>
    <row r="29" spans="1:1" x14ac:dyDescent="0.25">
      <c r="A29" s="4">
        <v>2977</v>
      </c>
    </row>
    <row r="30" spans="1:1" x14ac:dyDescent="0.25">
      <c r="A30" s="3" t="s">
        <v>422</v>
      </c>
    </row>
    <row r="31" spans="1:1" x14ac:dyDescent="0.25">
      <c r="A31" s="4">
        <v>1752</v>
      </c>
    </row>
    <row r="32" spans="1:1" x14ac:dyDescent="0.25">
      <c r="A32" s="3" t="s">
        <v>423</v>
      </c>
    </row>
    <row r="33" spans="1:1" x14ac:dyDescent="0.25">
      <c r="A33" s="4">
        <v>4592</v>
      </c>
    </row>
    <row r="34" spans="1:1" x14ac:dyDescent="0.25">
      <c r="A34" s="3" t="s">
        <v>424</v>
      </c>
    </row>
    <row r="35" spans="1:1" x14ac:dyDescent="0.25">
      <c r="A35" s="4">
        <v>3047</v>
      </c>
    </row>
    <row r="36" spans="1:1" x14ac:dyDescent="0.25">
      <c r="A36" s="3" t="s">
        <v>425</v>
      </c>
    </row>
    <row r="37" spans="1:1" x14ac:dyDescent="0.25">
      <c r="A37" s="4">
        <v>1617</v>
      </c>
    </row>
    <row r="38" spans="1:1" x14ac:dyDescent="0.25">
      <c r="A38" s="3" t="s">
        <v>426</v>
      </c>
    </row>
    <row r="39" spans="1:1" x14ac:dyDescent="0.25">
      <c r="A39" s="4">
        <v>1930</v>
      </c>
    </row>
    <row r="40" spans="1:1" x14ac:dyDescent="0.25">
      <c r="A40" s="3" t="s">
        <v>427</v>
      </c>
    </row>
    <row r="41" spans="1:1" x14ac:dyDescent="0.25">
      <c r="A41" s="4">
        <v>2870</v>
      </c>
    </row>
    <row r="42" spans="1:1" x14ac:dyDescent="0.25">
      <c r="A42" s="3" t="s">
        <v>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0" sqref="B10"/>
    </sheetView>
  </sheetViews>
  <sheetFormatPr defaultRowHeight="15" x14ac:dyDescent="0.25"/>
  <cols>
    <col min="1" max="1" width="13.140625" customWidth="1"/>
    <col min="2" max="2" width="15.85546875" bestFit="1" customWidth="1"/>
    <col min="3" max="3" width="19.7109375" bestFit="1" customWidth="1"/>
    <col min="4" max="7" width="9.7109375" bestFit="1" customWidth="1"/>
    <col min="8" max="19" width="10.7109375" bestFit="1" customWidth="1"/>
    <col min="20" max="20" width="11.28515625" bestFit="1" customWidth="1"/>
  </cols>
  <sheetData>
    <row r="1" spans="1:2" x14ac:dyDescent="0.25">
      <c r="A1" s="2" t="s">
        <v>408</v>
      </c>
      <c r="B1" t="s">
        <v>429</v>
      </c>
    </row>
    <row r="2" spans="1:2" x14ac:dyDescent="0.25">
      <c r="A2" s="6">
        <v>44473</v>
      </c>
      <c r="B2" s="5">
        <v>5587.44</v>
      </c>
    </row>
    <row r="3" spans="1:2" x14ac:dyDescent="0.25">
      <c r="A3" s="6">
        <v>44474</v>
      </c>
      <c r="B3" s="5">
        <v>52513.86</v>
      </c>
    </row>
    <row r="4" spans="1:2" x14ac:dyDescent="0.25">
      <c r="A4" s="6">
        <v>44475</v>
      </c>
      <c r="B4" s="5">
        <v>93518.7</v>
      </c>
    </row>
    <row r="5" spans="1:2" x14ac:dyDescent="0.25">
      <c r="A5" s="6">
        <v>44476</v>
      </c>
      <c r="B5" s="5">
        <v>72465.06</v>
      </c>
    </row>
    <row r="6" spans="1:2" x14ac:dyDescent="0.25">
      <c r="A6" s="6">
        <v>44477</v>
      </c>
      <c r="B6" s="5">
        <v>65587.02</v>
      </c>
    </row>
    <row r="7" spans="1:2" x14ac:dyDescent="0.25">
      <c r="A7" s="6">
        <v>44478</v>
      </c>
      <c r="B7" s="5">
        <v>5990.46</v>
      </c>
    </row>
    <row r="8" spans="1:2" x14ac:dyDescent="0.25">
      <c r="A8" s="6">
        <v>44480</v>
      </c>
      <c r="B8" s="5">
        <v>72019.259999999995</v>
      </c>
    </row>
    <row r="9" spans="1:2" x14ac:dyDescent="0.25">
      <c r="A9" s="6">
        <v>44483</v>
      </c>
      <c r="B9" s="5">
        <v>160925.46</v>
      </c>
    </row>
    <row r="10" spans="1:2" x14ac:dyDescent="0.25">
      <c r="A10" s="6">
        <v>44484</v>
      </c>
      <c r="B10" s="5">
        <v>5747.7</v>
      </c>
    </row>
    <row r="11" spans="1:2" x14ac:dyDescent="0.25">
      <c r="A11" s="6">
        <v>44485</v>
      </c>
      <c r="B11" s="5">
        <v>122549.58</v>
      </c>
    </row>
    <row r="12" spans="1:2" x14ac:dyDescent="0.25">
      <c r="A12" s="6">
        <v>44487</v>
      </c>
      <c r="B12" s="5">
        <v>52863.48</v>
      </c>
    </row>
    <row r="13" spans="1:2" x14ac:dyDescent="0.25">
      <c r="A13" s="6">
        <v>44488</v>
      </c>
      <c r="B13" s="5">
        <v>37737.480000000003</v>
      </c>
    </row>
    <row r="14" spans="1:2" x14ac:dyDescent="0.25">
      <c r="A14" s="6">
        <v>44491</v>
      </c>
      <c r="B14" s="5">
        <v>47999.34</v>
      </c>
    </row>
    <row r="15" spans="1:2" x14ac:dyDescent="0.25">
      <c r="A15" s="6">
        <v>44492</v>
      </c>
      <c r="B15" s="5">
        <v>41408.82</v>
      </c>
    </row>
    <row r="16" spans="1:2" x14ac:dyDescent="0.25">
      <c r="A16" s="6">
        <v>44496</v>
      </c>
      <c r="B16" s="5">
        <v>5330.1</v>
      </c>
    </row>
    <row r="17" spans="1:2" x14ac:dyDescent="0.25">
      <c r="A17" s="6">
        <v>44497</v>
      </c>
      <c r="B17" s="5">
        <v>5339.76</v>
      </c>
    </row>
    <row r="18" spans="1:2" x14ac:dyDescent="0.25">
      <c r="A18" s="6">
        <v>44498</v>
      </c>
      <c r="B18" s="5">
        <v>17859.48</v>
      </c>
    </row>
    <row r="19" spans="1:2" x14ac:dyDescent="0.25">
      <c r="A19" s="6">
        <v>44499</v>
      </c>
      <c r="B19" s="5">
        <v>124600.74</v>
      </c>
    </row>
    <row r="20" spans="1:2" x14ac:dyDescent="0.25">
      <c r="A20" s="3" t="s">
        <v>428</v>
      </c>
      <c r="B20" s="5">
        <v>990043.74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20.7109375" customWidth="1"/>
    <col min="2" max="2" width="15.85546875" customWidth="1"/>
    <col min="3" max="3" width="19.7109375" customWidth="1"/>
    <col min="4" max="4" width="11.7109375" bestFit="1" customWidth="1"/>
    <col min="5" max="5" width="13.5703125" bestFit="1" customWidth="1"/>
    <col min="6" max="6" width="11.85546875" bestFit="1" customWidth="1"/>
    <col min="7" max="7" width="11.28515625" bestFit="1" customWidth="1"/>
  </cols>
  <sheetData>
    <row r="1" spans="1:2" x14ac:dyDescent="0.25">
      <c r="A1" s="2" t="s">
        <v>408</v>
      </c>
      <c r="B1" t="s">
        <v>429</v>
      </c>
    </row>
    <row r="2" spans="1:2" x14ac:dyDescent="0.25">
      <c r="A2" s="3" t="s">
        <v>412</v>
      </c>
      <c r="B2" s="5">
        <v>224680.2</v>
      </c>
    </row>
    <row r="3" spans="1:2" x14ac:dyDescent="0.25">
      <c r="A3" s="3" t="s">
        <v>416</v>
      </c>
      <c r="B3" s="5">
        <v>145645.01999999999</v>
      </c>
    </row>
    <row r="4" spans="1:2" x14ac:dyDescent="0.25">
      <c r="A4" s="3" t="s">
        <v>421</v>
      </c>
      <c r="B4" s="5">
        <v>192904.32000000001</v>
      </c>
    </row>
    <row r="5" spans="1:2" x14ac:dyDescent="0.25">
      <c r="A5" s="3" t="s">
        <v>422</v>
      </c>
      <c r="B5" s="5">
        <v>67510.44</v>
      </c>
    </row>
    <row r="6" spans="1:2" x14ac:dyDescent="0.25">
      <c r="A6" s="3" t="s">
        <v>423</v>
      </c>
      <c r="B6" s="5">
        <v>190333.86</v>
      </c>
    </row>
    <row r="7" spans="1:2" x14ac:dyDescent="0.25">
      <c r="A7" s="3" t="s">
        <v>427</v>
      </c>
      <c r="B7" s="5">
        <v>168969.9</v>
      </c>
    </row>
    <row r="8" spans="1:2" x14ac:dyDescent="0.25">
      <c r="A8" s="3" t="s">
        <v>428</v>
      </c>
      <c r="B8" s="5">
        <v>990043.74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 sqref="B2:B11"/>
    </sheetView>
  </sheetViews>
  <sheetFormatPr defaultRowHeight="15" x14ac:dyDescent="0.25"/>
  <cols>
    <col min="1" max="1" width="20.140625" bestFit="1" customWidth="1"/>
    <col min="2" max="2" width="27.28515625" customWidth="1"/>
  </cols>
  <sheetData>
    <row r="1" spans="1:2" x14ac:dyDescent="0.25">
      <c r="A1" s="2" t="s">
        <v>408</v>
      </c>
      <c r="B1" t="s">
        <v>441</v>
      </c>
    </row>
    <row r="2" spans="1:2" x14ac:dyDescent="0.25">
      <c r="A2" s="3" t="s">
        <v>431</v>
      </c>
      <c r="B2" s="7">
        <v>92.519996643066406</v>
      </c>
    </row>
    <row r="3" spans="1:2" x14ac:dyDescent="0.25">
      <c r="A3" s="4" t="s">
        <v>445</v>
      </c>
      <c r="B3" s="5">
        <v>92.519996643066406</v>
      </c>
    </row>
    <row r="4" spans="1:2" x14ac:dyDescent="0.25">
      <c r="A4" s="3" t="s">
        <v>432</v>
      </c>
      <c r="B4" s="7">
        <v>87.330001831054688</v>
      </c>
    </row>
    <row r="5" spans="1:2" x14ac:dyDescent="0.25">
      <c r="A5" s="4" t="s">
        <v>446</v>
      </c>
      <c r="B5" s="5">
        <v>87.330001831054688</v>
      </c>
    </row>
    <row r="6" spans="1:2" x14ac:dyDescent="0.25">
      <c r="A6" s="3" t="s">
        <v>433</v>
      </c>
      <c r="B6" s="7">
        <v>68.989997863769531</v>
      </c>
    </row>
    <row r="7" spans="1:2" x14ac:dyDescent="0.25">
      <c r="A7" s="4" t="s">
        <v>447</v>
      </c>
      <c r="B7" s="5">
        <v>68.989997863769531</v>
      </c>
    </row>
    <row r="8" spans="1:2" x14ac:dyDescent="0.25">
      <c r="A8" s="3" t="s">
        <v>434</v>
      </c>
      <c r="B8" s="7">
        <v>87.330001831054688</v>
      </c>
    </row>
    <row r="9" spans="1:2" x14ac:dyDescent="0.25">
      <c r="A9" s="4" t="s">
        <v>446</v>
      </c>
      <c r="B9" s="5">
        <v>87.330001831054688</v>
      </c>
    </row>
    <row r="10" spans="1:2" x14ac:dyDescent="0.25">
      <c r="A10" s="3" t="s">
        <v>435</v>
      </c>
      <c r="B10" s="7">
        <v>87.330001831054688</v>
      </c>
    </row>
    <row r="11" spans="1:2" x14ac:dyDescent="0.25">
      <c r="A11" s="4" t="s">
        <v>446</v>
      </c>
      <c r="B11" s="5">
        <v>87.330001831054688</v>
      </c>
    </row>
    <row r="12" spans="1:2" x14ac:dyDescent="0.25">
      <c r="A12" s="3" t="s">
        <v>436</v>
      </c>
      <c r="B12" s="7">
        <v>87.330001831054688</v>
      </c>
    </row>
    <row r="13" spans="1:2" x14ac:dyDescent="0.25">
      <c r="A13" s="4" t="s">
        <v>446</v>
      </c>
      <c r="B13" s="5">
        <v>87.330001831054688</v>
      </c>
    </row>
    <row r="14" spans="1:2" x14ac:dyDescent="0.25">
      <c r="A14" s="3" t="s">
        <v>437</v>
      </c>
      <c r="B14" s="7">
        <v>59.279998779296875</v>
      </c>
    </row>
    <row r="15" spans="1:2" x14ac:dyDescent="0.25">
      <c r="A15" s="4" t="s">
        <v>448</v>
      </c>
      <c r="B15" s="5">
        <v>59.279998779296875</v>
      </c>
    </row>
    <row r="16" spans="1:2" x14ac:dyDescent="0.25">
      <c r="A16" s="3" t="s">
        <v>438</v>
      </c>
      <c r="B16" s="7">
        <v>61.169998168945313</v>
      </c>
    </row>
    <row r="17" spans="1:2" x14ac:dyDescent="0.25">
      <c r="A17" s="4" t="s">
        <v>430</v>
      </c>
      <c r="B17" s="5">
        <v>61.169998168945313</v>
      </c>
    </row>
    <row r="18" spans="1:2" x14ac:dyDescent="0.25">
      <c r="A18" s="3" t="s">
        <v>439</v>
      </c>
      <c r="B18" s="7">
        <v>87.330001831054688</v>
      </c>
    </row>
    <row r="19" spans="1:2" x14ac:dyDescent="0.25">
      <c r="A19" s="4" t="s">
        <v>446</v>
      </c>
      <c r="B19" s="5">
        <v>87.330001831054688</v>
      </c>
    </row>
    <row r="20" spans="1:2" x14ac:dyDescent="0.25">
      <c r="A20" s="3" t="s">
        <v>440</v>
      </c>
      <c r="B20" s="7">
        <v>61.169998168945313</v>
      </c>
    </row>
    <row r="21" spans="1:2" x14ac:dyDescent="0.25">
      <c r="A21" s="4" t="s">
        <v>430</v>
      </c>
      <c r="B21" s="5">
        <v>61.169998168945313</v>
      </c>
    </row>
    <row r="22" spans="1:2" x14ac:dyDescent="0.25">
      <c r="A22" s="3" t="s">
        <v>428</v>
      </c>
      <c r="B22" s="5">
        <v>779.77999877929688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4" sqref="B4"/>
    </sheetView>
  </sheetViews>
  <sheetFormatPr defaultRowHeight="15" x14ac:dyDescent="0.25"/>
  <cols>
    <col min="1" max="1" width="18.140625" bestFit="1" customWidth="1"/>
    <col min="2" max="2" width="30.85546875" bestFit="1" customWidth="1"/>
    <col min="3" max="3" width="27.28515625" bestFit="1" customWidth="1"/>
    <col min="4" max="7" width="9.7109375" bestFit="1" customWidth="1"/>
    <col min="8" max="19" width="10.7109375" bestFit="1" customWidth="1"/>
    <col min="20" max="20" width="11.28515625" bestFit="1" customWidth="1"/>
    <col min="21" max="22" width="41.5703125" customWidth="1"/>
    <col min="23" max="23" width="11.28515625" customWidth="1"/>
    <col min="24" max="24" width="41.28515625" customWidth="1"/>
    <col min="25" max="25" width="44.42578125" customWidth="1"/>
    <col min="26" max="26" width="41.28515625" customWidth="1"/>
    <col min="27" max="27" width="44.42578125" customWidth="1"/>
    <col min="28" max="28" width="40.7109375" customWidth="1"/>
    <col min="29" max="29" width="43.85546875" customWidth="1"/>
    <col min="30" max="30" width="42.28515625" bestFit="1" customWidth="1"/>
    <col min="31" max="31" width="45.42578125" bestFit="1" customWidth="1"/>
    <col min="32" max="32" width="41.5703125" customWidth="1"/>
    <col min="33" max="33" width="44.7109375" customWidth="1"/>
    <col min="34" max="34" width="42.140625" bestFit="1" customWidth="1"/>
    <col min="35" max="35" width="42.140625" customWidth="1"/>
    <col min="36" max="36" width="45.28515625" bestFit="1" customWidth="1"/>
    <col min="37" max="37" width="42.42578125" bestFit="1" customWidth="1"/>
    <col min="38" max="38" width="45.5703125" bestFit="1" customWidth="1"/>
    <col min="39" max="40" width="41.7109375" customWidth="1"/>
    <col min="41" max="41" width="44.85546875" bestFit="1" customWidth="1"/>
    <col min="42" max="42" width="42.5703125" customWidth="1"/>
    <col min="43" max="43" width="45.7109375" bestFit="1" customWidth="1"/>
    <col min="44" max="44" width="41.7109375" bestFit="1" customWidth="1"/>
    <col min="45" max="45" width="44.85546875" bestFit="1" customWidth="1"/>
    <col min="46" max="46" width="11.28515625" customWidth="1"/>
    <col min="47" max="47" width="44.5703125" bestFit="1" customWidth="1"/>
    <col min="48" max="48" width="11.28515625" bestFit="1" customWidth="1"/>
  </cols>
  <sheetData>
    <row r="1" spans="1:2" x14ac:dyDescent="0.25">
      <c r="A1" s="2" t="s">
        <v>444</v>
      </c>
      <c r="B1" t="s" vm="1">
        <v>449</v>
      </c>
    </row>
    <row r="3" spans="1:2" x14ac:dyDescent="0.25">
      <c r="A3" s="2" t="s">
        <v>408</v>
      </c>
      <c r="B3" t="s">
        <v>442</v>
      </c>
    </row>
    <row r="4" spans="1:2" x14ac:dyDescent="0.25">
      <c r="A4" s="3" t="s">
        <v>431</v>
      </c>
      <c r="B4" s="5">
        <v>92.519996643066406</v>
      </c>
    </row>
    <row r="5" spans="1:2" x14ac:dyDescent="0.25">
      <c r="A5" s="3" t="s">
        <v>432</v>
      </c>
      <c r="B5" s="5">
        <v>87.330001831054688</v>
      </c>
    </row>
    <row r="6" spans="1:2" x14ac:dyDescent="0.25">
      <c r="A6" s="3" t="s">
        <v>433</v>
      </c>
      <c r="B6" s="5">
        <v>68.989997863769531</v>
      </c>
    </row>
    <row r="7" spans="1:2" x14ac:dyDescent="0.25">
      <c r="A7" s="3" t="s">
        <v>434</v>
      </c>
      <c r="B7" s="5">
        <v>87.330001831054688</v>
      </c>
    </row>
    <row r="8" spans="1:2" x14ac:dyDescent="0.25">
      <c r="A8" s="3" t="s">
        <v>435</v>
      </c>
      <c r="B8" s="5">
        <v>87.330001831054688</v>
      </c>
    </row>
    <row r="9" spans="1:2" x14ac:dyDescent="0.25">
      <c r="A9" s="3" t="s">
        <v>436</v>
      </c>
      <c r="B9" s="5">
        <v>87.330001831054688</v>
      </c>
    </row>
    <row r="10" spans="1:2" x14ac:dyDescent="0.25">
      <c r="A10" s="3" t="s">
        <v>437</v>
      </c>
      <c r="B10" s="5">
        <v>59.279998779296875</v>
      </c>
    </row>
    <row r="11" spans="1:2" x14ac:dyDescent="0.25">
      <c r="A11" s="3" t="s">
        <v>438</v>
      </c>
      <c r="B11" s="5">
        <v>61.169998168945313</v>
      </c>
    </row>
    <row r="12" spans="1:2" x14ac:dyDescent="0.25">
      <c r="A12" s="3" t="s">
        <v>439</v>
      </c>
      <c r="B12" s="5">
        <v>87.330001831054688</v>
      </c>
    </row>
    <row r="13" spans="1:2" x14ac:dyDescent="0.25">
      <c r="A13" s="3" t="s">
        <v>440</v>
      </c>
      <c r="B13" s="5">
        <v>61.169998168945313</v>
      </c>
    </row>
    <row r="14" spans="1:2" x14ac:dyDescent="0.25">
      <c r="A14" s="3" t="s">
        <v>428</v>
      </c>
      <c r="B14" s="5">
        <v>77.97799987792969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3" sqref="A3"/>
    </sheetView>
  </sheetViews>
  <sheetFormatPr defaultRowHeight="15" x14ac:dyDescent="0.25"/>
  <cols>
    <col min="1" max="1" width="30.85546875" bestFit="1" customWidth="1"/>
    <col min="2" max="2" width="16.28515625" customWidth="1"/>
    <col min="3" max="3" width="12" customWidth="1"/>
    <col min="4" max="4" width="23.140625" bestFit="1" customWidth="1"/>
    <col min="5" max="5" width="35.85546875" bestFit="1" customWidth="1"/>
    <col min="6" max="6" width="11.85546875" customWidth="1"/>
    <col min="7" max="7" width="11.28515625" customWidth="1"/>
    <col min="8" max="8" width="32.28515625" bestFit="1" customWidth="1"/>
    <col min="9" max="9" width="21.7109375" bestFit="1" customWidth="1"/>
    <col min="10" max="10" width="12" customWidth="1"/>
    <col min="11" max="11" width="12.5703125" bestFit="1" customWidth="1"/>
    <col min="12" max="12" width="12" bestFit="1" customWidth="1"/>
  </cols>
  <sheetData>
    <row r="3" spans="1:3" x14ac:dyDescent="0.25">
      <c r="A3" s="2" t="s">
        <v>442</v>
      </c>
      <c r="B3" s="2" t="s">
        <v>443</v>
      </c>
    </row>
    <row r="4" spans="1:3" x14ac:dyDescent="0.25">
      <c r="A4" s="2" t="s">
        <v>408</v>
      </c>
      <c r="B4" t="s">
        <v>430</v>
      </c>
      <c r="C4" t="s">
        <v>428</v>
      </c>
    </row>
    <row r="5" spans="1:3" x14ac:dyDescent="0.25">
      <c r="A5" s="3" t="s">
        <v>440</v>
      </c>
      <c r="B5" s="5">
        <v>61.169998168945313</v>
      </c>
      <c r="C5" s="5">
        <v>61.169998168945313</v>
      </c>
    </row>
    <row r="6" spans="1:3" x14ac:dyDescent="0.25">
      <c r="A6" s="3" t="s">
        <v>428</v>
      </c>
      <c r="B6" s="5">
        <v>61.169998168945313</v>
      </c>
      <c r="C6" s="5">
        <v>61.169998168945313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Z22" sqref="Z22"/>
    </sheetView>
  </sheetViews>
  <sheetFormatPr defaultRowHeight="15"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Dados</vt:lpstr>
      <vt:lpstr>Análise 1</vt:lpstr>
      <vt:lpstr>Análise 2</vt:lpstr>
      <vt:lpstr>Análise 3</vt:lpstr>
      <vt:lpstr>Análise 4</vt:lpstr>
      <vt:lpstr>Análise 5</vt:lpstr>
      <vt:lpstr>Análise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Guilherme Gomes de Oliveira</dc:creator>
  <cp:lastModifiedBy>Ari Guilherme Gomes de Oliveira</cp:lastModifiedBy>
  <dcterms:created xsi:type="dcterms:W3CDTF">2021-11-22T22:00:56Z</dcterms:created>
  <dcterms:modified xsi:type="dcterms:W3CDTF">2021-11-23T23:01:13Z</dcterms:modified>
</cp:coreProperties>
</file>