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280" yWindow="460" windowWidth="28160" windowHeight="1682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C279" i="1"/>
  <c r="Y692" i="1"/>
</calcChain>
</file>

<file path=xl/sharedStrings.xml><?xml version="1.0" encoding="utf-8"?>
<sst xmlns="http://schemas.openxmlformats.org/spreadsheetml/2006/main" count="262" uniqueCount="233">
  <si>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9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</si>
  <si>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9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</si>
  <si>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9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</si>
  <si>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9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</si>
  <si>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</si>
  <si>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9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</si>
  <si>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9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</si>
  <si>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9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</si>
  <si>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9" type="noConversion"/>
  </si>
  <si>
    <t>GROS            绿谷              预定</t>
    <phoneticPr fontId="9" type="noConversion"/>
  </si>
  <si>
    <t>1/4             路人女主 英梨梨</t>
    <phoneticPr fontId="9" type="noConversion"/>
  </si>
  <si>
    <t>SMSP            祖国超四悟空</t>
    <phoneticPr fontId="9" type="noConversion"/>
  </si>
  <si>
    <t>闪光与魅力      女帝</t>
    <rPh sb="0" eb="5">
      <t>nv'd</t>
    </rPh>
    <phoneticPr fontId="9" type="noConversion"/>
  </si>
  <si>
    <t>闪光与魅力      布尔玛            预定</t>
    <rPh sb="0" eb="2">
      <t>shan'guan</t>
    </rPh>
    <phoneticPr fontId="9" type="noConversion"/>
  </si>
  <si>
    <t>AOH       欧尔麦特                预定</t>
    <phoneticPr fontId="9" type="noConversion"/>
  </si>
  <si>
    <t xml:space="preserve">Grandista  山治                   预定           </t>
    <phoneticPr fontId="9" type="noConversion"/>
  </si>
  <si>
    <t xml:space="preserve">Grandista  索隆                   预定           </t>
    <phoneticPr fontId="9" type="noConversion"/>
  </si>
  <si>
    <t>变形金刚封绘集</t>
    <rPh sb="0" eb="2">
      <t>bian'xi</t>
    </rPh>
    <phoneticPr fontId="9" type="noConversion"/>
  </si>
  <si>
    <t xml:space="preserve">龙珠GT    贝吉塔超4               预定 </t>
    <rPh sb="0" eb="1">
      <t>long'zh</t>
    </rPh>
    <phoneticPr fontId="9" type="noConversion"/>
  </si>
  <si>
    <t>BWFC 海侠 甚平                    预定</t>
    <phoneticPr fontId="9" type="noConversion"/>
  </si>
  <si>
    <t>BWFC 山治                         预定</t>
    <phoneticPr fontId="9" type="noConversion"/>
  </si>
  <si>
    <t>BWFC 孙悟空 军装                  预定</t>
    <phoneticPr fontId="9" type="noConversion"/>
  </si>
  <si>
    <t>BWFC 卡塔库栗 卡二                预定</t>
    <phoneticPr fontId="9" type="noConversion"/>
  </si>
  <si>
    <t>BWFC 人造人 17号                  预定</t>
    <phoneticPr fontId="9" type="noConversion"/>
  </si>
  <si>
    <t>BWFC 比克 短笛                    预定</t>
    <phoneticPr fontId="9" type="noConversion"/>
  </si>
  <si>
    <t>BWFC 孙悟空 打伞修行              预定</t>
    <phoneticPr fontId="9" type="noConversion"/>
  </si>
  <si>
    <t>BWFC 佛利萨 第2形态               预定</t>
    <phoneticPr fontId="9" type="noConversion"/>
  </si>
  <si>
    <t>BWFC 黑悟空 扎马斯                预定</t>
    <phoneticPr fontId="9" type="noConversion"/>
  </si>
  <si>
    <t>BWFC 贝吉塔 比达                  预定</t>
    <phoneticPr fontId="9" type="noConversion"/>
  </si>
  <si>
    <t>BWFC 特兰克斯 未来                预定</t>
    <phoneticPr fontId="9" type="noConversion"/>
  </si>
  <si>
    <t>BWFC 小悟空 童年                  预定</t>
    <phoneticPr fontId="9" type="noConversion"/>
  </si>
  <si>
    <t>2018.10</t>
    <phoneticPr fontId="9" type="noConversion"/>
  </si>
  <si>
    <t>玩模主义</t>
    <rPh sb="0" eb="2">
      <t>wan'mo</t>
    </rPh>
    <phoneticPr fontId="9" type="noConversion"/>
  </si>
  <si>
    <t>御模道     1/6 赛文               预定</t>
    <rPh sb="0" eb="1">
      <t>yu'mo'da</t>
    </rPh>
    <phoneticPr fontId="9" type="noConversion"/>
  </si>
  <si>
    <t xml:space="preserve">HG     魔神Z大魔神                </t>
    <phoneticPr fontId="9" type="noConversion"/>
  </si>
  <si>
    <t xml:space="preserve">HG     魔神Z铁甲万能侠            </t>
    <phoneticPr fontId="9" type="noConversion"/>
  </si>
  <si>
    <t>2018.09</t>
    <phoneticPr fontId="9" type="noConversion"/>
  </si>
  <si>
    <t>PI 新52超人</t>
    <phoneticPr fontId="9" type="noConversion"/>
  </si>
  <si>
    <t>FDS   海贼王    蕾玖</t>
    <rPh sb="0" eb="1">
      <t>lei'jiu</t>
    </rPh>
    <phoneticPr fontId="9" type="noConversion"/>
  </si>
  <si>
    <t>蒲原</t>
    <rPh sb="0" eb="1">
      <t>pu'yuan</t>
    </rPh>
    <phoneticPr fontId="9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</si>
  <si>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9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</si>
  <si>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9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</si>
  <si>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9" type="noConversion"/>
  </si>
  <si>
    <t>蒲原</t>
    <rPh sb="0" eb="1">
      <t>pu'yuan</t>
    </rPh>
    <rPh sb="1" eb="2">
      <t>yuan</t>
    </rPh>
    <phoneticPr fontId="9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</si>
  <si>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9" type="noConversion"/>
  </si>
  <si>
    <t xml:space="preserve">黑曼巴 L红蜘蛛                    </t>
    <rPh sb="0" eb="1">
      <t>hei'man'ba</t>
    </rPh>
    <rPh sb="5" eb="6">
      <t>hong'zhi'zhu</t>
    </rPh>
    <phoneticPr fontId="9" type="noConversion"/>
  </si>
  <si>
    <t>黑曼巴  氮气宙斯</t>
    <rPh sb="0" eb="1">
      <t>hei'man'ba</t>
    </rPh>
    <rPh sb="7" eb="8">
      <t>zhou'si</t>
    </rPh>
    <phoneticPr fontId="9" type="noConversion"/>
  </si>
  <si>
    <t>屁股</t>
    <rPh sb="0" eb="2">
      <t>pi'gi</t>
    </rPh>
    <phoneticPr fontId="9" type="noConversion"/>
  </si>
  <si>
    <t>寄生兽</t>
    <rPh sb="0" eb="2">
      <t>ji'shen'sho</t>
    </rPh>
    <phoneticPr fontId="9" type="noConversion"/>
  </si>
  <si>
    <t>二十周年   悟空</t>
    <rPh sb="0" eb="2">
      <t>er'shi'zhou'nia</t>
    </rPh>
    <phoneticPr fontId="9" type="noConversion"/>
  </si>
  <si>
    <t xml:space="preserve">BOS         超赛悟空              </t>
    <rPh sb="0" eb="1">
      <t>long'zhulan'fabei'ji'teyu'din</t>
    </rPh>
    <phoneticPr fontId="9" type="noConversion"/>
  </si>
  <si>
    <t xml:space="preserve">GROS        悟饭                  </t>
    <rPh sb="0" eb="14">
      <t>bo's</t>
    </rPh>
    <phoneticPr fontId="9" type="noConversion"/>
  </si>
  <si>
    <t xml:space="preserve">龟波气功    悟空                  </t>
    <rPh sb="0" eb="2">
      <t>gui'b</t>
    </rPh>
    <phoneticPr fontId="9" type="noConversion"/>
  </si>
  <si>
    <t xml:space="preserve">闪光魅力    兰琪                  </t>
    <rPh sb="0" eb="1">
      <t>shan'guangyu'din</t>
    </rPh>
    <phoneticPr fontId="9" type="noConversion"/>
  </si>
  <si>
    <t>蒲源</t>
    <rPh sb="0" eb="1">
      <t>pu'tua</t>
    </rPh>
    <phoneticPr fontId="9" type="noConversion"/>
  </si>
  <si>
    <t>GROS        小时鸣人              预定</t>
    <rPh sb="0" eb="4">
      <t>bo's</t>
    </rPh>
    <phoneticPr fontId="9" type="noConversion"/>
  </si>
  <si>
    <t>国产小贱贱粘土人</t>
    <rPh sb="0" eb="2">
      <t>guo'cha</t>
    </rPh>
    <phoneticPr fontId="9" type="noConversion"/>
  </si>
  <si>
    <t>PA    小姐姐+摩托拼装</t>
    <phoneticPr fontId="9" type="noConversion"/>
  </si>
  <si>
    <t>大班        MG黄狼</t>
    <rPh sb="0" eb="2">
      <t>da'ba</t>
    </rPh>
    <phoneticPr fontId="9" type="noConversion"/>
  </si>
  <si>
    <t>JOJO        疯狂钻石</t>
    <phoneticPr fontId="9" type="noConversion"/>
  </si>
  <si>
    <t xml:space="preserve">1/6         钢铁奥特曼            </t>
    <rPh sb="0" eb="2">
      <t>gang'tie</t>
    </rPh>
    <phoneticPr fontId="9" type="noConversion"/>
  </si>
  <si>
    <t>msp  悟天克斯</t>
    <rPh sb="0" eb="2">
      <t>wu'tian</t>
    </rPh>
    <phoneticPr fontId="9" type="noConversion"/>
  </si>
  <si>
    <t>大班 HG 雷霆吉姆</t>
    <rPh sb="0" eb="2">
      <t>da'ban</t>
    </rPh>
    <phoneticPr fontId="9" type="noConversion"/>
  </si>
  <si>
    <t>大班 HG 雷霆宙域78+吉姆3+飙狼+百式德尔塔</t>
    <rPh sb="0" eb="2">
      <t>da'ban</t>
    </rPh>
    <phoneticPr fontId="9" type="noConversion"/>
  </si>
  <si>
    <t xml:space="preserve">龙珠TV      腾云小悟空            </t>
    <rPh sb="0" eb="1">
      <t>long'zhulan'fabei'ji'teyu'din</t>
    </rPh>
    <phoneticPr fontId="9" type="noConversion"/>
  </si>
  <si>
    <t xml:space="preserve">魅力闪光    峰不二子              </t>
    <rPh sb="0" eb="1">
      <t>long'zhulan'fabei'ji'teyu'din</t>
    </rPh>
    <phoneticPr fontId="9" type="noConversion"/>
  </si>
  <si>
    <t xml:space="preserve">海贼王      婚纱     女帝         </t>
    <rPh sb="0" eb="1">
      <t>long'zhulan'fabei'ji'teyu'din</t>
    </rPh>
    <phoneticPr fontId="9" type="noConversion"/>
  </si>
  <si>
    <t xml:space="preserve">BOS         界王拳   悟空        </t>
    <rPh sb="0" eb="1">
      <t>long'zhulan'fabei'ji'teyu'din</t>
    </rPh>
    <phoneticPr fontId="9" type="noConversion"/>
  </si>
  <si>
    <t>祖国版 幻想金瓶梅瓶儿  + 祖国版 监狱学园白木芽衣副会长</t>
    <rPh sb="0" eb="3">
      <t>zu'guo'ban</t>
    </rPh>
    <phoneticPr fontId="9" type="noConversion"/>
  </si>
  <si>
    <t>祖国版   Megahouse女帝侧卧泳装</t>
    <rPh sb="0" eb="1">
      <t>shi</t>
    </rPh>
    <phoneticPr fontId="9" type="noConversion"/>
  </si>
  <si>
    <t>高高HG   德天使+厄运式</t>
    <rPh sb="0" eb="2">
      <t>gao'ga</t>
    </rPh>
    <phoneticPr fontId="9" type="noConversion"/>
  </si>
  <si>
    <t>唯美模玩社</t>
    <rPh sb="0" eb="1">
      <t>yuan</t>
    </rPh>
    <phoneticPr fontId="9" type="noConversion"/>
  </si>
  <si>
    <t xml:space="preserve">GROS  终极自在极意功   悟空       </t>
    <rPh sb="0" eb="1">
      <t>long'zhulan'fabei'ji'teyu'din</t>
    </rPh>
    <phoneticPr fontId="9" type="noConversion"/>
  </si>
  <si>
    <t>PA    塞巴F拼装</t>
    <phoneticPr fontId="9" type="noConversion"/>
  </si>
  <si>
    <t xml:space="preserve">龙珠Z  竞争对手  全功率弗利萨     </t>
    <rPh sb="0" eb="22">
      <t>bo's</t>
    </rPh>
    <phoneticPr fontId="9" type="noConversion"/>
  </si>
  <si>
    <t>PA    塞巴F拼装</t>
    <rPh sb="0" eb="1">
      <t>sai'ba</t>
    </rPh>
    <phoneticPr fontId="9" type="noConversion"/>
  </si>
  <si>
    <t xml:space="preserve">GROS     鸣人                </t>
    <rPh sb="0" eb="16">
      <t>bo's</t>
    </rPh>
    <phoneticPr fontId="9" type="noConversion"/>
  </si>
  <si>
    <t xml:space="preserve">GROS     路飞                    </t>
    <rPh sb="0" eb="16">
      <t>bo's</t>
    </rPh>
    <phoneticPr fontId="9" type="noConversion"/>
  </si>
  <si>
    <t xml:space="preserve">GROS   佐助                       </t>
    <rPh sb="0" eb="1">
      <t>long'zhulan'fabei'ji'teyu'din</t>
    </rPh>
    <phoneticPr fontId="9" type="noConversion"/>
  </si>
  <si>
    <t xml:space="preserve">GROS   卡卡西                     </t>
    <rPh sb="0" eb="1">
      <t>long'zhulan'fabei'ji'teyu'din</t>
    </rPh>
    <phoneticPr fontId="9" type="noConversion"/>
  </si>
  <si>
    <t>悟空+贝吉塔   Figuration胸像</t>
    <rPh sb="0" eb="2">
      <t>wu'kong</t>
    </rPh>
    <phoneticPr fontId="9" type="noConversion"/>
  </si>
  <si>
    <t>HS 正义女神F雪崩</t>
    <rPh sb="3" eb="4">
      <t>zhen'yi'nv'shen</t>
    </rPh>
    <rPh sb="8" eb="9">
      <t>xue'ben</t>
    </rPh>
    <phoneticPr fontId="9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</si>
  <si>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9" type="noConversion"/>
  </si>
  <si>
    <t>DXF  超三悟天克斯</t>
    <rPh sb="5" eb="6">
      <t>chao'san</t>
    </rPh>
    <rPh sb="7" eb="8">
      <t>wu'tian'ke'si</t>
    </rPh>
    <phoneticPr fontId="9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</si>
  <si>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9" type="noConversion"/>
  </si>
  <si>
    <t>祖国版 msp原色贝吉塔</t>
    <rPh sb="0" eb="1">
      <t>zu'guo'ban</t>
    </rPh>
    <rPh sb="7" eb="8">
      <t>yuan'se</t>
    </rPh>
    <rPh sb="9" eb="10">
      <t>bei'ji'ta</t>
    </rPh>
    <phoneticPr fontId="9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</si>
  <si>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9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</si>
  <si>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9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</si>
  <si>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9" type="noConversion"/>
  </si>
  <si>
    <t>龙珠DS 悟空+弗利萨</t>
    <rPh sb="0" eb="1">
      <t>long'zhu</t>
    </rPh>
    <rPh sb="5" eb="6">
      <t>wu'kong</t>
    </rPh>
    <rPh sb="8" eb="9">
      <t>fu'li'sa</t>
    </rPh>
    <phoneticPr fontId="9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</si>
  <si>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9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</si>
  <si>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9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</si>
  <si>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9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</si>
  <si>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9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</si>
  <si>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9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</si>
  <si>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9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</si>
  <si>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9" type="noConversion"/>
  </si>
  <si>
    <t>祖国版SMSD 爆气悟空</t>
    <rPh sb="0" eb="1">
      <t>zu'guo'ban</t>
    </rPh>
    <rPh sb="8" eb="9">
      <t>bao'zha</t>
    </rPh>
    <rPh sb="10" eb="11">
      <t>wu'kong</t>
    </rPh>
    <phoneticPr fontId="9" type="noConversion"/>
  </si>
  <si>
    <t>祖国版SMSP 原色悟空</t>
    <rPh sb="0" eb="1">
      <t>zu'guo'ban</t>
    </rPh>
    <rPh sb="10" eb="11">
      <t>wu'kong</t>
    </rPh>
    <phoneticPr fontId="9" type="noConversion"/>
  </si>
  <si>
    <t>祖国版SMSP 原色贝吉塔</t>
    <rPh sb="0" eb="1">
      <t>zu'guo'ban</t>
    </rPh>
    <rPh sb="8" eb="9">
      <t>yuan'se</t>
    </rPh>
    <rPh sb="10" eb="11">
      <t>bei'ji'ta</t>
    </rPh>
    <phoneticPr fontId="9" type="noConversion"/>
  </si>
  <si>
    <t>变色 布尔玛</t>
    <rPh sb="0" eb="1">
      <t>bian'se</t>
    </rPh>
    <rPh sb="3" eb="4">
      <t>bu'er'mayu'din</t>
    </rPh>
    <phoneticPr fontId="9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</si>
  <si>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9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</si>
  <si>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9" type="noConversion"/>
  </si>
  <si>
    <t xml:space="preserve">DXF        极意空                 </t>
    <rPh sb="5" eb="6">
      <t>yi</t>
    </rPh>
    <rPh sb="8" eb="9">
      <t>yu'din</t>
    </rPh>
    <phoneticPr fontId="9" type="noConversion"/>
  </si>
  <si>
    <t>祖国megahouse 18号</t>
    <rPh sb="0" eb="1">
      <t>zu'guo</t>
    </rPh>
    <rPh sb="14" eb="15">
      <t>hao</t>
    </rPh>
    <phoneticPr fontId="9" type="noConversion"/>
  </si>
  <si>
    <t>龙珠  彩色相片</t>
    <rPh sb="0" eb="1">
      <t>long'zhu</t>
    </rPh>
    <rPh sb="4" eb="5">
      <t>cai'se</t>
    </rPh>
    <rPh sb="6" eb="7">
      <t>xiang'pian</t>
    </rPh>
    <phoneticPr fontId="9" type="noConversion"/>
  </si>
  <si>
    <t>2017.12</t>
    <phoneticPr fontId="9" type="noConversion"/>
  </si>
  <si>
    <t xml:space="preserve">Grandista  ROS巴达克              </t>
    <rPh sb="13" eb="14">
      <t>ba'da'ke</t>
    </rPh>
    <rPh sb="16" eb="17">
      <t>yu'din</t>
    </rPh>
    <phoneticPr fontId="9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</si>
  <si>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9" type="noConversion"/>
  </si>
  <si>
    <t>武道会7   悟吉塔补款</t>
    <rPh sb="0" eb="1">
      <t>wu'dao'hui</t>
    </rPh>
    <rPh sb="7" eb="8">
      <t>wu'ji'ta</t>
    </rPh>
    <rPh sb="10" eb="11">
      <t>bu'kuan</t>
    </rPh>
    <phoneticPr fontId="9" type="noConversion"/>
  </si>
  <si>
    <t>高高重炮</t>
    <rPh sb="0" eb="1">
      <t>gao'gao</t>
    </rPh>
    <rPh sb="2" eb="3">
      <t>zhong'pao</t>
    </rPh>
    <phoneticPr fontId="9" type="noConversion"/>
  </si>
  <si>
    <t>武道会8   龟派气功悟空</t>
    <rPh sb="11" eb="12">
      <t>wu'kongyu'din</t>
    </rPh>
    <phoneticPr fontId="9" type="noConversion"/>
  </si>
  <si>
    <t xml:space="preserve">武道会8    弗利萨                 </t>
    <rPh sb="0" eb="1">
      <t>wu'dao'hui</t>
    </rPh>
    <rPh sb="11" eb="12">
      <t>yu'din</t>
    </rPh>
    <phoneticPr fontId="9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</si>
  <si>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9" type="noConversion"/>
  </si>
  <si>
    <t>武道会6   超三发波</t>
    <rPh sb="0" eb="1">
      <t>wu'dao'hui</t>
    </rPh>
    <rPh sb="7" eb="8">
      <t>chao'san</t>
    </rPh>
    <rPh sb="9" eb="10">
      <t>fa'bo</t>
    </rPh>
    <phoneticPr fontId="9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</si>
  <si>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9" type="noConversion"/>
  </si>
  <si>
    <t>龟派气功  黑发悟空</t>
    <rPh sb="0" eb="1">
      <t>gui'pai'qi'gong</t>
    </rPh>
    <rPh sb="6" eb="7">
      <t>hei'fa</t>
    </rPh>
    <rPh sb="8" eb="9">
      <t>wu'kong</t>
    </rPh>
    <phoneticPr fontId="9" type="noConversion"/>
  </si>
  <si>
    <t>武道会7   悟吉塔订金</t>
    <rPh sb="0" eb="1">
      <t>wu'dao'hui</t>
    </rPh>
    <rPh sb="7" eb="8">
      <t>wu'ji'ta</t>
    </rPh>
    <rPh sb="10" eb="11">
      <t>din'jin</t>
    </rPh>
    <phoneticPr fontId="9" type="noConversion"/>
  </si>
  <si>
    <t>msp 特兰克斯</t>
    <rPh sb="4" eb="5">
      <t>te'lan'ke'is</t>
    </rPh>
    <phoneticPr fontId="9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</si>
  <si>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9" type="noConversion"/>
  </si>
  <si>
    <t>扎古三连星</t>
    <rPh sb="0" eb="1">
      <t>zha'gu</t>
    </rPh>
    <rPh sb="2" eb="3">
      <t>san'lian'xin</t>
    </rPh>
    <phoneticPr fontId="9" type="noConversion"/>
  </si>
  <si>
    <t>大班   MG自由2.0</t>
    <rPh sb="0" eb="1">
      <t>da'ban</t>
    </rPh>
    <rPh sb="7" eb="8">
      <t>zi'you</t>
    </rPh>
    <phoneticPr fontId="9" type="noConversion"/>
  </si>
  <si>
    <t>武道会6  超赛 贝吉塔</t>
    <rPh sb="0" eb="1">
      <t>wu'dao'hui</t>
    </rPh>
    <rPh sb="6" eb="7">
      <t>chao'sai</t>
    </rPh>
    <rPh sb="9" eb="10">
      <t>bei'ji'ta</t>
    </rPh>
    <phoneticPr fontId="9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</si>
  <si>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9" type="noConversion"/>
  </si>
  <si>
    <t>2017.11</t>
    <phoneticPr fontId="9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</si>
  <si>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9" type="noConversion"/>
  </si>
  <si>
    <t xml:space="preserve">Grandista ROS贝吉塔 </t>
    <phoneticPr fontId="9" type="noConversion"/>
  </si>
  <si>
    <t>原子模型，R2-D2 R5-D</t>
  </si>
  <si>
    <t>机甲红异端改武器包</t>
    <phoneticPr fontId="9" type="noConversion"/>
  </si>
  <si>
    <t>Grandista ROS 觉悟3桃红(已付) + 黑发悟空</t>
    <rPh sb="0" eb="2">
      <t>yi'daohei'fawu'kong</t>
    </rPh>
    <phoneticPr fontId="9" type="noConversion"/>
  </si>
  <si>
    <t>机甲先驱 透明红异端</t>
    <rPh sb="0" eb="1">
      <t>ji'jia</t>
    </rPh>
    <phoneticPr fontId="9" type="noConversion"/>
  </si>
  <si>
    <t>漫画悟饭24cm</t>
  </si>
  <si>
    <t xml:space="preserve">Grandista ROS 悟空 </t>
    <phoneticPr fontId="9" type="noConversion"/>
  </si>
  <si>
    <t>MENG 俾斯麦号战列舰</t>
    <phoneticPr fontId="9" type="noConversion"/>
  </si>
  <si>
    <t>2017.10</t>
    <phoneticPr fontId="9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</si>
  <si>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</si>
  <si>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</si>
  <si>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</si>
  <si>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9" type="noConversion"/>
  </si>
  <si>
    <t>MB能天使【含四套装备】</t>
  </si>
  <si>
    <t>2017.9</t>
    <phoneticPr fontId="9" type="noConversion"/>
  </si>
  <si>
    <t>海盗</t>
    <phoneticPr fontId="9" type="noConversion"/>
  </si>
  <si>
    <t>大班雪崩*2</t>
    <phoneticPr fontId="9" type="noConversion"/>
  </si>
  <si>
    <t>沙漠+双龙</t>
    <phoneticPr fontId="9" type="noConversion"/>
  </si>
  <si>
    <t>87133灰色</t>
    <phoneticPr fontId="9" type="noConversion"/>
  </si>
  <si>
    <t>防静电ESD14C特尖型直尖头</t>
    <phoneticPr fontId="9" type="noConversion"/>
  </si>
  <si>
    <t>超时空要塞</t>
    <rPh sb="0" eb="1">
      <t>chao'shi'kong'yao'sai</t>
    </rPh>
    <phoneticPr fontId="9" type="noConversion"/>
  </si>
  <si>
    <t>OLFA爱利华AK-5</t>
    <phoneticPr fontId="9" type="noConversion"/>
  </si>
  <si>
    <t>a3切割板</t>
    <rPh sb="2" eb="3">
      <t>qie'ge'ban</t>
    </rPh>
    <phoneticPr fontId="9" type="noConversion"/>
  </si>
  <si>
    <t>DSPIAE ST-A</t>
    <phoneticPr fontId="9" type="noConversion"/>
  </si>
  <si>
    <t>MB雪崩能天使</t>
    <phoneticPr fontId="9" type="noConversion"/>
  </si>
  <si>
    <t>2017.8</t>
    <phoneticPr fontId="9" type="noConversion"/>
  </si>
  <si>
    <t>Z高达</t>
    <phoneticPr fontId="9" type="noConversion"/>
  </si>
  <si>
    <t>长牙虎</t>
    <phoneticPr fontId="9" type="noConversion"/>
  </si>
  <si>
    <t>田宫渗线液</t>
    <rPh sb="0" eb="1">
      <t>tian'gon</t>
    </rPh>
    <rPh sb="2" eb="3">
      <t>shen'xian'ye</t>
    </rPh>
    <phoneticPr fontId="9" type="noConversion"/>
  </si>
  <si>
    <t>2017.7</t>
    <phoneticPr fontId="9" type="noConversion"/>
  </si>
  <si>
    <t>黑武士+白兵+幻象长牙狮</t>
    <phoneticPr fontId="9" type="noConversion"/>
  </si>
  <si>
    <t>元祖 敢达3.0</t>
    <phoneticPr fontId="9" type="noConversion"/>
  </si>
  <si>
    <t>MS-232（带背胶）</t>
    <phoneticPr fontId="9" type="noConversion"/>
  </si>
  <si>
    <t>卡海牛</t>
    <phoneticPr fontId="9" type="noConversion"/>
  </si>
  <si>
    <t>EVA武器搭载架</t>
    <phoneticPr fontId="9" type="noConversion"/>
  </si>
  <si>
    <t>L级威镇天</t>
    <phoneticPr fontId="9" type="noConversion"/>
  </si>
  <si>
    <t>恩佐法拉利</t>
    <phoneticPr fontId="9" type="noConversion"/>
  </si>
  <si>
    <t>飞翼</t>
    <phoneticPr fontId="9" type="noConversion"/>
  </si>
  <si>
    <t>2017.6</t>
    <phoneticPr fontId="9" type="noConversion"/>
  </si>
  <si>
    <t>MB金异端</t>
    <phoneticPr fontId="9" type="noConversion"/>
  </si>
  <si>
    <t>透明重炮+猎鸥</t>
    <rPh sb="5" eb="6">
      <t>lie'ou</t>
    </rPh>
    <phoneticPr fontId="9" type="noConversion"/>
  </si>
  <si>
    <t>圣约</t>
    <phoneticPr fontId="9" type="noConversion"/>
  </si>
  <si>
    <t>2017.5</t>
    <phoneticPr fontId="9" type="noConversion"/>
  </si>
  <si>
    <t>机甲红异端</t>
    <rPh sb="0" eb="1">
      <t>ji'jia</t>
    </rPh>
    <phoneticPr fontId="9" type="noConversion"/>
  </si>
  <si>
    <t>DX</t>
    <phoneticPr fontId="9" type="noConversion"/>
  </si>
  <si>
    <t>2017.4</t>
    <phoneticPr fontId="9" type="noConversion"/>
  </si>
  <si>
    <t>闪电扎古</t>
    <phoneticPr fontId="9" type="noConversion"/>
  </si>
  <si>
    <t>京宝梵改</t>
    <phoneticPr fontId="9" type="noConversion"/>
  </si>
  <si>
    <t>杰斯塔加农</t>
    <phoneticPr fontId="9" type="noConversion"/>
  </si>
  <si>
    <t>2017.3</t>
    <phoneticPr fontId="9" type="noConversion"/>
  </si>
  <si>
    <t>X魔王+凤凰飞翼</t>
    <phoneticPr fontId="9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</si>
  <si>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9" type="noConversion"/>
  </si>
  <si>
    <t>NX红蓝异端</t>
    <rPh sb="2" eb="3">
      <t>hong'lan</t>
    </rPh>
    <rPh sb="4" eb="5">
      <t>yi'duan</t>
    </rPh>
    <phoneticPr fontId="9" type="noConversion"/>
  </si>
  <si>
    <t>红七剑</t>
    <phoneticPr fontId="9" type="noConversion"/>
  </si>
  <si>
    <t>RG新安洲</t>
    <phoneticPr fontId="9" type="noConversion"/>
  </si>
  <si>
    <t>2017.1</t>
    <phoneticPr fontId="9" type="noConversion"/>
  </si>
  <si>
    <t>DA神意</t>
    <phoneticPr fontId="9" type="noConversion"/>
  </si>
  <si>
    <t>工具+补件</t>
    <rPh sb="0" eb="1">
      <t>gong'ju</t>
    </rPh>
    <rPh sb="3" eb="4">
      <t>bu'jian</t>
    </rPh>
    <phoneticPr fontId="9" type="noConversion"/>
  </si>
  <si>
    <t>强袭自由</t>
    <rPh sb="0" eb="1">
      <t>qiang'xi'zi'you</t>
    </rPh>
    <phoneticPr fontId="9" type="noConversion"/>
  </si>
  <si>
    <t>PG奥古</t>
    <phoneticPr fontId="9" type="noConversion"/>
  </si>
  <si>
    <t>2016.12</t>
    <phoneticPr fontId="9" type="noConversion"/>
  </si>
  <si>
    <t>暴风+命运</t>
    <rPh sb="3" eb="4">
      <t>ming'yun</t>
    </rPh>
    <phoneticPr fontId="9" type="noConversion"/>
  </si>
  <si>
    <t>兹莎+完美强袭</t>
    <rPh sb="3" eb="4">
      <t>wan'mei'qiang'xi</t>
    </rPh>
    <phoneticPr fontId="9" type="noConversion"/>
  </si>
  <si>
    <t>2016.11</t>
    <phoneticPr fontId="9" type="noConversion"/>
  </si>
  <si>
    <t>梅萨拉+拖1+KA飞翼+宇宙星神+杰斯塔</t>
    <phoneticPr fontId="9" type="noConversion"/>
  </si>
  <si>
    <t>工具</t>
    <rPh sb="0" eb="1">
      <t>gong'ju</t>
    </rPh>
    <phoneticPr fontId="9" type="noConversion"/>
  </si>
  <si>
    <t>MK3+创燃+AGE双枪型+艾比安</t>
    <phoneticPr fontId="9" type="noConversion"/>
  </si>
  <si>
    <t>箱牌锉</t>
    <phoneticPr fontId="9" type="noConversion"/>
  </si>
  <si>
    <t>锋芒水口剪</t>
    <phoneticPr fontId="9" type="noConversion"/>
  </si>
  <si>
    <t>HG杰斯塔+卡尔斯</t>
    <phoneticPr fontId="9" type="noConversion"/>
  </si>
  <si>
    <t>00R</t>
    <phoneticPr fontId="9" type="noConversion"/>
  </si>
  <si>
    <t>沙扎比</t>
    <rPh sb="0" eb="1">
      <t>sha'zha'bi</t>
    </rPh>
    <phoneticPr fontId="9" type="noConversion"/>
  </si>
  <si>
    <t>2016.10</t>
    <phoneticPr fontId="9" type="noConversion"/>
  </si>
  <si>
    <t>迅雷+圣盾</t>
    <rPh sb="0" eb="1">
      <t>xun'lei</t>
    </rPh>
    <rPh sb="3" eb="4">
      <t>shen'dun</t>
    </rPh>
    <phoneticPr fontId="9" type="noConversion"/>
  </si>
  <si>
    <t>原石新安洲</t>
    <rPh sb="0" eb="1">
      <t>yuan'shi</t>
    </rPh>
    <rPh sb="2" eb="3">
      <t>xin'an'zhou</t>
    </rPh>
    <phoneticPr fontId="9" type="noConversion"/>
  </si>
  <si>
    <t xml:space="preserve">版件架 </t>
    <phoneticPr fontId="9" type="noConversion"/>
  </si>
  <si>
    <t>万代铁血</t>
    <rPh sb="0" eb="1">
      <t>wan'dai'tie'xue</t>
    </rPh>
    <phoneticPr fontId="9" type="noConversion"/>
  </si>
  <si>
    <t>万代铁血</t>
    <rPh sb="0" eb="1">
      <t>wan'dai</t>
    </rPh>
    <rPh sb="2" eb="3">
      <t>tie'xue</t>
    </rPh>
    <phoneticPr fontId="9" type="noConversion"/>
  </si>
  <si>
    <t>PG全武装独角兽武器包</t>
    <phoneticPr fontId="9" type="noConversion"/>
  </si>
  <si>
    <t>2016.9</t>
    <phoneticPr fontId="9" type="noConversion"/>
  </si>
  <si>
    <t>充电模块</t>
    <rPh sb="0" eb="1">
      <t>chong'dian'mo'kuai</t>
    </rPh>
    <phoneticPr fontId="9" type="noConversion"/>
  </si>
  <si>
    <t>2016.8</t>
    <phoneticPr fontId="9" type="noConversion"/>
  </si>
  <si>
    <t>车模</t>
    <rPh sb="0" eb="1">
      <t>che'mo</t>
    </rPh>
    <phoneticPr fontId="9" type="noConversion"/>
  </si>
  <si>
    <t>童年卡片</t>
    <rPh sb="0" eb="1">
      <t>tong'nian</t>
    </rPh>
    <rPh sb="2" eb="3">
      <t>ka'pian</t>
    </rPh>
    <phoneticPr fontId="9" type="noConversion"/>
  </si>
  <si>
    <t>2016.7</t>
    <phoneticPr fontId="9" type="noConversion"/>
  </si>
  <si>
    <t>独角兽高达 PG</t>
    <phoneticPr fontId="9" type="noConversion"/>
  </si>
  <si>
    <t>2016.4</t>
    <phoneticPr fontId="9" type="noConversion"/>
  </si>
  <si>
    <t>量子00Q</t>
    <phoneticPr fontId="9" type="noConversion"/>
  </si>
  <si>
    <t>RM嫣红强袭凤装备</t>
    <phoneticPr fontId="9" type="noConversion"/>
  </si>
  <si>
    <t>2015.10</t>
    <phoneticPr fontId="9" type="noConversion"/>
  </si>
  <si>
    <t>卡牛</t>
    <phoneticPr fontId="9" type="noConversion"/>
  </si>
  <si>
    <t>EX-S EXS 高达</t>
    <phoneticPr fontId="9" type="noConversion"/>
  </si>
  <si>
    <t>海牛吴羽东华</t>
    <phoneticPr fontId="9" type="noConversion"/>
  </si>
  <si>
    <t>强袭自由</t>
    <phoneticPr fontId="9" type="noConversion"/>
  </si>
  <si>
    <t>决斗</t>
    <rPh sb="0" eb="1">
      <t>jue'dou</t>
    </rPh>
    <phoneticPr fontId="9" type="noConversion"/>
  </si>
  <si>
    <t>红异端</t>
    <rPh sb="0" eb="1">
      <t>hong'yi'duan</t>
    </rPh>
    <phoneticPr fontId="9" type="noConversion"/>
  </si>
  <si>
    <t>模型工具</t>
    <rPh sb="0" eb="1">
      <t>mo'xin</t>
    </rPh>
    <rPh sb="2" eb="3">
      <t>gong'ju</t>
    </rPh>
    <phoneticPr fontId="9" type="noConversion"/>
  </si>
  <si>
    <t>模心  MG   掉毛                   预定</t>
    <rPh sb="0" eb="1">
      <t>mo'xin</t>
    </rPh>
    <rPh sb="1" eb="2">
      <t>xin'zang</t>
    </rPh>
    <rPh sb="9" eb="10">
      <t>diao'mao</t>
    </rPh>
    <rPh sb="30" eb="31">
      <t>yu'din</t>
    </rPh>
    <phoneticPr fontId="9" type="noConversion"/>
  </si>
  <si>
    <t>有玩没完</t>
    <phoneticPr fontId="2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</si>
  <si>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9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</si>
  <si>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9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</si>
  <si>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9" type="noConversion"/>
  </si>
  <si>
    <t>寄生兽</t>
    <rPh sb="0" eb="1">
      <t>ji'shen'shou</t>
    </rPh>
    <phoneticPr fontId="9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</si>
  <si>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9" type="noConversion"/>
  </si>
  <si>
    <t>皆好</t>
    <rPh sb="1" eb="2">
      <t>hao</t>
    </rPh>
    <phoneticPr fontId="9" type="noConversion"/>
  </si>
  <si>
    <t>南京jojo</t>
    <rPh sb="0" eb="1">
      <t>nan'jin</t>
    </rPh>
    <phoneticPr fontId="9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</si>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</sst>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176" fontId="7" fillId="0" borderId="0" xfId="0" applyNumberFormat="1" applyFont="1"/>
    <xf numFmtId="176" fontId="6" fillId="3" borderId="0" xfId="0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 wrapText="1"/>
    </xf>
    <xf numFmtId="176" fontId="7" fillId="2" borderId="0" xfId="0" applyNumberFormat="1" applyFont="1" applyFill="1"/>
    <xf numFmtId="0" fontId="5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/>
    <xf numFmtId="176" fontId="6" fillId="0" borderId="0" xfId="0" applyNumberFormat="1" applyFont="1" applyAlignment="1">
      <alignment vertical="center" wrapText="1"/>
    </xf>
    <xf numFmtId="176" fontId="11" fillId="2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2" fillId="0" borderId="0" xfId="0" applyFont="1"/>
    <xf numFmtId="176" fontId="3" fillId="0" borderId="0" xfId="0" applyNumberFormat="1" applyFont="1" applyAlignment="1">
      <alignment horizontal="left"/>
    </xf>
    <xf numFmtId="0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2"/>
  <sheetViews>
    <sheetView tabSelected="1" topLeftCell="A266" workbookViewId="0">
      <selection activeCell="B277" sqref="B277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222</v>
      </c>
      <c r="B2" s="5">
        <v>43.8</v>
      </c>
    </row>
    <row r="3" spans="1:3" x14ac:dyDescent="0.3">
      <c r="A3" s="6" t="s">
        <v>221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220</v>
      </c>
      <c r="B6" s="5">
        <v>98</v>
      </c>
    </row>
    <row r="7" spans="1:3" x14ac:dyDescent="0.3">
      <c r="A7" s="6" t="s">
        <v>219</v>
      </c>
      <c r="B7" s="25">
        <v>68.349999999999994</v>
      </c>
    </row>
    <row r="8" spans="1:3" x14ac:dyDescent="0.3">
      <c r="A8" s="6" t="s">
        <v>218</v>
      </c>
      <c r="B8" s="5">
        <v>129</v>
      </c>
    </row>
    <row r="9" spans="1:3" x14ac:dyDescent="0.3">
      <c r="A9" s="6" t="s">
        <v>217</v>
      </c>
      <c r="B9" s="5">
        <v>180</v>
      </c>
    </row>
    <row r="10" spans="1:3" x14ac:dyDescent="0.3">
      <c r="A10" s="6" t="s">
        <v>216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215</v>
      </c>
      <c r="B12" s="27"/>
    </row>
    <row r="13" spans="1:3" x14ac:dyDescent="0.3">
      <c r="A13" s="24" t="s">
        <v>214</v>
      </c>
      <c r="B13" s="5">
        <v>53.75</v>
      </c>
    </row>
    <row r="14" spans="1:3" x14ac:dyDescent="0.3">
      <c r="A14" s="24" t="s">
        <v>213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212</v>
      </c>
      <c r="B16" s="27"/>
      <c r="C16" s="4">
        <v>324</v>
      </c>
    </row>
    <row r="17" spans="1:3" x14ac:dyDescent="0.3">
      <c r="A17" s="24" t="s">
        <v>211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210</v>
      </c>
      <c r="B18" s="27"/>
    </row>
    <row r="19" spans="1:3" x14ac:dyDescent="0.3">
      <c r="A19" s="6" t="s">
        <v>208</v>
      </c>
      <c r="B19" s="5">
        <v>109.61</v>
      </c>
    </row>
    <row r="20" spans="1:3" x14ac:dyDescent="0.3">
      <c r="A20" s="6" t="s">
        <v>209</v>
      </c>
      <c r="B20" s="5">
        <v>90</v>
      </c>
    </row>
    <row r="21" spans="1:3" x14ac:dyDescent="0.3">
      <c r="A21" s="6" t="s">
        <v>208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207</v>
      </c>
      <c r="B23" s="27"/>
      <c r="C23" s="4">
        <v>49.67</v>
      </c>
    </row>
    <row r="24" spans="1:3" x14ac:dyDescent="0.3">
      <c r="A24" s="6" t="s">
        <v>206</v>
      </c>
      <c r="B24" s="13">
        <v>49.67</v>
      </c>
      <c r="C24" s="16">
        <f>SUM(C22:C23)</f>
        <v>1598.88</v>
      </c>
    </row>
    <row r="25" spans="1:3" ht="28" x14ac:dyDescent="0.3">
      <c r="A25" s="27" t="s">
        <v>205</v>
      </c>
      <c r="B25" s="27"/>
    </row>
    <row r="26" spans="1:3" x14ac:dyDescent="0.3">
      <c r="A26" s="24" t="s">
        <v>204</v>
      </c>
      <c r="B26" s="5">
        <v>95</v>
      </c>
    </row>
    <row r="27" spans="1:3" x14ac:dyDescent="0.3">
      <c r="A27" s="6" t="s">
        <v>203</v>
      </c>
      <c r="B27" s="5">
        <v>227</v>
      </c>
    </row>
    <row r="28" spans="1:3" x14ac:dyDescent="0.3">
      <c r="A28" s="6" t="s">
        <v>203</v>
      </c>
      <c r="B28" s="5">
        <v>233</v>
      </c>
    </row>
    <row r="29" spans="1:3" x14ac:dyDescent="0.3">
      <c r="A29" s="6" t="s">
        <v>202</v>
      </c>
      <c r="B29" s="5">
        <v>308.70999999999998</v>
      </c>
    </row>
    <row r="30" spans="1:3" x14ac:dyDescent="0.3">
      <c r="A30" s="6" t="s">
        <v>201</v>
      </c>
      <c r="B30" s="5">
        <v>19.899999999999999</v>
      </c>
    </row>
    <row r="31" spans="1:3" x14ac:dyDescent="0.3">
      <c r="A31" s="6" t="s">
        <v>200</v>
      </c>
      <c r="B31" s="5">
        <v>98</v>
      </c>
    </row>
    <row r="32" spans="1:3" x14ac:dyDescent="0.3">
      <c r="A32" s="6" t="s">
        <v>199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198</v>
      </c>
      <c r="B34" s="27"/>
    </row>
    <row r="35" spans="1:3" x14ac:dyDescent="0.3">
      <c r="A35" s="6" t="s">
        <v>197</v>
      </c>
      <c r="B35" s="5">
        <v>115</v>
      </c>
    </row>
    <row r="36" spans="1:3" x14ac:dyDescent="0.3">
      <c r="A36" s="6" t="s">
        <v>196</v>
      </c>
      <c r="B36" s="5">
        <v>91</v>
      </c>
    </row>
    <row r="37" spans="1:3" x14ac:dyDescent="0.3">
      <c r="A37" s="6" t="s">
        <v>195</v>
      </c>
      <c r="B37" s="5">
        <v>57</v>
      </c>
    </row>
    <row r="38" spans="1:3" x14ac:dyDescent="0.3">
      <c r="A38" s="6" t="s">
        <v>194</v>
      </c>
      <c r="B38" s="5">
        <v>35.64</v>
      </c>
    </row>
    <row r="39" spans="1:3" x14ac:dyDescent="0.3">
      <c r="A39" s="6" t="s">
        <v>193</v>
      </c>
      <c r="B39" s="5">
        <v>61</v>
      </c>
    </row>
    <row r="40" spans="1:3" x14ac:dyDescent="0.3">
      <c r="A40" s="6" t="s">
        <v>192</v>
      </c>
      <c r="B40" s="5">
        <v>178.2</v>
      </c>
    </row>
    <row r="41" spans="1:3" x14ac:dyDescent="0.3">
      <c r="A41" s="6" t="s">
        <v>191</v>
      </c>
      <c r="B41" s="5">
        <v>51.27</v>
      </c>
    </row>
    <row r="42" spans="1:3" x14ac:dyDescent="0.3">
      <c r="A42" s="6" t="s">
        <v>191</v>
      </c>
      <c r="B42" s="5">
        <v>9</v>
      </c>
    </row>
    <row r="43" spans="1:3" x14ac:dyDescent="0.3">
      <c r="A43" s="15" t="s">
        <v>190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189</v>
      </c>
      <c r="B45" s="27"/>
    </row>
    <row r="46" spans="1:3" x14ac:dyDescent="0.3">
      <c r="A46" s="15" t="s">
        <v>188</v>
      </c>
      <c r="B46" s="5">
        <v>309.7</v>
      </c>
    </row>
    <row r="47" spans="1:3" x14ac:dyDescent="0.3">
      <c r="A47" s="15" t="s">
        <v>187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186</v>
      </c>
      <c r="B49" s="27"/>
    </row>
    <row r="50" spans="1:3" x14ac:dyDescent="0.3">
      <c r="A50" s="15" t="s">
        <v>185</v>
      </c>
      <c r="B50" s="5">
        <v>185</v>
      </c>
    </row>
    <row r="51" spans="1:3" x14ac:dyDescent="0.3">
      <c r="A51" s="6" t="s">
        <v>184</v>
      </c>
      <c r="B51" s="5">
        <v>212</v>
      </c>
    </row>
    <row r="52" spans="1:3" x14ac:dyDescent="0.3">
      <c r="A52" s="6" t="s">
        <v>183</v>
      </c>
      <c r="B52" s="5">
        <v>19.5</v>
      </c>
    </row>
    <row r="53" spans="1:3" x14ac:dyDescent="0.3">
      <c r="A53" s="15" t="s">
        <v>182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181</v>
      </c>
      <c r="B55" s="27"/>
    </row>
    <row r="56" spans="1:3" x14ac:dyDescent="0.3">
      <c r="A56" s="24" t="s">
        <v>180</v>
      </c>
      <c r="B56" s="5">
        <v>199.78</v>
      </c>
    </row>
    <row r="57" spans="1:3" x14ac:dyDescent="0.3">
      <c r="A57" s="15" t="s">
        <v>179</v>
      </c>
      <c r="B57" s="5">
        <v>290</v>
      </c>
    </row>
    <row r="58" spans="1:3" x14ac:dyDescent="0.3">
      <c r="A58" s="15" t="s">
        <v>178</v>
      </c>
      <c r="B58" s="5">
        <v>238.9</v>
      </c>
    </row>
    <row r="59" spans="1:3" x14ac:dyDescent="0.3">
      <c r="A59" s="6" t="s">
        <v>177</v>
      </c>
      <c r="B59" s="5">
        <v>197</v>
      </c>
    </row>
    <row r="60" spans="1:3" x14ac:dyDescent="0.3">
      <c r="A60" s="15" t="s">
        <v>176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175</v>
      </c>
      <c r="B62" s="27"/>
    </row>
    <row r="63" spans="1:3" x14ac:dyDescent="0.3">
      <c r="A63" s="15" t="s">
        <v>174</v>
      </c>
      <c r="B63" s="5">
        <v>75.239999999999995</v>
      </c>
    </row>
    <row r="64" spans="1:3" x14ac:dyDescent="0.3">
      <c r="A64" s="15" t="s">
        <v>173</v>
      </c>
      <c r="B64" s="5">
        <v>85.84</v>
      </c>
    </row>
    <row r="65" spans="1:3" x14ac:dyDescent="0.3">
      <c r="A65" s="15" t="s">
        <v>172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171</v>
      </c>
      <c r="B67" s="27"/>
    </row>
    <row r="68" spans="1:3" x14ac:dyDescent="0.3">
      <c r="A68" s="15" t="s">
        <v>170</v>
      </c>
      <c r="B68" s="5">
        <v>115</v>
      </c>
    </row>
    <row r="69" spans="1:3" x14ac:dyDescent="0.3">
      <c r="A69" s="15" t="s">
        <v>169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168</v>
      </c>
      <c r="B71" s="27"/>
    </row>
    <row r="72" spans="1:3" x14ac:dyDescent="0.3">
      <c r="A72" s="15" t="s">
        <v>167</v>
      </c>
      <c r="B72" s="5">
        <v>93</v>
      </c>
    </row>
    <row r="73" spans="1:3" x14ac:dyDescent="0.3">
      <c r="A73" s="15" t="s">
        <v>166</v>
      </c>
      <c r="B73" s="5">
        <v>202</v>
      </c>
    </row>
    <row r="74" spans="1:3" x14ac:dyDescent="0.3">
      <c r="A74" s="15" t="s">
        <v>165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164</v>
      </c>
      <c r="B76" s="27"/>
    </row>
    <row r="77" spans="1:3" x14ac:dyDescent="0.3">
      <c r="A77" s="15" t="s">
        <v>163</v>
      </c>
      <c r="B77" s="5">
        <v>71.540000000000006</v>
      </c>
    </row>
    <row r="78" spans="1:3" x14ac:dyDescent="0.3">
      <c r="A78" s="15" t="s">
        <v>162</v>
      </c>
      <c r="B78" s="5">
        <v>98.99</v>
      </c>
    </row>
    <row r="79" spans="1:3" x14ac:dyDescent="0.3">
      <c r="A79" s="15" t="s">
        <v>161</v>
      </c>
      <c r="B79" s="5">
        <v>96</v>
      </c>
    </row>
    <row r="80" spans="1:3" x14ac:dyDescent="0.3">
      <c r="A80" s="15" t="s">
        <v>160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155</v>
      </c>
      <c r="B82" s="27"/>
    </row>
    <row r="83" spans="1:3" x14ac:dyDescent="0.3">
      <c r="A83" s="15" t="s">
        <v>159</v>
      </c>
      <c r="B83" s="5">
        <v>108</v>
      </c>
    </row>
    <row r="84" spans="1:3" x14ac:dyDescent="0.3">
      <c r="A84" s="15" t="s">
        <v>158</v>
      </c>
      <c r="B84" s="5">
        <v>17.149999999999999</v>
      </c>
    </row>
    <row r="85" spans="1:3" x14ac:dyDescent="0.3">
      <c r="A85" s="15" t="s">
        <v>157</v>
      </c>
      <c r="B85" s="5">
        <v>225</v>
      </c>
    </row>
    <row r="86" spans="1:3" x14ac:dyDescent="0.3">
      <c r="A86" s="15" t="s">
        <v>156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155</v>
      </c>
      <c r="B88" s="27"/>
    </row>
    <row r="89" spans="1:3" x14ac:dyDescent="0.3">
      <c r="A89" s="15" t="s">
        <v>154</v>
      </c>
      <c r="B89" s="5">
        <v>36.26</v>
      </c>
    </row>
    <row r="90" spans="1:3" x14ac:dyDescent="0.3">
      <c r="A90" s="15" t="s">
        <v>153</v>
      </c>
      <c r="B90" s="5">
        <v>75</v>
      </c>
    </row>
    <row r="91" spans="1:3" x14ac:dyDescent="0.3">
      <c r="A91" s="15" t="s">
        <v>152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151</v>
      </c>
      <c r="B93" s="27"/>
    </row>
    <row r="94" spans="1:3" x14ac:dyDescent="0.3">
      <c r="A94" s="15" t="s">
        <v>150</v>
      </c>
      <c r="B94" s="5">
        <v>143.5</v>
      </c>
    </row>
    <row r="95" spans="1:3" x14ac:dyDescent="0.3">
      <c r="A95" s="15" t="s">
        <v>138</v>
      </c>
      <c r="B95" s="5">
        <v>69.8</v>
      </c>
    </row>
    <row r="96" spans="1:3" x14ac:dyDescent="0.3">
      <c r="A96" s="15" t="s">
        <v>149</v>
      </c>
      <c r="B96" s="5">
        <v>166.32</v>
      </c>
    </row>
    <row r="97" spans="1:3" x14ac:dyDescent="0.3">
      <c r="A97" s="15" t="s">
        <v>148</v>
      </c>
      <c r="B97" s="5">
        <v>14.5</v>
      </c>
    </row>
    <row r="98" spans="1:3" x14ac:dyDescent="0.3">
      <c r="A98" s="15" t="s">
        <v>147</v>
      </c>
      <c r="B98" s="5">
        <v>33.5</v>
      </c>
    </row>
    <row r="99" spans="1:3" x14ac:dyDescent="0.3">
      <c r="A99" s="15" t="s">
        <v>146</v>
      </c>
      <c r="B99" s="5">
        <v>199.5</v>
      </c>
    </row>
    <row r="100" spans="1:3" x14ac:dyDescent="0.3">
      <c r="A100" s="15" t="s">
        <v>145</v>
      </c>
      <c r="B100" s="5">
        <v>6.5</v>
      </c>
    </row>
    <row r="101" spans="1:3" x14ac:dyDescent="0.3">
      <c r="A101" s="15" t="s">
        <v>144</v>
      </c>
      <c r="B101" s="5">
        <v>26.6</v>
      </c>
    </row>
    <row r="102" spans="1:3" x14ac:dyDescent="0.3">
      <c r="A102" s="15" t="s">
        <v>143</v>
      </c>
      <c r="B102" s="5">
        <v>245</v>
      </c>
    </row>
    <row r="103" spans="1:3" x14ac:dyDescent="0.3">
      <c r="A103" s="15" t="s">
        <v>142</v>
      </c>
      <c r="B103" s="5">
        <v>93.1</v>
      </c>
    </row>
    <row r="104" spans="1:3" x14ac:dyDescent="0.3">
      <c r="A104" s="15" t="s">
        <v>141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140</v>
      </c>
      <c r="B106" s="27"/>
      <c r="C106" s="21"/>
    </row>
    <row r="107" spans="1:3" x14ac:dyDescent="0.3">
      <c r="A107" s="20" t="s">
        <v>139</v>
      </c>
      <c r="B107" s="5">
        <v>99</v>
      </c>
      <c r="C107" s="21"/>
    </row>
    <row r="108" spans="1:3" x14ac:dyDescent="0.3">
      <c r="A108" s="6" t="s">
        <v>138</v>
      </c>
      <c r="B108" s="5">
        <v>22.5</v>
      </c>
      <c r="C108" s="21"/>
    </row>
    <row r="109" spans="1:3" x14ac:dyDescent="0.3">
      <c r="A109" s="20" t="s">
        <v>137</v>
      </c>
      <c r="B109" s="5">
        <v>135.24</v>
      </c>
      <c r="C109" s="21"/>
    </row>
    <row r="110" spans="1:3" x14ac:dyDescent="0.3">
      <c r="A110" s="20" t="s">
        <v>136</v>
      </c>
      <c r="B110" s="5">
        <v>0</v>
      </c>
      <c r="C110" s="21"/>
    </row>
    <row r="111" spans="1:3" x14ac:dyDescent="0.3">
      <c r="A111" s="20" t="s">
        <v>135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134</v>
      </c>
      <c r="B113" s="27"/>
      <c r="C113" s="21"/>
    </row>
    <row r="114" spans="1:3" x14ac:dyDescent="0.3">
      <c r="A114" s="20" t="s">
        <v>133</v>
      </c>
      <c r="B114" s="5">
        <v>121</v>
      </c>
      <c r="C114" s="21"/>
    </row>
    <row r="115" spans="1:3" x14ac:dyDescent="0.3">
      <c r="A115" s="20" t="s">
        <v>132</v>
      </c>
      <c r="B115" s="5">
        <v>104</v>
      </c>
      <c r="C115" s="21"/>
    </row>
    <row r="116" spans="1:3" x14ac:dyDescent="0.3">
      <c r="A116" s="20" t="s">
        <v>131</v>
      </c>
      <c r="B116" s="5">
        <v>34.6</v>
      </c>
      <c r="C116" s="21"/>
    </row>
    <row r="117" spans="1:3" x14ac:dyDescent="0.3">
      <c r="A117" s="20" t="s">
        <v>130</v>
      </c>
      <c r="B117" s="5">
        <v>112.7</v>
      </c>
    </row>
    <row r="118" spans="1:3" ht="26" customHeight="1" x14ac:dyDescent="0.3">
      <c r="A118" s="20" t="s">
        <v>129</v>
      </c>
      <c r="B118" s="5">
        <v>170.6</v>
      </c>
    </row>
    <row r="119" spans="1:3" x14ac:dyDescent="0.3">
      <c r="A119" s="20" t="s">
        <v>128</v>
      </c>
      <c r="B119" s="5">
        <v>34.299999999999997</v>
      </c>
    </row>
    <row r="120" spans="1:3" x14ac:dyDescent="0.3">
      <c r="A120" s="20" t="s">
        <v>127</v>
      </c>
      <c r="B120" s="5">
        <v>90.14</v>
      </c>
    </row>
    <row r="121" spans="1:3" x14ac:dyDescent="0.3">
      <c r="A121" s="20" t="s">
        <v>126</v>
      </c>
      <c r="B121" s="5">
        <v>88</v>
      </c>
    </row>
    <row r="122" spans="1:3" x14ac:dyDescent="0.3">
      <c r="A122" s="6" t="s">
        <v>125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124</v>
      </c>
      <c r="B124" s="27"/>
    </row>
    <row r="125" spans="1:3" ht="26" customHeight="1" x14ac:dyDescent="0.3">
      <c r="A125" s="20" t="s">
        <v>123</v>
      </c>
      <c r="B125" s="5">
        <v>172</v>
      </c>
    </row>
    <row r="126" spans="1:3" x14ac:dyDescent="0.3">
      <c r="A126" s="6" t="s">
        <v>122</v>
      </c>
      <c r="B126" s="5">
        <v>77</v>
      </c>
    </row>
    <row r="127" spans="1:3" x14ac:dyDescent="0.3">
      <c r="A127" s="6" t="s">
        <v>121</v>
      </c>
      <c r="B127" s="5">
        <v>88.2</v>
      </c>
    </row>
    <row r="128" spans="1:3" x14ac:dyDescent="0.3">
      <c r="A128" s="6" t="s">
        <v>120</v>
      </c>
      <c r="B128" s="5">
        <v>71</v>
      </c>
    </row>
    <row r="129" spans="1:3" x14ac:dyDescent="0.3">
      <c r="A129" s="6" t="s">
        <v>119</v>
      </c>
      <c r="B129" s="18">
        <v>145</v>
      </c>
    </row>
    <row r="130" spans="1:3" x14ac:dyDescent="0.3">
      <c r="A130" s="19" t="s">
        <v>118</v>
      </c>
      <c r="B130" s="18">
        <v>65</v>
      </c>
    </row>
    <row r="131" spans="1:3" x14ac:dyDescent="0.3">
      <c r="A131" s="19" t="s">
        <v>117</v>
      </c>
      <c r="B131" s="18">
        <v>20</v>
      </c>
    </row>
    <row r="132" spans="1:3" x14ac:dyDescent="0.3">
      <c r="A132" s="6" t="s">
        <v>116</v>
      </c>
      <c r="B132" s="5">
        <v>78.599999999999994</v>
      </c>
    </row>
    <row r="133" spans="1:3" x14ac:dyDescent="0.3">
      <c r="A133" s="6" t="s">
        <v>115</v>
      </c>
      <c r="B133" s="5">
        <v>76.400000000000006</v>
      </c>
    </row>
    <row r="134" spans="1:3" x14ac:dyDescent="0.3">
      <c r="A134" s="6" t="s">
        <v>114</v>
      </c>
      <c r="B134" s="5">
        <v>44.4</v>
      </c>
    </row>
    <row r="135" spans="1:3" x14ac:dyDescent="0.3">
      <c r="A135" s="6" t="s">
        <v>113</v>
      </c>
      <c r="B135" s="5">
        <v>80</v>
      </c>
    </row>
    <row r="136" spans="1:3" x14ac:dyDescent="0.3">
      <c r="A136" s="6" t="s">
        <v>112</v>
      </c>
      <c r="B136" s="5">
        <v>70</v>
      </c>
      <c r="C136"/>
    </row>
    <row r="137" spans="1:3" x14ac:dyDescent="0.3">
      <c r="A137" s="6" t="s">
        <v>111</v>
      </c>
      <c r="B137" s="5">
        <v>80</v>
      </c>
      <c r="C137"/>
    </row>
    <row r="138" spans="1:3" x14ac:dyDescent="0.3">
      <c r="A138" s="6" t="s">
        <v>110</v>
      </c>
      <c r="B138" s="5">
        <v>60</v>
      </c>
      <c r="C138"/>
    </row>
    <row r="139" spans="1:3" x14ac:dyDescent="0.3">
      <c r="A139" s="6" t="s">
        <v>109</v>
      </c>
      <c r="B139" s="5">
        <v>76</v>
      </c>
      <c r="C139"/>
    </row>
    <row r="140" spans="1:3" x14ac:dyDescent="0.3">
      <c r="A140" s="6" t="s">
        <v>108</v>
      </c>
      <c r="B140" s="5">
        <v>60</v>
      </c>
      <c r="C140"/>
    </row>
    <row r="141" spans="1:3" x14ac:dyDescent="0.3">
      <c r="A141" s="6" t="s">
        <v>107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106</v>
      </c>
      <c r="B143" s="27"/>
      <c r="C143"/>
    </row>
    <row r="144" spans="1:3" x14ac:dyDescent="0.3">
      <c r="A144" s="6" t="s">
        <v>105</v>
      </c>
      <c r="B144" s="5">
        <v>98</v>
      </c>
      <c r="C144"/>
    </row>
    <row r="145" spans="1:15" x14ac:dyDescent="0.3">
      <c r="A145" s="6" t="s">
        <v>104</v>
      </c>
      <c r="B145" s="5">
        <v>83</v>
      </c>
      <c r="C145"/>
    </row>
    <row r="146" spans="1:15" x14ac:dyDescent="0.3">
      <c r="A146" s="6" t="s">
        <v>103</v>
      </c>
      <c r="B146" s="5">
        <v>80</v>
      </c>
    </row>
    <row r="147" spans="1:15" x14ac:dyDescent="0.3">
      <c r="A147" s="6" t="s">
        <v>102</v>
      </c>
      <c r="B147" s="5">
        <v>80</v>
      </c>
    </row>
    <row r="148" spans="1:15" x14ac:dyDescent="0.3">
      <c r="A148" s="6" t="s">
        <v>101</v>
      </c>
      <c r="B148" s="5">
        <v>80</v>
      </c>
    </row>
    <row r="149" spans="1:15" x14ac:dyDescent="0.3">
      <c r="A149" s="6" t="s">
        <v>100</v>
      </c>
      <c r="B149" s="5">
        <v>80</v>
      </c>
    </row>
    <row r="150" spans="1:15" x14ac:dyDescent="0.3">
      <c r="A150" s="6" t="s">
        <v>99</v>
      </c>
      <c r="B150" s="5">
        <v>70.599999999999994</v>
      </c>
    </row>
    <row r="151" spans="1:15" x14ac:dyDescent="0.3">
      <c r="A151" s="6" t="s">
        <v>98</v>
      </c>
      <c r="B151" s="5">
        <v>49.6</v>
      </c>
    </row>
    <row r="152" spans="1:15" x14ac:dyDescent="0.3">
      <c r="A152" s="6" t="s">
        <v>97</v>
      </c>
      <c r="B152" s="5">
        <v>49.5</v>
      </c>
    </row>
    <row r="153" spans="1:15" x14ac:dyDescent="0.3">
      <c r="A153" s="6" t="s">
        <v>96</v>
      </c>
      <c r="B153" s="5">
        <v>51</v>
      </c>
    </row>
    <row r="154" spans="1:15" x14ac:dyDescent="0.3">
      <c r="A154" s="15" t="s">
        <v>95</v>
      </c>
      <c r="B154" s="5">
        <v>131.5</v>
      </c>
    </row>
    <row r="155" spans="1:15" x14ac:dyDescent="0.3">
      <c r="A155" s="15" t="s">
        <v>94</v>
      </c>
      <c r="B155" s="5">
        <v>158.88</v>
      </c>
    </row>
    <row r="156" spans="1:15" x14ac:dyDescent="0.3">
      <c r="A156" s="15" t="s">
        <v>93</v>
      </c>
      <c r="B156" s="5">
        <v>83.6</v>
      </c>
    </row>
    <row r="157" spans="1:15" x14ac:dyDescent="0.3">
      <c r="A157" s="15" t="s">
        <v>92</v>
      </c>
      <c r="B157" s="5">
        <v>83</v>
      </c>
    </row>
    <row r="158" spans="1:15" x14ac:dyDescent="0.3">
      <c r="A158" s="15" t="s">
        <v>91</v>
      </c>
      <c r="B158" s="5">
        <v>84</v>
      </c>
    </row>
    <row r="159" spans="1:15" x14ac:dyDescent="0.3">
      <c r="A159" s="15" t="s">
        <v>90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89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88</v>
      </c>
      <c r="B163" s="5">
        <v>86</v>
      </c>
    </row>
    <row r="164" spans="1:15" x14ac:dyDescent="0.3">
      <c r="A164" s="6" t="s">
        <v>87</v>
      </c>
      <c r="B164" s="5">
        <v>292</v>
      </c>
    </row>
    <row r="165" spans="1:15" x14ac:dyDescent="0.3">
      <c r="A165" s="6" t="s">
        <v>86</v>
      </c>
      <c r="B165" s="5">
        <v>42</v>
      </c>
    </row>
    <row r="166" spans="1:15" x14ac:dyDescent="0.3">
      <c r="A166" s="6" t="s">
        <v>85</v>
      </c>
      <c r="B166" s="5">
        <v>56.6</v>
      </c>
    </row>
    <row r="167" spans="1:15" x14ac:dyDescent="0.3">
      <c r="A167" s="6" t="s">
        <v>84</v>
      </c>
      <c r="B167" s="5">
        <v>272</v>
      </c>
    </row>
    <row r="168" spans="1:15" x14ac:dyDescent="0.3">
      <c r="A168" s="6" t="s">
        <v>83</v>
      </c>
      <c r="B168" s="5">
        <v>50</v>
      </c>
    </row>
    <row r="169" spans="1:15" x14ac:dyDescent="0.3">
      <c r="A169" s="15" t="s">
        <v>82</v>
      </c>
      <c r="B169" s="5">
        <v>84.83</v>
      </c>
    </row>
    <row r="170" spans="1:15" x14ac:dyDescent="0.3">
      <c r="A170" s="6" t="s">
        <v>81</v>
      </c>
      <c r="B170" s="5">
        <v>137.19999999999999</v>
      </c>
    </row>
    <row r="171" spans="1:15" x14ac:dyDescent="0.3">
      <c r="A171" s="6" t="s">
        <v>80</v>
      </c>
      <c r="B171" s="5">
        <v>74</v>
      </c>
    </row>
    <row r="172" spans="1:15" x14ac:dyDescent="0.3">
      <c r="A172" s="6" t="s">
        <v>79</v>
      </c>
      <c r="B172" s="5">
        <v>84</v>
      </c>
      <c r="I172" s="2"/>
      <c r="J172"/>
      <c r="M172" s="1"/>
      <c r="O172"/>
    </row>
    <row r="173" spans="1:15" x14ac:dyDescent="0.3">
      <c r="A173" s="6" t="s">
        <v>78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77</v>
      </c>
      <c r="B176" s="5">
        <v>84</v>
      </c>
    </row>
    <row r="177" spans="1:4" x14ac:dyDescent="0.3">
      <c r="A177" s="6" t="s">
        <v>76</v>
      </c>
      <c r="B177" s="5">
        <v>86</v>
      </c>
    </row>
    <row r="178" spans="1:4" x14ac:dyDescent="0.3">
      <c r="A178" s="6" t="s">
        <v>75</v>
      </c>
      <c r="B178" s="5">
        <v>115.64</v>
      </c>
      <c r="C178" s="4">
        <v>285.64</v>
      </c>
    </row>
    <row r="179" spans="1:4" x14ac:dyDescent="0.3">
      <c r="B179" s="5">
        <f>SUM(B176:B178)</f>
        <v>285.64</v>
      </c>
      <c r="C179" s="10">
        <f>SUM(C174:C178)</f>
        <v>14166.52</v>
      </c>
    </row>
    <row r="180" spans="1:4" ht="28" x14ac:dyDescent="0.3">
      <c r="A180" s="26">
        <v>2018.03</v>
      </c>
      <c r="B180" s="27"/>
    </row>
    <row r="181" spans="1:4" x14ac:dyDescent="0.3">
      <c r="A181" s="6" t="s">
        <v>74</v>
      </c>
      <c r="B181" s="5">
        <v>84.74</v>
      </c>
    </row>
    <row r="182" spans="1:4" x14ac:dyDescent="0.3">
      <c r="A182" s="6" t="s">
        <v>73</v>
      </c>
      <c r="B182" s="5">
        <v>115.64</v>
      </c>
    </row>
    <row r="183" spans="1:4" x14ac:dyDescent="0.3">
      <c r="A183" s="6" t="s">
        <v>72</v>
      </c>
      <c r="B183" s="5">
        <v>86</v>
      </c>
      <c r="D183" s="3" t="s">
        <v>71</v>
      </c>
    </row>
    <row r="184" spans="1:4" x14ac:dyDescent="0.3">
      <c r="A184" s="6" t="s">
        <v>70</v>
      </c>
      <c r="B184" s="5">
        <v>49</v>
      </c>
    </row>
    <row r="185" spans="1:4" x14ac:dyDescent="0.3">
      <c r="A185" s="6" t="s">
        <v>69</v>
      </c>
      <c r="B185" s="5">
        <v>64.680000000000007</v>
      </c>
    </row>
    <row r="186" spans="1:4" ht="48" x14ac:dyDescent="0.3">
      <c r="A186" s="15" t="s">
        <v>68</v>
      </c>
      <c r="B186" s="5">
        <v>369</v>
      </c>
    </row>
    <row r="187" spans="1:4" x14ac:dyDescent="0.3">
      <c r="A187" s="15" t="s">
        <v>67</v>
      </c>
      <c r="B187" s="5">
        <v>83</v>
      </c>
    </row>
    <row r="188" spans="1:4" x14ac:dyDescent="0.3">
      <c r="A188" s="15" t="s">
        <v>66</v>
      </c>
      <c r="B188" s="5">
        <v>83.1</v>
      </c>
    </row>
    <row r="189" spans="1:4" x14ac:dyDescent="0.3">
      <c r="A189" s="15" t="s">
        <v>65</v>
      </c>
      <c r="B189" s="5">
        <v>84.4</v>
      </c>
    </row>
    <row r="190" spans="1:4" x14ac:dyDescent="0.3">
      <c r="A190" s="15" t="s">
        <v>64</v>
      </c>
      <c r="B190" s="5">
        <v>84</v>
      </c>
    </row>
    <row r="191" spans="1:4" x14ac:dyDescent="0.3">
      <c r="A191" s="15" t="s">
        <v>63</v>
      </c>
      <c r="B191" s="5">
        <v>117</v>
      </c>
    </row>
    <row r="192" spans="1:4" x14ac:dyDescent="0.3">
      <c r="A192" s="15" t="s">
        <v>62</v>
      </c>
      <c r="B192" s="5">
        <v>36</v>
      </c>
    </row>
    <row r="193" spans="1:4" x14ac:dyDescent="0.3">
      <c r="A193" s="15" t="s">
        <v>61</v>
      </c>
      <c r="B193" s="5">
        <v>72</v>
      </c>
      <c r="C193" s="4">
        <v>1328.56</v>
      </c>
    </row>
    <row r="194" spans="1:4" x14ac:dyDescent="0.3">
      <c r="A194" s="15"/>
      <c r="B194" s="13">
        <f>SUM(B181:B193)</f>
        <v>1328.56</v>
      </c>
      <c r="C194" s="10">
        <f>SUM(C179:C193)</f>
        <v>15495.08</v>
      </c>
    </row>
    <row r="195" spans="1:4" ht="28" x14ac:dyDescent="0.3">
      <c r="A195" s="26">
        <v>2018.04</v>
      </c>
      <c r="B195" s="27"/>
    </row>
    <row r="196" spans="1:4" x14ac:dyDescent="0.3">
      <c r="A196" s="15" t="s">
        <v>60</v>
      </c>
      <c r="B196" s="5">
        <v>288</v>
      </c>
    </row>
    <row r="197" spans="1:4" x14ac:dyDescent="0.3">
      <c r="A197" s="15" t="s">
        <v>59</v>
      </c>
      <c r="B197" s="5">
        <v>82</v>
      </c>
    </row>
    <row r="198" spans="1:4" x14ac:dyDescent="0.3">
      <c r="A198" s="6" t="s">
        <v>58</v>
      </c>
      <c r="B198" s="5">
        <v>114.5</v>
      </c>
    </row>
    <row r="199" spans="1:4" x14ac:dyDescent="0.3">
      <c r="C199" s="4">
        <f>SUM(B200,0)</f>
        <v>484.5</v>
      </c>
    </row>
    <row r="200" spans="1:4" x14ac:dyDescent="0.3">
      <c r="B200" s="13">
        <f>SUM(B196:B199)</f>
        <v>484.5</v>
      </c>
      <c r="C200" s="10">
        <f>SUM(C190:C199)</f>
        <v>17308.14</v>
      </c>
    </row>
    <row r="201" spans="1:4" ht="28" x14ac:dyDescent="0.3">
      <c r="A201" s="26">
        <v>2018.05</v>
      </c>
      <c r="B201" s="27"/>
    </row>
    <row r="202" spans="1:4" x14ac:dyDescent="0.3">
      <c r="A202" s="6" t="s">
        <v>57</v>
      </c>
      <c r="B202" s="5">
        <v>137.19999999999999</v>
      </c>
    </row>
    <row r="203" spans="1:4" x14ac:dyDescent="0.3">
      <c r="A203" s="6" t="s">
        <v>56</v>
      </c>
      <c r="B203" s="5">
        <v>55</v>
      </c>
    </row>
    <row r="204" spans="1:4" x14ac:dyDescent="0.3">
      <c r="A204" s="12" t="s">
        <v>55</v>
      </c>
      <c r="B204" s="11">
        <v>9.9</v>
      </c>
      <c r="D204" s="3" t="s">
        <v>54</v>
      </c>
    </row>
    <row r="205" spans="1:4" x14ac:dyDescent="0.3">
      <c r="A205" s="6" t="s">
        <v>53</v>
      </c>
      <c r="B205" s="5">
        <v>84</v>
      </c>
    </row>
    <row r="206" spans="1:4" x14ac:dyDescent="0.3">
      <c r="A206" s="6" t="s">
        <v>52</v>
      </c>
      <c r="B206" s="5">
        <v>83.9</v>
      </c>
    </row>
    <row r="207" spans="1:4" x14ac:dyDescent="0.3">
      <c r="A207" s="6" t="s">
        <v>51</v>
      </c>
      <c r="B207" s="5">
        <v>84</v>
      </c>
    </row>
    <row r="208" spans="1:4" x14ac:dyDescent="0.3">
      <c r="A208" s="6" t="s">
        <v>50</v>
      </c>
      <c r="B208" s="5">
        <v>84</v>
      </c>
    </row>
    <row r="209" spans="1:4" x14ac:dyDescent="0.3">
      <c r="A209" s="12" t="s">
        <v>49</v>
      </c>
      <c r="B209" s="11">
        <v>10</v>
      </c>
      <c r="D209" s="3" t="s">
        <v>48</v>
      </c>
    </row>
    <row r="210" spans="1:4" x14ac:dyDescent="0.3">
      <c r="C210" s="4">
        <f>SUM(B211,0)</f>
        <v>548</v>
      </c>
    </row>
    <row r="211" spans="1:4" x14ac:dyDescent="0.3">
      <c r="B211" s="13">
        <f>SUM(B202:B210)</f>
        <v>548</v>
      </c>
      <c r="C211" s="10">
        <f>SUM(C200:C210)</f>
        <v>17856.14</v>
      </c>
    </row>
    <row r="212" spans="1:4" ht="28" x14ac:dyDescent="0.3">
      <c r="A212" s="26">
        <v>2018.06</v>
      </c>
      <c r="B212" s="27"/>
    </row>
    <row r="213" spans="1:4" x14ac:dyDescent="0.3">
      <c r="C213" s="4">
        <v>0</v>
      </c>
    </row>
    <row r="214" spans="1:4" x14ac:dyDescent="0.3">
      <c r="B214" s="13">
        <f>SUM(B213:B213)</f>
        <v>0</v>
      </c>
      <c r="C214" s="10">
        <f>SUM(C211:C213)</f>
        <v>17856.14</v>
      </c>
    </row>
    <row r="215" spans="1:4" ht="28" x14ac:dyDescent="0.3">
      <c r="A215" s="26">
        <v>2018.08</v>
      </c>
      <c r="B215" s="27"/>
    </row>
    <row r="216" spans="1:4" x14ac:dyDescent="0.3">
      <c r="A216" s="6" t="s">
        <v>47</v>
      </c>
      <c r="B216" s="5">
        <v>68</v>
      </c>
    </row>
    <row r="217" spans="1:4" x14ac:dyDescent="0.3">
      <c r="A217" s="6" t="s">
        <v>46</v>
      </c>
      <c r="B217" s="5">
        <v>155.80000000000001</v>
      </c>
    </row>
    <row r="218" spans="1:4" x14ac:dyDescent="0.3">
      <c r="A218" s="6" t="s">
        <v>45</v>
      </c>
      <c r="B218" s="5">
        <v>147.69999999999999</v>
      </c>
    </row>
    <row r="219" spans="1:4" x14ac:dyDescent="0.3">
      <c r="A219" s="12" t="s">
        <v>44</v>
      </c>
      <c r="B219" s="11">
        <v>9.7100000000000009</v>
      </c>
      <c r="D219" s="3" t="s">
        <v>43</v>
      </c>
    </row>
    <row r="220" spans="1:4" x14ac:dyDescent="0.3">
      <c r="A220" s="12" t="s">
        <v>42</v>
      </c>
      <c r="B220" s="11">
        <v>9.7100000000000009</v>
      </c>
      <c r="D220" s="3" t="s">
        <v>39</v>
      </c>
    </row>
    <row r="221" spans="1:4" x14ac:dyDescent="0.3">
      <c r="A221" s="12" t="s">
        <v>41</v>
      </c>
      <c r="B221" s="11">
        <v>9.7100000000000009</v>
      </c>
      <c r="D221" s="3" t="s">
        <v>39</v>
      </c>
    </row>
    <row r="222" spans="1:4" x14ac:dyDescent="0.3">
      <c r="A222" s="12" t="s">
        <v>40</v>
      </c>
      <c r="B222" s="11">
        <v>9.7100000000000009</v>
      </c>
      <c r="D222" s="3" t="s">
        <v>39</v>
      </c>
    </row>
    <row r="223" spans="1:4" x14ac:dyDescent="0.3">
      <c r="A223" s="6" t="s">
        <v>38</v>
      </c>
      <c r="B223" s="5">
        <v>70.78</v>
      </c>
    </row>
    <row r="224" spans="1:4" x14ac:dyDescent="0.3">
      <c r="A224" s="6" t="s">
        <v>37</v>
      </c>
      <c r="B224" s="5">
        <v>339</v>
      </c>
    </row>
    <row r="225" spans="1:4" x14ac:dyDescent="0.3">
      <c r="C225" s="4">
        <v>820.12</v>
      </c>
    </row>
    <row r="226" spans="1:4" x14ac:dyDescent="0.3">
      <c r="B226" s="13">
        <f>SUM(B216:B225)</f>
        <v>820.11999999999989</v>
      </c>
      <c r="C226" s="10">
        <f>SUM(C214:C225)</f>
        <v>18676.259999999998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19884.379999999997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20147.479999999996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20444.699999999997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12" t="s">
        <v>223</v>
      </c>
      <c r="B267" s="11">
        <v>180</v>
      </c>
      <c r="D267" s="3" t="s">
        <v>224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225</v>
      </c>
      <c r="B272" s="5">
        <v>77</v>
      </c>
    </row>
    <row r="273" spans="1:10" x14ac:dyDescent="0.3">
      <c r="A273" s="12" t="s">
        <v>226</v>
      </c>
      <c r="B273" s="5">
        <v>10</v>
      </c>
      <c r="D273" s="3" t="s">
        <v>228</v>
      </c>
    </row>
    <row r="274" spans="1:10" x14ac:dyDescent="0.3">
      <c r="A274" s="12" t="s">
        <v>227</v>
      </c>
      <c r="B274" s="5">
        <v>9.61</v>
      </c>
      <c r="D274" s="3" t="s">
        <v>39</v>
      </c>
    </row>
    <row r="275" spans="1:10" x14ac:dyDescent="0.3">
      <c r="A275" s="12" t="s">
        <v>229</v>
      </c>
      <c r="B275" s="5">
        <v>10</v>
      </c>
      <c r="D275" s="3" t="s">
        <v>230</v>
      </c>
    </row>
    <row r="276" spans="1:10" x14ac:dyDescent="0.3">
      <c r="A276" s="12" t="s">
        <v>232</v>
      </c>
      <c r="B276" s="5">
        <v>50</v>
      </c>
      <c r="D276" s="3" t="s">
        <v>231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21103.449999999997</v>
      </c>
    </row>
    <row r="347" spans="10:10" x14ac:dyDescent="0.3">
      <c r="J347" s="9"/>
    </row>
    <row r="389" spans="9:9" x14ac:dyDescent="0.3">
      <c r="I389" s="8"/>
    </row>
    <row r="677" spans="14:25" x14ac:dyDescent="0.3">
      <c r="O677" s="8"/>
    </row>
    <row r="682" spans="14:25" x14ac:dyDescent="0.3">
      <c r="Y682">
        <v>9</v>
      </c>
    </row>
    <row r="683" spans="14:25" x14ac:dyDescent="0.3">
      <c r="Y683">
        <v>12</v>
      </c>
    </row>
    <row r="684" spans="14:25" x14ac:dyDescent="0.3">
      <c r="Y684">
        <v>8</v>
      </c>
    </row>
    <row r="685" spans="14:25" x14ac:dyDescent="0.3">
      <c r="N685" s="8"/>
      <c r="Y685">
        <v>10</v>
      </c>
    </row>
    <row r="686" spans="14:25" x14ac:dyDescent="0.3">
      <c r="Y686">
        <v>10</v>
      </c>
    </row>
    <row r="687" spans="14:25" x14ac:dyDescent="0.3">
      <c r="Y687">
        <v>9</v>
      </c>
    </row>
    <row r="688" spans="14:25" x14ac:dyDescent="0.3">
      <c r="Y688">
        <v>16</v>
      </c>
    </row>
    <row r="689" spans="25:25" x14ac:dyDescent="0.3">
      <c r="Y689">
        <v>9</v>
      </c>
    </row>
    <row r="690" spans="25:25" x14ac:dyDescent="0.3">
      <c r="Y690">
        <v>6</v>
      </c>
    </row>
    <row r="691" spans="25:25" x14ac:dyDescent="0.3">
      <c r="Y691">
        <v>8</v>
      </c>
    </row>
    <row r="692" spans="25:25" x14ac:dyDescent="0.3">
      <c r="Y692" s="7">
        <f>SUM(Y682:Y691)</f>
        <v>97</v>
      </c>
    </row>
  </sheetData>
  <mergeCells count="33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</mergeCells>
  <phoneticPr fontId="9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2018-12-26T01:03:39Z</dcterms:modified>
</cp:coreProperties>
</file>