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of Cancers" sheetId="1" r:id="rId4"/>
    <sheet state="visible" name="Factor of cancers" sheetId="2" r:id="rId5"/>
    <sheet state="visible" name="Symptoms of Cancer" sheetId="3" r:id="rId6"/>
    <sheet state="visible" name="Countries population" sheetId="4" r:id="rId7"/>
    <sheet state="visible" name="Breast Cancer" sheetId="5" r:id="rId8"/>
    <sheet state="visible" name="Kaposisarcoma" sheetId="6" r:id="rId9"/>
    <sheet state="visible" name="Sheet8" sheetId="7" r:id="rId10"/>
  </sheets>
  <definedNames>
    <definedName hidden="1" localSheetId="0" name="Z_0DE7BEC6_7726_42D3_B3C3_872E43BEECB1_.wvu.FilterData">'Data of Cancers'!$A$1:$M$11</definedName>
  </definedNames>
  <calcPr/>
  <customWorkbookViews>
    <customWorkbookView activeSheetId="0" maximized="1" windowHeight="0" windowWidth="0" guid="{0DE7BEC6-7726-42D3-B3C3-872E43BEECB1}" name="Filter 1"/>
  </customWorkbookViews>
</workbook>
</file>

<file path=xl/sharedStrings.xml><?xml version="1.0" encoding="utf-8"?>
<sst xmlns="http://schemas.openxmlformats.org/spreadsheetml/2006/main" count="260" uniqueCount="193">
  <si>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</si>
  <si>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</si>
  <si>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</si>
  <si>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</si>
  <si>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</si>
  <si>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</si>
  <si>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</si>
  <si>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</si>
  <si>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</si>
  <si>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Vietnam</t>
  </si>
  <si>
    <t>Total</t>
  </si>
  <si>
    <t>Breast</t>
  </si>
  <si>
    <t>lung</t>
  </si>
  <si>
    <t>colorectum</t>
  </si>
  <si>
    <t>liver</t>
  </si>
  <si>
    <t>cervix uteri</t>
  </si>
  <si>
    <t>prostate</t>
  </si>
  <si>
    <t>stomach</t>
  </si>
  <si>
    <t>non-hodgkin lymphoma</t>
  </si>
  <si>
    <t>Leukaemia</t>
  </si>
  <si>
    <t>Nasopharynx</t>
  </si>
  <si>
    <t>Kindly attach the URL of source for each type of cancer at the end of this table</t>
  </si>
  <si>
    <t>Year:2020</t>
  </si>
  <si>
    <t>Factors</t>
  </si>
  <si>
    <t>Inherited genes that increase cancer risk</t>
  </si>
  <si>
    <t>Increasing age</t>
  </si>
  <si>
    <t>Having never been pregnant.</t>
  </si>
  <si>
    <t>Smoking</t>
  </si>
  <si>
    <t>Genes</t>
  </si>
  <si>
    <t>Hazardous Chemicals</t>
  </si>
  <si>
    <t>A diet low in fruit and vegetables (fiber)</t>
  </si>
  <si>
    <t>Overweight and obesity</t>
  </si>
  <si>
    <t>Lack of physical activities</t>
  </si>
  <si>
    <t>Age &gt; 50</t>
  </si>
  <si>
    <t>Inflammatory bowel disease (IBD)</t>
  </si>
  <si>
    <t>Family history of colorectal cancer</t>
  </si>
  <si>
    <t>Chronic viral hepatitis</t>
  </si>
  <si>
    <t>Heavy alcohol use</t>
  </si>
  <si>
    <t>Tobacco use</t>
  </si>
  <si>
    <t>Aflatoxins</t>
  </si>
  <si>
    <t>Type 2 diabetes/ obese</t>
  </si>
  <si>
    <t>Cirrhosis</t>
  </si>
  <si>
    <t>Human Papilloma Virus (HPV)</t>
  </si>
  <si>
    <t>weakened immune system</t>
  </si>
  <si>
    <t>Has given birth to multiple children or had children at an early age</t>
  </si>
  <si>
    <t xml:space="preserve">Age </t>
  </si>
  <si>
    <t>family history</t>
  </si>
  <si>
    <t>hormones</t>
  </si>
  <si>
    <t>obesity</t>
  </si>
  <si>
    <t>Age (older than 55 years old)</t>
  </si>
  <si>
    <t>Gender (Men &gt;2x Women)</t>
  </si>
  <si>
    <t>Bacteria (Helicobacter pylori), causing inflamation, probably inheritance</t>
  </si>
  <si>
    <t xml:space="preserve">Family history/ genetics (Lynch syndrome, hereditary breast and ovarian cancer, familial adenomatous polyposis </t>
  </si>
  <si>
    <t>Race/ ethnicity (Black, Hispanic, Asian &gt;&gt;White)</t>
  </si>
  <si>
    <t>Diet (High sodium diet)</t>
  </si>
  <si>
    <t>Previous surgery or health conditions (stomach surgery, pernicious anemia, achorhydria)</t>
  </si>
  <si>
    <t>Occupational exposure (dust)</t>
  </si>
  <si>
    <t>Tobacco and alcohol</t>
  </si>
  <si>
    <t xml:space="preserve">Obesity </t>
  </si>
  <si>
    <t>Age (60 ~ 70)</t>
  </si>
  <si>
    <t>Bacterial infections (Helicobacter pylori)</t>
  </si>
  <si>
    <t>Gender (Men &gt;Women)</t>
  </si>
  <si>
    <t>Viruses (Epstein-Barr virus, hepatitis C)</t>
  </si>
  <si>
    <t>Immune deficiency disorders (HIV/ AIDS)</t>
  </si>
  <si>
    <t>Autoimmune disorders</t>
  </si>
  <si>
    <t>Organ transplantation</t>
  </si>
  <si>
    <t>Previous cancer treatment</t>
  </si>
  <si>
    <t>Chemical exporsure (herbicides, petrochemicals)</t>
  </si>
  <si>
    <t>Breast implants</t>
  </si>
  <si>
    <t>Exposure to ionising radiation</t>
  </si>
  <si>
    <t>Diet/ Overweight</t>
  </si>
  <si>
    <t>Leukarmia</t>
  </si>
  <si>
    <t>Genetic disorder (Congenital diseases)</t>
  </si>
  <si>
    <t>Exposure to certain chemicals</t>
  </si>
  <si>
    <t>Family history of leukemia</t>
  </si>
  <si>
    <t>Chemotherapy in the past</t>
  </si>
  <si>
    <t>Race (More commonly affects people in parts of China, South east asia and Northern Africa</t>
  </si>
  <si>
    <t>Diet (High in salt-cured food; fish and meat starting at an early age</t>
  </si>
  <si>
    <t>Family history</t>
  </si>
  <si>
    <t>Age (Commonly diagnosed in adults aged between 30 to 50)</t>
  </si>
  <si>
    <t>Gender (more common in men)</t>
  </si>
  <si>
    <t>Epstein-Barr virus</t>
  </si>
  <si>
    <t>Reference (URL or book) of factors</t>
  </si>
  <si>
    <t>For book please record the information as required by the APA style</t>
  </si>
  <si>
    <t xml:space="preserve">Kindly attach the URL of source for each type of cancer </t>
  </si>
  <si>
    <t>Symptoms</t>
  </si>
  <si>
    <t>New lump in the breast or underarm</t>
  </si>
  <si>
    <t>Irritation or dimpling of breast skin</t>
  </si>
  <si>
    <t>Nipple discharge other than breast milk, including blood</t>
  </si>
  <si>
    <t>Shortness of breath</t>
  </si>
  <si>
    <t>Coughing up blood</t>
  </si>
  <si>
    <t>Chest pain</t>
  </si>
  <si>
    <t>Change in bowel movement (diarrhea, constipation)</t>
  </si>
  <si>
    <t>Abdominal pain</t>
  </si>
  <si>
    <t>Hemorrhoids, anal tears</t>
  </si>
  <si>
    <t>Weakness and fatigue</t>
  </si>
  <si>
    <t>Blood in the stool</t>
  </si>
  <si>
    <t>Weight loss</t>
  </si>
  <si>
    <t>Nausea and vomiting</t>
  </si>
  <si>
    <t>Loss of appetite</t>
  </si>
  <si>
    <t>Abdominal swelling</t>
  </si>
  <si>
    <t>Upper abdominal pain</t>
  </si>
  <si>
    <t>Yellowing of the skin and eyes (jaundice)</t>
  </si>
  <si>
    <t>vaginal bleeding between periods</t>
  </si>
  <si>
    <t>menstrual bleeding that is longer or heavier than usual</t>
  </si>
  <si>
    <t>pain during intercourse</t>
  </si>
  <si>
    <t>bleeding after intercourse</t>
  </si>
  <si>
    <t>pelvic pain</t>
  </si>
  <si>
    <t>a change in your vaginal discharge such as more discharge or it may have a strong or unusual colour or smell</t>
  </si>
  <si>
    <t>vaginal bleeding after menopause.</t>
  </si>
  <si>
    <t>weak or interrupted urine flow</t>
  </si>
  <si>
    <t>urge to urinate frequently at night</t>
  </si>
  <si>
    <t>frequent urination</t>
  </si>
  <si>
    <t>pain during ejaculation</t>
  </si>
  <si>
    <t>pain or burning during urination</t>
  </si>
  <si>
    <t>blood in urine or semen</t>
  </si>
  <si>
    <t>Indigestion or heartburn</t>
  </si>
  <si>
    <t>Pain or discomfort in the abdomen</t>
  </si>
  <si>
    <t>Nausea and vomiting, particularly vomiting up solid food shortly after eating</t>
  </si>
  <si>
    <t>Diarrhea or constipation</t>
  </si>
  <si>
    <t>Bloating of the stomach after meals</t>
  </si>
  <si>
    <t>Sensation of food getting stuck in the throat while eating</t>
  </si>
  <si>
    <t>Vomiting blood or having blood in the stool</t>
  </si>
  <si>
    <t>Unexplained weight loss</t>
  </si>
  <si>
    <t>Fever or chills</t>
  </si>
  <si>
    <t>Persistent fatigue</t>
  </si>
  <si>
    <t>Swollen lymph nodes, enlarged liver or spleen</t>
  </si>
  <si>
    <t>Easy bleeding, recurrent nosebleeds</t>
  </si>
  <si>
    <t>Tiny red spots on the skin (petechiae)</t>
  </si>
  <si>
    <t>Excessive sweating especially at night</t>
  </si>
  <si>
    <t>Bone pain or tenderness</t>
  </si>
  <si>
    <t>A lump in the neck that doesn't go away after 3 weeks</t>
  </si>
  <si>
    <t>Hearing loss (usually in 1 ear)</t>
  </si>
  <si>
    <t>Tinnitus (hearing sounds that come from inside the body rather than from an outside source)</t>
  </si>
  <si>
    <t>Blood in saliva</t>
  </si>
  <si>
    <t>Blood discharge from nose</t>
  </si>
  <si>
    <t>Nasal congestion or ringing in ear</t>
  </si>
  <si>
    <t>Frequent ear infection</t>
  </si>
  <si>
    <t>Sorethroat</t>
  </si>
  <si>
    <t>Headaches</t>
  </si>
  <si>
    <t>Countries</t>
  </si>
  <si>
    <t>Population</t>
  </si>
  <si>
    <t>South East Asia</t>
  </si>
  <si>
    <t>India</t>
  </si>
  <si>
    <t>China</t>
  </si>
  <si>
    <t>United States</t>
  </si>
  <si>
    <t>Brazil</t>
  </si>
  <si>
    <t>Mexico</t>
  </si>
  <si>
    <t>South Africa</t>
  </si>
  <si>
    <t>Nigeria</t>
  </si>
  <si>
    <t>Germany</t>
  </si>
  <si>
    <t>United Kingdom</t>
  </si>
  <si>
    <t>Australia</t>
  </si>
  <si>
    <t>Philipines</t>
  </si>
  <si>
    <t>Country / Region</t>
  </si>
  <si>
    <t>Cases</t>
  </si>
  <si>
    <t>Calculated Crude rate</t>
  </si>
  <si>
    <t>Crude Rate</t>
  </si>
  <si>
    <t>*Crude rate per 100000</t>
  </si>
  <si>
    <t xml:space="preserve">India </t>
  </si>
  <si>
    <t>Meaning: A crude rate is the number of new cases (or deaths) occurring in a specified population per year, usually expressed as the number of cases per 100,000 population at risk.</t>
  </si>
  <si>
    <t>United State</t>
  </si>
  <si>
    <t xml:space="preserve">Brazil </t>
  </si>
  <si>
    <t>Reference</t>
  </si>
  <si>
    <t>Source:</t>
  </si>
  <si>
    <t>https://www.mayoclinic.org/diseases-conditions/breast-cancer/symptoms-causes/syc-20352470</t>
  </si>
  <si>
    <t>https://www.cdc.gov/cancer/breast/basic_info/symptoms.htm</t>
  </si>
  <si>
    <t>https://www.lung.org/lung-health-diseases/lung-disease-lookup/lung-cancer/basics/what-causes-lung-cancer</t>
  </si>
  <si>
    <t>https://www.cdc.gov/cancer/lung/basic_info/symptoms.htm</t>
  </si>
  <si>
    <t xml:space="preserve">https://www.cdc.gov/cancer/colorectal/basic_info/risk_factors.htm#:~:text=Lack%20of%20regular%20physical%20activity,Overweight%20and%20obesity. </t>
  </si>
  <si>
    <t>https://www.cancer.net/cancer-types/colorectal-cancer/risk-factors-and-prevention</t>
  </si>
  <si>
    <t>https://www.mayoclinic.org/diseases-conditions/colon-cancer/symptoms-causes/syc-20353669</t>
  </si>
  <si>
    <t>https://www.cancer.org/cancer/liver-cancer/causes-risks-prevention/risk-factors.html#:~:text=Worldwide%2C%20the%20most%20common%20risk,many%20parts%20of%20the%20world.</t>
  </si>
  <si>
    <t>https://www.mayoclinic.org/diseases-conditions/liver-cancer/symptoms-causes/syc-20353659</t>
  </si>
  <si>
    <t>https://www.cancerresearchuk.org/about-cancer/liver-cancer/risks-causes</t>
  </si>
  <si>
    <r>
      <rPr>
        <sz val="10.0"/>
      </rPr>
      <t xml:space="preserve">Malaysia: Human Papillomavirus and Related Diseases, Summary Report 2022: </t>
    </r>
    <r>
      <rPr>
        <color rgb="FF1155CC"/>
        <sz val="10.0"/>
        <u/>
      </rPr>
      <t>https://hpvcentre.net/statistics/reports/MYS.pdf</t>
    </r>
  </si>
  <si>
    <t>http://www.myhealth.gov.my/en/prostate-cancer/</t>
  </si>
  <si>
    <t>https://www.cancerresearchuk.org/about-cancer/prostate-cancer/risks-causes</t>
  </si>
  <si>
    <t>https://www.nhs.uk/conditions/cervical-cancer/causes/</t>
  </si>
  <si>
    <t>https://www.cancer.net/cancer-types/stomach-cancer/introduction</t>
  </si>
  <si>
    <t>https://www.cancer.net/cancer-types/lymphoma-non-hodgkin/introduction</t>
  </si>
  <si>
    <t>https://www.mayoclinic.org/diseases-conditions/leukemia/symptoms-causes/syc-20374373</t>
  </si>
  <si>
    <t>https://www.urmc.rochester.edu/encyclopedia/content.aspx?contenttypeid=34&amp;contentid=17601-1</t>
  </si>
  <si>
    <t>https://www.mayoclinic.org/diseases-conditions/nasopharyngeal-carcinoma/symptoms-causes/syc-20375529</t>
  </si>
  <si>
    <t>https://www.cancer.org/cancer/nasopharyngeal-cancer/causes-risks-prevention/risk-factors.html</t>
  </si>
  <si>
    <t>Source</t>
  </si>
  <si>
    <t>https://my.clevelandclinic.org/health/diseases/14501-colorectal-colon-cancer</t>
  </si>
  <si>
    <t>https://www.cancer.org/cancer/colon-rectal-cancer/detection-diagnosis-staging/signs-and-symptoms.html</t>
  </si>
  <si>
    <t>https://www.healthline.com/health/colon-cancer</t>
  </si>
  <si>
    <t>https://my.clevelandclinic.org/health/diseases/9418-liver-cancer</t>
  </si>
  <si>
    <t>https://www.cancer.org/cancer/liver-cancer/detection-diagnosis-staging/signs-symptoms.html</t>
  </si>
  <si>
    <t>https://www.cancer.org.au/cancer-information/types-of-cancer/cervical-cancer</t>
  </si>
  <si>
    <t>https://www.nhs.uk/conditions/nasopharyngeal-cancer/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</si>
</sst>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i/>
      <sz val="14.0"/>
      <color rgb="FF000000"/>
      <name val="&quot;Noto Sans&quot;"/>
    </font>
    <font>
      <color rgb="FFFF0000"/>
      <name val="Arial"/>
      <scheme val="minor"/>
    </font>
    <font>
      <sz val="10.0"/>
      <color rgb="FFFF0000"/>
      <name val="Arial"/>
      <scheme val="minor"/>
    </font>
    <font>
      <sz val="10.0"/>
      <color theme="1"/>
      <name val="Arial"/>
      <scheme val="minor"/>
    </font>
    <font>
      <sz val="10.0"/>
      <color rgb="FF111111"/>
      <name val="Arial"/>
      <scheme val="minor"/>
    </font>
    <font>
      <sz val="11.0"/>
      <color rgb="FF000000"/>
      <name val="Calibri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1.0"/>
      <color rgb="FF0563C1"/>
      <name val="Calibri"/>
    </font>
    <font>
      <sz val="10.0"/>
      <color theme="4"/>
      <name val="Arial"/>
      <scheme val="minor"/>
    </font>
    <font>
      <u/>
      <sz val="10.0"/>
      <color theme="4"/>
    </font>
    <font>
      <u/>
      <sz val="10.0"/>
      <color theme="4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3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3" fontId="5" numFmtId="0" xfId="0" applyFont="1"/>
    <xf borderId="0" fillId="3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3" fontId="0" numFmtId="0" xfId="0" applyAlignment="1" applyFont="1">
      <alignment horizontal="left" readingOrder="0"/>
    </xf>
    <xf borderId="0" fillId="3" fontId="5" numFmtId="0" xfId="0" applyAlignment="1" applyFont="1">
      <alignment shrinkToFit="0" wrapText="1"/>
    </xf>
    <xf borderId="0" fillId="3" fontId="5" numFmtId="0" xfId="0" applyFont="1"/>
    <xf borderId="0" fillId="2" fontId="6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Font="1"/>
    <xf borderId="0" fillId="0" fontId="0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0" xfId="0" applyAlignment="1" applyFont="1">
      <alignment horizontal="right" readingOrder="0"/>
    </xf>
    <xf borderId="0" fillId="4" fontId="0" numFmtId="0" xfId="0" applyAlignment="1" applyFill="1" applyFont="1">
      <alignment horizontal="right"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3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ancer.org/cancer/nasopharyngeal-cancer/causes-risks-prevention/risk-factors.html" TargetMode="External"/><Relationship Id="rId22" Type="http://schemas.openxmlformats.org/officeDocument/2006/relationships/hyperlink" Target="https://www.cdc.gov/cancer/lung/basic_info/symptoms.htm" TargetMode="External"/><Relationship Id="rId21" Type="http://schemas.openxmlformats.org/officeDocument/2006/relationships/hyperlink" Target="https://www.cdc.gov/cancer/breast/basic_info/symptoms.htm" TargetMode="External"/><Relationship Id="rId24" Type="http://schemas.openxmlformats.org/officeDocument/2006/relationships/hyperlink" Target="https://www.cancer.org/cancer/colon-rectal-cancer/detection-diagnosis-staging/signs-and-symptoms.html" TargetMode="External"/><Relationship Id="rId23" Type="http://schemas.openxmlformats.org/officeDocument/2006/relationships/hyperlink" Target="https://my.clevelandclinic.org/health/diseases/14501-colorectal-colon-cancer" TargetMode="External"/><Relationship Id="rId1" Type="http://schemas.openxmlformats.org/officeDocument/2006/relationships/hyperlink" Target="https://www.mayoclinic.org/diseases-conditions/breast-cancer/symptoms-causes/syc-20352470" TargetMode="External"/><Relationship Id="rId2" Type="http://schemas.openxmlformats.org/officeDocument/2006/relationships/hyperlink" Target="https://www.cdc.gov/cancer/breast/basic_info/symptoms.htm" TargetMode="External"/><Relationship Id="rId3" Type="http://schemas.openxmlformats.org/officeDocument/2006/relationships/hyperlink" Target="https://www.lung.org/lung-health-diseases/lung-disease-lookup/lung-cancer/basics/what-causes-lung-cancer" TargetMode="External"/><Relationship Id="rId4" Type="http://schemas.openxmlformats.org/officeDocument/2006/relationships/hyperlink" Target="https://www.cdc.gov/cancer/lung/basic_info/symptoms.htm" TargetMode="External"/><Relationship Id="rId9" Type="http://schemas.openxmlformats.org/officeDocument/2006/relationships/hyperlink" Target="https://www.mayoclinic.org/diseases-conditions/liver-cancer/symptoms-causes/syc-20353659" TargetMode="External"/><Relationship Id="rId26" Type="http://schemas.openxmlformats.org/officeDocument/2006/relationships/hyperlink" Target="https://www.mayoclinic.org/diseases-conditions/liver-cancer/symptoms-causes/syc-20353659" TargetMode="External"/><Relationship Id="rId25" Type="http://schemas.openxmlformats.org/officeDocument/2006/relationships/hyperlink" Target="https://www.healthline.com/health/colon-cancer" TargetMode="External"/><Relationship Id="rId28" Type="http://schemas.openxmlformats.org/officeDocument/2006/relationships/hyperlink" Target="https://www.cancer.org/cancer/liver-cancer/detection-diagnosis-staging/signs-symptoms.html" TargetMode="External"/><Relationship Id="rId27" Type="http://schemas.openxmlformats.org/officeDocument/2006/relationships/hyperlink" Target="https://my.clevelandclinic.org/health/diseases/9418-liver-cancer" TargetMode="External"/><Relationship Id="rId5" Type="http://schemas.openxmlformats.org/officeDocument/2006/relationships/hyperlink" Target="https://www.cdc.gov/cancer/colorectal/basic_info/risk_factors.htm" TargetMode="External"/><Relationship Id="rId6" Type="http://schemas.openxmlformats.org/officeDocument/2006/relationships/hyperlink" Target="https://www.cancer.net/cancer-types/colorectal-cancer/risk-factors-and-prevention" TargetMode="External"/><Relationship Id="rId29" Type="http://schemas.openxmlformats.org/officeDocument/2006/relationships/hyperlink" Target="https://www.cancer.org.au/cancer-information/types-of-cancer/cervical-cancer" TargetMode="External"/><Relationship Id="rId7" Type="http://schemas.openxmlformats.org/officeDocument/2006/relationships/hyperlink" Target="https://www.mayoclinic.org/diseases-conditions/colon-cancer/symptoms-causes/syc-20353669" TargetMode="External"/><Relationship Id="rId8" Type="http://schemas.openxmlformats.org/officeDocument/2006/relationships/hyperlink" Target="https://www.cancer.org/cancer/liver-cancer/causes-risks-prevention/risk-factors.html" TargetMode="External"/><Relationship Id="rId31" Type="http://schemas.openxmlformats.org/officeDocument/2006/relationships/hyperlink" Target="https://www.cancer.net/cancer-types/stomach-cancer/introduction" TargetMode="External"/><Relationship Id="rId30" Type="http://schemas.openxmlformats.org/officeDocument/2006/relationships/hyperlink" Target="http://www.myhealth.gov.my/en/prostate-cancer/" TargetMode="External"/><Relationship Id="rId11" Type="http://schemas.openxmlformats.org/officeDocument/2006/relationships/hyperlink" Target="https://hpvcentre.net/statistics/reports/MYS.pdf" TargetMode="External"/><Relationship Id="rId33" Type="http://schemas.openxmlformats.org/officeDocument/2006/relationships/hyperlink" Target="https://www.nhs.uk/conditions/nasopharyngeal-cancer/" TargetMode="External"/><Relationship Id="rId10" Type="http://schemas.openxmlformats.org/officeDocument/2006/relationships/hyperlink" Target="https://www.cancerresearchuk.org/about-cancer/liver-cancer/risks-causes" TargetMode="External"/><Relationship Id="rId32" Type="http://schemas.openxmlformats.org/officeDocument/2006/relationships/hyperlink" Target="https://www.mayoclinic.org/diseases-conditions/leukemia/symptoms-causes/syc-20374373" TargetMode="External"/><Relationship Id="rId13" Type="http://schemas.openxmlformats.org/officeDocument/2006/relationships/hyperlink" Target="https://www.cancerresearchuk.org/about-cancer/prostate-cancer/risks-causes" TargetMode="External"/><Relationship Id="rId35" Type="http://schemas.openxmlformats.org/officeDocument/2006/relationships/drawing" Target="../drawings/drawing7.xml"/><Relationship Id="rId12" Type="http://schemas.openxmlformats.org/officeDocument/2006/relationships/hyperlink" Target="http://www.myhealth.gov.my/en/prostate-cancer/" TargetMode="External"/><Relationship Id="rId34" Type="http://schemas.openxmlformats.org/officeDocument/2006/relationships/hyperlink" Target="https://www.mayoclinic.org/diseases-conditions/nasopharyngeal-carcinoma/symptoms-causes/syc-20375529" TargetMode="External"/><Relationship Id="rId15" Type="http://schemas.openxmlformats.org/officeDocument/2006/relationships/hyperlink" Target="https://www.cancer.net/cancer-types/stomach-cancer/introduction" TargetMode="External"/><Relationship Id="rId14" Type="http://schemas.openxmlformats.org/officeDocument/2006/relationships/hyperlink" Target="https://www.nhs.uk/conditions/cervical-cancer/causes/" TargetMode="External"/><Relationship Id="rId17" Type="http://schemas.openxmlformats.org/officeDocument/2006/relationships/hyperlink" Target="https://www.mayoclinic.org/diseases-conditions/leukemia/symptoms-causes/syc-20374373" TargetMode="External"/><Relationship Id="rId16" Type="http://schemas.openxmlformats.org/officeDocument/2006/relationships/hyperlink" Target="https://www.cancer.net/cancer-types/lymphoma-non-hodgkin/introduction" TargetMode="External"/><Relationship Id="rId19" Type="http://schemas.openxmlformats.org/officeDocument/2006/relationships/hyperlink" Target="https://www.mayoclinic.org/diseases-conditions/nasopharyngeal-carcinoma/symptoms-causes/syc-20375529" TargetMode="External"/><Relationship Id="rId18" Type="http://schemas.openxmlformats.org/officeDocument/2006/relationships/hyperlink" Target="https://www.urmc.rochester.edu/encyclopedia/content.aspx?contenttypeid=34&amp;contentid=1760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3.5"/>
    <col customWidth="1" min="2" max="2" width="18.38"/>
  </cols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>
      <c r="A2" s="1">
        <v>1.0</v>
      </c>
      <c r="B2" s="2" t="s">
        <v>11</v>
      </c>
      <c r="C2" s="3">
        <v>137.0</v>
      </c>
      <c r="D2" s="3">
        <v>1877.0</v>
      </c>
      <c r="E2" s="3">
        <v>65858.0</v>
      </c>
      <c r="F2" s="2">
        <v>1080.0</v>
      </c>
      <c r="G2" s="2">
        <v>8418.0</v>
      </c>
      <c r="H2" s="3">
        <v>6912.0</v>
      </c>
      <c r="I2" s="2">
        <v>27163.0</v>
      </c>
      <c r="J2" s="2">
        <v>3662.0</v>
      </c>
      <c r="K2" s="2">
        <v>22158.0</v>
      </c>
      <c r="L2" s="2">
        <v>21555.0</v>
      </c>
      <c r="M2" s="4">
        <f t="shared" ref="M2:M11" si="1">SUM(C2:L2)</f>
        <v>158820</v>
      </c>
    </row>
    <row r="3">
      <c r="A3" s="1">
        <v>2.0</v>
      </c>
      <c r="B3" s="2" t="s">
        <v>12</v>
      </c>
      <c r="C3" s="3">
        <v>124.0</v>
      </c>
      <c r="D3" s="3">
        <v>1897.0</v>
      </c>
      <c r="E3" s="3">
        <v>19943.0</v>
      </c>
      <c r="F3" s="2">
        <v>1023.0</v>
      </c>
      <c r="G3" s="2">
        <v>5139.0</v>
      </c>
      <c r="H3" s="3">
        <v>8184.0</v>
      </c>
      <c r="I3" s="2">
        <v>19180.0</v>
      </c>
      <c r="J3" s="2">
        <v>2916.0</v>
      </c>
      <c r="K3" s="2">
        <v>23713.0</v>
      </c>
      <c r="L3" s="2">
        <v>26262.0</v>
      </c>
      <c r="M3" s="4">
        <f t="shared" si="1"/>
        <v>108381</v>
      </c>
    </row>
    <row r="4">
      <c r="A4" s="1">
        <v>3.0</v>
      </c>
      <c r="B4" s="2" t="s">
        <v>13</v>
      </c>
      <c r="C4" s="3">
        <v>151.0</v>
      </c>
      <c r="D4" s="3">
        <v>1590.0</v>
      </c>
      <c r="E4" s="3">
        <v>34783.0</v>
      </c>
      <c r="F4" s="2">
        <v>779.0</v>
      </c>
      <c r="G4" s="2">
        <v>6597.0</v>
      </c>
      <c r="H4" s="3">
        <v>5162.0</v>
      </c>
      <c r="I4" s="2">
        <v>17364.0</v>
      </c>
      <c r="J4" s="2">
        <v>3558.0</v>
      </c>
      <c r="K4" s="2">
        <v>21103.0</v>
      </c>
      <c r="L4" s="2">
        <v>16426.0</v>
      </c>
      <c r="M4" s="4">
        <f t="shared" si="1"/>
        <v>107513</v>
      </c>
    </row>
    <row r="5">
      <c r="A5" s="1">
        <v>4.0</v>
      </c>
      <c r="B5" s="2" t="s">
        <v>14</v>
      </c>
      <c r="C5" s="3">
        <v>43.0</v>
      </c>
      <c r="D5" s="3">
        <v>3142.0</v>
      </c>
      <c r="E5" s="3">
        <v>21392.0</v>
      </c>
      <c r="F5" s="2">
        <v>1272.0</v>
      </c>
      <c r="G5" s="2">
        <v>2149.0</v>
      </c>
      <c r="H5" s="3">
        <v>5466.0</v>
      </c>
      <c r="I5" s="2">
        <v>10594.0</v>
      </c>
      <c r="J5" s="2">
        <v>1347.0</v>
      </c>
      <c r="K5" s="2">
        <v>27394.0</v>
      </c>
      <c r="L5" s="2">
        <v>26418.0</v>
      </c>
      <c r="M5" s="4">
        <f t="shared" si="1"/>
        <v>99217</v>
      </c>
    </row>
    <row r="6">
      <c r="A6" s="1">
        <v>5.0</v>
      </c>
      <c r="B6" s="2" t="s">
        <v>15</v>
      </c>
      <c r="C6" s="3">
        <v>54.0</v>
      </c>
      <c r="D6" s="3">
        <v>1135.0</v>
      </c>
      <c r="E6" s="3">
        <v>36633.0</v>
      </c>
      <c r="F6" s="2">
        <v>371.0</v>
      </c>
      <c r="G6" s="2">
        <v>1740.0</v>
      </c>
      <c r="H6" s="3">
        <v>7129.0</v>
      </c>
      <c r="I6" s="2">
        <v>7897.0</v>
      </c>
      <c r="J6" s="2">
        <v>309.0</v>
      </c>
      <c r="K6" s="2">
        <v>9158.0</v>
      </c>
      <c r="L6" s="2">
        <v>4132.0</v>
      </c>
      <c r="M6" s="4">
        <f t="shared" si="1"/>
        <v>68558</v>
      </c>
    </row>
    <row r="7">
      <c r="A7" s="1">
        <v>6.0</v>
      </c>
      <c r="B7" s="2" t="s">
        <v>16</v>
      </c>
      <c r="C7" s="3">
        <v>40.0</v>
      </c>
      <c r="D7" s="3">
        <v>244.0</v>
      </c>
      <c r="E7" s="3">
        <v>13563.0</v>
      </c>
      <c r="F7" s="2">
        <v>89.0</v>
      </c>
      <c r="G7" s="2">
        <v>2146.0</v>
      </c>
      <c r="H7" s="3">
        <v>800.0</v>
      </c>
      <c r="I7" s="2">
        <v>8242.0</v>
      </c>
      <c r="J7" s="2">
        <v>1846.0</v>
      </c>
      <c r="K7" s="2">
        <v>8630.0</v>
      </c>
      <c r="L7" s="2">
        <v>6248.0</v>
      </c>
      <c r="M7" s="4">
        <f t="shared" si="1"/>
        <v>41848</v>
      </c>
    </row>
    <row r="8">
      <c r="A8" s="1">
        <v>7.0</v>
      </c>
      <c r="B8" s="2" t="s">
        <v>17</v>
      </c>
      <c r="C8" s="3">
        <v>55.0</v>
      </c>
      <c r="D8" s="3">
        <v>521.0</v>
      </c>
      <c r="E8" s="3">
        <v>3484.0</v>
      </c>
      <c r="F8" s="2">
        <v>675.0</v>
      </c>
      <c r="G8" s="2">
        <v>1462.0</v>
      </c>
      <c r="H8" s="3">
        <v>7235.0</v>
      </c>
      <c r="I8" s="2">
        <v>3381.0</v>
      </c>
      <c r="J8" s="2">
        <v>791.0</v>
      </c>
      <c r="K8" s="2">
        <v>4221.0</v>
      </c>
      <c r="L8" s="2">
        <v>17906.0</v>
      </c>
      <c r="M8" s="4">
        <f t="shared" si="1"/>
        <v>39731</v>
      </c>
    </row>
    <row r="9">
      <c r="A9" s="1">
        <v>8.0</v>
      </c>
      <c r="B9" s="2" t="s">
        <v>18</v>
      </c>
      <c r="C9" s="3">
        <v>42.0</v>
      </c>
      <c r="D9" s="3">
        <v>608.0</v>
      </c>
      <c r="E9" s="3">
        <v>14979.0</v>
      </c>
      <c r="F9" s="2">
        <v>283.0</v>
      </c>
      <c r="G9" s="2">
        <v>1940.0</v>
      </c>
      <c r="H9" s="3">
        <v>1942.0</v>
      </c>
      <c r="I9" s="2">
        <v>4140.0</v>
      </c>
      <c r="J9" s="2">
        <v>1099.0</v>
      </c>
      <c r="K9" s="2">
        <v>7087.0</v>
      </c>
      <c r="L9" s="2">
        <v>3725.0</v>
      </c>
      <c r="M9" s="4">
        <f t="shared" si="1"/>
        <v>35845</v>
      </c>
    </row>
    <row r="10">
      <c r="A10" s="1">
        <v>9.0</v>
      </c>
      <c r="B10" s="2" t="s">
        <v>19</v>
      </c>
      <c r="C10" s="3">
        <v>32.0</v>
      </c>
      <c r="D10" s="3">
        <v>696.0</v>
      </c>
      <c r="E10" s="3">
        <v>34189.0</v>
      </c>
      <c r="F10" s="2">
        <v>364.0</v>
      </c>
      <c r="G10" s="2">
        <v>1905.0</v>
      </c>
      <c r="H10" s="3">
        <v>1706.0</v>
      </c>
      <c r="I10" s="2">
        <v>5795.0</v>
      </c>
      <c r="J10" s="2">
        <v>648.0</v>
      </c>
      <c r="K10" s="2">
        <v>4577.0</v>
      </c>
      <c r="L10" s="2">
        <v>6289.0</v>
      </c>
      <c r="M10" s="4">
        <f t="shared" si="1"/>
        <v>56201</v>
      </c>
    </row>
    <row r="11">
      <c r="A11" s="1">
        <v>10.0</v>
      </c>
      <c r="B11" s="2" t="s">
        <v>20</v>
      </c>
      <c r="C11" s="3">
        <v>46.0</v>
      </c>
      <c r="D11" s="3">
        <v>299.0</v>
      </c>
      <c r="E11" s="3">
        <v>16125.0</v>
      </c>
      <c r="F11" s="2">
        <v>258.0</v>
      </c>
      <c r="G11" s="2">
        <v>2222.0</v>
      </c>
      <c r="H11" s="3">
        <v>2122.0</v>
      </c>
      <c r="I11" s="2">
        <v>3006.0</v>
      </c>
      <c r="J11" s="2">
        <v>445.0</v>
      </c>
      <c r="K11" s="2">
        <v>2316.0</v>
      </c>
      <c r="L11" s="2">
        <v>6040.0</v>
      </c>
      <c r="M11" s="4">
        <f t="shared" si="1"/>
        <v>32879</v>
      </c>
    </row>
    <row r="12">
      <c r="A12" s="5"/>
      <c r="B12" s="5"/>
    </row>
    <row r="13">
      <c r="A13" s="6"/>
      <c r="B13" s="6"/>
    </row>
    <row r="15">
      <c r="K15" s="7"/>
    </row>
    <row r="16">
      <c r="K16" s="7"/>
    </row>
    <row r="17">
      <c r="O17" s="7"/>
    </row>
  </sheetData>
  <customSheetViews>
    <customSheetView guid="{0DE7BEC6-7726-42D3-B3C3-872E43BEECB1}" filter="1" showAutoFilter="1">
      <autoFilter ref="$A$1:$M$11">
        <sortState ref="A1:M11">
          <sortCondition descending="1" ref="M1:M11"/>
          <sortCondition ref="B1:B11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0.75"/>
    <col customWidth="1" min="2" max="2" width="41.5"/>
    <col customWidth="1" min="3" max="25" width="20.75"/>
  </cols>
  <sheetData>
    <row r="1">
      <c r="A1" s="8" t="s">
        <v>21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9" t="s">
        <v>22</v>
      </c>
      <c r="B2" s="9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 t="s">
        <v>11</v>
      </c>
      <c r="B3" s="11" t="s">
        <v>24</v>
      </c>
      <c r="C3" s="12"/>
      <c r="D3" s="12"/>
      <c r="E3" s="13"/>
      <c r="F3" s="12"/>
      <c r="G3" s="12"/>
      <c r="H3" s="12"/>
      <c r="I3" s="12"/>
      <c r="J3" s="12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11"/>
      <c r="B4" s="11" t="s">
        <v>25</v>
      </c>
      <c r="C4" s="12"/>
      <c r="D4" s="12"/>
      <c r="E4" s="13"/>
      <c r="F4" s="12"/>
      <c r="G4" s="12"/>
      <c r="H4" s="12"/>
      <c r="I4" s="12"/>
      <c r="J4" s="1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11"/>
      <c r="B5" s="11" t="s">
        <v>26</v>
      </c>
      <c r="C5" s="12"/>
      <c r="D5" s="12"/>
      <c r="E5" s="13"/>
      <c r="F5" s="12"/>
      <c r="G5" s="12"/>
      <c r="H5" s="12"/>
      <c r="I5" s="12"/>
      <c r="J5" s="1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9" t="s">
        <v>12</v>
      </c>
      <c r="B6" s="9" t="s">
        <v>27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9"/>
      <c r="B7" s="9" t="s">
        <v>28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9"/>
      <c r="B8" s="9" t="s">
        <v>29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1" t="s">
        <v>13</v>
      </c>
      <c r="B9" s="11" t="s">
        <v>30</v>
      </c>
      <c r="C9" s="12"/>
      <c r="D9" s="12"/>
      <c r="E9" s="12"/>
      <c r="F9" s="12"/>
      <c r="G9" s="12"/>
      <c r="H9" s="12"/>
      <c r="I9" s="12"/>
      <c r="J9" s="12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5"/>
      <c r="B10" s="11" t="s">
        <v>31</v>
      </c>
      <c r="C10" s="12"/>
      <c r="D10" s="12"/>
      <c r="E10" s="12"/>
      <c r="F10" s="12"/>
      <c r="G10" s="12"/>
      <c r="H10" s="12"/>
      <c r="I10" s="12"/>
      <c r="J10" s="12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5"/>
      <c r="B11" s="11" t="s">
        <v>32</v>
      </c>
      <c r="C11" s="12"/>
      <c r="D11" s="12"/>
      <c r="E11" s="12"/>
      <c r="F11" s="12"/>
      <c r="G11" s="12"/>
      <c r="H11" s="12"/>
      <c r="I11" s="12"/>
      <c r="J11" s="12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5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5"/>
      <c r="B13" s="11" t="s">
        <v>34</v>
      </c>
      <c r="C13" s="12"/>
      <c r="D13" s="12"/>
      <c r="E13" s="12"/>
      <c r="F13" s="12"/>
      <c r="G13" s="12"/>
      <c r="H13" s="12"/>
      <c r="I13" s="12"/>
      <c r="J13" s="12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5"/>
      <c r="B14" s="11" t="s">
        <v>35</v>
      </c>
      <c r="C14" s="12"/>
      <c r="D14" s="12"/>
      <c r="E14" s="12"/>
      <c r="F14" s="12"/>
      <c r="G14" s="12"/>
      <c r="H14" s="12"/>
      <c r="I14" s="12"/>
      <c r="J14" s="12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9" t="s">
        <v>14</v>
      </c>
      <c r="B15" s="9" t="s">
        <v>36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6"/>
      <c r="B16" s="9" t="s">
        <v>37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6"/>
      <c r="B17" s="9" t="s">
        <v>38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6"/>
      <c r="B18" s="9" t="s">
        <v>39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6"/>
      <c r="B19" s="9" t="s">
        <v>40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6"/>
      <c r="B20" s="9" t="s">
        <v>41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1" t="s">
        <v>15</v>
      </c>
      <c r="B21" s="11" t="s">
        <v>42</v>
      </c>
      <c r="C21" s="12"/>
      <c r="D21" s="12"/>
      <c r="E21" s="17"/>
      <c r="F21" s="12"/>
      <c r="G21" s="12"/>
      <c r="H21" s="12"/>
      <c r="I21" s="12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5"/>
      <c r="B22" s="11" t="s">
        <v>43</v>
      </c>
      <c r="C22" s="12"/>
      <c r="D22" s="12"/>
      <c r="E22" s="12"/>
      <c r="F22" s="12"/>
      <c r="G22" s="12"/>
      <c r="H22" s="12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5"/>
      <c r="B23" s="11" t="s">
        <v>44</v>
      </c>
      <c r="C23" s="12"/>
      <c r="D23" s="12"/>
      <c r="E23" s="12"/>
      <c r="F23" s="12"/>
      <c r="G23" s="12"/>
      <c r="H23" s="12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9" t="s">
        <v>16</v>
      </c>
      <c r="B24" s="9" t="s">
        <v>45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6"/>
      <c r="B25" s="9" t="s">
        <v>46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6"/>
      <c r="B26" s="9" t="s">
        <v>47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9"/>
      <c r="B27" s="9" t="s">
        <v>48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1" t="s">
        <v>17</v>
      </c>
      <c r="B28" s="11" t="s">
        <v>49</v>
      </c>
      <c r="C28" s="12"/>
      <c r="D28" s="12"/>
      <c r="E28" s="12"/>
      <c r="F28" s="12"/>
      <c r="G28" s="12"/>
      <c r="H28" s="12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5"/>
      <c r="B29" s="11" t="s">
        <v>50</v>
      </c>
      <c r="C29" s="12"/>
      <c r="D29" s="12"/>
      <c r="E29" s="12"/>
      <c r="F29" s="12"/>
      <c r="G29" s="12"/>
      <c r="H29" s="12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5"/>
      <c r="B30" s="11" t="s">
        <v>51</v>
      </c>
      <c r="C30" s="12"/>
      <c r="D30" s="12"/>
      <c r="E30" s="12"/>
      <c r="F30" s="12"/>
      <c r="G30" s="12"/>
      <c r="H30" s="12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5"/>
      <c r="B31" s="11" t="s">
        <v>52</v>
      </c>
      <c r="C31" s="12"/>
      <c r="D31" s="12"/>
      <c r="E31" s="12"/>
      <c r="F31" s="12"/>
      <c r="G31" s="12"/>
      <c r="H31" s="12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5"/>
      <c r="B32" s="11" t="s">
        <v>53</v>
      </c>
      <c r="C32" s="12"/>
      <c r="D32" s="12"/>
      <c r="E32" s="12"/>
      <c r="F32" s="12"/>
      <c r="G32" s="12"/>
      <c r="H32" s="12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5"/>
      <c r="B33" s="11" t="s">
        <v>54</v>
      </c>
      <c r="C33" s="12"/>
      <c r="D33" s="12"/>
      <c r="E33" s="12"/>
      <c r="F33" s="12"/>
      <c r="G33" s="12"/>
      <c r="H33" s="12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5"/>
      <c r="B34" s="11" t="s">
        <v>55</v>
      </c>
      <c r="C34" s="12"/>
      <c r="D34" s="12"/>
      <c r="E34" s="12"/>
      <c r="F34" s="12"/>
      <c r="G34" s="12"/>
      <c r="H34" s="12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5"/>
      <c r="B35" s="11" t="s">
        <v>56</v>
      </c>
      <c r="C35" s="12"/>
      <c r="D35" s="12"/>
      <c r="E35" s="12"/>
      <c r="F35" s="12"/>
      <c r="G35" s="12"/>
      <c r="H35" s="12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5"/>
      <c r="B36" s="11" t="s">
        <v>57</v>
      </c>
      <c r="C36" s="12"/>
      <c r="D36" s="12"/>
      <c r="E36" s="12"/>
      <c r="F36" s="12"/>
      <c r="G36" s="12"/>
      <c r="H36" s="12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5"/>
      <c r="B37" s="11" t="s">
        <v>58</v>
      </c>
      <c r="C37" s="12"/>
      <c r="D37" s="12"/>
      <c r="E37" s="12"/>
      <c r="F37" s="12"/>
      <c r="G37" s="12"/>
      <c r="H37" s="12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9" t="s">
        <v>18</v>
      </c>
      <c r="B38" s="9" t="s">
        <v>59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6"/>
      <c r="B39" s="9" t="s">
        <v>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6"/>
      <c r="B40" s="9" t="s">
        <v>61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6"/>
      <c r="B41" s="9" t="s">
        <v>62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6"/>
      <c r="B42" s="9" t="s">
        <v>63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6"/>
      <c r="B43" s="9" t="s">
        <v>64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6"/>
      <c r="B44" s="9" t="s">
        <v>65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6"/>
      <c r="B45" s="9" t="s">
        <v>66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6"/>
      <c r="B46" s="9" t="s">
        <v>67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6"/>
      <c r="B47" s="9" t="s">
        <v>68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6"/>
      <c r="B48" s="9" t="s">
        <v>69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6"/>
      <c r="B49" s="9" t="s">
        <v>70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1" t="s">
        <v>71</v>
      </c>
      <c r="B50" s="11" t="s">
        <v>72</v>
      </c>
      <c r="C50" s="12"/>
      <c r="D50" s="12"/>
      <c r="E50" s="12"/>
      <c r="F50" s="12"/>
      <c r="G50" s="12"/>
      <c r="H50" s="12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5"/>
      <c r="B51" s="11" t="s">
        <v>73</v>
      </c>
      <c r="C51" s="12"/>
      <c r="D51" s="12"/>
      <c r="E51" s="12"/>
      <c r="F51" s="12"/>
      <c r="G51" s="12"/>
      <c r="H51" s="12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5"/>
      <c r="B52" s="11" t="s">
        <v>27</v>
      </c>
      <c r="C52" s="12"/>
      <c r="D52" s="12"/>
      <c r="E52" s="12"/>
      <c r="F52" s="12"/>
      <c r="G52" s="12"/>
      <c r="H52" s="12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5"/>
      <c r="B53" s="18" t="s">
        <v>74</v>
      </c>
      <c r="C53" s="12"/>
      <c r="D53" s="12"/>
      <c r="E53" s="12"/>
      <c r="F53" s="12"/>
      <c r="G53" s="12"/>
      <c r="H53" s="19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5"/>
      <c r="B54" s="18" t="s">
        <v>75</v>
      </c>
      <c r="C54" s="12"/>
      <c r="D54" s="12"/>
      <c r="E54" s="12"/>
      <c r="F54" s="12"/>
      <c r="G54" s="12"/>
      <c r="H54" s="19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9" t="s">
        <v>20</v>
      </c>
      <c r="B55" s="9" t="s">
        <v>76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6"/>
      <c r="B56" s="9" t="s">
        <v>77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6"/>
      <c r="B57" s="9" t="s">
        <v>78</v>
      </c>
      <c r="C57" s="10"/>
      <c r="D57" s="10"/>
      <c r="E57" s="10"/>
      <c r="F57" s="10"/>
      <c r="G57" s="10"/>
      <c r="H57" s="10"/>
      <c r="I57" s="1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6"/>
      <c r="B58" s="9" t="s">
        <v>79</v>
      </c>
      <c r="C58" s="10"/>
      <c r="D58" s="10"/>
      <c r="E58" s="10"/>
      <c r="F58" s="10"/>
      <c r="G58" s="10"/>
      <c r="H58" s="10"/>
      <c r="I58" s="13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6"/>
      <c r="B59" s="9" t="s">
        <v>80</v>
      </c>
      <c r="C59" s="10"/>
      <c r="D59" s="10"/>
      <c r="E59" s="10"/>
      <c r="F59" s="10"/>
      <c r="G59" s="10"/>
      <c r="H59" s="10"/>
      <c r="I59" s="1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6"/>
      <c r="B60" s="20" t="s">
        <v>81</v>
      </c>
      <c r="C60" s="21"/>
      <c r="D60" s="21"/>
      <c r="E60" s="21"/>
      <c r="F60" s="21"/>
      <c r="G60" s="21"/>
      <c r="H60" s="21"/>
      <c r="I60" s="13"/>
      <c r="J60" s="2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6"/>
      <c r="B61" s="16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8" t="s">
        <v>82</v>
      </c>
      <c r="B62" s="9" t="s">
        <v>83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9"/>
      <c r="B63" s="16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9"/>
      <c r="B64" s="1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9"/>
      <c r="B65" s="1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9"/>
      <c r="B66" s="16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9"/>
      <c r="B67" s="1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9"/>
      <c r="B68" s="16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9"/>
      <c r="B69" s="1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9"/>
      <c r="B70" s="1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6"/>
      <c r="B71" s="1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6"/>
      <c r="B72" s="1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9"/>
      <c r="B73" s="1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6"/>
      <c r="B74" s="1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6"/>
      <c r="B75" s="16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9"/>
      <c r="B76" s="22"/>
      <c r="C76" s="10"/>
      <c r="D76" s="10"/>
      <c r="E76" s="23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6"/>
      <c r="B77" s="1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6"/>
      <c r="B78" s="1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9"/>
      <c r="B79" s="16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6"/>
      <c r="B80" s="1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6"/>
      <c r="B81" s="1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9"/>
      <c r="B82" s="1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6"/>
      <c r="B83" s="1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6"/>
      <c r="B84" s="1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9"/>
      <c r="B85" s="1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6"/>
      <c r="B86" s="1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6"/>
      <c r="B87" s="1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9"/>
      <c r="B88" s="1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6"/>
      <c r="B89" s="1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6"/>
      <c r="B90" s="1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9"/>
      <c r="B91" s="1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6"/>
      <c r="B92" s="1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6"/>
      <c r="B93" s="1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6"/>
      <c r="B94" s="1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6"/>
      <c r="B95" s="1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6"/>
      <c r="B96" s="1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6"/>
      <c r="B97" s="1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6"/>
      <c r="B98" s="16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6"/>
      <c r="B99" s="16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6"/>
      <c r="B100" s="16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6"/>
      <c r="B101" s="16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6"/>
      <c r="B102" s="16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6"/>
      <c r="B103" s="16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6"/>
      <c r="B104" s="16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6"/>
      <c r="B105" s="16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6"/>
      <c r="B106" s="16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6"/>
      <c r="B107" s="16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6"/>
      <c r="B108" s="16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6"/>
      <c r="B109" s="16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6"/>
      <c r="B110" s="16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6"/>
      <c r="B111" s="16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6"/>
      <c r="B112" s="16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6"/>
      <c r="B113" s="16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6"/>
      <c r="B114" s="16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6"/>
      <c r="B115" s="16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6"/>
      <c r="B116" s="16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6"/>
      <c r="B117" s="16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6"/>
      <c r="B118" s="16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6"/>
      <c r="B119" s="16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6"/>
      <c r="B120" s="16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6"/>
      <c r="B121" s="16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6"/>
      <c r="B122" s="16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6"/>
      <c r="B123" s="16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6"/>
      <c r="B124" s="16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6"/>
      <c r="B125" s="16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6"/>
      <c r="B126" s="16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6"/>
      <c r="B127" s="16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6"/>
      <c r="B128" s="16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6"/>
      <c r="B129" s="16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6"/>
      <c r="B130" s="16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6"/>
      <c r="B131" s="16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6"/>
      <c r="B132" s="16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6"/>
      <c r="B133" s="16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6"/>
      <c r="B134" s="16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6"/>
      <c r="B135" s="16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6"/>
      <c r="B136" s="16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6"/>
      <c r="B137" s="16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6"/>
      <c r="B138" s="16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6"/>
      <c r="B139" s="16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6"/>
      <c r="B140" s="16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6"/>
      <c r="B141" s="16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6"/>
      <c r="B142" s="16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6"/>
      <c r="B143" s="16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6"/>
      <c r="B144" s="16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6"/>
      <c r="B145" s="16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6"/>
      <c r="B146" s="16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6"/>
      <c r="B147" s="16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6"/>
      <c r="B148" s="16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6"/>
      <c r="B149" s="16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6"/>
      <c r="B150" s="16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6"/>
      <c r="B151" s="16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6"/>
      <c r="B152" s="16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6"/>
      <c r="B153" s="16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6"/>
      <c r="B154" s="16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6"/>
      <c r="B155" s="16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6"/>
      <c r="B156" s="16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6"/>
      <c r="B157" s="16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6"/>
      <c r="B158" s="16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6"/>
      <c r="B159" s="16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6"/>
      <c r="B160" s="16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6"/>
      <c r="B161" s="16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6"/>
      <c r="B162" s="16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6"/>
      <c r="B163" s="16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6"/>
      <c r="B164" s="16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6"/>
      <c r="B165" s="16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6"/>
      <c r="B166" s="16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6"/>
      <c r="B167" s="16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6"/>
      <c r="B168" s="16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6"/>
      <c r="B169" s="16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6"/>
      <c r="B170" s="16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6"/>
      <c r="B171" s="16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6"/>
      <c r="B172" s="16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6"/>
      <c r="B173" s="16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6"/>
      <c r="B174" s="16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6"/>
      <c r="B175" s="16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6"/>
      <c r="B176" s="16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6"/>
      <c r="B177" s="16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6"/>
      <c r="B178" s="16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6"/>
      <c r="B179" s="16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6"/>
      <c r="B180" s="16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6"/>
      <c r="B181" s="16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6"/>
      <c r="B182" s="16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6"/>
      <c r="B183" s="16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6"/>
      <c r="B184" s="16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6"/>
      <c r="B185" s="16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6"/>
      <c r="B186" s="16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6"/>
      <c r="B187" s="16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6"/>
      <c r="B188" s="16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6"/>
      <c r="B189" s="16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6"/>
      <c r="B190" s="16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6"/>
      <c r="B191" s="16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6"/>
      <c r="B192" s="16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6"/>
      <c r="B193" s="16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6"/>
      <c r="B194" s="16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6"/>
      <c r="B195" s="16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6"/>
      <c r="B196" s="16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6"/>
      <c r="B197" s="16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6"/>
      <c r="B198" s="16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6"/>
      <c r="B199" s="16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6"/>
      <c r="B200" s="16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6"/>
      <c r="B201" s="16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6"/>
      <c r="B202" s="16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6"/>
      <c r="B203" s="16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6"/>
      <c r="B204" s="16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6"/>
      <c r="B205" s="16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6"/>
      <c r="B206" s="16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6"/>
      <c r="B207" s="16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6"/>
      <c r="B208" s="16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6"/>
      <c r="B209" s="16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6"/>
      <c r="B210" s="16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6"/>
      <c r="B211" s="16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6"/>
      <c r="B212" s="16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6"/>
      <c r="B213" s="16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6"/>
      <c r="B214" s="16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6"/>
      <c r="B215" s="16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6"/>
      <c r="B216" s="16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6"/>
      <c r="B217" s="16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6"/>
      <c r="B218" s="16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6"/>
      <c r="B219" s="16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6"/>
      <c r="B220" s="16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6"/>
      <c r="B221" s="16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6"/>
      <c r="B222" s="16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6"/>
      <c r="B223" s="16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6"/>
      <c r="B224" s="16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6"/>
      <c r="B225" s="16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6"/>
      <c r="B226" s="16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6"/>
      <c r="B227" s="16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6"/>
      <c r="B228" s="16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6"/>
      <c r="B229" s="16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6"/>
      <c r="B230" s="16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6"/>
      <c r="B231" s="16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6"/>
      <c r="B232" s="16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6"/>
      <c r="B233" s="16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6"/>
      <c r="B234" s="16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6"/>
      <c r="B235" s="16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6"/>
      <c r="B236" s="16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6"/>
      <c r="B237" s="16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6"/>
      <c r="B238" s="16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6"/>
      <c r="B239" s="16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6"/>
      <c r="B240" s="16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6"/>
      <c r="B241" s="16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6"/>
      <c r="B242" s="16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6"/>
      <c r="B243" s="16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6"/>
      <c r="B244" s="16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6"/>
      <c r="B245" s="16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6"/>
      <c r="B246" s="16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6"/>
      <c r="B247" s="16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6"/>
      <c r="B248" s="16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6"/>
      <c r="B249" s="16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6"/>
      <c r="B250" s="16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6"/>
      <c r="B251" s="16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6"/>
      <c r="B252" s="16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6"/>
      <c r="B253" s="16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6"/>
      <c r="B254" s="16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6"/>
      <c r="B255" s="16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6"/>
      <c r="B256" s="16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6"/>
      <c r="B257" s="16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6"/>
      <c r="B258" s="16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6"/>
      <c r="B259" s="16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6"/>
      <c r="B260" s="16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6"/>
      <c r="B261" s="16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6"/>
      <c r="B262" s="16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6"/>
      <c r="B263" s="16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6"/>
      <c r="B264" s="16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6"/>
      <c r="B265" s="16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6"/>
      <c r="B266" s="16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6"/>
      <c r="B267" s="16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6"/>
      <c r="B268" s="16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6"/>
      <c r="B269" s="16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6"/>
      <c r="B270" s="16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6"/>
      <c r="B271" s="16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6"/>
      <c r="B272" s="16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6"/>
      <c r="B273" s="16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6"/>
      <c r="B274" s="16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6"/>
      <c r="B275" s="16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6"/>
      <c r="B276" s="16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6"/>
      <c r="B277" s="16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6"/>
      <c r="B278" s="16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6"/>
      <c r="B279" s="16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6"/>
      <c r="B280" s="16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6"/>
      <c r="B281" s="16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6"/>
      <c r="B282" s="16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6"/>
      <c r="B283" s="16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6"/>
      <c r="B284" s="16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6"/>
      <c r="B285" s="16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6"/>
      <c r="B286" s="16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6"/>
      <c r="B287" s="16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6"/>
      <c r="B288" s="16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6"/>
      <c r="B289" s="16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6"/>
      <c r="B290" s="16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6"/>
      <c r="B291" s="16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6"/>
      <c r="B292" s="16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6"/>
      <c r="B293" s="16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6"/>
      <c r="B294" s="16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6"/>
      <c r="B295" s="16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6"/>
      <c r="B296" s="16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6"/>
      <c r="B297" s="16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6"/>
      <c r="B298" s="16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6"/>
      <c r="B299" s="16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6"/>
      <c r="B300" s="16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6"/>
      <c r="B301" s="16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6"/>
      <c r="B302" s="16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6"/>
      <c r="B303" s="16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6"/>
      <c r="B304" s="16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6"/>
      <c r="B305" s="16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6"/>
      <c r="B306" s="16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6"/>
      <c r="B307" s="16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6"/>
      <c r="B308" s="16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6"/>
      <c r="B309" s="16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6"/>
      <c r="B310" s="16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6"/>
      <c r="B311" s="16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6"/>
      <c r="B312" s="16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6"/>
      <c r="B313" s="16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6"/>
      <c r="B314" s="16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6"/>
      <c r="B315" s="16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6"/>
      <c r="B316" s="16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6"/>
      <c r="B317" s="16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6"/>
      <c r="B318" s="16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6"/>
      <c r="B319" s="16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6"/>
      <c r="B320" s="16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6"/>
      <c r="B321" s="16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6"/>
      <c r="B322" s="16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6"/>
      <c r="B323" s="16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6"/>
      <c r="B324" s="16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6"/>
      <c r="B325" s="16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6"/>
      <c r="B326" s="16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6"/>
      <c r="B327" s="16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6"/>
      <c r="B328" s="16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6"/>
      <c r="B329" s="16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6"/>
      <c r="B330" s="16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6"/>
      <c r="B331" s="16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6"/>
      <c r="B332" s="16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6"/>
      <c r="B333" s="16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6"/>
      <c r="B334" s="16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6"/>
      <c r="B335" s="16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6"/>
      <c r="B336" s="16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6"/>
      <c r="B337" s="16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6"/>
      <c r="B338" s="16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6"/>
      <c r="B339" s="16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6"/>
      <c r="B340" s="16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6"/>
      <c r="B341" s="16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6"/>
      <c r="B342" s="16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6"/>
      <c r="B343" s="16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6"/>
      <c r="B344" s="16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6"/>
      <c r="B345" s="16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6"/>
      <c r="B346" s="16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6"/>
      <c r="B347" s="16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6"/>
      <c r="B348" s="16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6"/>
      <c r="B349" s="16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6"/>
      <c r="B350" s="16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6"/>
      <c r="B351" s="16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6"/>
      <c r="B352" s="16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6"/>
      <c r="B353" s="16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6"/>
      <c r="B354" s="16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6"/>
      <c r="B355" s="16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6"/>
      <c r="B356" s="16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6"/>
      <c r="B357" s="16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6"/>
      <c r="B358" s="16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6"/>
      <c r="B359" s="16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6"/>
      <c r="B360" s="16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6"/>
      <c r="B361" s="16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6"/>
      <c r="B362" s="16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6"/>
      <c r="B363" s="16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6"/>
      <c r="B364" s="16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6"/>
      <c r="B365" s="16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6"/>
      <c r="B366" s="16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6"/>
      <c r="B367" s="16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6"/>
      <c r="B368" s="16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6"/>
      <c r="B369" s="16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6"/>
      <c r="B370" s="16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6"/>
      <c r="B371" s="16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6"/>
      <c r="B372" s="16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6"/>
      <c r="B373" s="16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6"/>
      <c r="B374" s="16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6"/>
      <c r="B375" s="16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6"/>
      <c r="B376" s="16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6"/>
      <c r="B377" s="16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6"/>
      <c r="B378" s="16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6"/>
      <c r="B379" s="16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6"/>
      <c r="B380" s="16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6"/>
      <c r="B381" s="16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6"/>
      <c r="B382" s="16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6"/>
      <c r="B383" s="16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6"/>
      <c r="B384" s="16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6"/>
      <c r="B385" s="16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6"/>
      <c r="B386" s="16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6"/>
      <c r="B387" s="16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6"/>
      <c r="B388" s="16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6"/>
      <c r="B389" s="16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6"/>
      <c r="B390" s="16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6"/>
      <c r="B391" s="16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6"/>
      <c r="B392" s="16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6"/>
      <c r="B393" s="16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6"/>
      <c r="B394" s="16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6"/>
      <c r="B395" s="16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6"/>
      <c r="B396" s="16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6"/>
      <c r="B397" s="16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6"/>
      <c r="B398" s="16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6"/>
      <c r="B399" s="16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6"/>
      <c r="B400" s="16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6"/>
      <c r="B401" s="16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6"/>
      <c r="B402" s="16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6"/>
      <c r="B403" s="16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6"/>
      <c r="B404" s="16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6"/>
      <c r="B405" s="16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6"/>
      <c r="B406" s="16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6"/>
      <c r="B407" s="16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6"/>
      <c r="B408" s="16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6"/>
      <c r="B409" s="16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6"/>
      <c r="B410" s="16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6"/>
      <c r="B411" s="16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6"/>
      <c r="B412" s="16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6"/>
      <c r="B413" s="16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6"/>
      <c r="B414" s="16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6"/>
      <c r="B415" s="16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6"/>
      <c r="B416" s="16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6"/>
      <c r="B417" s="16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6"/>
      <c r="B418" s="16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6"/>
      <c r="B419" s="16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6"/>
      <c r="B420" s="16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6"/>
      <c r="B421" s="16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6"/>
      <c r="B422" s="16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6"/>
      <c r="B423" s="16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6"/>
      <c r="B424" s="16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6"/>
      <c r="B425" s="16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6"/>
      <c r="B426" s="16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6"/>
      <c r="B427" s="16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6"/>
      <c r="B428" s="16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6"/>
      <c r="B429" s="16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6"/>
      <c r="B430" s="16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6"/>
      <c r="B431" s="16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6"/>
      <c r="B432" s="16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6"/>
      <c r="B433" s="16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6"/>
      <c r="B434" s="16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6"/>
      <c r="B435" s="16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6"/>
      <c r="B436" s="16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6"/>
      <c r="B437" s="16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6"/>
      <c r="B438" s="16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6"/>
      <c r="B439" s="16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6"/>
      <c r="B440" s="16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6"/>
      <c r="B441" s="16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6"/>
      <c r="B442" s="16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6"/>
      <c r="B443" s="16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6"/>
      <c r="B444" s="16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6"/>
      <c r="B445" s="16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6"/>
      <c r="B446" s="16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6"/>
      <c r="B447" s="16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6"/>
      <c r="B448" s="16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6"/>
      <c r="B449" s="16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6"/>
      <c r="B450" s="16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6"/>
      <c r="B451" s="16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6"/>
      <c r="B452" s="16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6"/>
      <c r="B453" s="16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6"/>
      <c r="B454" s="16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6"/>
      <c r="B455" s="16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6"/>
      <c r="B456" s="16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6"/>
      <c r="B457" s="16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6"/>
      <c r="B458" s="16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6"/>
      <c r="B459" s="16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6"/>
      <c r="B460" s="16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6"/>
      <c r="B461" s="16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6"/>
      <c r="B462" s="16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6"/>
      <c r="B463" s="16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6"/>
      <c r="B464" s="16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6"/>
      <c r="B465" s="16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6"/>
      <c r="B466" s="16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6"/>
      <c r="B467" s="16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6"/>
      <c r="B468" s="16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6"/>
      <c r="B469" s="16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6"/>
      <c r="B470" s="16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6"/>
      <c r="B471" s="16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6"/>
      <c r="B472" s="16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6"/>
      <c r="B473" s="16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6"/>
      <c r="B474" s="16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6"/>
      <c r="B475" s="16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6"/>
      <c r="B476" s="16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6"/>
      <c r="B477" s="16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6"/>
      <c r="B478" s="16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6"/>
      <c r="B479" s="16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6"/>
      <c r="B480" s="16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6"/>
      <c r="B481" s="16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6"/>
      <c r="B482" s="16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6"/>
      <c r="B483" s="16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6"/>
      <c r="B484" s="16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6"/>
      <c r="B485" s="16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6"/>
      <c r="B486" s="16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6"/>
      <c r="B487" s="16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6"/>
      <c r="B488" s="16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6"/>
      <c r="B489" s="16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6"/>
      <c r="B490" s="16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6"/>
      <c r="B491" s="16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6"/>
      <c r="B492" s="16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6"/>
      <c r="B493" s="16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6"/>
      <c r="B494" s="16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6"/>
      <c r="B495" s="16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6"/>
      <c r="B496" s="16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6"/>
      <c r="B497" s="16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6"/>
      <c r="B498" s="16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6"/>
      <c r="B499" s="16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6"/>
      <c r="B500" s="16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6"/>
      <c r="B501" s="16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6"/>
      <c r="B502" s="16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6"/>
      <c r="B503" s="16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6"/>
      <c r="B504" s="16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6"/>
      <c r="B505" s="16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6"/>
      <c r="B506" s="16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6"/>
      <c r="B507" s="16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6"/>
      <c r="B508" s="16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6"/>
      <c r="B509" s="16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6"/>
      <c r="B510" s="16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6"/>
      <c r="B511" s="16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6"/>
      <c r="B512" s="16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6"/>
      <c r="B513" s="16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6"/>
      <c r="B514" s="16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6"/>
      <c r="B515" s="16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6"/>
      <c r="B516" s="16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6"/>
      <c r="B517" s="16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6"/>
      <c r="B518" s="16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6"/>
      <c r="B519" s="16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6"/>
      <c r="B520" s="16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6"/>
      <c r="B521" s="16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6"/>
      <c r="B522" s="16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6"/>
      <c r="B523" s="16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6"/>
      <c r="B524" s="16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6"/>
      <c r="B525" s="16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6"/>
      <c r="B526" s="16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6"/>
      <c r="B527" s="16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6"/>
      <c r="B528" s="16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6"/>
      <c r="B529" s="16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6"/>
      <c r="B530" s="16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6"/>
      <c r="B531" s="16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6"/>
      <c r="B532" s="16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6"/>
      <c r="B533" s="16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6"/>
      <c r="B534" s="16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6"/>
      <c r="B535" s="16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6"/>
      <c r="B536" s="16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6"/>
      <c r="B537" s="16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6"/>
      <c r="B538" s="16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6"/>
      <c r="B539" s="16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6"/>
      <c r="B540" s="16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6"/>
      <c r="B541" s="16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6"/>
      <c r="B542" s="16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6"/>
      <c r="B543" s="16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6"/>
      <c r="B544" s="16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6"/>
      <c r="B545" s="16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6"/>
      <c r="B546" s="16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6"/>
      <c r="B547" s="16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6"/>
      <c r="B548" s="16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6"/>
      <c r="B549" s="16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6"/>
      <c r="B550" s="16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6"/>
      <c r="B551" s="16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6"/>
      <c r="B552" s="16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6"/>
      <c r="B553" s="16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6"/>
      <c r="B554" s="16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6"/>
      <c r="B555" s="16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6"/>
      <c r="B556" s="16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6"/>
      <c r="B557" s="16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6"/>
      <c r="B558" s="16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6"/>
      <c r="B559" s="16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6"/>
      <c r="B560" s="16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6"/>
      <c r="B561" s="16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6"/>
      <c r="B562" s="16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6"/>
      <c r="B563" s="16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6"/>
      <c r="B564" s="16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6"/>
      <c r="B565" s="16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6"/>
      <c r="B566" s="16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6"/>
      <c r="B567" s="16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6"/>
      <c r="B568" s="16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6"/>
      <c r="B569" s="16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6"/>
      <c r="B570" s="16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6"/>
      <c r="B571" s="16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6"/>
      <c r="B572" s="16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6"/>
      <c r="B573" s="16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6"/>
      <c r="B574" s="16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6"/>
      <c r="B575" s="16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6"/>
      <c r="B576" s="16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6"/>
      <c r="B577" s="16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6"/>
      <c r="B578" s="16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6"/>
      <c r="B579" s="16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6"/>
      <c r="B580" s="16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6"/>
      <c r="B581" s="16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6"/>
      <c r="B582" s="16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6"/>
      <c r="B583" s="16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6"/>
      <c r="B584" s="16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6"/>
      <c r="B585" s="16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6"/>
      <c r="B586" s="16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6"/>
      <c r="B587" s="16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6"/>
      <c r="B588" s="16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6"/>
      <c r="B589" s="16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6"/>
      <c r="B590" s="16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6"/>
      <c r="B591" s="16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6"/>
      <c r="B592" s="16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6"/>
      <c r="B593" s="16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6"/>
      <c r="B594" s="16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6"/>
      <c r="B595" s="16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6"/>
      <c r="B596" s="16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6"/>
      <c r="B597" s="16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6"/>
      <c r="B598" s="16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6"/>
      <c r="B599" s="16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6"/>
      <c r="B600" s="16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6"/>
      <c r="B601" s="16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6"/>
      <c r="B602" s="16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6"/>
      <c r="B603" s="16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6"/>
      <c r="B604" s="16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6"/>
      <c r="B605" s="16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6"/>
      <c r="B606" s="16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6"/>
      <c r="B607" s="16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6"/>
      <c r="B608" s="16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6"/>
      <c r="B609" s="16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6"/>
      <c r="B610" s="16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6"/>
      <c r="B611" s="16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6"/>
      <c r="B612" s="16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6"/>
      <c r="B613" s="16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6"/>
      <c r="B614" s="16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6"/>
      <c r="B615" s="16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6"/>
      <c r="B616" s="16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6"/>
      <c r="B617" s="16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6"/>
      <c r="B618" s="16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6"/>
      <c r="B619" s="16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6"/>
      <c r="B620" s="16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6"/>
      <c r="B621" s="16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6"/>
      <c r="B622" s="16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6"/>
      <c r="B623" s="16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6"/>
      <c r="B624" s="16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6"/>
      <c r="B625" s="16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6"/>
      <c r="B626" s="16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6"/>
      <c r="B627" s="16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6"/>
      <c r="B628" s="16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6"/>
      <c r="B629" s="16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6"/>
      <c r="B630" s="16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6"/>
      <c r="B631" s="16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6"/>
      <c r="B632" s="16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6"/>
      <c r="B633" s="16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6"/>
      <c r="B634" s="16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6"/>
      <c r="B635" s="16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6"/>
      <c r="B636" s="16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6"/>
      <c r="B637" s="16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6"/>
      <c r="B638" s="16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6"/>
      <c r="B639" s="16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6"/>
      <c r="B640" s="16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6"/>
      <c r="B641" s="16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6"/>
      <c r="B642" s="16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6"/>
      <c r="B643" s="16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6"/>
      <c r="B644" s="16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6"/>
      <c r="B645" s="16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6"/>
      <c r="B646" s="16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6"/>
      <c r="B647" s="16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6"/>
      <c r="B648" s="16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6"/>
      <c r="B649" s="16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6"/>
      <c r="B650" s="16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6"/>
      <c r="B651" s="16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6"/>
      <c r="B652" s="16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6"/>
      <c r="B653" s="16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6"/>
      <c r="B654" s="16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6"/>
      <c r="B655" s="16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6"/>
      <c r="B656" s="16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6"/>
      <c r="B657" s="16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6"/>
      <c r="B658" s="16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6"/>
      <c r="B659" s="16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6"/>
      <c r="B660" s="16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6"/>
      <c r="B661" s="16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6"/>
      <c r="B662" s="16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6"/>
      <c r="B663" s="16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6"/>
      <c r="B664" s="16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6"/>
      <c r="B665" s="16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6"/>
      <c r="B666" s="16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6"/>
      <c r="B667" s="16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6"/>
      <c r="B668" s="16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6"/>
      <c r="B669" s="16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6"/>
      <c r="B670" s="16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6"/>
      <c r="B671" s="16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6"/>
      <c r="B672" s="16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6"/>
      <c r="B673" s="16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6"/>
      <c r="B674" s="16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6"/>
      <c r="B675" s="16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6"/>
      <c r="B676" s="16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6"/>
      <c r="B677" s="16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6"/>
      <c r="B678" s="16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6"/>
      <c r="B679" s="16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6"/>
      <c r="B680" s="16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6"/>
      <c r="B681" s="16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6"/>
      <c r="B682" s="16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6"/>
      <c r="B683" s="16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6"/>
      <c r="B684" s="16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6"/>
      <c r="B685" s="16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6"/>
      <c r="B686" s="16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6"/>
      <c r="B687" s="16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6"/>
      <c r="B688" s="16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6"/>
      <c r="B689" s="16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6"/>
      <c r="B690" s="16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6"/>
      <c r="B691" s="16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6"/>
      <c r="B692" s="16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6"/>
      <c r="B693" s="16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6"/>
      <c r="B694" s="16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6"/>
      <c r="B695" s="16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6"/>
      <c r="B696" s="16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6"/>
      <c r="B697" s="16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6"/>
      <c r="B698" s="16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6"/>
      <c r="B699" s="16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6"/>
      <c r="B700" s="16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6"/>
      <c r="B701" s="16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6"/>
      <c r="B702" s="16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6"/>
      <c r="B703" s="16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6"/>
      <c r="B704" s="16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6"/>
      <c r="B705" s="16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6"/>
      <c r="B706" s="16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6"/>
      <c r="B707" s="16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6"/>
      <c r="B708" s="16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6"/>
      <c r="B709" s="16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6"/>
      <c r="B710" s="16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6"/>
      <c r="B711" s="16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6"/>
      <c r="B712" s="16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6"/>
      <c r="B713" s="16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6"/>
      <c r="B714" s="16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6"/>
      <c r="B715" s="16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6"/>
      <c r="B716" s="16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6"/>
      <c r="B717" s="16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6"/>
      <c r="B718" s="16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6"/>
      <c r="B719" s="16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6"/>
      <c r="B720" s="16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6"/>
      <c r="B721" s="16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6"/>
      <c r="B722" s="16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6"/>
      <c r="B723" s="16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6"/>
      <c r="B724" s="16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6"/>
      <c r="B725" s="16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6"/>
      <c r="B726" s="16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6"/>
      <c r="B727" s="16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6"/>
      <c r="B728" s="16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6"/>
      <c r="B729" s="16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6"/>
      <c r="B730" s="16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6"/>
      <c r="B731" s="16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6"/>
      <c r="B732" s="16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6"/>
      <c r="B733" s="16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6"/>
      <c r="B734" s="16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6"/>
      <c r="B735" s="16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6"/>
      <c r="B736" s="16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6"/>
      <c r="B737" s="16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6"/>
      <c r="B738" s="16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6"/>
      <c r="B739" s="16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6"/>
      <c r="B740" s="16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6"/>
      <c r="B741" s="16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6"/>
      <c r="B742" s="16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6"/>
      <c r="B743" s="16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6"/>
      <c r="B744" s="16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6"/>
      <c r="B745" s="16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6"/>
      <c r="B746" s="16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6"/>
      <c r="B747" s="16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6"/>
      <c r="B748" s="16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6"/>
      <c r="B749" s="16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6"/>
      <c r="B750" s="16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6"/>
      <c r="B751" s="16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6"/>
      <c r="B752" s="16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6"/>
      <c r="B753" s="16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6"/>
      <c r="B754" s="16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6"/>
      <c r="B755" s="16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6"/>
      <c r="B756" s="16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6"/>
      <c r="B757" s="16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6"/>
      <c r="B758" s="16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6"/>
      <c r="B759" s="16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6"/>
      <c r="B760" s="16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6"/>
      <c r="B761" s="16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6"/>
      <c r="B762" s="16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6"/>
      <c r="B763" s="16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6"/>
      <c r="B764" s="16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6"/>
      <c r="B765" s="16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6"/>
      <c r="B766" s="16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6"/>
      <c r="B767" s="16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6"/>
      <c r="B768" s="16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6"/>
      <c r="B769" s="16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6"/>
      <c r="B770" s="16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6"/>
      <c r="B771" s="16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6"/>
      <c r="B772" s="16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6"/>
      <c r="B773" s="16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6"/>
      <c r="B774" s="16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6"/>
      <c r="B775" s="16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6"/>
      <c r="B776" s="16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6"/>
      <c r="B777" s="16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6"/>
      <c r="B778" s="16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6"/>
      <c r="B779" s="16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6"/>
      <c r="B780" s="16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6"/>
      <c r="B781" s="16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6"/>
      <c r="B782" s="16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6"/>
      <c r="B783" s="16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6"/>
      <c r="B784" s="16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6"/>
      <c r="B785" s="16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6"/>
      <c r="B786" s="16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6"/>
      <c r="B787" s="16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6"/>
      <c r="B788" s="16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6"/>
      <c r="B789" s="16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6"/>
      <c r="B790" s="16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6"/>
      <c r="B791" s="16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6"/>
      <c r="B792" s="16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6"/>
      <c r="B793" s="16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6"/>
      <c r="B794" s="16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6"/>
      <c r="B795" s="16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6"/>
      <c r="B796" s="16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6"/>
      <c r="B797" s="16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6"/>
      <c r="B798" s="16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6"/>
      <c r="B799" s="16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6"/>
      <c r="B800" s="16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6"/>
      <c r="B801" s="16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6"/>
      <c r="B802" s="16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6"/>
      <c r="B803" s="16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6"/>
      <c r="B804" s="16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6"/>
      <c r="B805" s="16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6"/>
      <c r="B806" s="16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6"/>
      <c r="B807" s="16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6"/>
      <c r="B808" s="16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6"/>
      <c r="B809" s="16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6"/>
      <c r="B810" s="16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6"/>
      <c r="B811" s="16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6"/>
      <c r="B812" s="16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6"/>
      <c r="B813" s="16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6"/>
      <c r="B814" s="16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6"/>
      <c r="B815" s="16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6"/>
      <c r="B816" s="16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6"/>
      <c r="B817" s="16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6"/>
      <c r="B818" s="16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6"/>
      <c r="B819" s="16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6"/>
      <c r="B820" s="16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6"/>
      <c r="B821" s="16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6"/>
      <c r="B822" s="16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6"/>
      <c r="B823" s="16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6"/>
      <c r="B824" s="16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6"/>
      <c r="B825" s="16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6"/>
      <c r="B826" s="16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6"/>
      <c r="B827" s="16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6"/>
      <c r="B828" s="16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6"/>
      <c r="B829" s="16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6"/>
      <c r="B830" s="16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6"/>
      <c r="B831" s="16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6"/>
      <c r="B832" s="16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6"/>
      <c r="B833" s="16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6"/>
      <c r="B834" s="16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6"/>
      <c r="B835" s="16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6"/>
      <c r="B836" s="16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6"/>
      <c r="B837" s="16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6"/>
      <c r="B838" s="16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6"/>
      <c r="B839" s="16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6"/>
      <c r="B840" s="16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6"/>
      <c r="B841" s="16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6"/>
      <c r="B842" s="16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6"/>
      <c r="B843" s="16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6"/>
      <c r="B844" s="16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6"/>
      <c r="B845" s="16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6"/>
      <c r="B846" s="16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6"/>
      <c r="B847" s="16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6"/>
      <c r="B848" s="16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6"/>
      <c r="B849" s="16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6"/>
      <c r="B850" s="16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6"/>
      <c r="B851" s="16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6"/>
      <c r="B852" s="16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6"/>
      <c r="B853" s="16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6"/>
      <c r="B854" s="16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6"/>
      <c r="B855" s="16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6"/>
      <c r="B856" s="16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6"/>
      <c r="B857" s="16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6"/>
      <c r="B858" s="16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6"/>
      <c r="B859" s="16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6"/>
      <c r="B860" s="16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6"/>
      <c r="B861" s="16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6"/>
      <c r="B862" s="16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6"/>
      <c r="B863" s="16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6"/>
      <c r="B864" s="16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6"/>
      <c r="B865" s="16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6"/>
      <c r="B866" s="16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6"/>
      <c r="B867" s="16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6"/>
      <c r="B868" s="16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6"/>
      <c r="B869" s="16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6"/>
      <c r="B870" s="16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6"/>
      <c r="B871" s="16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6"/>
      <c r="B872" s="16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6"/>
      <c r="B873" s="16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6"/>
      <c r="B874" s="16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6"/>
      <c r="B875" s="16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6"/>
      <c r="B876" s="16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6"/>
      <c r="B877" s="16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6"/>
      <c r="B878" s="16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6"/>
      <c r="B879" s="16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6"/>
      <c r="B880" s="16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6"/>
      <c r="B881" s="16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6"/>
      <c r="B882" s="16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6"/>
      <c r="B883" s="16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6"/>
      <c r="B884" s="16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6"/>
      <c r="B885" s="16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6"/>
      <c r="B886" s="16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6"/>
      <c r="B887" s="16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6"/>
      <c r="B888" s="16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6"/>
      <c r="B889" s="16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6"/>
      <c r="B890" s="16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6"/>
      <c r="B891" s="16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6"/>
      <c r="B892" s="16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6"/>
      <c r="B893" s="16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6"/>
      <c r="B894" s="16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6"/>
      <c r="B895" s="16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6"/>
      <c r="B896" s="16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6"/>
      <c r="B897" s="16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6"/>
      <c r="B898" s="16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6"/>
      <c r="B899" s="16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6"/>
      <c r="B900" s="16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6"/>
      <c r="B901" s="16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6"/>
      <c r="B902" s="16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6"/>
      <c r="B903" s="16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6"/>
      <c r="B904" s="16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6"/>
      <c r="B905" s="16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6"/>
      <c r="B906" s="16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6"/>
      <c r="B907" s="16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6"/>
      <c r="B908" s="16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6"/>
      <c r="B909" s="16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6"/>
      <c r="B910" s="16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6"/>
      <c r="B911" s="16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6"/>
      <c r="B912" s="16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6"/>
      <c r="B913" s="16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6"/>
      <c r="B914" s="16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6"/>
      <c r="B915" s="16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6"/>
      <c r="B916" s="16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6"/>
      <c r="B917" s="16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6"/>
      <c r="B918" s="16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6"/>
      <c r="B919" s="16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6"/>
      <c r="B920" s="16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6"/>
      <c r="B921" s="16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6"/>
      <c r="B922" s="16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6"/>
      <c r="B923" s="16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6"/>
      <c r="B924" s="16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6"/>
      <c r="B925" s="16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6"/>
      <c r="B926" s="16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6"/>
      <c r="B927" s="16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6"/>
      <c r="B928" s="16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6"/>
      <c r="B929" s="16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6"/>
      <c r="B930" s="16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6"/>
      <c r="B931" s="16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6"/>
      <c r="B932" s="16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6"/>
      <c r="B933" s="16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6"/>
      <c r="B934" s="16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6"/>
      <c r="B935" s="16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6"/>
      <c r="B936" s="16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6"/>
      <c r="B937" s="16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6"/>
      <c r="B938" s="16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6"/>
      <c r="B939" s="16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6"/>
      <c r="B940" s="16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6"/>
      <c r="B941" s="16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6"/>
      <c r="B942" s="16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6"/>
      <c r="B943" s="16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6"/>
      <c r="B944" s="16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6"/>
      <c r="B945" s="16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6"/>
      <c r="B946" s="16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6"/>
      <c r="B947" s="16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6"/>
      <c r="B948" s="16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6"/>
      <c r="B949" s="16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6"/>
      <c r="B950" s="16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6"/>
      <c r="B951" s="16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6"/>
      <c r="B952" s="16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6"/>
      <c r="B953" s="16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6"/>
      <c r="B954" s="16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6"/>
      <c r="B955" s="16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6"/>
      <c r="B956" s="16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6"/>
      <c r="B957" s="16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6"/>
      <c r="B958" s="16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6"/>
      <c r="B959" s="16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6"/>
      <c r="B960" s="16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6"/>
      <c r="B961" s="16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6"/>
      <c r="B962" s="16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6"/>
      <c r="B963" s="16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6"/>
      <c r="B964" s="16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6"/>
      <c r="B965" s="16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6"/>
      <c r="B966" s="16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6"/>
      <c r="B967" s="16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6"/>
      <c r="B968" s="16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6"/>
      <c r="B969" s="16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6"/>
      <c r="B970" s="16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6"/>
      <c r="B971" s="16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6"/>
      <c r="B972" s="16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6"/>
      <c r="B973" s="16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6"/>
      <c r="B974" s="16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6"/>
      <c r="B975" s="16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6"/>
      <c r="B976" s="16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6"/>
      <c r="B977" s="16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6"/>
      <c r="B978" s="16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6"/>
      <c r="B979" s="16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6"/>
      <c r="B980" s="16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6"/>
      <c r="B981" s="16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6"/>
      <c r="B982" s="16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6"/>
      <c r="B983" s="16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6"/>
      <c r="B984" s="16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6"/>
      <c r="B985" s="16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6"/>
      <c r="B986" s="16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6"/>
      <c r="B987" s="16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6"/>
      <c r="B988" s="16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6"/>
      <c r="B989" s="16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6"/>
      <c r="B990" s="16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6"/>
      <c r="B991" s="16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6"/>
      <c r="B992" s="16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6"/>
      <c r="B993" s="16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6"/>
      <c r="B994" s="16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6"/>
      <c r="B995" s="16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6"/>
      <c r="B996" s="16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6"/>
      <c r="B997" s="16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6"/>
      <c r="B998" s="16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6"/>
      <c r="B999" s="16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6"/>
      <c r="B1000" s="16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16"/>
      <c r="B1001" s="16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>
      <c r="A1002" s="16"/>
      <c r="B1002" s="16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>
      <c r="A1003" s="16"/>
      <c r="B1003" s="16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>
      <c r="A1004" s="16"/>
      <c r="B1004" s="16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>
      <c r="A1005" s="16"/>
      <c r="B1005" s="16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>
      <c r="A1006" s="16"/>
      <c r="B1006" s="16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>
      <c r="A1007" s="16"/>
      <c r="B1007" s="16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>
      <c r="A1008" s="16"/>
      <c r="B1008" s="16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>
      <c r="A1009" s="16"/>
      <c r="B1009" s="16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>
      <c r="A1010" s="16"/>
      <c r="B1010" s="16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  <row r="1011">
      <c r="A1011" s="16"/>
      <c r="B1011" s="16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</row>
    <row r="1012">
      <c r="A1012" s="16"/>
      <c r="B1012" s="16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</row>
    <row r="1013">
      <c r="A1013" s="16"/>
      <c r="B1013" s="16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</row>
    <row r="1014">
      <c r="A1014" s="16"/>
      <c r="B1014" s="16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</row>
    <row r="1015">
      <c r="A1015" s="16"/>
      <c r="B1015" s="16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</row>
    <row r="1016">
      <c r="A1016" s="16"/>
      <c r="B1016" s="16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</row>
    <row r="1017">
      <c r="A1017" s="16"/>
      <c r="B1017" s="16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</row>
    <row r="1018">
      <c r="A1018" s="16"/>
      <c r="B1018" s="16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</row>
    <row r="1019">
      <c r="A1019" s="16"/>
      <c r="B1019" s="16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</row>
    <row r="1020">
      <c r="A1020" s="16"/>
      <c r="B1020" s="16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</row>
    <row r="1021">
      <c r="A1021" s="16"/>
      <c r="B1021" s="16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</row>
    <row r="1022">
      <c r="A1022" s="16"/>
      <c r="B1022" s="16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</row>
    <row r="1023">
      <c r="A1023" s="16"/>
      <c r="B1023" s="16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</row>
    <row r="1024">
      <c r="A1024" s="16"/>
      <c r="B1024" s="16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</row>
    <row r="1025">
      <c r="A1025" s="16"/>
      <c r="B1025" s="16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</row>
    <row r="1026">
      <c r="A1026" s="16"/>
      <c r="B1026" s="16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</row>
    <row r="1027">
      <c r="A1027" s="16"/>
      <c r="B1027" s="16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</row>
    <row r="1028">
      <c r="A1028" s="16"/>
      <c r="B1028" s="16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</row>
    <row r="1029">
      <c r="A1029" s="16"/>
      <c r="B1029" s="16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</row>
    <row r="1030">
      <c r="A1030" s="16"/>
      <c r="B1030" s="16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</row>
    <row r="1031">
      <c r="A1031" s="16"/>
      <c r="B1031" s="16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</row>
    <row r="1032">
      <c r="A1032" s="16"/>
      <c r="B1032" s="16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</row>
    <row r="1033">
      <c r="A1033" s="16"/>
      <c r="B1033" s="16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5" width="20.75"/>
  </cols>
  <sheetData>
    <row r="1">
      <c r="A1" s="24" t="s">
        <v>84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24" t="s">
        <v>22</v>
      </c>
      <c r="B2" s="26" t="s">
        <v>85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4" t="s">
        <v>11</v>
      </c>
      <c r="B3" s="27" t="s">
        <v>86</v>
      </c>
      <c r="C3" s="26"/>
      <c r="D3" s="26"/>
      <c r="E3" s="26"/>
      <c r="F3" s="26"/>
      <c r="G3" s="26"/>
      <c r="H3" s="26"/>
      <c r="I3" s="26"/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4"/>
      <c r="B4" s="27" t="s">
        <v>87</v>
      </c>
      <c r="C4" s="26"/>
      <c r="D4" s="26"/>
      <c r="E4" s="26"/>
      <c r="F4" s="26"/>
      <c r="G4" s="26"/>
      <c r="H4" s="26"/>
      <c r="I4" s="26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4"/>
      <c r="B5" s="27" t="s">
        <v>88</v>
      </c>
      <c r="C5" s="26"/>
      <c r="D5" s="26"/>
      <c r="E5" s="26"/>
      <c r="F5" s="26"/>
      <c r="G5" s="26"/>
      <c r="H5" s="26"/>
      <c r="I5" s="26"/>
      <c r="J5" s="26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4" t="s">
        <v>12</v>
      </c>
      <c r="B6" s="27" t="s">
        <v>89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4"/>
      <c r="B7" s="27" t="s">
        <v>90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4"/>
      <c r="B8" s="27" t="s">
        <v>91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4" t="s">
        <v>13</v>
      </c>
      <c r="B9" s="26" t="s">
        <v>92</v>
      </c>
      <c r="C9" s="26"/>
      <c r="D9" s="26"/>
      <c r="E9" s="26"/>
      <c r="F9" s="26" t="s">
        <v>93</v>
      </c>
      <c r="G9" s="26"/>
      <c r="H9" s="26"/>
      <c r="I9" s="26"/>
      <c r="J9" s="26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8"/>
      <c r="B10" s="26" t="s">
        <v>94</v>
      </c>
      <c r="C10" s="26"/>
      <c r="D10" s="26"/>
      <c r="E10" s="26"/>
      <c r="F10" s="26" t="s">
        <v>95</v>
      </c>
      <c r="G10" s="26"/>
      <c r="H10" s="26"/>
      <c r="I10" s="26"/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8"/>
      <c r="B11" s="26" t="s">
        <v>96</v>
      </c>
      <c r="C11" s="26"/>
      <c r="D11" s="26"/>
      <c r="E11" s="26"/>
      <c r="F11" s="26" t="s">
        <v>97</v>
      </c>
      <c r="G11" s="26"/>
      <c r="H11" s="26"/>
      <c r="I11" s="26"/>
      <c r="J11" s="26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4" t="s">
        <v>14</v>
      </c>
      <c r="B12" s="26" t="s">
        <v>97</v>
      </c>
      <c r="C12" s="25"/>
      <c r="D12" s="25"/>
      <c r="E12" s="25"/>
      <c r="F12" s="26" t="s">
        <v>98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8"/>
      <c r="B13" s="26" t="s">
        <v>99</v>
      </c>
      <c r="C13" s="25"/>
      <c r="D13" s="25"/>
      <c r="E13" s="25"/>
      <c r="F13" s="26" t="s">
        <v>100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8"/>
      <c r="B14" s="26" t="s">
        <v>101</v>
      </c>
      <c r="C14" s="25"/>
      <c r="D14" s="25"/>
      <c r="E14" s="25"/>
      <c r="F14" s="26" t="s">
        <v>102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4" t="s">
        <v>15</v>
      </c>
      <c r="B15" s="29" t="s">
        <v>103</v>
      </c>
      <c r="C15" s="26"/>
      <c r="D15" s="26"/>
      <c r="E15" s="30"/>
      <c r="F15" s="26"/>
      <c r="G15" s="26"/>
      <c r="H15" s="26"/>
      <c r="I15" s="26"/>
      <c r="J15" s="26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8"/>
      <c r="B16" s="29" t="s">
        <v>104</v>
      </c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8"/>
      <c r="B17" s="29" t="s">
        <v>105</v>
      </c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8"/>
      <c r="B18" s="29" t="s">
        <v>106</v>
      </c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8"/>
      <c r="B19" s="29" t="s">
        <v>107</v>
      </c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8"/>
      <c r="B20" s="29" t="s">
        <v>108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8"/>
      <c r="B21" s="29" t="s">
        <v>109</v>
      </c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8"/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4" t="s">
        <v>16</v>
      </c>
      <c r="B23" s="26" t="s">
        <v>110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8"/>
      <c r="B24" s="26" t="s">
        <v>111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8"/>
      <c r="B25" s="26" t="s">
        <v>112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8"/>
      <c r="B26" s="26" t="s">
        <v>113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8"/>
      <c r="B27" s="26" t="s">
        <v>114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4"/>
      <c r="B28" s="26" t="s">
        <v>115</v>
      </c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4" t="s">
        <v>17</v>
      </c>
      <c r="B29" s="26" t="s">
        <v>116</v>
      </c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8"/>
      <c r="B30" s="26" t="s">
        <v>117</v>
      </c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8"/>
      <c r="B31" s="26" t="s">
        <v>118</v>
      </c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8"/>
      <c r="B32" s="26" t="s">
        <v>119</v>
      </c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8"/>
      <c r="B33" s="26" t="s">
        <v>120</v>
      </c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8"/>
      <c r="B34" s="26" t="s">
        <v>99</v>
      </c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8"/>
      <c r="B35" s="26" t="s">
        <v>121</v>
      </c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8"/>
      <c r="B36" s="26" t="s">
        <v>95</v>
      </c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8"/>
      <c r="B37" s="26" t="s">
        <v>122</v>
      </c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8"/>
      <c r="B38" s="26" t="s">
        <v>123</v>
      </c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4" t="s">
        <v>18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8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28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4" t="s">
        <v>71</v>
      </c>
      <c r="B42" s="26" t="s">
        <v>124</v>
      </c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8"/>
      <c r="B43" s="26" t="s">
        <v>125</v>
      </c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8"/>
      <c r="B44" s="26" t="s">
        <v>126</v>
      </c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5"/>
      <c r="B45" s="26" t="s">
        <v>127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5"/>
      <c r="B46" s="26" t="s">
        <v>128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8"/>
      <c r="B47" s="26" t="s">
        <v>129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5"/>
      <c r="B48" s="26" t="s">
        <v>130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4" t="s">
        <v>20</v>
      </c>
      <c r="B49" s="26" t="s">
        <v>131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4"/>
      <c r="B50" s="26" t="s">
        <v>132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4"/>
      <c r="B51" s="26" t="s">
        <v>133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4"/>
      <c r="B52" s="26" t="s">
        <v>134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4"/>
      <c r="B53" s="26" t="s">
        <v>135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4"/>
      <c r="B54" s="26" t="s">
        <v>136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4"/>
      <c r="B55" s="26" t="s">
        <v>137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4"/>
      <c r="B56" s="26" t="s">
        <v>138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4"/>
      <c r="B57" s="26" t="s">
        <v>139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8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8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8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8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4"/>
      <c r="B63" s="25"/>
      <c r="C63" s="25"/>
      <c r="D63" s="25"/>
      <c r="E63" s="31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8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8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8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8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8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8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8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8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8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8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8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8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8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8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8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8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8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8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8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8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8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8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8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8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8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8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8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8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8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8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8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8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8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8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8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8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8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8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8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8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8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8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8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8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8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8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8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8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8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8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8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8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8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8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8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8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8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8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8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8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8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8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8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8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8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8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8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8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8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8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8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8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8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8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8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8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8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8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8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8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8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8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8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8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8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8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8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8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8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8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8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8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8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8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8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8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8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8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8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8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8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8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8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8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8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8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8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8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8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8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8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8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8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8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8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8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8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8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8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8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8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8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8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8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8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8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8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8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8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8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8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8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8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8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8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8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8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8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8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8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8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8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8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8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8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8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8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8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8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8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8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8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8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8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8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8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8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8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8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8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8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8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8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8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8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8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8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8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8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8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8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8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8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8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8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8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8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8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8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8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8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8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8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8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8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8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8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8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8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8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8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8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8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8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8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8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8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8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8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8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8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8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8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8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8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8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8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8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8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8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8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8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8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8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8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8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8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8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8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8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8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8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8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8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8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8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8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8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8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8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8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8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8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8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8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8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8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8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8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8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8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8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8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8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8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8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8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8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8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8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8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8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8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8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8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8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8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8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8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8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8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8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8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8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8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8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8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8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8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8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8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8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8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8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8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8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8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8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8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8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8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8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8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8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>
      <c r="A1014" s="28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>
      <c r="A1015" s="28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>
      <c r="A1016" s="28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>
      <c r="A1017" s="28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>
      <c r="A1018" s="28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28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28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140</v>
      </c>
      <c r="B1" s="32" t="s">
        <v>141</v>
      </c>
    </row>
    <row r="2">
      <c r="A2" s="33" t="s">
        <v>142</v>
      </c>
      <c r="B2" s="34">
        <v>6.67301412E8</v>
      </c>
    </row>
    <row r="3">
      <c r="A3" s="33" t="s">
        <v>143</v>
      </c>
      <c r="B3" s="32">
        <v>1.380004378E9</v>
      </c>
    </row>
    <row r="4">
      <c r="A4" s="33" t="s">
        <v>144</v>
      </c>
      <c r="B4" s="32">
        <v>1.447470079E9</v>
      </c>
    </row>
    <row r="5">
      <c r="A5" s="33" t="s">
        <v>145</v>
      </c>
      <c r="B5" s="32">
        <v>3.31002653E8</v>
      </c>
    </row>
    <row r="6">
      <c r="A6" s="33" t="s">
        <v>146</v>
      </c>
      <c r="B6" s="32">
        <v>2.1255941E8</v>
      </c>
    </row>
    <row r="7">
      <c r="A7" s="33" t="s">
        <v>147</v>
      </c>
      <c r="B7" s="32">
        <v>1.28932753E8</v>
      </c>
    </row>
    <row r="8">
      <c r="A8" s="33" t="s">
        <v>148</v>
      </c>
      <c r="B8" s="32">
        <v>5.930869E7</v>
      </c>
    </row>
    <row r="9">
      <c r="A9" s="33" t="s">
        <v>149</v>
      </c>
      <c r="B9" s="32">
        <v>2.0613959E8</v>
      </c>
    </row>
    <row r="10">
      <c r="A10" s="33" t="s">
        <v>150</v>
      </c>
      <c r="B10" s="32">
        <v>8.3783945E7</v>
      </c>
    </row>
    <row r="11">
      <c r="A11" s="33" t="s">
        <v>151</v>
      </c>
      <c r="B11" s="32">
        <v>6.7886004E7</v>
      </c>
    </row>
    <row r="12">
      <c r="A12" s="33" t="s">
        <v>152</v>
      </c>
      <c r="B12" s="32">
        <v>2.5499881E7</v>
      </c>
    </row>
    <row r="13">
      <c r="A13" s="1" t="s">
        <v>0</v>
      </c>
      <c r="B13" s="32">
        <v>437483.0</v>
      </c>
    </row>
    <row r="14">
      <c r="A14" s="1" t="s">
        <v>4</v>
      </c>
      <c r="B14" s="32">
        <v>3.2365998E7</v>
      </c>
    </row>
    <row r="15">
      <c r="A15" s="1" t="s">
        <v>7</v>
      </c>
      <c r="B15" s="32">
        <v>5850343.0</v>
      </c>
    </row>
    <row r="16">
      <c r="A16" s="1" t="s">
        <v>8</v>
      </c>
      <c r="B16" s="32">
        <v>6.9799978E7</v>
      </c>
    </row>
    <row r="17">
      <c r="A17" s="1" t="s">
        <v>153</v>
      </c>
      <c r="B17" s="32">
        <v>1.09581085E8</v>
      </c>
    </row>
    <row r="18">
      <c r="A18" s="1" t="s">
        <v>2</v>
      </c>
      <c r="B18" s="32">
        <v>2.73523621E8</v>
      </c>
    </row>
    <row r="19">
      <c r="A19" s="1" t="s">
        <v>9</v>
      </c>
      <c r="B19" s="32">
        <v>9.7338583E7</v>
      </c>
    </row>
    <row r="20">
      <c r="A20" s="1" t="s">
        <v>1</v>
      </c>
      <c r="B20" s="32">
        <v>1.6718971E7</v>
      </c>
    </row>
    <row r="21">
      <c r="A21" s="1" t="s">
        <v>3</v>
      </c>
      <c r="B21" s="32">
        <v>7275556.0</v>
      </c>
    </row>
    <row r="22">
      <c r="A22" s="1" t="s">
        <v>5</v>
      </c>
      <c r="B22" s="32">
        <v>5.4409794E7</v>
      </c>
    </row>
    <row r="23">
      <c r="B23" s="34"/>
    </row>
    <row r="24">
      <c r="B24" s="34"/>
    </row>
    <row r="25">
      <c r="B25" s="34"/>
    </row>
    <row r="26">
      <c r="B26" s="34"/>
    </row>
    <row r="27">
      <c r="B27" s="34"/>
    </row>
    <row r="28">
      <c r="B28" s="34"/>
    </row>
    <row r="29">
      <c r="B29" s="34"/>
    </row>
    <row r="30">
      <c r="B30" s="34"/>
    </row>
    <row r="31">
      <c r="B31" s="34"/>
    </row>
    <row r="32">
      <c r="B32" s="34"/>
    </row>
    <row r="33">
      <c r="B33" s="34"/>
    </row>
    <row r="34">
      <c r="B34" s="34"/>
    </row>
    <row r="35">
      <c r="B35" s="34"/>
    </row>
    <row r="36">
      <c r="B36" s="34"/>
    </row>
    <row r="37">
      <c r="B37" s="34"/>
    </row>
    <row r="38">
      <c r="B38" s="34"/>
    </row>
    <row r="39">
      <c r="B39" s="34"/>
    </row>
    <row r="40">
      <c r="B40" s="34"/>
    </row>
    <row r="41">
      <c r="B41" s="34"/>
    </row>
    <row r="42">
      <c r="B42" s="34"/>
    </row>
    <row r="43">
      <c r="B43" s="34"/>
    </row>
    <row r="44">
      <c r="B44" s="34"/>
    </row>
    <row r="45">
      <c r="B45" s="34"/>
    </row>
    <row r="46">
      <c r="B46" s="34"/>
    </row>
    <row r="47">
      <c r="B47" s="34"/>
    </row>
    <row r="48">
      <c r="B48" s="34"/>
    </row>
    <row r="49">
      <c r="B49" s="34"/>
    </row>
    <row r="50">
      <c r="B50" s="34"/>
    </row>
    <row r="51">
      <c r="B51" s="34"/>
    </row>
    <row r="52">
      <c r="B52" s="34"/>
    </row>
    <row r="53">
      <c r="B53" s="34"/>
    </row>
    <row r="54">
      <c r="B54" s="34"/>
    </row>
    <row r="55">
      <c r="B55" s="34"/>
    </row>
    <row r="56">
      <c r="B56" s="34"/>
    </row>
    <row r="57">
      <c r="B57" s="34"/>
    </row>
    <row r="58">
      <c r="B58" s="34"/>
    </row>
    <row r="59">
      <c r="B59" s="34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  <row r="999">
      <c r="B999" s="34"/>
    </row>
    <row r="1000">
      <c r="B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4" max="4" width="20.5"/>
  </cols>
  <sheetData>
    <row r="1">
      <c r="A1" s="1" t="s">
        <v>154</v>
      </c>
      <c r="B1" s="35" t="s">
        <v>155</v>
      </c>
      <c r="C1" s="35" t="s">
        <v>141</v>
      </c>
      <c r="D1" s="35" t="s">
        <v>156</v>
      </c>
      <c r="E1" s="35" t="s">
        <v>157</v>
      </c>
      <c r="G1" s="1" t="s">
        <v>158</v>
      </c>
    </row>
    <row r="2">
      <c r="A2" s="1" t="s">
        <v>142</v>
      </c>
      <c r="B2" s="1">
        <v>158820.0</v>
      </c>
      <c r="C2" s="34">
        <v>6.67301412E8</v>
      </c>
      <c r="D2" s="1">
        <f t="shared" ref="D2:D12" si="1">B2/C2*100000</f>
        <v>23.80033927</v>
      </c>
      <c r="E2" s="1">
        <v>23.8</v>
      </c>
    </row>
    <row r="3">
      <c r="A3" s="1" t="s">
        <v>159</v>
      </c>
      <c r="B3" s="1">
        <v>178361.0</v>
      </c>
      <c r="C3" s="32">
        <v>1.380004378E9</v>
      </c>
      <c r="D3" s="1">
        <f t="shared" si="1"/>
        <v>12.92466914</v>
      </c>
      <c r="E3" s="1">
        <v>12.92</v>
      </c>
      <c r="G3" s="1" t="s">
        <v>160</v>
      </c>
    </row>
    <row r="4">
      <c r="A4" s="1" t="s">
        <v>144</v>
      </c>
      <c r="B4" s="36">
        <v>416371.0</v>
      </c>
      <c r="C4" s="32">
        <v>1.447470079E9</v>
      </c>
      <c r="D4" s="1">
        <f t="shared" si="1"/>
        <v>28.76543053</v>
      </c>
      <c r="E4" s="1">
        <v>28.77</v>
      </c>
    </row>
    <row r="5">
      <c r="A5" s="1" t="s">
        <v>161</v>
      </c>
      <c r="B5" s="1">
        <v>253465.0</v>
      </c>
      <c r="C5" s="32">
        <v>3.31002653E8</v>
      </c>
      <c r="D5" s="1">
        <f t="shared" si="1"/>
        <v>76.57491494</v>
      </c>
      <c r="E5" s="1">
        <v>76.57</v>
      </c>
    </row>
    <row r="6">
      <c r="A6" s="1" t="s">
        <v>162</v>
      </c>
      <c r="B6" s="1">
        <v>88492.0</v>
      </c>
      <c r="C6" s="32">
        <v>2.1255941E8</v>
      </c>
      <c r="D6" s="1">
        <f t="shared" si="1"/>
        <v>41.63165489</v>
      </c>
      <c r="E6" s="1">
        <v>41.63</v>
      </c>
    </row>
    <row r="7">
      <c r="A7" s="1" t="s">
        <v>147</v>
      </c>
      <c r="B7" s="1">
        <v>29929.0</v>
      </c>
      <c r="C7" s="32">
        <v>1.28932753E8</v>
      </c>
      <c r="D7" s="1">
        <f t="shared" si="1"/>
        <v>23.21287594</v>
      </c>
      <c r="E7" s="1">
        <v>23.21</v>
      </c>
    </row>
    <row r="8">
      <c r="A8" s="1" t="s">
        <v>148</v>
      </c>
      <c r="B8" s="1">
        <v>15491.0</v>
      </c>
      <c r="C8" s="32">
        <v>5.930869E7</v>
      </c>
      <c r="D8" s="1">
        <f t="shared" si="1"/>
        <v>26.11927527</v>
      </c>
      <c r="E8" s="1">
        <v>26.12</v>
      </c>
    </row>
    <row r="9">
      <c r="A9" s="1" t="s">
        <v>149</v>
      </c>
      <c r="B9" s="1">
        <v>28380.0</v>
      </c>
      <c r="C9" s="32">
        <v>2.0613959E8</v>
      </c>
      <c r="D9" s="1">
        <f t="shared" si="1"/>
        <v>13.76736997</v>
      </c>
      <c r="E9" s="1">
        <v>13.77</v>
      </c>
    </row>
    <row r="10">
      <c r="A10" s="1" t="s">
        <v>150</v>
      </c>
      <c r="B10" s="1">
        <v>69697.0</v>
      </c>
      <c r="C10" s="32">
        <v>8.3783945E7</v>
      </c>
      <c r="D10" s="1">
        <f t="shared" si="1"/>
        <v>83.18658187</v>
      </c>
      <c r="E10" s="1">
        <v>83.19</v>
      </c>
    </row>
    <row r="11">
      <c r="A11" s="1" t="s">
        <v>151</v>
      </c>
      <c r="B11" s="1">
        <v>53889.0</v>
      </c>
      <c r="C11" s="32">
        <v>6.7886004E7</v>
      </c>
      <c r="D11" s="1">
        <f t="shared" si="1"/>
        <v>79.38160567</v>
      </c>
      <c r="E11" s="1">
        <v>79.38</v>
      </c>
    </row>
    <row r="12">
      <c r="A12" s="1" t="s">
        <v>152</v>
      </c>
      <c r="B12" s="1">
        <v>19617.0</v>
      </c>
      <c r="C12" s="32">
        <v>2.5499881E7</v>
      </c>
      <c r="D12" s="1">
        <f t="shared" si="1"/>
        <v>76.92977077</v>
      </c>
      <c r="E12" s="1">
        <v>76.93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25"/>
  </cols>
  <sheetData>
    <row r="1">
      <c r="A1" s="33" t="s">
        <v>154</v>
      </c>
      <c r="B1" s="33" t="s">
        <v>155</v>
      </c>
      <c r="C1" s="33" t="s">
        <v>141</v>
      </c>
      <c r="D1" s="1" t="s">
        <v>156</v>
      </c>
      <c r="E1" s="33" t="s">
        <v>157</v>
      </c>
      <c r="G1" s="1" t="s">
        <v>158</v>
      </c>
    </row>
    <row r="2">
      <c r="A2" s="33" t="s">
        <v>142</v>
      </c>
      <c r="B2" s="37">
        <v>411.0</v>
      </c>
      <c r="C2" s="38">
        <v>6.67301412E8</v>
      </c>
      <c r="D2" s="37">
        <f t="shared" ref="D2:D12" si="1">B2/C2*100000</f>
        <v>0.06159135776</v>
      </c>
      <c r="E2" s="37">
        <v>0.06</v>
      </c>
    </row>
    <row r="3">
      <c r="A3" s="33" t="s">
        <v>143</v>
      </c>
      <c r="B3" s="37">
        <v>66.0</v>
      </c>
      <c r="C3" s="37">
        <v>1.380004378E9</v>
      </c>
      <c r="D3" s="37">
        <f t="shared" si="1"/>
        <v>0.004782593523</v>
      </c>
      <c r="E3" s="37">
        <v>0.0</v>
      </c>
      <c r="G3" s="1" t="s">
        <v>160</v>
      </c>
    </row>
    <row r="4">
      <c r="A4" s="33" t="s">
        <v>144</v>
      </c>
      <c r="B4" s="37">
        <v>269.0</v>
      </c>
      <c r="C4" s="37">
        <v>1.447470079E9</v>
      </c>
      <c r="D4" s="37">
        <f t="shared" si="1"/>
        <v>0.01858414926</v>
      </c>
      <c r="E4" s="37">
        <v>0.02</v>
      </c>
    </row>
    <row r="5">
      <c r="A5" s="33" t="s">
        <v>161</v>
      </c>
      <c r="B5" s="37">
        <v>1078.0</v>
      </c>
      <c r="C5" s="37">
        <v>3.31002653E8</v>
      </c>
      <c r="D5" s="37">
        <f t="shared" si="1"/>
        <v>0.325677148</v>
      </c>
      <c r="E5" s="37">
        <v>0.33</v>
      </c>
    </row>
    <row r="6">
      <c r="A6" s="33" t="s">
        <v>146</v>
      </c>
      <c r="B6" s="37">
        <v>779.0</v>
      </c>
      <c r="C6" s="37">
        <v>2.1255941E8</v>
      </c>
      <c r="D6" s="37">
        <f t="shared" si="1"/>
        <v>0.3664857745</v>
      </c>
      <c r="E6" s="37">
        <v>0.37</v>
      </c>
    </row>
    <row r="7">
      <c r="A7" s="33" t="s">
        <v>147</v>
      </c>
      <c r="B7" s="37">
        <v>603.0</v>
      </c>
      <c r="C7" s="37">
        <v>1.28932753E8</v>
      </c>
      <c r="D7" s="37">
        <f t="shared" si="1"/>
        <v>0.4676856625</v>
      </c>
      <c r="E7" s="37">
        <v>0.47</v>
      </c>
    </row>
    <row r="8">
      <c r="A8" s="33" t="s">
        <v>148</v>
      </c>
      <c r="B8" s="37">
        <v>3984.0</v>
      </c>
      <c r="C8" s="37">
        <v>5.930869E7</v>
      </c>
      <c r="D8" s="37">
        <f t="shared" si="1"/>
        <v>6.717396726</v>
      </c>
      <c r="E8" s="37">
        <v>6.7</v>
      </c>
    </row>
    <row r="9">
      <c r="A9" s="33" t="s">
        <v>149</v>
      </c>
      <c r="B9" s="37">
        <v>1170.0</v>
      </c>
      <c r="C9" s="37">
        <v>2.0613959E8</v>
      </c>
      <c r="D9" s="37">
        <f t="shared" si="1"/>
        <v>0.567576563</v>
      </c>
      <c r="E9" s="37">
        <v>0.57</v>
      </c>
    </row>
    <row r="10">
      <c r="A10" s="33" t="s">
        <v>150</v>
      </c>
      <c r="B10" s="37">
        <v>168.0</v>
      </c>
      <c r="C10" s="37">
        <v>8.3783945E7</v>
      </c>
      <c r="D10" s="37">
        <f t="shared" si="1"/>
        <v>0.2005157432</v>
      </c>
      <c r="E10" s="37">
        <v>0.2</v>
      </c>
    </row>
    <row r="11">
      <c r="A11" s="33" t="s">
        <v>151</v>
      </c>
      <c r="B11" s="37">
        <v>159.0</v>
      </c>
      <c r="C11" s="37">
        <v>6.7886004E7</v>
      </c>
      <c r="D11" s="37">
        <f t="shared" si="1"/>
        <v>0.2342161722</v>
      </c>
      <c r="E11" s="37">
        <v>0.23</v>
      </c>
    </row>
    <row r="12">
      <c r="A12" s="33" t="s">
        <v>152</v>
      </c>
      <c r="B12" s="37">
        <v>52.0</v>
      </c>
      <c r="C12" s="37">
        <v>2.5499881E7</v>
      </c>
      <c r="D12" s="37">
        <f t="shared" si="1"/>
        <v>0.2039225203</v>
      </c>
      <c r="E12" s="37">
        <v>0.2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1" t="s">
        <v>163</v>
      </c>
    </row>
    <row r="2">
      <c r="A2" s="10"/>
    </row>
    <row r="3">
      <c r="A3" s="21" t="s">
        <v>164</v>
      </c>
    </row>
    <row r="4">
      <c r="A4" s="39" t="s">
        <v>165</v>
      </c>
    </row>
    <row r="5">
      <c r="A5" s="39" t="s">
        <v>166</v>
      </c>
    </row>
    <row r="6">
      <c r="A6" s="39" t="s">
        <v>167</v>
      </c>
    </row>
    <row r="7">
      <c r="A7" s="40" t="s">
        <v>168</v>
      </c>
    </row>
    <row r="8">
      <c r="A8" s="10"/>
    </row>
    <row r="9">
      <c r="A9" s="10"/>
    </row>
    <row r="10">
      <c r="A10" s="41" t="s">
        <v>169</v>
      </c>
    </row>
    <row r="11">
      <c r="A11" s="39" t="s">
        <v>170</v>
      </c>
    </row>
    <row r="12">
      <c r="A12" s="39" t="s">
        <v>171</v>
      </c>
    </row>
    <row r="13">
      <c r="A13" s="12"/>
    </row>
    <row r="14">
      <c r="A14" s="12"/>
    </row>
    <row r="15">
      <c r="A15" s="12"/>
    </row>
    <row r="16">
      <c r="A16" s="42" t="s">
        <v>172</v>
      </c>
    </row>
    <row r="17">
      <c r="A17" s="42" t="s">
        <v>173</v>
      </c>
    </row>
    <row r="18">
      <c r="A18" s="40" t="s">
        <v>174</v>
      </c>
    </row>
    <row r="19">
      <c r="A19" s="10"/>
    </row>
    <row r="20">
      <c r="A20" s="10"/>
    </row>
    <row r="21">
      <c r="A21" s="10"/>
    </row>
    <row r="22">
      <c r="A22" s="39" t="s">
        <v>175</v>
      </c>
    </row>
    <row r="23">
      <c r="A23" s="12"/>
    </row>
    <row r="24">
      <c r="A24" s="12"/>
    </row>
    <row r="25">
      <c r="A25" s="40" t="s">
        <v>176</v>
      </c>
    </row>
    <row r="26">
      <c r="A26" s="40" t="s">
        <v>177</v>
      </c>
    </row>
    <row r="27">
      <c r="A27" s="40" t="s">
        <v>178</v>
      </c>
    </row>
    <row r="28">
      <c r="A28" s="10"/>
    </row>
    <row r="29">
      <c r="A29" s="39" t="s">
        <v>179</v>
      </c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43" t="s">
        <v>180</v>
      </c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39" t="s">
        <v>181</v>
      </c>
    </row>
    <row r="52">
      <c r="A52" s="39" t="s">
        <v>182</v>
      </c>
    </row>
    <row r="53">
      <c r="A53" s="12"/>
    </row>
    <row r="54">
      <c r="A54" s="12"/>
    </row>
    <row r="55">
      <c r="A55" s="12"/>
    </row>
    <row r="56">
      <c r="A56" s="42" t="s">
        <v>183</v>
      </c>
    </row>
    <row r="57">
      <c r="A57" s="42" t="s">
        <v>184</v>
      </c>
    </row>
    <row r="58">
      <c r="A58" s="10"/>
    </row>
    <row r="59">
      <c r="A59" s="10"/>
    </row>
    <row r="60">
      <c r="A60" s="44"/>
    </row>
    <row r="61">
      <c r="A61" s="45" t="s">
        <v>185</v>
      </c>
    </row>
    <row r="62">
      <c r="A62" s="46" t="s">
        <v>166</v>
      </c>
    </row>
    <row r="63">
      <c r="A63" s="45"/>
    </row>
    <row r="64">
      <c r="A64" s="45"/>
    </row>
    <row r="65">
      <c r="A65" s="46" t="s">
        <v>168</v>
      </c>
    </row>
    <row r="66">
      <c r="A66" s="44"/>
    </row>
    <row r="67">
      <c r="A67" s="44"/>
    </row>
    <row r="68">
      <c r="A68" s="46" t="s">
        <v>186</v>
      </c>
    </row>
    <row r="69">
      <c r="A69" s="46" t="s">
        <v>187</v>
      </c>
    </row>
    <row r="70">
      <c r="A70" s="46" t="s">
        <v>188</v>
      </c>
    </row>
    <row r="71">
      <c r="A71" s="46" t="s">
        <v>173</v>
      </c>
    </row>
    <row r="72">
      <c r="A72" s="46" t="s">
        <v>189</v>
      </c>
    </row>
    <row r="73">
      <c r="A73" s="46" t="s">
        <v>190</v>
      </c>
    </row>
    <row r="74">
      <c r="A74" s="46" t="s">
        <v>191</v>
      </c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6" t="s">
        <v>176</v>
      </c>
    </row>
    <row r="83">
      <c r="A83" s="44"/>
    </row>
    <row r="84">
      <c r="A84" s="44"/>
    </row>
    <row r="85">
      <c r="A85" s="44"/>
    </row>
    <row r="86">
      <c r="A86" s="44"/>
    </row>
    <row r="87">
      <c r="A87" s="45"/>
    </row>
    <row r="88">
      <c r="A88" s="47" t="s">
        <v>179</v>
      </c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4"/>
    </row>
    <row r="99">
      <c r="A99" s="44"/>
    </row>
    <row r="100">
      <c r="A100" s="44"/>
    </row>
    <row r="101">
      <c r="A101" s="46" t="s">
        <v>181</v>
      </c>
    </row>
    <row r="102">
      <c r="A102" s="45"/>
    </row>
    <row r="103">
      <c r="A103" s="45"/>
    </row>
    <row r="104">
      <c r="A104" s="44"/>
    </row>
    <row r="105">
      <c r="A105" s="44"/>
    </row>
    <row r="106">
      <c r="A106" s="44"/>
    </row>
    <row r="107">
      <c r="A107" s="44"/>
    </row>
    <row r="108">
      <c r="A108" s="46" t="s">
        <v>192</v>
      </c>
    </row>
    <row r="109">
      <c r="A109" s="44"/>
    </row>
    <row r="110">
      <c r="A110" s="44"/>
    </row>
    <row r="111">
      <c r="A111" s="46" t="s">
        <v>183</v>
      </c>
    </row>
    <row r="112">
      <c r="A112" s="44"/>
    </row>
    <row r="113">
      <c r="A113" s="44"/>
    </row>
    <row r="114">
      <c r="A114" s="44"/>
    </row>
    <row r="115">
      <c r="A115" s="44"/>
    </row>
    <row r="116">
      <c r="A116" s="44"/>
    </row>
    <row r="117">
      <c r="A117" s="44"/>
    </row>
    <row r="118">
      <c r="A118" s="44"/>
    </row>
    <row r="119">
      <c r="A119" s="44"/>
    </row>
    <row r="120">
      <c r="A120" s="44"/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  <row r="213">
      <c r="A213" s="44"/>
    </row>
    <row r="214">
      <c r="A214" s="44"/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  <row r="1001">
      <c r="A1001" s="44"/>
    </row>
    <row r="1002">
      <c r="A1002" s="44"/>
    </row>
    <row r="1003">
      <c r="A1003" s="44"/>
    </row>
    <row r="1004">
      <c r="A1004" s="44"/>
    </row>
    <row r="1005">
      <c r="A1005" s="44"/>
    </row>
    <row r="1006">
      <c r="A1006" s="44"/>
    </row>
    <row r="1007">
      <c r="A1007" s="44"/>
    </row>
    <row r="1008">
      <c r="A1008" s="44"/>
    </row>
    <row r="1009">
      <c r="A1009" s="44"/>
    </row>
    <row r="1010">
      <c r="A1010" s="44"/>
    </row>
    <row r="1011">
      <c r="A1011" s="44"/>
    </row>
    <row r="1012">
      <c r="A1012" s="44"/>
    </row>
    <row r="1013">
      <c r="A1013" s="44"/>
    </row>
    <row r="1014">
      <c r="A1014" s="44"/>
    </row>
    <row r="1015">
      <c r="A1015" s="44"/>
    </row>
    <row r="1016">
      <c r="A1016" s="44"/>
    </row>
    <row r="1017">
      <c r="A1017" s="44"/>
    </row>
    <row r="1018">
      <c r="A1018" s="44"/>
    </row>
    <row r="1019">
      <c r="A1019" s="44"/>
    </row>
    <row r="1020">
      <c r="A1020" s="44"/>
    </row>
    <row r="1021">
      <c r="A1021" s="44"/>
    </row>
    <row r="1022">
      <c r="A1022" s="44"/>
    </row>
    <row r="1023">
      <c r="A1023" s="44"/>
    </row>
    <row r="1024">
      <c r="A1024" s="44"/>
    </row>
    <row r="1025">
      <c r="A1025" s="44"/>
    </row>
    <row r="1026">
      <c r="A1026" s="44"/>
    </row>
    <row r="1027">
      <c r="A1027" s="44"/>
    </row>
    <row r="1028">
      <c r="A1028" s="44"/>
    </row>
    <row r="1029">
      <c r="A1029" s="44"/>
    </row>
    <row r="1030">
      <c r="A1030" s="44"/>
    </row>
    <row r="1031">
      <c r="A1031" s="44"/>
    </row>
    <row r="1032">
      <c r="A1032" s="44"/>
    </row>
    <row r="1033">
      <c r="A1033" s="44"/>
    </row>
    <row r="1034">
      <c r="A1034" s="44"/>
    </row>
    <row r="1035">
      <c r="A1035" s="44"/>
    </row>
    <row r="1036">
      <c r="A1036" s="44"/>
    </row>
    <row r="1037">
      <c r="A1037" s="44"/>
    </row>
    <row r="1038">
      <c r="A1038" s="44"/>
    </row>
    <row r="1039">
      <c r="A1039" s="44"/>
    </row>
    <row r="1040">
      <c r="A1040" s="44"/>
    </row>
    <row r="1041">
      <c r="A1041" s="44"/>
    </row>
    <row r="1042">
      <c r="A1042" s="44"/>
    </row>
    <row r="1043">
      <c r="A1043" s="44"/>
    </row>
    <row r="1044">
      <c r="A1044" s="44"/>
    </row>
    <row r="1045">
      <c r="A1045" s="44"/>
    </row>
    <row r="1046">
      <c r="A1046" s="44"/>
    </row>
    <row r="1047">
      <c r="A1047" s="44"/>
    </row>
    <row r="1048">
      <c r="A1048" s="44"/>
    </row>
    <row r="1049">
      <c r="A1049" s="44"/>
    </row>
    <row r="1050">
      <c r="A1050" s="44"/>
    </row>
    <row r="1051">
      <c r="A1051" s="44"/>
    </row>
    <row r="1052">
      <c r="A1052" s="44"/>
    </row>
    <row r="1053">
      <c r="A1053" s="44"/>
    </row>
    <row r="1054">
      <c r="A1054" s="44"/>
    </row>
    <row r="1055">
      <c r="A1055" s="44"/>
    </row>
    <row r="1056">
      <c r="A1056" s="44"/>
    </row>
    <row r="1057">
      <c r="A1057" s="44"/>
    </row>
    <row r="1058">
      <c r="A1058" s="44"/>
    </row>
    <row r="1059">
      <c r="A1059" s="44"/>
    </row>
    <row r="1060">
      <c r="A1060" s="44"/>
    </row>
    <row r="1061">
      <c r="A1061" s="44"/>
    </row>
    <row r="1062">
      <c r="A1062" s="44"/>
    </row>
    <row r="1063">
      <c r="A1063" s="44"/>
    </row>
    <row r="1064">
      <c r="A1064" s="44"/>
    </row>
    <row r="1065">
      <c r="A1065" s="44"/>
    </row>
    <row r="1066">
      <c r="A1066" s="44"/>
    </row>
    <row r="1067">
      <c r="A1067" s="44"/>
    </row>
    <row r="1068">
      <c r="A1068" s="44"/>
    </row>
    <row r="1069">
      <c r="A1069" s="44"/>
    </row>
    <row r="1070">
      <c r="A1070" s="44"/>
    </row>
    <row r="1071">
      <c r="A1071" s="44"/>
    </row>
    <row r="1072">
      <c r="A1072" s="44"/>
    </row>
    <row r="1073">
      <c r="A1073" s="44"/>
    </row>
    <row r="1074">
      <c r="A1074" s="44"/>
    </row>
    <row r="1075">
      <c r="A1075" s="44"/>
    </row>
    <row r="1076">
      <c r="A1076" s="44"/>
    </row>
    <row r="1077">
      <c r="A1077" s="44"/>
    </row>
    <row r="1078">
      <c r="A1078" s="44"/>
    </row>
    <row r="1079">
      <c r="A1079" s="44"/>
    </row>
  </sheetData>
  <hyperlinks>
    <hyperlink r:id="rId1" ref="A4"/>
    <hyperlink r:id="rId2" ref="A5"/>
    <hyperlink r:id="rId3" ref="A6"/>
    <hyperlink r:id="rId4" ref="A7"/>
    <hyperlink r:id="rId5" location=":~:text=Lack%20of%20regular%20physical%20activity,Overweight%20and%20obesity." ref="A10"/>
    <hyperlink r:id="rId6" ref="A11"/>
    <hyperlink r:id="rId7" ref="A12"/>
    <hyperlink r:id="rId8" location=":~:text=Worldwide%2C%20the%20most%20common%20risk,many%20parts%20of%20the%20world." ref="A16"/>
    <hyperlink r:id="rId9" ref="A17"/>
    <hyperlink r:id="rId10" ref="A18"/>
    <hyperlink r:id="rId11" ref="A22"/>
    <hyperlink r:id="rId12" ref="A25"/>
    <hyperlink r:id="rId13" ref="A26"/>
    <hyperlink r:id="rId14" ref="A27"/>
    <hyperlink r:id="rId15" ref="A29"/>
    <hyperlink r:id="rId16" ref="A39"/>
    <hyperlink r:id="rId17" ref="A51"/>
    <hyperlink r:id="rId18" ref="A52"/>
    <hyperlink r:id="rId19" ref="A56"/>
    <hyperlink r:id="rId20" ref="A57"/>
    <hyperlink r:id="rId21" ref="A62"/>
    <hyperlink r:id="rId22" ref="A65"/>
    <hyperlink r:id="rId23" ref="A68"/>
    <hyperlink r:id="rId24" ref="A69"/>
    <hyperlink r:id="rId25" ref="A70"/>
    <hyperlink r:id="rId26" ref="A71"/>
    <hyperlink r:id="rId27" ref="A72"/>
    <hyperlink r:id="rId28" ref="A73"/>
    <hyperlink r:id="rId29" ref="A74"/>
    <hyperlink r:id="rId30" ref="A82"/>
    <hyperlink r:id="rId31" ref="A88"/>
    <hyperlink r:id="rId32" ref="A101"/>
    <hyperlink r:id="rId33" ref="A108"/>
    <hyperlink r:id="rId34" ref="A111"/>
  </hyperlinks>
  <drawing r:id="rId35"/>
</worksheet>
</file>