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taylor/Documents/GitHub/ADE-Sensitivity-Analysis/"/>
    </mc:Choice>
  </mc:AlternateContent>
  <xr:revisionPtr revIDLastSave="0" documentId="13_ncr:1_{9E1EDB06-6C94-4348-9A01-AA6E6CDD1124}" xr6:coauthVersionLast="47" xr6:coauthVersionMax="47" xr10:uidLastSave="{00000000-0000-0000-0000-000000000000}"/>
  <bookViews>
    <workbookView xWindow="31680" yWindow="500" windowWidth="37120" windowHeight="27060" xr2:uid="{D8DC2CF5-EAB2-3644-9547-5ABD1B87F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E7" i="1"/>
  <c r="F7" i="1"/>
  <c r="D6" i="1"/>
  <c r="F6" i="1" s="1"/>
  <c r="D5" i="1"/>
  <c r="F5" i="1" s="1"/>
  <c r="C5" i="1"/>
  <c r="E5" i="1" s="1"/>
  <c r="C6" i="1"/>
  <c r="E6" i="1" s="1"/>
</calcChain>
</file>

<file path=xl/sharedStrings.xml><?xml version="1.0" encoding="utf-8"?>
<sst xmlns="http://schemas.openxmlformats.org/spreadsheetml/2006/main" count="13" uniqueCount="11">
  <si>
    <t>Parameter</t>
  </si>
  <si>
    <t>Theta</t>
  </si>
  <si>
    <t>Bulk Density</t>
  </si>
  <si>
    <t>Dispersivity</t>
  </si>
  <si>
    <t>Lambda</t>
  </si>
  <si>
    <t>Alpha</t>
  </si>
  <si>
    <t>Kd</t>
  </si>
  <si>
    <t>Min</t>
  </si>
  <si>
    <t>Max</t>
  </si>
  <si>
    <t>Days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</si>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</sst>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7918-9D8B-D841-AE5D-CA6CB889A3E9}">
  <dimension ref="B1:J27"/>
  <sheetViews>
    <sheetView tabSelected="1" workbookViewId="0">
      <selection activeCell="F6" sqref="F6"/>
    </sheetView>
  </sheetViews>
  <sheetFormatPr baseColWidth="10" defaultRowHeight="16" x14ac:dyDescent="0.2"/>
  <cols>
    <col min="5" max="5" width="15.6640625" bestFit="1" customWidth="1"/>
  </cols>
  <sheetData>
    <row r="1" spans="2:9" x14ac:dyDescent="0.2">
      <c r="C1" s="5" t="s">
        <v>9</v>
      </c>
      <c r="D1" s="5"/>
      <c r="E1" s="5" t="s">
        <v>10</v>
      </c>
      <c r="F1" s="5"/>
    </row>
    <row r="2" spans="2:9" x14ac:dyDescent="0.2">
      <c r="B2" s="1" t="s">
        <v>0</v>
      </c>
      <c r="C2" s="2" t="s">
        <v>7</v>
      </c>
      <c r="D2" s="2" t="s">
        <v>8</v>
      </c>
      <c r="E2" s="2" t="s">
        <v>7</v>
      </c>
      <c r="F2" s="2" t="s">
        <v>8</v>
      </c>
    </row>
    <row r="3" spans="2:9" x14ac:dyDescent="0.2">
      <c r="B3" t="s">
        <v>1</v>
      </c>
    </row>
    <row r="4" spans="2:9" x14ac:dyDescent="0.2">
      <c r="B4" t="s">
        <v>2</v>
      </c>
    </row>
    <row r="5" spans="2:9" x14ac:dyDescent="0.2">
      <c r="B5" t="s">
        <v>3</v>
      </c>
      <c r="C5">
        <f>10*10^-4</f>
        <v>1E-3</v>
      </c>
      <c r="D5">
        <f>10*10^-1</f>
        <v>1</v>
      </c>
      <c r="E5" s="4">
        <f t="shared" ref="E5:F7" si="0">C5/(60*24)</f>
        <v>6.9444444444444448E-7</v>
      </c>
      <c r="F5" s="4">
        <f t="shared" si="0"/>
        <v>6.9444444444444447E-4</v>
      </c>
    </row>
    <row r="6" spans="2:9" x14ac:dyDescent="0.2">
      <c r="B6" t="s">
        <v>4</v>
      </c>
      <c r="C6">
        <f>10*10^-6</f>
        <v>9.9999999999999991E-6</v>
      </c>
      <c r="D6">
        <f>10*10^-1</f>
        <v>1</v>
      </c>
      <c r="E6" s="4">
        <f t="shared" si="0"/>
        <v>6.9444444444444435E-9</v>
      </c>
      <c r="F6" s="4">
        <f t="shared" si="0"/>
        <v>6.9444444444444447E-4</v>
      </c>
    </row>
    <row r="7" spans="2:9" x14ac:dyDescent="0.2">
      <c r="B7" t="s">
        <v>5</v>
      </c>
      <c r="C7">
        <v>0</v>
      </c>
      <c r="D7">
        <v>24</v>
      </c>
      <c r="E7">
        <f t="shared" si="0"/>
        <v>0</v>
      </c>
      <c r="F7">
        <f t="shared" si="0"/>
        <v>1.6666666666666666E-2</v>
      </c>
    </row>
    <row r="8" spans="2:9" x14ac:dyDescent="0.2">
      <c r="B8" t="s">
        <v>6</v>
      </c>
    </row>
    <row r="15" spans="2:9" x14ac:dyDescent="0.2">
      <c r="I15">
        <f>10/1440</f>
        <v>6.9444444444444441E-3</v>
      </c>
    </row>
    <row r="16" spans="2:9" x14ac:dyDescent="0.2">
      <c r="I16" s="3">
        <v>0.99399999999999999</v>
      </c>
    </row>
    <row r="27" spans="10:10" x14ac:dyDescent="0.2">
      <c r="J27" s="4">
        <v>0.69399999999999995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2025-01-15T21:58:01Z</dcterms:created>
  <dcterms:modified xsi:type="dcterms:W3CDTF">2025-01-16T23:57:34Z</dcterms:modified>
</cp:coreProperties>
</file>