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256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I14" i="1" l="1"/>
  <c r="H2" i="1"/>
  <c r="I10" i="1" s="1"/>
  <c r="I6" i="1" l="1"/>
  <c r="I7" i="1"/>
  <c r="I8" i="1"/>
  <c r="I9" i="1"/>
  <c r="I15" i="1"/>
  <c r="I12" i="1"/>
  <c r="I2" i="1"/>
  <c r="I3" i="1"/>
  <c r="I4" i="1"/>
  <c r="I5" i="1"/>
  <c r="I11" i="1"/>
  <c r="I16" i="1"/>
  <c r="I17" i="1"/>
  <c r="I13" i="1"/>
</calcChain>
</file>

<file path=xl/sharedStrings.xml><?xml version="1.0" encoding="utf-8"?>
<sst xmlns="http://schemas.openxmlformats.org/spreadsheetml/2006/main" count="25" uniqueCount="25">
  <si>
    <t>중구</t>
    <phoneticPr fontId="1" type="noConversion"/>
  </si>
  <si>
    <t>서구</t>
    <phoneticPr fontId="1" type="noConversion"/>
  </si>
  <si>
    <t>동구</t>
    <phoneticPr fontId="1" type="noConversion"/>
  </si>
  <si>
    <t>영도구</t>
    <phoneticPr fontId="1" type="noConversion"/>
  </si>
  <si>
    <t>부산진구</t>
    <phoneticPr fontId="1" type="noConversion"/>
  </si>
  <si>
    <t>동래구</t>
    <phoneticPr fontId="1" type="noConversion"/>
  </si>
  <si>
    <t>남구</t>
    <phoneticPr fontId="1" type="noConversion"/>
  </si>
  <si>
    <t>북구</t>
    <phoneticPr fontId="1" type="noConversion"/>
  </si>
  <si>
    <t>해운대구</t>
    <phoneticPr fontId="1" type="noConversion"/>
  </si>
  <si>
    <t>사하구</t>
    <phoneticPr fontId="1" type="noConversion"/>
  </si>
  <si>
    <t>금정구</t>
    <phoneticPr fontId="1" type="noConversion"/>
  </si>
  <si>
    <t>강서구</t>
    <phoneticPr fontId="1" type="noConversion"/>
  </si>
  <si>
    <t>연제구</t>
    <phoneticPr fontId="1" type="noConversion"/>
  </si>
  <si>
    <t>수영구</t>
    <phoneticPr fontId="1" type="noConversion"/>
  </si>
  <si>
    <t>사상구</t>
    <phoneticPr fontId="1" type="noConversion"/>
  </si>
  <si>
    <t>행정구역</t>
    <phoneticPr fontId="1" type="noConversion"/>
  </si>
  <si>
    <t>경찰서</t>
    <phoneticPr fontId="1" type="noConversion"/>
  </si>
  <si>
    <t>CCTV</t>
    <phoneticPr fontId="1" type="noConversion"/>
  </si>
  <si>
    <t>보안등</t>
    <phoneticPr fontId="1" type="noConversion"/>
  </si>
  <si>
    <t>어린이</t>
    <phoneticPr fontId="1" type="noConversion"/>
  </si>
  <si>
    <t>여성</t>
    <phoneticPr fontId="1" type="noConversion"/>
  </si>
  <si>
    <t>노인</t>
    <phoneticPr fontId="1" type="noConversion"/>
  </si>
  <si>
    <t>총합</t>
    <phoneticPr fontId="1" type="noConversion"/>
  </si>
  <si>
    <t>순위(낮을수록 cctv와 보안등이 필요)</t>
    <phoneticPr fontId="1" type="noConversion"/>
  </si>
  <si>
    <t>기장군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</si>
</sst>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F16" sqref="F16"/>
    </sheetView>
  </sheetViews>
  <sheetFormatPr defaultRowHeight="17.399999999999999" x14ac:dyDescent="0.4"/>
  <cols>
    <col min="1" max="1" width="8.59765625" bestFit="1" customWidth="1"/>
    <col min="2" max="2" width="6.796875" bestFit="1" customWidth="1"/>
    <col min="3" max="3" width="5.69921875" bestFit="1" customWidth="1"/>
    <col min="4" max="5" width="6.796875" bestFit="1" customWidth="1"/>
    <col min="6" max="8" width="5" bestFit="1" customWidth="1"/>
    <col min="9" max="9" width="32.69921875" bestFit="1" customWidth="1"/>
  </cols>
  <sheetData>
    <row r="1" spans="1:9" x14ac:dyDescent="0.4">
      <c r="A1" s="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9" x14ac:dyDescent="0.4">
      <c r="A2" t="s">
        <v>0</v>
      </c>
      <c r="B2">
        <v>1</v>
      </c>
      <c r="C2">
        <v>16</v>
      </c>
      <c r="D2">
        <v>16</v>
      </c>
      <c r="E2">
        <v>16</v>
      </c>
      <c r="F2">
        <v>16</v>
      </c>
      <c r="G2">
        <v>2</v>
      </c>
      <c r="H2">
        <f>SUM($B2:$G2)</f>
        <v>67</v>
      </c>
      <c r="I2">
        <f>_xlfn.RANK.EQ($H2,$H$2:$H$17,0)</f>
        <v>4</v>
      </c>
    </row>
    <row r="3" spans="1:9" x14ac:dyDescent="0.4">
      <c r="A3" t="s">
        <v>1</v>
      </c>
      <c r="B3">
        <v>15</v>
      </c>
      <c r="C3">
        <v>13</v>
      </c>
      <c r="D3">
        <v>13</v>
      </c>
      <c r="E3">
        <v>13</v>
      </c>
      <c r="F3">
        <v>13</v>
      </c>
      <c r="G3">
        <v>4</v>
      </c>
      <c r="H3">
        <f t="shared" ref="H3:H17" si="0">SUM($B3:$G3)</f>
        <v>71</v>
      </c>
      <c r="I3">
        <f t="shared" ref="I3:I17" si="1">_xlfn.RANK.EQ($H3,$H$2:$H$17,0)</f>
        <v>2</v>
      </c>
    </row>
    <row r="4" spans="1:9" x14ac:dyDescent="0.4">
      <c r="A4" t="s">
        <v>2</v>
      </c>
      <c r="B4">
        <v>5</v>
      </c>
      <c r="C4">
        <v>10</v>
      </c>
      <c r="D4">
        <v>11</v>
      </c>
      <c r="E4">
        <v>15</v>
      </c>
      <c r="F4">
        <v>15</v>
      </c>
      <c r="G4">
        <v>3</v>
      </c>
      <c r="H4">
        <f t="shared" si="0"/>
        <v>59</v>
      </c>
      <c r="I4">
        <f t="shared" si="1"/>
        <v>6</v>
      </c>
    </row>
    <row r="5" spans="1:9" x14ac:dyDescent="0.4">
      <c r="A5" t="s">
        <v>3</v>
      </c>
      <c r="B5">
        <v>6</v>
      </c>
      <c r="C5">
        <v>1</v>
      </c>
      <c r="D5">
        <v>1</v>
      </c>
      <c r="E5">
        <v>14</v>
      </c>
      <c r="F5">
        <v>14</v>
      </c>
      <c r="G5">
        <v>1</v>
      </c>
      <c r="H5">
        <f t="shared" si="0"/>
        <v>37</v>
      </c>
      <c r="I5">
        <f t="shared" si="1"/>
        <v>11</v>
      </c>
    </row>
    <row r="6" spans="1:9" x14ac:dyDescent="0.4">
      <c r="A6" t="s">
        <v>4</v>
      </c>
      <c r="B6">
        <v>4</v>
      </c>
      <c r="C6">
        <v>6</v>
      </c>
      <c r="D6">
        <v>5</v>
      </c>
      <c r="E6">
        <v>9</v>
      </c>
      <c r="F6">
        <v>2</v>
      </c>
      <c r="G6">
        <v>11</v>
      </c>
      <c r="H6">
        <f t="shared" si="0"/>
        <v>37</v>
      </c>
      <c r="I6">
        <f t="shared" si="1"/>
        <v>11</v>
      </c>
    </row>
    <row r="7" spans="1:9" x14ac:dyDescent="0.4">
      <c r="A7" t="s">
        <v>5</v>
      </c>
      <c r="B7">
        <v>2</v>
      </c>
      <c r="C7">
        <v>7</v>
      </c>
      <c r="D7">
        <v>6</v>
      </c>
      <c r="E7">
        <v>3</v>
      </c>
      <c r="F7">
        <v>4</v>
      </c>
      <c r="G7">
        <v>13</v>
      </c>
      <c r="H7">
        <f t="shared" si="0"/>
        <v>35</v>
      </c>
      <c r="I7">
        <f t="shared" si="1"/>
        <v>14</v>
      </c>
    </row>
    <row r="8" spans="1:9" x14ac:dyDescent="0.4">
      <c r="A8" t="s">
        <v>6</v>
      </c>
      <c r="B8">
        <v>7</v>
      </c>
      <c r="C8">
        <v>9</v>
      </c>
      <c r="D8">
        <v>9</v>
      </c>
      <c r="E8">
        <v>5</v>
      </c>
      <c r="F8">
        <v>6</v>
      </c>
      <c r="G8">
        <v>7</v>
      </c>
      <c r="H8">
        <f t="shared" si="0"/>
        <v>43</v>
      </c>
      <c r="I8">
        <f t="shared" si="1"/>
        <v>10</v>
      </c>
    </row>
    <row r="9" spans="1:9" x14ac:dyDescent="0.4">
      <c r="A9" t="s">
        <v>7</v>
      </c>
      <c r="B9">
        <v>10</v>
      </c>
      <c r="C9">
        <v>11</v>
      </c>
      <c r="D9">
        <v>10</v>
      </c>
      <c r="E9">
        <v>7</v>
      </c>
      <c r="F9">
        <v>5</v>
      </c>
      <c r="G9">
        <v>12</v>
      </c>
      <c r="H9">
        <f t="shared" si="0"/>
        <v>55</v>
      </c>
      <c r="I9">
        <f t="shared" si="1"/>
        <v>7</v>
      </c>
    </row>
    <row r="10" spans="1:9" x14ac:dyDescent="0.4">
      <c r="A10" t="s">
        <v>8</v>
      </c>
      <c r="B10">
        <v>8</v>
      </c>
      <c r="C10">
        <v>3</v>
      </c>
      <c r="D10">
        <v>3</v>
      </c>
      <c r="E10">
        <v>4</v>
      </c>
      <c r="F10">
        <v>1</v>
      </c>
      <c r="G10">
        <v>14</v>
      </c>
      <c r="H10">
        <f t="shared" si="0"/>
        <v>33</v>
      </c>
      <c r="I10">
        <f t="shared" si="1"/>
        <v>15</v>
      </c>
    </row>
    <row r="11" spans="1:9" x14ac:dyDescent="0.4">
      <c r="A11" t="s">
        <v>9</v>
      </c>
      <c r="B11">
        <v>9</v>
      </c>
      <c r="C11">
        <v>2</v>
      </c>
      <c r="D11">
        <v>2</v>
      </c>
      <c r="E11">
        <v>8</v>
      </c>
      <c r="F11">
        <v>3</v>
      </c>
      <c r="G11">
        <v>8</v>
      </c>
      <c r="H11">
        <f t="shared" si="0"/>
        <v>32</v>
      </c>
      <c r="I11">
        <f t="shared" si="1"/>
        <v>16</v>
      </c>
    </row>
    <row r="12" spans="1:9" x14ac:dyDescent="0.4">
      <c r="A12" t="s">
        <v>10</v>
      </c>
      <c r="B12">
        <v>12</v>
      </c>
      <c r="C12">
        <v>8</v>
      </c>
      <c r="D12">
        <v>8</v>
      </c>
      <c r="E12">
        <v>10</v>
      </c>
      <c r="F12">
        <v>7</v>
      </c>
      <c r="G12">
        <v>5</v>
      </c>
      <c r="H12">
        <f t="shared" si="0"/>
        <v>50</v>
      </c>
      <c r="I12">
        <f t="shared" si="1"/>
        <v>9</v>
      </c>
    </row>
    <row r="13" spans="1:9" x14ac:dyDescent="0.4">
      <c r="A13" t="s">
        <v>11</v>
      </c>
      <c r="B13">
        <v>13</v>
      </c>
      <c r="C13">
        <v>14</v>
      </c>
      <c r="D13">
        <v>14</v>
      </c>
      <c r="E13">
        <v>1</v>
      </c>
      <c r="F13">
        <v>12</v>
      </c>
      <c r="G13">
        <v>16</v>
      </c>
      <c r="H13">
        <f t="shared" si="0"/>
        <v>70</v>
      </c>
      <c r="I13">
        <f t="shared" si="1"/>
        <v>3</v>
      </c>
    </row>
    <row r="14" spans="1:9" x14ac:dyDescent="0.4">
      <c r="A14" t="s">
        <v>12</v>
      </c>
      <c r="B14">
        <v>3</v>
      </c>
      <c r="C14">
        <v>5</v>
      </c>
      <c r="D14">
        <v>4</v>
      </c>
      <c r="E14">
        <v>6</v>
      </c>
      <c r="F14">
        <v>8</v>
      </c>
      <c r="G14">
        <v>10</v>
      </c>
      <c r="H14">
        <f t="shared" si="0"/>
        <v>36</v>
      </c>
      <c r="I14">
        <f t="shared" si="1"/>
        <v>13</v>
      </c>
    </row>
    <row r="15" spans="1:9" x14ac:dyDescent="0.4">
      <c r="A15" t="s">
        <v>13</v>
      </c>
      <c r="B15">
        <v>16</v>
      </c>
      <c r="C15">
        <v>15</v>
      </c>
      <c r="D15">
        <v>15</v>
      </c>
      <c r="E15">
        <v>11</v>
      </c>
      <c r="F15">
        <v>10</v>
      </c>
      <c r="G15">
        <v>6</v>
      </c>
      <c r="H15">
        <f t="shared" si="0"/>
        <v>73</v>
      </c>
      <c r="I15">
        <f t="shared" si="1"/>
        <v>1</v>
      </c>
    </row>
    <row r="16" spans="1:9" x14ac:dyDescent="0.4">
      <c r="A16" t="s">
        <v>14</v>
      </c>
      <c r="B16">
        <v>14</v>
      </c>
      <c r="C16">
        <v>4</v>
      </c>
      <c r="D16">
        <v>7</v>
      </c>
      <c r="E16">
        <v>12</v>
      </c>
      <c r="F16">
        <v>9</v>
      </c>
      <c r="G16">
        <v>9</v>
      </c>
      <c r="H16">
        <f t="shared" si="0"/>
        <v>55</v>
      </c>
      <c r="I16">
        <f t="shared" si="1"/>
        <v>7</v>
      </c>
    </row>
    <row r="17" spans="1:9" x14ac:dyDescent="0.4">
      <c r="A17" t="s">
        <v>24</v>
      </c>
      <c r="B17">
        <v>11</v>
      </c>
      <c r="C17">
        <v>12</v>
      </c>
      <c r="D17">
        <v>12</v>
      </c>
      <c r="E17">
        <v>2</v>
      </c>
      <c r="F17">
        <v>11</v>
      </c>
      <c r="G17">
        <v>15</v>
      </c>
      <c r="H17">
        <f t="shared" si="0"/>
        <v>63</v>
      </c>
      <c r="I17">
        <f t="shared" si="1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2024-06-21T08:44:26Z</dcterms:created>
  <dcterms:modified xsi:type="dcterms:W3CDTF">2024-06-24T00:38:13Z</dcterms:modified>
</cp:coreProperties>
</file>