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bookViews>
    <workbookView xWindow="0" yWindow="0" windowWidth="28080" windowHeight="13200" firstSheet="5" activeTab="8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62913" concurrentCalc="0"/>
</workbook>
</file>

<file path=xl/calcChain.xml><?xml version="1.0" encoding="utf-8"?>
<calcChain xmlns="http://schemas.openxmlformats.org/spreadsheetml/2006/main">
  <c r="I7" i="14" l="1"/>
  <c r="I8" i="14"/>
  <c r="E46" i="15"/>
  <c r="D46" i="15"/>
  <c r="C46" i="15"/>
  <c r="E46" i="14"/>
  <c r="D46" i="14"/>
  <c r="C46" i="14"/>
  <c r="I6" i="14"/>
  <c r="F3" i="8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<sst xmlns="http://schemas.openxmlformats.org/spreadsheetml/2006/main" count="764" uniqueCount="354">
  <si>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</si>
  <si>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</si>
  <si>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</si>
  <si>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</si>
  <si>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</si>
  <si>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</si>
  <si>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</si>
  <si>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</si>
  <si>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</si>
  <si>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</si>
  <si>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</si>
  <si>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</si>
  <si>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</si>
  <si>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</si>
  <si>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</si>
  <si>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</si>
  <si>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</si>
  <si>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</si>
  <si>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</si>
  <si>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</si>
  <si>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</si>
  <si>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</si>
  <si>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</si>
  <si>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</si>
  <si>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</si>
  <si>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</si>
  <si>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</si>
  <si>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</si>
  <si>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</si>
  <si>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</si>
  <si>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</si>
  <si>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</si>
  <si>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</si>
  <si>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</si>
  <si>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</si>
  <si>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</si>
  <si>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</si>
  <si>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</si>
  <si>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</si>
  <si>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</si>
  <si>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</si>
  <si>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</si>
  <si>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</si>
  <si>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</si>
  <si>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</si>
  <si>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</si>
  <si>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</si>
  <si>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</si>
  <si>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</si>
  <si>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</si>
  <si>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</si>
  <si>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</si>
  <si>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</si>
  <si>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</si>
  <si>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</si>
  <si>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</si>
  <si>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</si>
  <si>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</si>
  <si>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</si>
  <si>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</si>
  <si>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</si>
  <si>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</si>
  <si>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</si>
  <si>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</si>
  <si>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</si>
  <si>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</si>
  <si>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</si>
  <si>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</si>
  <si>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</si>
  <si>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</si>
  <si>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</si>
  <si>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</si>
  <si>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</si>
  <si>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</si>
  <si>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</si>
  <si>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</si>
  <si>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</si>
  <si>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</si>
  <si>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</si>
  <si>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</si>
  <si>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</si>
  <si>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</si>
  <si>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</si>
  <si>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</si>
  <si>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</si>
  <si>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</si>
  <si>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</si>
  <si>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</si>
  <si>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</si>
  <si>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</si>
  <si>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</si>
  <si>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</si>
  <si>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</si>
  <si>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</si>
  <si>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</si>
  <si>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</si>
  <si>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</si>
  <si>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</si>
  <si>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</si>
  <si>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</si>
  <si>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</si>
  <si>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</si>
  <si>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</si>
  <si>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</si>
  <si>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</si>
  <si>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</si>
  <si>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</si>
  <si>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</si>
  <si>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</si>
  <si>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</si>
  <si>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</si>
  <si>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</si>
  <si>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</si>
  <si>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</si>
  <si>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</si>
  <si>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</si>
  <si>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</si>
  <si>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</si>
  <si>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</si>
  <si>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</si>
  <si>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</si>
  <si>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</si>
  <si>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</si>
  <si>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</si>
  <si>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</si>
  <si>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</si>
  <si>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</si>
  <si>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</si>
  <si>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</si>
  <si>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</si>
  <si>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</si>
  <si>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</si>
  <si>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</si>
  <si>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</si>
  <si>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</si>
  <si>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</si>
  <si>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</si>
  <si>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</si>
  <si>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</si>
  <si>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</si>
  <si>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</si>
  <si>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</si>
  <si>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</si>
  <si>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</si>
  <si>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</si>
  <si>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</si>
  <si>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</si>
  <si>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</si>
  <si>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</si>
  <si>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</si>
  <si>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</si>
  <si>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</si>
  <si>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</si>
  <si>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</si>
  <si>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</si>
  <si>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</si>
  <si>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</si>
  <si>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</si>
  <si>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</si>
  <si>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</si>
  <si>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</si>
  <si>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</si>
  <si>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</si>
  <si>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</si>
  <si>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</si>
  <si>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</si>
  <si>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</si>
  <si>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</si>
  <si>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</si>
  <si>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</si>
  <si>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</si>
  <si>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</si>
  <si>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</si>
  <si>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</si>
  <si>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</si>
  <si>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</si>
  <si>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</si>
  <si>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</si>
  <si>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</si>
  <si>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</si>
  <si>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</si>
  <si>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</si>
  <si>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</si>
  <si>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</si>
  <si>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</si>
  <si>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</si>
  <si>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</si>
  <si>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</si>
  <si>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</si>
  <si>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</si>
  <si>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</si>
  <si>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</si>
  <si>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</si>
  <si>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</si>
  <si>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</si>
  <si>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</si>
  <si>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</si>
  <si>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</si>
  <si>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</si>
  <si>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</si>
  <si>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</si>
  <si>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</si>
  <si>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</si>
  <si>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</si>
  <si>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</si>
  <si>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</si>
  <si>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</si>
  <si>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</si>
  <si>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</si>
  <si>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</si>
  <si>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</si>
  <si>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</si>
  <si>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</si>
  <si>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</si>
  <si>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</si>
  <si>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</si>
  <si>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</si>
  <si>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</si>
  <si>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</si>
  <si>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</si>
  <si>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</si>
  <si>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</si>
  <si>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</si>
  <si>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</si>
  <si>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</si>
  <si>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</si>
  <si>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</si>
  <si>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</si>
  <si>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</si>
  <si>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</si>
  <si>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</si>
  <si>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</si>
  <si>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</si>
  <si>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</si>
  <si>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</si>
  <si>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</si>
  <si>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</si>
  <si>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</si>
  <si>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</si>
  <si>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</si>
  <si>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</si>
  <si>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</si>
  <si>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</si>
  <si>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</si>
  <si>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</si>
  <si>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</si>
  <si>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</si>
  <si>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</si>
  <si>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</si>
  <si>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</si>
  <si>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</si>
  <si>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</si>
  <si>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</si>
  <si>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</si>
  <si>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</si>
  <si>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</si>
  <si>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</si>
  <si>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</si>
  <si>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</si>
  <si>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</si>
  <si>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</si>
  <si>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</si>
  <si>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</si>
  <si>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</si>
  <si>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</si>
  <si>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</si>
  <si>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</si>
  <si>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</si>
  <si>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</si>
  <si>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</si>
  <si>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</si>
  <si>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</si>
  <si>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</si>
  <si>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</si>
  <si>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</si>
  <si>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</si>
  <si>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</si>
  <si>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</si>
  <si>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</si>
  <si>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</si>
  <si>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</si>
  <si>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</si>
  <si>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</si>
  <si>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</si>
  <si>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</si>
  <si>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</si>
  <si>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</si>
  <si>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</si>
  <si>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</si>
  <si>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</si>
  <si>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资金账单admin/salaryin/salaryList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</si>
  <si>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</si>
  <si>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</si>
  <si>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</si>
  <si>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</si>
  <si>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</si>
  <si>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</si>
  <si>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</si>
  <si>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</si>
  <si>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</si>
  <si>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</si>
  <si>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</si>
  <si>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</si>
  <si>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</si>
  <si>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</si>
  <si>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</si>
  <si>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</si>
  <si>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</si>
  <si>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</si>
  <si>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</si>
  <si>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</si>
  <si>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</si>
  <si>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</si>
  <si>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</si>
  <si>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</si>
  <si>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</si>
  <si>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</si>
  <si>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</si>
  <si>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</si>
  <si>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</si>
  <si>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</si>
  <si>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</si>
  <si>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</si>
  <si>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</si>
  <si>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</si>
  <si>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</si>
  <si>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</si>
  <si>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</si>
  <si>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</si>
  <si>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</si>
  <si>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</si>
  <si>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</si>
  <si>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</si>
  <si>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</si>
  <si>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</si>
  <si>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</si>
  <si>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</si>
  <si>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</si>
  <si>
    <t>课时统计statisticsCamp/campScheduleStatistics</t>
    <phoneticPr fontId="13" type="noConversion"/>
  </si>
  <si>
    <t>课时列表 statisticsCamp/campSchedule</t>
    <phoneticPr fontId="13" type="noConversion"/>
  </si>
  <si>
    <r>
      <t>总剩余课时</t>
    </r>
    <r>
      <rPr>
        <sz val="11"/>
        <color rgb="FF9C0006"/>
        <rFont val="宋体"/>
        <charset val="134"/>
        <scheme val="minor"/>
      </rPr>
      <t>(全部时间)</t>
    </r>
    <r>
      <rPr>
        <sz val="11"/>
        <color rgb="FF9C0006"/>
        <rFont val="宋体"/>
        <family val="2"/>
        <charset val="134"/>
        <scheme val="minor"/>
      </rPr>
      <t xml:space="preserve">
</t>
    </r>
    <r>
      <rPr>
        <sz val="11"/>
        <color rgb="FF9C0006"/>
        <rFont val="宋体"/>
        <charset val="134"/>
        <scheme val="minor"/>
      </rPr>
      <t>70000</t>
    </r>
    <phoneticPr fontId="13" type="noConversion"/>
  </si>
  <si>
    <t>收益统计admin/salaryin/coachincome</t>
    <phoneticPr fontId="13" type="noConversion"/>
  </si>
  <si>
    <t>campOutput</t>
    <phoneticPr fontId="13" type="noConversion"/>
  </si>
  <si>
    <t>底薪X+基数X*人数</t>
    <phoneticPr fontId="13" type="noConversion"/>
  </si>
  <si>
    <t>orgzIncome</t>
    <phoneticPr fontId="13" type="noConversion"/>
  </si>
  <si>
    <t>orgzScheduleStatistics</t>
  </si>
  <si>
    <t>campScheduleStatistics</t>
    <phoneticPr fontId="13" type="noConversion"/>
  </si>
  <si>
    <t>orgzTurnover</t>
    <phoneticPr fontId="13" type="noConversion"/>
  </si>
  <si>
    <t>orgSchedule</t>
    <phoneticPr fontId="13" type="noConversion"/>
  </si>
  <si>
    <t>订单扣手续费的收入</t>
    <phoneticPr fontId="13" type="noConversion"/>
  </si>
  <si>
    <t>课程课时统计</t>
    <phoneticPr fontId="13" type="noConversion"/>
  </si>
  <si>
    <t>课程缴费</t>
    <phoneticPr fontId="13" type="noConversion"/>
  </si>
  <si>
    <t>活动缴费</t>
    <phoneticPr fontId="13" type="noConversion"/>
  </si>
  <si>
    <t>共用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</si>
</sst>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  <font>
      <b/>
      <sz val="28"/>
      <color rgb="FFFF0000"/>
      <name val="宋体"/>
      <family val="3"/>
      <charset val="134"/>
      <scheme val="minor"/>
    </font>
    <font>
      <b/>
      <sz val="36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1" borderId="51" applyNumberFormat="0" applyAlignment="0" applyProtection="0">
      <alignment vertical="center"/>
    </xf>
  </cellStyleXfs>
  <cellXfs count="2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26" fillId="8" borderId="0" xfId="3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5" fillId="7" borderId="9" xfId="2" applyBorder="1" applyAlignment="1">
      <alignment horizontal="center" vertical="center"/>
    </xf>
    <xf numFmtId="0" fontId="25" fillId="7" borderId="15" xfId="2" applyBorder="1" applyAlignment="1">
      <alignment horizontal="center" vertical="center"/>
    </xf>
    <xf numFmtId="14" fontId="25" fillId="7" borderId="9" xfId="2" applyNumberFormat="1" applyBorder="1" applyAlignment="1">
      <alignment horizontal="center" vertical="center"/>
    </xf>
    <xf numFmtId="14" fontId="28" fillId="7" borderId="15" xfId="2" applyNumberFormat="1" applyFont="1" applyBorder="1" applyAlignment="1">
      <alignment horizontal="center" vertical="center"/>
    </xf>
    <xf numFmtId="0" fontId="28" fillId="7" borderId="15" xfId="2" applyFont="1" applyBorder="1" applyAlignment="1">
      <alignment horizontal="center" vertical="center"/>
    </xf>
    <xf numFmtId="0" fontId="26" fillId="8" borderId="9" xfId="3" applyBorder="1" applyAlignment="1">
      <alignment horizontal="center" vertical="center"/>
    </xf>
    <xf numFmtId="0" fontId="26" fillId="8" borderId="15" xfId="3" applyBorder="1" applyAlignment="1">
      <alignment horizontal="center" vertical="center"/>
    </xf>
    <xf numFmtId="14" fontId="26" fillId="8" borderId="9" xfId="3" applyNumberFormat="1" applyBorder="1" applyAlignment="1">
      <alignment horizontal="center" vertical="center"/>
    </xf>
    <xf numFmtId="0" fontId="26" fillId="8" borderId="18" xfId="3" applyBorder="1" applyAlignment="1">
      <alignment horizontal="center" vertical="center"/>
    </xf>
    <xf numFmtId="14" fontId="26" fillId="8" borderId="18" xfId="3" applyNumberFormat="1" applyBorder="1" applyAlignment="1">
      <alignment horizontal="center" vertical="center"/>
    </xf>
    <xf numFmtId="0" fontId="29" fillId="8" borderId="18" xfId="3" applyFont="1" applyBorder="1" applyAlignment="1">
      <alignment horizontal="center" vertical="center"/>
    </xf>
    <xf numFmtId="0" fontId="34" fillId="11" borderId="51" xfId="6" applyAlignment="1">
      <alignment horizontal="center" vertical="center"/>
    </xf>
    <xf numFmtId="14" fontId="34" fillId="11" borderId="51" xfId="6" applyNumberFormat="1" applyAlignment="1">
      <alignment horizontal="center" vertical="center"/>
    </xf>
    <xf numFmtId="0" fontId="35" fillId="11" borderId="51" xfId="6" applyFont="1" applyAlignment="1">
      <alignment horizontal="center" vertical="center"/>
    </xf>
    <xf numFmtId="0" fontId="26" fillId="8" borderId="1" xfId="3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20" fillId="6" borderId="48" xfId="1" applyBorder="1" applyAlignment="1">
      <alignment horizontal="center" vertical="center" wrapText="1"/>
    </xf>
    <xf numFmtId="0" fontId="30" fillId="6" borderId="49" xfId="1" applyFont="1" applyBorder="1" applyAlignment="1">
      <alignment horizontal="center" vertical="center"/>
    </xf>
    <xf numFmtId="0" fontId="36" fillId="12" borderId="52" xfId="0" applyFont="1" applyFill="1" applyBorder="1" applyAlignment="1">
      <alignment horizontal="center" vertical="center" wrapText="1"/>
    </xf>
    <xf numFmtId="0" fontId="36" fillId="12" borderId="0" xfId="0" applyFont="1" applyFill="1" applyBorder="1" applyAlignment="1">
      <alignment horizontal="center" vertical="center" wrapText="1"/>
    </xf>
    <xf numFmtId="0" fontId="37" fillId="12" borderId="0" xfId="0" applyFont="1" applyFill="1" applyAlignment="1">
      <alignment horizontal="center" vertical="center" wrapText="1"/>
    </xf>
    <xf numFmtId="0" fontId="38" fillId="12" borderId="52" xfId="0" applyFont="1" applyFill="1" applyBorder="1" applyAlignment="1">
      <alignment horizontal="center" vertical="center" wrapText="1"/>
    </xf>
    <xf numFmtId="0" fontId="38" fillId="12" borderId="0" xfId="0" applyFont="1" applyFill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0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20" fillId="6" borderId="10" xfId="1" applyBorder="1" applyAlignment="1">
      <alignment horizontal="center" vertical="center"/>
    </xf>
    <xf numFmtId="0" fontId="30" fillId="6" borderId="9" xfId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</cellXfs>
  <cellStyles count="7">
    <cellStyle name="40% - 着色 1" xfId="4" builtinId="31"/>
    <cellStyle name="差" xfId="1" builtinId="27"/>
    <cellStyle name="常规" xfId="0" builtinId="0"/>
    <cellStyle name="好" xfId="2" builtinId="26"/>
    <cellStyle name="计算" xfId="6" builtinId="22"/>
    <cellStyle name="适中" xfId="3" builtinId="2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41" t="s">
        <v>0</v>
      </c>
      <c r="B1" s="41"/>
    </row>
    <row r="2" spans="1:17" ht="15" customHeight="1" x14ac:dyDescent="0.15">
      <c r="A2" s="42" t="s">
        <v>1</v>
      </c>
      <c r="B2" s="42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166" t="s">
        <v>8</v>
      </c>
      <c r="B10" s="166" t="s">
        <v>9</v>
      </c>
      <c r="C10" s="170" t="s">
        <v>10</v>
      </c>
      <c r="D10" s="171"/>
      <c r="E10" s="172"/>
      <c r="F10" s="170" t="s">
        <v>11</v>
      </c>
      <c r="G10" s="171"/>
      <c r="H10" s="172"/>
      <c r="I10" s="170" t="s">
        <v>12</v>
      </c>
      <c r="J10" s="171"/>
      <c r="K10" s="172"/>
      <c r="L10" s="171" t="s">
        <v>13</v>
      </c>
      <c r="M10" s="171"/>
      <c r="N10" s="172"/>
      <c r="O10" s="168" t="s">
        <v>14</v>
      </c>
      <c r="P10" s="168"/>
      <c r="Q10" s="168"/>
    </row>
    <row r="11" spans="1:17" x14ac:dyDescent="0.15">
      <c r="A11" s="167"/>
      <c r="B11" s="167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 x14ac:dyDescent="0.15">
      <c r="A12" s="168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 x14ac:dyDescent="0.15">
      <c r="A13" s="168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 x14ac:dyDescent="0.15">
      <c r="A14" s="168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 x14ac:dyDescent="0.15">
      <c r="A15" s="168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 x14ac:dyDescent="0.15">
      <c r="A16" s="166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 x14ac:dyDescent="0.15">
      <c r="A17" s="167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 x14ac:dyDescent="0.15">
      <c r="A18" s="168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 x14ac:dyDescent="0.15">
      <c r="A19" s="168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 x14ac:dyDescent="0.15">
      <c r="A20" s="168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 x14ac:dyDescent="0.15">
      <c r="A21" s="168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 x14ac:dyDescent="0.15">
      <c r="A22" s="43" t="s">
        <v>22</v>
      </c>
      <c r="B22" s="9"/>
      <c r="C22" s="9"/>
      <c r="D22" s="9"/>
      <c r="E22" s="9"/>
      <c r="F22" s="9"/>
      <c r="G22" s="9"/>
      <c r="H22" s="9"/>
    </row>
    <row r="23" spans="1:17" x14ac:dyDescent="0.15">
      <c r="A23" s="43" t="s">
        <v>23</v>
      </c>
      <c r="B23" s="9"/>
      <c r="C23" s="9"/>
      <c r="D23" s="9"/>
      <c r="E23" s="9"/>
      <c r="F23" s="9"/>
      <c r="G23" s="9"/>
      <c r="H23" s="9"/>
    </row>
    <row r="24" spans="1:17" x14ac:dyDescent="0.15">
      <c r="A24" s="43" t="s">
        <v>24</v>
      </c>
      <c r="B24" s="9"/>
      <c r="C24" s="9"/>
      <c r="D24" s="9"/>
      <c r="E24" s="9"/>
      <c r="F24" s="9"/>
      <c r="G24" s="9"/>
      <c r="H24" s="9"/>
    </row>
    <row r="25" spans="1:17" x14ac:dyDescent="0.15">
      <c r="A25" s="44"/>
      <c r="B25" s="9"/>
      <c r="C25" s="9"/>
      <c r="D25" s="9"/>
      <c r="E25" s="9"/>
      <c r="F25" s="9"/>
      <c r="G25" s="9"/>
      <c r="H25" s="9"/>
    </row>
    <row r="26" spans="1:17" x14ac:dyDescent="0.15">
      <c r="A26" s="41" t="s">
        <v>25</v>
      </c>
      <c r="B26" s="41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 x14ac:dyDescent="0.15">
      <c r="A46" s="4" t="s">
        <v>34</v>
      </c>
      <c r="B46" s="4" t="s">
        <v>35</v>
      </c>
      <c r="C46" s="5" t="s">
        <v>36</v>
      </c>
      <c r="D46" s="169" t="s">
        <v>37</v>
      </c>
      <c r="E46" s="169"/>
      <c r="F46" s="169"/>
      <c r="G46" s="169"/>
      <c r="H46" s="169"/>
      <c r="I46" s="169"/>
      <c r="J46" s="169"/>
      <c r="K46" s="169"/>
      <c r="L46" t="s">
        <v>38</v>
      </c>
      <c r="T46" s="13"/>
    </row>
    <row r="47" spans="1:20" x14ac:dyDescent="0.15">
      <c r="A47" s="4" t="s">
        <v>39</v>
      </c>
      <c r="B47" s="4" t="s">
        <v>40</v>
      </c>
      <c r="C47" s="5" t="s">
        <v>36</v>
      </c>
      <c r="D47" s="163" t="s">
        <v>41</v>
      </c>
      <c r="E47" s="164"/>
      <c r="F47" s="164"/>
      <c r="G47" s="164"/>
      <c r="H47" s="164"/>
      <c r="I47" s="164"/>
      <c r="J47" s="164"/>
      <c r="K47" s="165"/>
      <c r="L47" t="s">
        <v>42</v>
      </c>
      <c r="T47" s="13"/>
    </row>
    <row r="48" spans="1:20" x14ac:dyDescent="0.15">
      <c r="A48" s="4" t="s">
        <v>39</v>
      </c>
      <c r="B48" s="4" t="s">
        <v>43</v>
      </c>
      <c r="C48" s="5" t="s">
        <v>36</v>
      </c>
      <c r="D48" s="163" t="s">
        <v>44</v>
      </c>
      <c r="E48" s="164"/>
      <c r="F48" s="164"/>
      <c r="G48" s="164"/>
      <c r="H48" s="164"/>
      <c r="I48" s="164"/>
      <c r="J48" s="164"/>
      <c r="K48" s="165"/>
      <c r="L48" t="s">
        <v>45</v>
      </c>
      <c r="T48" s="13"/>
    </row>
    <row r="50" spans="1:20" x14ac:dyDescent="0.15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4" t="s">
        <v>34</v>
      </c>
      <c r="B51" s="4" t="s">
        <v>35</v>
      </c>
      <c r="C51" s="5" t="s">
        <v>36</v>
      </c>
      <c r="D51" s="169" t="s">
        <v>49</v>
      </c>
      <c r="E51" s="169"/>
      <c r="F51" s="169"/>
      <c r="G51" s="169"/>
      <c r="H51" s="169"/>
      <c r="I51" s="169"/>
      <c r="J51" s="169"/>
      <c r="K51" s="169"/>
      <c r="L51" t="s">
        <v>50</v>
      </c>
    </row>
    <row r="52" spans="1:20" x14ac:dyDescent="0.15">
      <c r="A52" s="4" t="s">
        <v>39</v>
      </c>
      <c r="B52" s="4" t="s">
        <v>40</v>
      </c>
      <c r="C52" s="5" t="s">
        <v>36</v>
      </c>
      <c r="D52" s="163" t="s">
        <v>51</v>
      </c>
      <c r="E52" s="164"/>
      <c r="F52" s="164"/>
      <c r="G52" s="164"/>
      <c r="H52" s="164"/>
      <c r="I52" s="164"/>
      <c r="J52" s="164"/>
      <c r="K52" s="165"/>
      <c r="L52" t="s">
        <v>52</v>
      </c>
    </row>
    <row r="53" spans="1:20" x14ac:dyDescent="0.15">
      <c r="A53" s="4" t="s">
        <v>39</v>
      </c>
      <c r="B53" s="4" t="s">
        <v>43</v>
      </c>
      <c r="C53" s="5" t="s">
        <v>36</v>
      </c>
      <c r="D53" s="163" t="s">
        <v>53</v>
      </c>
      <c r="E53" s="164"/>
      <c r="F53" s="164"/>
      <c r="G53" s="164"/>
      <c r="H53" s="164"/>
      <c r="I53" s="164"/>
      <c r="J53" s="164"/>
      <c r="K53" s="165"/>
      <c r="L53" t="s">
        <v>54</v>
      </c>
    </row>
    <row r="54" spans="1:20" x14ac:dyDescent="0.15">
      <c r="C54" s="9"/>
      <c r="D54" s="37"/>
      <c r="E54" s="37"/>
      <c r="F54" s="37"/>
      <c r="G54" s="37"/>
      <c r="H54" s="37"/>
      <c r="I54" s="37"/>
      <c r="J54" s="37"/>
    </row>
    <row r="55" spans="1:20" x14ac:dyDescent="0.15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4" t="s">
        <v>34</v>
      </c>
      <c r="B56" s="4" t="s">
        <v>35</v>
      </c>
      <c r="C56" s="5" t="s">
        <v>36</v>
      </c>
      <c r="D56" s="169" t="s">
        <v>57</v>
      </c>
      <c r="E56" s="169"/>
      <c r="F56" s="169"/>
      <c r="G56" s="169"/>
      <c r="H56" s="169"/>
      <c r="I56" s="169"/>
      <c r="J56" s="169"/>
      <c r="K56" s="169"/>
      <c r="L56" t="s">
        <v>58</v>
      </c>
    </row>
    <row r="57" spans="1:20" x14ac:dyDescent="0.15">
      <c r="A57" s="4" t="s">
        <v>39</v>
      </c>
      <c r="B57" s="4" t="s">
        <v>40</v>
      </c>
      <c r="C57" s="5" t="s">
        <v>36</v>
      </c>
      <c r="D57" s="163" t="s">
        <v>51</v>
      </c>
      <c r="E57" s="164"/>
      <c r="F57" s="164"/>
      <c r="G57" s="164"/>
      <c r="H57" s="164"/>
      <c r="I57" s="164"/>
      <c r="J57" s="164"/>
      <c r="K57" s="165"/>
      <c r="L57" t="s">
        <v>52</v>
      </c>
    </row>
    <row r="58" spans="1:20" x14ac:dyDescent="0.15">
      <c r="A58" s="4" t="s">
        <v>39</v>
      </c>
      <c r="B58" s="4" t="s">
        <v>43</v>
      </c>
      <c r="C58" s="5" t="s">
        <v>36</v>
      </c>
      <c r="D58" s="163" t="s">
        <v>53</v>
      </c>
      <c r="E58" s="164"/>
      <c r="F58" s="164"/>
      <c r="G58" s="164"/>
      <c r="H58" s="164"/>
      <c r="I58" s="164"/>
      <c r="J58" s="164"/>
      <c r="K58" s="165"/>
      <c r="L58" t="s">
        <v>54</v>
      </c>
    </row>
    <row r="59" spans="1:20" x14ac:dyDescent="0.15">
      <c r="C59" s="9"/>
      <c r="D59" s="27"/>
      <c r="E59" s="27"/>
      <c r="F59" s="27"/>
      <c r="G59" s="27"/>
      <c r="H59" s="27"/>
      <c r="I59" s="27"/>
      <c r="J59" s="27"/>
      <c r="K59" s="27"/>
    </row>
    <row r="60" spans="1:20" x14ac:dyDescent="0.15">
      <c r="A60" t="s">
        <v>59</v>
      </c>
      <c r="T60" s="11"/>
    </row>
    <row r="61" spans="1:20" x14ac:dyDescent="0.15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4" sqref="F4"/>
    </sheetView>
  </sheetViews>
  <sheetFormatPr defaultColWidth="9" defaultRowHeight="13.5" x14ac:dyDescent="0.15"/>
  <sheetData>
    <row r="2" spans="1:1" x14ac:dyDescent="0.15">
      <c r="A2" t="s">
        <v>200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 x14ac:dyDescent="0.15">
      <c r="A20" s="4" t="s">
        <v>34</v>
      </c>
      <c r="B20" s="4" t="s">
        <v>35</v>
      </c>
      <c r="C20" s="5" t="s">
        <v>36</v>
      </c>
      <c r="D20" s="169" t="s">
        <v>37</v>
      </c>
      <c r="E20" s="169"/>
      <c r="F20" s="169"/>
      <c r="G20" s="169"/>
      <c r="H20" s="169"/>
      <c r="I20" s="169"/>
      <c r="J20" s="169"/>
      <c r="K20" s="169"/>
      <c r="T20" s="13"/>
    </row>
    <row r="21" spans="1:20" x14ac:dyDescent="0.15">
      <c r="A21" s="4" t="s">
        <v>39</v>
      </c>
      <c r="B21" s="4" t="s">
        <v>40</v>
      </c>
      <c r="C21" s="5" t="s">
        <v>36</v>
      </c>
      <c r="D21" s="163" t="s">
        <v>41</v>
      </c>
      <c r="E21" s="164"/>
      <c r="F21" s="164"/>
      <c r="G21" s="164"/>
      <c r="H21" s="164"/>
      <c r="I21" s="164"/>
      <c r="J21" s="164"/>
      <c r="K21" s="165"/>
      <c r="T21" s="13"/>
    </row>
    <row r="22" spans="1:20" x14ac:dyDescent="0.15">
      <c r="A22" s="4" t="s">
        <v>39</v>
      </c>
      <c r="B22" s="4" t="s">
        <v>43</v>
      </c>
      <c r="C22" s="5" t="s">
        <v>36</v>
      </c>
      <c r="D22" s="163" t="s">
        <v>44</v>
      </c>
      <c r="E22" s="164"/>
      <c r="F22" s="164"/>
      <c r="G22" s="164"/>
      <c r="H22" s="164"/>
      <c r="I22" s="164"/>
      <c r="J22" s="164"/>
      <c r="K22" s="165"/>
      <c r="T22" s="13"/>
    </row>
    <row r="24" spans="1:20" x14ac:dyDescent="0.15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4" t="s">
        <v>34</v>
      </c>
      <c r="B25" s="4" t="s">
        <v>35</v>
      </c>
      <c r="C25" s="5" t="s">
        <v>36</v>
      </c>
      <c r="D25" s="169" t="s">
        <v>49</v>
      </c>
      <c r="E25" s="169"/>
      <c r="F25" s="169"/>
      <c r="G25" s="169"/>
      <c r="H25" s="169"/>
      <c r="I25" s="169"/>
      <c r="J25" s="169"/>
      <c r="K25" s="169"/>
    </row>
    <row r="26" spans="1:20" x14ac:dyDescent="0.15">
      <c r="A26" s="4" t="s">
        <v>39</v>
      </c>
      <c r="B26" s="4" t="s">
        <v>40</v>
      </c>
      <c r="C26" s="5" t="s">
        <v>36</v>
      </c>
      <c r="D26" s="163" t="s">
        <v>51</v>
      </c>
      <c r="E26" s="164"/>
      <c r="F26" s="164"/>
      <c r="G26" s="164"/>
      <c r="H26" s="164"/>
      <c r="I26" s="164"/>
      <c r="J26" s="164"/>
      <c r="K26" s="165"/>
    </row>
    <row r="27" spans="1:20" x14ac:dyDescent="0.15">
      <c r="A27" s="4" t="s">
        <v>39</v>
      </c>
      <c r="B27" s="4" t="s">
        <v>43</v>
      </c>
      <c r="C27" s="5" t="s">
        <v>36</v>
      </c>
      <c r="D27" s="163" t="s">
        <v>53</v>
      </c>
      <c r="E27" s="164"/>
      <c r="F27" s="164"/>
      <c r="G27" s="164"/>
      <c r="H27" s="164"/>
      <c r="I27" s="164"/>
      <c r="J27" s="164"/>
      <c r="K27" s="165"/>
    </row>
    <row r="28" spans="1:20" x14ac:dyDescent="0.15">
      <c r="C28" s="9"/>
      <c r="D28" s="37"/>
      <c r="E28" s="37"/>
      <c r="F28" s="37"/>
      <c r="G28" s="37"/>
      <c r="H28" s="37"/>
      <c r="I28" s="37"/>
      <c r="J28" s="37"/>
    </row>
    <row r="29" spans="1:20" x14ac:dyDescent="0.15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4" t="s">
        <v>34</v>
      </c>
      <c r="B30" s="4" t="s">
        <v>35</v>
      </c>
      <c r="C30" s="5" t="s">
        <v>36</v>
      </c>
      <c r="D30" s="169" t="s">
        <v>57</v>
      </c>
      <c r="E30" s="169"/>
      <c r="F30" s="169"/>
      <c r="G30" s="169"/>
      <c r="H30" s="169"/>
      <c r="I30" s="169"/>
      <c r="J30" s="169"/>
      <c r="K30" s="169"/>
    </row>
    <row r="31" spans="1:20" x14ac:dyDescent="0.15">
      <c r="A31" s="4" t="s">
        <v>39</v>
      </c>
      <c r="B31" s="4" t="s">
        <v>40</v>
      </c>
      <c r="C31" s="5" t="s">
        <v>36</v>
      </c>
      <c r="D31" s="163" t="s">
        <v>51</v>
      </c>
      <c r="E31" s="164"/>
      <c r="F31" s="164"/>
      <c r="G31" s="164"/>
      <c r="H31" s="164"/>
      <c r="I31" s="164"/>
      <c r="J31" s="164"/>
      <c r="K31" s="165"/>
    </row>
    <row r="32" spans="1:20" x14ac:dyDescent="0.15">
      <c r="A32" s="4" t="s">
        <v>39</v>
      </c>
      <c r="B32" s="4" t="s">
        <v>43</v>
      </c>
      <c r="C32" s="5" t="s">
        <v>36</v>
      </c>
      <c r="D32" s="163" t="s">
        <v>53</v>
      </c>
      <c r="E32" s="164"/>
      <c r="F32" s="164"/>
      <c r="G32" s="164"/>
      <c r="H32" s="164"/>
      <c r="I32" s="164"/>
      <c r="J32" s="164"/>
      <c r="K32" s="165"/>
    </row>
    <row r="33" spans="1:20" x14ac:dyDescent="0.15">
      <c r="A33" t="s">
        <v>59</v>
      </c>
      <c r="T33" s="11"/>
    </row>
    <row r="36" spans="1:20" x14ac:dyDescent="0.15">
      <c r="T36" s="11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 x14ac:dyDescent="0.15">
      <c r="A45" s="25"/>
      <c r="B45" s="9"/>
      <c r="C45" s="20"/>
      <c r="K45" s="33"/>
    </row>
    <row r="46" spans="1:20" ht="22.5" x14ac:dyDescent="0.15">
      <c r="A46" s="21" t="s">
        <v>69</v>
      </c>
      <c r="K46" s="33"/>
      <c r="L46" t="s">
        <v>70</v>
      </c>
    </row>
    <row r="47" spans="1:20" x14ac:dyDescent="0.15">
      <c r="A47" s="22"/>
      <c r="B47" s="23"/>
      <c r="C47" s="24"/>
      <c r="D47" s="23"/>
      <c r="E47" s="23"/>
      <c r="F47" s="23"/>
      <c r="K47" s="33"/>
    </row>
    <row r="48" spans="1:20" x14ac:dyDescent="0.15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 x14ac:dyDescent="0.15">
      <c r="A49" s="26" t="s">
        <v>76</v>
      </c>
      <c r="B49" s="4" t="s">
        <v>77</v>
      </c>
      <c r="C49" s="5" t="s">
        <v>78</v>
      </c>
      <c r="D49" s="169" t="s">
        <v>79</v>
      </c>
      <c r="E49" s="169"/>
      <c r="F49" s="169"/>
      <c r="G49" s="169"/>
      <c r="H49" s="169"/>
      <c r="I49" s="169"/>
      <c r="J49" s="169"/>
      <c r="K49" s="179"/>
      <c r="T49" s="13"/>
    </row>
    <row r="50" spans="1:20" x14ac:dyDescent="0.15">
      <c r="A50" s="26"/>
      <c r="B50" s="4"/>
      <c r="C50" s="5"/>
      <c r="D50" s="163"/>
      <c r="E50" s="164"/>
      <c r="F50" s="164"/>
      <c r="G50" s="164"/>
      <c r="H50" s="164"/>
      <c r="I50" s="164"/>
      <c r="J50" s="164"/>
      <c r="K50" s="178"/>
      <c r="L50" t="s">
        <v>80</v>
      </c>
      <c r="T50" s="13"/>
    </row>
    <row r="51" spans="1:20" x14ac:dyDescent="0.15">
      <c r="A51" s="26"/>
      <c r="B51" s="4"/>
      <c r="C51" s="5"/>
      <c r="D51" s="163"/>
      <c r="E51" s="164"/>
      <c r="F51" s="164"/>
      <c r="G51" s="164"/>
      <c r="H51" s="164"/>
      <c r="I51" s="164"/>
      <c r="J51" s="164"/>
      <c r="K51" s="178"/>
      <c r="T51" s="13"/>
    </row>
    <row r="52" spans="1:20" x14ac:dyDescent="0.15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 x14ac:dyDescent="0.15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 x14ac:dyDescent="0.15">
      <c r="A54" s="26" t="s">
        <v>76</v>
      </c>
      <c r="B54" s="4" t="s">
        <v>77</v>
      </c>
      <c r="C54" s="175" t="s">
        <v>82</v>
      </c>
      <c r="D54" s="176"/>
      <c r="E54" s="176"/>
      <c r="F54" s="176"/>
      <c r="G54" s="176"/>
      <c r="H54" s="176"/>
      <c r="I54" s="176"/>
      <c r="J54" s="176"/>
      <c r="K54" s="177"/>
      <c r="T54" s="37"/>
    </row>
    <row r="55" spans="1:20" x14ac:dyDescent="0.15">
      <c r="A55" s="26"/>
      <c r="B55" s="4"/>
      <c r="C55" s="175"/>
      <c r="D55" s="176"/>
      <c r="E55" s="176"/>
      <c r="F55" s="176"/>
      <c r="G55" s="176"/>
      <c r="H55" s="176"/>
      <c r="I55" s="176"/>
      <c r="J55" s="176"/>
      <c r="K55" s="177"/>
      <c r="L55" t="s">
        <v>83</v>
      </c>
      <c r="T55" s="37"/>
    </row>
    <row r="56" spans="1:20" x14ac:dyDescent="0.15">
      <c r="A56" s="26"/>
      <c r="B56" s="4"/>
      <c r="C56" s="175"/>
      <c r="D56" s="176"/>
      <c r="E56" s="176"/>
      <c r="F56" s="176"/>
      <c r="G56" s="176"/>
      <c r="H56" s="176"/>
      <c r="I56" s="176"/>
      <c r="J56" s="176"/>
      <c r="K56" s="177"/>
      <c r="T56" s="37"/>
    </row>
    <row r="57" spans="1:20" x14ac:dyDescent="0.15">
      <c r="A57" s="22"/>
      <c r="K57" s="33"/>
    </row>
    <row r="58" spans="1:20" x14ac:dyDescent="0.15">
      <c r="A58" s="22" t="s">
        <v>84</v>
      </c>
      <c r="K58" s="33"/>
    </row>
    <row r="59" spans="1:20" x14ac:dyDescent="0.15">
      <c r="A59" s="26" t="s">
        <v>85</v>
      </c>
      <c r="B59" s="4" t="s">
        <v>86</v>
      </c>
      <c r="C59" s="175" t="s">
        <v>82</v>
      </c>
      <c r="D59" s="176"/>
      <c r="E59" s="176"/>
      <c r="F59" s="176"/>
      <c r="G59" s="176"/>
      <c r="H59" s="176"/>
      <c r="I59" s="176"/>
      <c r="J59" s="176"/>
      <c r="K59" s="177"/>
      <c r="T59" s="13"/>
    </row>
    <row r="60" spans="1:20" x14ac:dyDescent="0.15">
      <c r="A60" s="26"/>
      <c r="B60" s="4"/>
      <c r="C60" s="175"/>
      <c r="D60" s="176"/>
      <c r="E60" s="176"/>
      <c r="F60" s="176"/>
      <c r="G60" s="176"/>
      <c r="H60" s="176"/>
      <c r="I60" s="176"/>
      <c r="J60" s="176"/>
      <c r="K60" s="177"/>
      <c r="T60" s="13"/>
    </row>
    <row r="61" spans="1:20" x14ac:dyDescent="0.15">
      <c r="A61" s="26"/>
      <c r="B61" s="4"/>
      <c r="C61" s="175"/>
      <c r="D61" s="176"/>
      <c r="E61" s="176"/>
      <c r="F61" s="176"/>
      <c r="G61" s="176"/>
      <c r="H61" s="176"/>
      <c r="I61" s="176"/>
      <c r="J61" s="176"/>
      <c r="K61" s="177"/>
      <c r="T61" s="13"/>
    </row>
    <row r="62" spans="1:20" x14ac:dyDescent="0.15">
      <c r="A62" s="22"/>
      <c r="K62" s="33"/>
    </row>
    <row r="63" spans="1:20" x14ac:dyDescent="0.15">
      <c r="A63" s="22" t="s">
        <v>87</v>
      </c>
      <c r="K63" s="33"/>
    </row>
    <row r="64" spans="1:20" x14ac:dyDescent="0.15">
      <c r="A64" s="26" t="s">
        <v>88</v>
      </c>
      <c r="B64" s="4" t="s">
        <v>89</v>
      </c>
      <c r="C64" s="168" t="s">
        <v>90</v>
      </c>
      <c r="D64" s="168"/>
      <c r="E64" s="168" t="s">
        <v>91</v>
      </c>
      <c r="F64" s="168"/>
      <c r="G64" s="173" t="s">
        <v>92</v>
      </c>
      <c r="H64" s="172"/>
      <c r="I64" s="173" t="s">
        <v>93</v>
      </c>
      <c r="J64" s="171"/>
      <c r="K64" s="174"/>
    </row>
    <row r="65" spans="1:11" x14ac:dyDescent="0.15">
      <c r="A65" s="26"/>
      <c r="B65" s="4"/>
      <c r="C65" s="168"/>
      <c r="D65" s="168"/>
      <c r="E65" s="168"/>
      <c r="F65" s="168"/>
      <c r="G65" s="173"/>
      <c r="H65" s="172"/>
      <c r="I65" s="173"/>
      <c r="J65" s="171"/>
      <c r="K65" s="174"/>
    </row>
    <row r="66" spans="1:11" x14ac:dyDescent="0.15">
      <c r="A66" s="26"/>
      <c r="B66" s="4"/>
      <c r="C66" s="168"/>
      <c r="D66" s="168"/>
      <c r="E66" s="168"/>
      <c r="F66" s="168"/>
      <c r="G66" s="173"/>
      <c r="H66" s="172"/>
      <c r="I66" s="173"/>
      <c r="J66" s="171"/>
      <c r="K66" s="174"/>
    </row>
    <row r="67" spans="1:11" x14ac:dyDescent="0.15">
      <c r="A67" s="22"/>
      <c r="K67" s="33"/>
    </row>
    <row r="68" spans="1:11" x14ac:dyDescent="0.15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166" t="s">
        <v>8</v>
      </c>
      <c r="B3" s="166" t="s">
        <v>9</v>
      </c>
      <c r="C3" s="170" t="s">
        <v>10</v>
      </c>
      <c r="D3" s="171"/>
      <c r="E3" s="172"/>
      <c r="F3" s="170" t="s">
        <v>11</v>
      </c>
      <c r="G3" s="171"/>
      <c r="H3" s="172"/>
      <c r="I3" s="170" t="s">
        <v>12</v>
      </c>
      <c r="J3" s="171"/>
      <c r="K3" s="172"/>
      <c r="L3" s="171" t="s">
        <v>13</v>
      </c>
      <c r="M3" s="171"/>
      <c r="N3" s="172"/>
      <c r="O3" s="168" t="s">
        <v>14</v>
      </c>
      <c r="P3" s="168"/>
      <c r="Q3" s="168"/>
    </row>
    <row r="4" spans="1:17" x14ac:dyDescent="0.15">
      <c r="A4" s="167"/>
      <c r="B4" s="167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 x14ac:dyDescent="0.15">
      <c r="A5" s="168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 x14ac:dyDescent="0.15">
      <c r="A6" s="168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 x14ac:dyDescent="0.15">
      <c r="A7" s="168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 x14ac:dyDescent="0.15">
      <c r="A8" s="168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 x14ac:dyDescent="0.15">
      <c r="A9" s="166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 x14ac:dyDescent="0.15">
      <c r="A10" s="167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 x14ac:dyDescent="0.15">
      <c r="A11" s="168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 x14ac:dyDescent="0.15">
      <c r="A12" s="168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 x14ac:dyDescent="0.15">
      <c r="A13" s="168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 x14ac:dyDescent="0.15">
      <c r="A14" s="168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10" customFormat="1" ht="27.95" customHeight="1" x14ac:dyDescent="0.15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 x14ac:dyDescent="0.15">
      <c r="A21" s="168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 x14ac:dyDescent="0.15">
      <c r="A22" s="168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 x14ac:dyDescent="0.15">
      <c r="A23" s="168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 x14ac:dyDescent="0.15">
      <c r="A24" s="168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8" t="s">
        <v>106</v>
      </c>
    </row>
    <row r="7" spans="1:22" x14ac:dyDescent="0.15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 x14ac:dyDescent="0.15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 x14ac:dyDescent="0.15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 x14ac:dyDescent="0.15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 x14ac:dyDescent="0.15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 x14ac:dyDescent="0.15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 x14ac:dyDescent="0.15">
      <c r="A13" t="s">
        <v>122</v>
      </c>
      <c r="O13" s="9"/>
      <c r="P13" s="15"/>
      <c r="Q13" s="9"/>
      <c r="R13" s="9"/>
      <c r="S13" s="9"/>
      <c r="T13" s="9"/>
      <c r="U13" s="9"/>
    </row>
    <row r="14" spans="1:22" x14ac:dyDescent="0.15">
      <c r="O14" s="9"/>
      <c r="P14" s="15"/>
      <c r="Q14" s="9"/>
      <c r="R14" s="9"/>
      <c r="S14" s="9"/>
      <c r="T14" s="9"/>
      <c r="U14" s="9"/>
    </row>
    <row r="15" spans="1:22" x14ac:dyDescent="0.15">
      <c r="A15" t="s">
        <v>123</v>
      </c>
      <c r="O15" s="9"/>
      <c r="P15" s="168" t="s">
        <v>107</v>
      </c>
      <c r="Q15" s="168" t="s">
        <v>109</v>
      </c>
      <c r="R15" s="168" t="s">
        <v>124</v>
      </c>
      <c r="S15" s="168"/>
      <c r="T15" s="168" t="s">
        <v>125</v>
      </c>
      <c r="U15" s="168"/>
      <c r="V15" s="168"/>
    </row>
    <row r="16" spans="1:22" x14ac:dyDescent="0.15">
      <c r="A16" t="s">
        <v>126</v>
      </c>
      <c r="O16" s="9"/>
      <c r="P16" s="180"/>
      <c r="Q16" s="180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 x14ac:dyDescent="0.15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 x14ac:dyDescent="0.15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 x14ac:dyDescent="0.15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 x14ac:dyDescent="0.15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 x14ac:dyDescent="0.15">
      <c r="A21" t="s">
        <v>131</v>
      </c>
      <c r="O21" s="9"/>
      <c r="P21" s="5"/>
      <c r="Q21" s="5" t="s">
        <v>132</v>
      </c>
      <c r="R21" s="168">
        <f>SUM(R17:S18)</f>
        <v>1500</v>
      </c>
      <c r="S21" s="168"/>
      <c r="T21" s="173">
        <f>SUM(T17:V20)</f>
        <v>1500</v>
      </c>
      <c r="U21" s="171"/>
      <c r="V21" s="172"/>
    </row>
    <row r="22" spans="1:22" x14ac:dyDescent="0.15">
      <c r="A22" t="s">
        <v>133</v>
      </c>
      <c r="O22" s="9"/>
      <c r="P22" s="9"/>
      <c r="Q22" s="9"/>
      <c r="R22" s="9"/>
      <c r="S22" s="9"/>
      <c r="T22" s="9"/>
      <c r="U22" s="9"/>
    </row>
    <row r="23" spans="1:22" x14ac:dyDescent="0.15">
      <c r="A23" t="s">
        <v>134</v>
      </c>
      <c r="O23" s="9"/>
      <c r="P23" s="9"/>
      <c r="Q23" s="9"/>
      <c r="R23" s="9"/>
      <c r="S23" s="9"/>
      <c r="T23" s="9"/>
      <c r="U23" s="9"/>
    </row>
    <row r="24" spans="1:22" x14ac:dyDescent="0.15">
      <c r="A24" t="s">
        <v>130</v>
      </c>
      <c r="O24" s="9"/>
      <c r="P24" s="9"/>
      <c r="Q24" s="9"/>
      <c r="R24" s="9"/>
      <c r="S24" s="9"/>
      <c r="T24" s="9"/>
      <c r="U24" s="9"/>
    </row>
    <row r="25" spans="1:22" x14ac:dyDescent="0.15">
      <c r="O25" s="9"/>
      <c r="P25" s="9"/>
      <c r="Q25" s="9"/>
      <c r="R25" s="9"/>
      <c r="S25" s="9"/>
      <c r="T25" s="9"/>
      <c r="U25" s="9"/>
    </row>
    <row r="26" spans="1:22" x14ac:dyDescent="0.15">
      <c r="A26" t="s">
        <v>135</v>
      </c>
      <c r="O26" s="9"/>
      <c r="P26" s="9"/>
      <c r="Q26" s="9"/>
      <c r="R26" s="9"/>
      <c r="S26" s="9"/>
      <c r="T26" s="9"/>
      <c r="U26" s="9"/>
    </row>
    <row r="27" spans="1:22" x14ac:dyDescent="0.15">
      <c r="A27" t="s">
        <v>136</v>
      </c>
      <c r="O27" s="9"/>
      <c r="P27" s="9"/>
      <c r="Q27" s="9"/>
      <c r="R27" s="9"/>
      <c r="S27" s="9"/>
      <c r="T27" s="9"/>
      <c r="U27" s="9"/>
    </row>
    <row r="28" spans="1:22" x14ac:dyDescent="0.15">
      <c r="A28" t="s">
        <v>137</v>
      </c>
      <c r="O28" s="9"/>
      <c r="P28" s="9"/>
      <c r="Q28" s="9"/>
      <c r="R28" s="9"/>
      <c r="S28" s="9"/>
      <c r="T28" s="9"/>
      <c r="U28" s="9"/>
    </row>
    <row r="29" spans="1:22" x14ac:dyDescent="0.15">
      <c r="A29" t="s">
        <v>130</v>
      </c>
      <c r="O29" s="9"/>
      <c r="P29" s="9"/>
      <c r="Q29" s="9"/>
      <c r="R29" s="9"/>
      <c r="S29" s="9"/>
      <c r="T29" s="9"/>
      <c r="U29" s="9"/>
    </row>
    <row r="30" spans="1:22" x14ac:dyDescent="0.15">
      <c r="O30" s="9"/>
      <c r="P30" s="9"/>
      <c r="Q30" s="9"/>
      <c r="R30" s="9"/>
      <c r="S30" s="9"/>
      <c r="T30" s="9"/>
      <c r="U30" s="9"/>
    </row>
    <row r="31" spans="1:22" ht="29.1" customHeight="1" x14ac:dyDescent="0.15">
      <c r="A31" s="1" t="s">
        <v>138</v>
      </c>
      <c r="O31" s="9"/>
      <c r="P31" s="9"/>
      <c r="Q31" s="9"/>
      <c r="R31" s="9"/>
      <c r="S31" s="9"/>
      <c r="T31" s="9"/>
      <c r="U31" s="9"/>
    </row>
    <row r="32" spans="1:22" x14ac:dyDescent="0.15">
      <c r="A32" t="s">
        <v>139</v>
      </c>
      <c r="O32" s="9"/>
      <c r="P32" s="9"/>
      <c r="Q32" s="9"/>
      <c r="R32" s="9"/>
      <c r="S32" s="9"/>
      <c r="T32" s="9"/>
      <c r="U32" s="9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 x14ac:dyDescent="0.15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 x14ac:dyDescent="0.15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 x14ac:dyDescent="0.15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I14" sqref="I14"/>
    </sheetView>
  </sheetViews>
  <sheetFormatPr defaultRowHeight="16.5" x14ac:dyDescent="0.15"/>
  <cols>
    <col min="1" max="1" width="9" style="120"/>
    <col min="2" max="14" width="16.625" style="120" customWidth="1"/>
    <col min="15" max="16384" width="9" style="120"/>
  </cols>
  <sheetData>
    <row r="3" spans="2:9" ht="22.5" x14ac:dyDescent="0.15">
      <c r="B3" s="119" t="s">
        <v>291</v>
      </c>
      <c r="C3" s="119" t="s">
        <v>292</v>
      </c>
      <c r="E3" s="119" t="s">
        <v>299</v>
      </c>
      <c r="F3" s="119" t="s">
        <v>300</v>
      </c>
      <c r="H3" s="119" t="s">
        <v>301</v>
      </c>
      <c r="I3" s="119" t="s">
        <v>304</v>
      </c>
    </row>
    <row r="4" spans="2:9" ht="22.5" x14ac:dyDescent="0.15">
      <c r="B4" s="119"/>
      <c r="C4" s="119"/>
      <c r="E4" s="119"/>
      <c r="F4" s="119"/>
      <c r="H4" s="119"/>
      <c r="I4" s="119"/>
    </row>
    <row r="5" spans="2:9" x14ac:dyDescent="0.15">
      <c r="B5" s="120" t="s">
        <v>293</v>
      </c>
      <c r="C5" s="120" t="s">
        <v>297</v>
      </c>
      <c r="E5" s="120" t="s">
        <v>293</v>
      </c>
      <c r="F5" s="120" t="s">
        <v>302</v>
      </c>
      <c r="H5" s="120" t="s">
        <v>293</v>
      </c>
      <c r="I5" s="120" t="s">
        <v>305</v>
      </c>
    </row>
    <row r="6" spans="2:9" x14ac:dyDescent="0.15">
      <c r="B6" s="120" t="s">
        <v>294</v>
      </c>
      <c r="C6" s="120" t="s">
        <v>298</v>
      </c>
      <c r="E6" s="120" t="s">
        <v>294</v>
      </c>
      <c r="F6" s="120" t="s">
        <v>303</v>
      </c>
      <c r="H6" s="120" t="s">
        <v>294</v>
      </c>
      <c r="I6" s="120" t="s">
        <v>344</v>
      </c>
    </row>
    <row r="7" spans="2:9" x14ac:dyDescent="0.15">
      <c r="B7" s="120" t="s">
        <v>295</v>
      </c>
      <c r="C7" s="120" t="s">
        <v>296</v>
      </c>
      <c r="E7" s="117" t="s">
        <v>335</v>
      </c>
      <c r="F7" s="117" t="s">
        <v>346</v>
      </c>
      <c r="H7" s="120" t="s">
        <v>295</v>
      </c>
      <c r="I7" s="120" t="s">
        <v>345</v>
      </c>
    </row>
    <row r="8" spans="2:9" x14ac:dyDescent="0.15">
      <c r="E8" s="120" t="s">
        <v>306</v>
      </c>
      <c r="F8" s="120" t="s">
        <v>331</v>
      </c>
      <c r="H8" s="120" t="s">
        <v>306</v>
      </c>
      <c r="I8" s="120" t="s">
        <v>347</v>
      </c>
    </row>
    <row r="9" spans="2:9" x14ac:dyDescent="0.15">
      <c r="E9" s="120" t="s">
        <v>307</v>
      </c>
      <c r="F9" s="120" t="s">
        <v>308</v>
      </c>
      <c r="H9" s="120" t="s">
        <v>307</v>
      </c>
      <c r="I9" s="120" t="s">
        <v>309</v>
      </c>
    </row>
    <row r="10" spans="2:9" x14ac:dyDescent="0.15">
      <c r="E10" s="120" t="s">
        <v>311</v>
      </c>
      <c r="F10" s="120" t="s">
        <v>313</v>
      </c>
      <c r="H10" s="120" t="s">
        <v>311</v>
      </c>
      <c r="I10" s="120" t="s">
        <v>317</v>
      </c>
    </row>
    <row r="11" spans="2:9" x14ac:dyDescent="0.15">
      <c r="E11" s="120" t="s">
        <v>312</v>
      </c>
      <c r="F11" s="120" t="s">
        <v>342</v>
      </c>
      <c r="H11" s="120" t="s">
        <v>312</v>
      </c>
      <c r="I11" s="120" t="s">
        <v>316</v>
      </c>
    </row>
    <row r="12" spans="2:9" x14ac:dyDescent="0.15">
      <c r="E12" s="120" t="s">
        <v>310</v>
      </c>
      <c r="F12" s="120" t="s">
        <v>314</v>
      </c>
      <c r="H12" s="120" t="s">
        <v>310</v>
      </c>
      <c r="I12" s="120" t="s">
        <v>315</v>
      </c>
    </row>
    <row r="13" spans="2:9" x14ac:dyDescent="0.15">
      <c r="E13" s="142" t="s">
        <v>330</v>
      </c>
      <c r="H13" s="142" t="s">
        <v>330</v>
      </c>
    </row>
    <row r="14" spans="2:9" x14ac:dyDescent="0.15">
      <c r="E14" s="145" t="s">
        <v>336</v>
      </c>
      <c r="F14" s="145" t="s">
        <v>337</v>
      </c>
      <c r="H14" s="145" t="s">
        <v>336</v>
      </c>
      <c r="I14" s="120" t="s">
        <v>348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A13" workbookViewId="0">
      <selection activeCell="A16" sqref="A16"/>
    </sheetView>
  </sheetViews>
  <sheetFormatPr defaultRowHeight="13.5" x14ac:dyDescent="0.15"/>
  <cols>
    <col min="1" max="5" width="14.125" customWidth="1"/>
  </cols>
  <sheetData>
    <row r="1" spans="1:10" ht="20.25" x14ac:dyDescent="0.15">
      <c r="A1" s="1" t="s">
        <v>157</v>
      </c>
    </row>
    <row r="2" spans="1:10" ht="20.25" x14ac:dyDescent="0.15">
      <c r="A2" s="3" t="s">
        <v>290</v>
      </c>
    </row>
    <row r="3" spans="1:10" ht="21" thickBot="1" x14ac:dyDescent="0.2">
      <c r="A3" s="3"/>
    </row>
    <row r="4" spans="1:10" ht="18.75" customHeight="1" x14ac:dyDescent="0.15">
      <c r="A4" s="181" t="s">
        <v>159</v>
      </c>
      <c r="B4" s="181" t="s">
        <v>125</v>
      </c>
      <c r="C4" s="187" t="s">
        <v>124</v>
      </c>
      <c r="D4" s="188"/>
      <c r="E4" s="181" t="s">
        <v>205</v>
      </c>
    </row>
    <row r="5" spans="1:10" ht="18.75" customHeight="1" thickBot="1" x14ac:dyDescent="0.2">
      <c r="A5" s="182"/>
      <c r="B5" s="182"/>
      <c r="C5" s="94" t="s">
        <v>201</v>
      </c>
      <c r="D5" s="95" t="s">
        <v>202</v>
      </c>
      <c r="E5" s="182"/>
      <c r="J5" s="50" t="s">
        <v>209</v>
      </c>
    </row>
    <row r="6" spans="1:10" ht="18.75" customHeight="1" x14ac:dyDescent="0.15">
      <c r="A6" s="92">
        <v>43101</v>
      </c>
      <c r="B6" s="93">
        <v>10</v>
      </c>
      <c r="C6" s="90">
        <v>200</v>
      </c>
      <c r="D6" s="91">
        <v>30</v>
      </c>
      <c r="E6" s="89">
        <v>40</v>
      </c>
      <c r="G6" s="53" t="s">
        <v>208</v>
      </c>
      <c r="J6" s="50" t="s">
        <v>210</v>
      </c>
    </row>
    <row r="7" spans="1:10" ht="18.75" customHeight="1" x14ac:dyDescent="0.15">
      <c r="A7" s="71">
        <v>43102</v>
      </c>
      <c r="B7" s="79">
        <v>10</v>
      </c>
      <c r="C7" s="70">
        <v>200</v>
      </c>
      <c r="D7" s="86">
        <v>30</v>
      </c>
      <c r="E7" s="48">
        <v>50</v>
      </c>
      <c r="F7" s="88"/>
      <c r="J7" s="50" t="s">
        <v>211</v>
      </c>
    </row>
    <row r="8" spans="1:10" ht="18.75" customHeight="1" x14ac:dyDescent="0.15">
      <c r="A8" s="71">
        <v>43103</v>
      </c>
      <c r="B8" s="79">
        <v>10</v>
      </c>
      <c r="C8" s="70">
        <v>200</v>
      </c>
      <c r="D8" s="69">
        <v>30</v>
      </c>
      <c r="E8" s="48">
        <v>60</v>
      </c>
      <c r="J8" s="50" t="s">
        <v>212</v>
      </c>
    </row>
    <row r="9" spans="1:10" ht="18.75" customHeight="1" x14ac:dyDescent="0.15">
      <c r="A9" s="71">
        <v>43104</v>
      </c>
      <c r="B9" s="79">
        <v>10</v>
      </c>
      <c r="C9" s="70">
        <v>200</v>
      </c>
      <c r="D9" s="69">
        <v>30</v>
      </c>
      <c r="E9" s="48">
        <v>70</v>
      </c>
    </row>
    <row r="10" spans="1:10" ht="18.75" customHeight="1" x14ac:dyDescent="0.15">
      <c r="A10" s="72" t="s">
        <v>160</v>
      </c>
      <c r="B10" s="85"/>
      <c r="C10" s="84"/>
      <c r="D10" s="87"/>
      <c r="E10" s="48">
        <v>80</v>
      </c>
    </row>
    <row r="11" spans="1:10" ht="18.75" customHeight="1" x14ac:dyDescent="0.15">
      <c r="A11" s="72" t="s">
        <v>160</v>
      </c>
      <c r="B11" s="85"/>
      <c r="C11" s="84"/>
      <c r="D11" s="87"/>
      <c r="E11" s="48"/>
    </row>
    <row r="12" spans="1:10" ht="18.75" customHeight="1" x14ac:dyDescent="0.15">
      <c r="A12" s="72">
        <v>43131</v>
      </c>
      <c r="B12" s="79">
        <v>10</v>
      </c>
      <c r="C12" s="70">
        <v>200</v>
      </c>
      <c r="D12" s="69">
        <v>30</v>
      </c>
      <c r="E12" s="48">
        <v>90</v>
      </c>
    </row>
    <row r="13" spans="1:10" ht="18.75" customHeight="1" x14ac:dyDescent="0.15">
      <c r="A13" s="73" t="s">
        <v>206</v>
      </c>
      <c r="B13" s="96">
        <v>50</v>
      </c>
      <c r="C13" s="75">
        <v>1000</v>
      </c>
      <c r="D13" s="76">
        <v>150</v>
      </c>
      <c r="E13" s="77">
        <v>90</v>
      </c>
    </row>
    <row r="14" spans="1:10" ht="18.75" customHeight="1" thickBot="1" x14ac:dyDescent="0.2">
      <c r="A14" s="74" t="s">
        <v>132</v>
      </c>
      <c r="B14" s="80">
        <v>50</v>
      </c>
      <c r="C14" s="183" t="s">
        <v>207</v>
      </c>
      <c r="D14" s="184"/>
      <c r="E14" s="78">
        <v>90</v>
      </c>
    </row>
    <row r="16" spans="1:10" ht="65.25" customHeight="1" x14ac:dyDescent="0.15">
      <c r="A16" s="3" t="s">
        <v>341</v>
      </c>
    </row>
    <row r="17" spans="1:19" ht="32.25" customHeight="1" x14ac:dyDescent="0.15">
      <c r="A17" s="185" t="s">
        <v>213</v>
      </c>
      <c r="B17" s="186"/>
      <c r="C17" s="186" t="s">
        <v>214</v>
      </c>
      <c r="D17" s="186"/>
      <c r="E17" s="186"/>
      <c r="F17" s="186"/>
      <c r="G17" s="186"/>
      <c r="H17" s="189" t="s">
        <v>215</v>
      </c>
      <c r="I17" s="189"/>
      <c r="J17" s="190" t="s">
        <v>216</v>
      </c>
      <c r="K17" s="191"/>
    </row>
    <row r="18" spans="1:19" ht="25.5" customHeight="1" x14ac:dyDescent="0.15">
      <c r="A18" s="193" t="s">
        <v>287</v>
      </c>
      <c r="B18" s="194"/>
      <c r="C18" s="192" t="s">
        <v>286</v>
      </c>
      <c r="D18" s="193"/>
      <c r="E18" s="193"/>
      <c r="F18" s="194"/>
      <c r="G18" s="192" t="s">
        <v>221</v>
      </c>
      <c r="H18" s="193"/>
      <c r="I18" s="193"/>
      <c r="J18" s="193"/>
      <c r="K18" s="193"/>
      <c r="N18" s="144" t="s">
        <v>328</v>
      </c>
    </row>
    <row r="19" spans="1:19" ht="21" customHeight="1" x14ac:dyDescent="0.15">
      <c r="A19" s="173" t="s">
        <v>76</v>
      </c>
      <c r="B19" s="172"/>
      <c r="C19" s="194" t="s">
        <v>225</v>
      </c>
      <c r="D19" s="192"/>
      <c r="E19" s="52" t="s">
        <v>218</v>
      </c>
      <c r="F19" s="194" t="s">
        <v>217</v>
      </c>
      <c r="G19" s="172"/>
      <c r="H19" s="194" t="s">
        <v>219</v>
      </c>
      <c r="I19" s="172"/>
      <c r="J19" s="194" t="s">
        <v>223</v>
      </c>
      <c r="K19" s="172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 x14ac:dyDescent="0.15">
      <c r="A20" s="194" t="s">
        <v>226</v>
      </c>
      <c r="B20" s="172"/>
      <c r="C20" s="194" t="s">
        <v>228</v>
      </c>
      <c r="D20" s="172"/>
      <c r="E20" s="45"/>
      <c r="F20" s="173"/>
      <c r="G20" s="172"/>
      <c r="H20" s="173"/>
      <c r="I20" s="172"/>
      <c r="J20" s="194" t="s">
        <v>224</v>
      </c>
      <c r="K20" s="172"/>
      <c r="N20" s="49"/>
      <c r="O20" s="49"/>
      <c r="P20" s="49"/>
      <c r="Q20" s="49"/>
      <c r="R20" s="49" t="s">
        <v>167</v>
      </c>
      <c r="S20" s="49"/>
    </row>
    <row r="21" spans="1:19" ht="21" customHeight="1" x14ac:dyDescent="0.15">
      <c r="A21" s="194" t="s">
        <v>226</v>
      </c>
      <c r="B21" s="172"/>
      <c r="C21" s="194" t="s">
        <v>229</v>
      </c>
      <c r="D21" s="172"/>
      <c r="E21" s="45"/>
      <c r="F21" s="173"/>
      <c r="G21" s="172"/>
      <c r="H21" s="173"/>
      <c r="I21" s="172"/>
      <c r="J21" s="194" t="s">
        <v>224</v>
      </c>
      <c r="K21" s="172"/>
      <c r="N21" s="49"/>
      <c r="O21" s="49"/>
      <c r="P21" s="49"/>
      <c r="Q21" s="49"/>
      <c r="R21" s="49"/>
      <c r="S21" s="49"/>
    </row>
    <row r="22" spans="1:19" ht="21" customHeight="1" x14ac:dyDescent="0.15">
      <c r="A22" s="194" t="s">
        <v>227</v>
      </c>
      <c r="B22" s="172"/>
      <c r="C22" s="194" t="s">
        <v>230</v>
      </c>
      <c r="D22" s="172"/>
      <c r="E22" s="49"/>
      <c r="F22" s="173"/>
      <c r="G22" s="172"/>
      <c r="H22" s="173"/>
      <c r="I22" s="172"/>
      <c r="J22" s="194" t="s">
        <v>224</v>
      </c>
      <c r="K22" s="172"/>
    </row>
    <row r="23" spans="1:19" ht="21" customHeight="1" x14ac:dyDescent="0.15">
      <c r="A23" s="194" t="s">
        <v>227</v>
      </c>
      <c r="B23" s="172"/>
      <c r="C23" s="194" t="s">
        <v>231</v>
      </c>
      <c r="D23" s="172"/>
      <c r="E23" s="49"/>
      <c r="F23" s="173"/>
      <c r="G23" s="172"/>
      <c r="H23" s="173"/>
      <c r="I23" s="172"/>
      <c r="J23" s="194" t="s">
        <v>224</v>
      </c>
      <c r="K23" s="172"/>
    </row>
    <row r="26" spans="1:19" ht="32.25" customHeight="1" thickBot="1" x14ac:dyDescent="0.2">
      <c r="A26" s="199" t="s">
        <v>213</v>
      </c>
      <c r="B26" s="200"/>
      <c r="C26" s="200" t="s">
        <v>214</v>
      </c>
      <c r="D26" s="200"/>
      <c r="E26" s="200"/>
      <c r="F26" s="200"/>
      <c r="G26" s="200"/>
      <c r="H26" s="201" t="s">
        <v>215</v>
      </c>
      <c r="I26" s="201"/>
      <c r="J26" s="189" t="s">
        <v>216</v>
      </c>
      <c r="K26" s="189"/>
    </row>
    <row r="27" spans="1:19" ht="25.5" customHeight="1" x14ac:dyDescent="0.15">
      <c r="A27" s="202" t="s">
        <v>232</v>
      </c>
      <c r="B27" s="203"/>
      <c r="C27" s="59"/>
      <c r="D27" s="60"/>
      <c r="E27" s="61"/>
      <c r="F27" s="60"/>
      <c r="G27" s="62"/>
      <c r="H27" s="63"/>
      <c r="I27" s="63"/>
      <c r="J27" s="63"/>
      <c r="K27" s="64"/>
    </row>
    <row r="28" spans="1:19" ht="21.75" customHeight="1" x14ac:dyDescent="0.15">
      <c r="A28" s="54" t="s">
        <v>88</v>
      </c>
      <c r="B28" s="58" t="s">
        <v>89</v>
      </c>
      <c r="C28" s="167" t="s">
        <v>90</v>
      </c>
      <c r="D28" s="167"/>
      <c r="E28" s="167" t="s">
        <v>91</v>
      </c>
      <c r="F28" s="167"/>
      <c r="G28" s="195" t="s">
        <v>92</v>
      </c>
      <c r="H28" s="196"/>
      <c r="I28" s="195" t="s">
        <v>93</v>
      </c>
      <c r="J28" s="197"/>
      <c r="K28" s="198"/>
    </row>
    <row r="29" spans="1:19" ht="21.75" customHeight="1" x14ac:dyDescent="0.15">
      <c r="A29" s="26"/>
      <c r="B29" s="49"/>
      <c r="C29" s="168"/>
      <c r="D29" s="168"/>
      <c r="E29" s="168"/>
      <c r="F29" s="168"/>
      <c r="G29" s="173"/>
      <c r="H29" s="172"/>
      <c r="I29" s="173"/>
      <c r="J29" s="171"/>
      <c r="K29" s="174"/>
    </row>
    <row r="30" spans="1:19" ht="21.75" customHeight="1" thickBot="1" x14ac:dyDescent="0.2">
      <c r="A30" s="57"/>
      <c r="B30" s="56"/>
      <c r="C30" s="204"/>
      <c r="D30" s="204"/>
      <c r="E30" s="204"/>
      <c r="F30" s="204"/>
      <c r="G30" s="205"/>
      <c r="H30" s="206"/>
      <c r="I30" s="205"/>
      <c r="J30" s="207"/>
      <c r="K30" s="184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showGridLines="0" topLeftCell="A7" workbookViewId="0">
      <selection activeCell="I28" sqref="I28:J28"/>
    </sheetView>
  </sheetViews>
  <sheetFormatPr defaultRowHeight="13.5" x14ac:dyDescent="0.15"/>
  <cols>
    <col min="1" max="1" width="18.5" customWidth="1"/>
    <col min="2" max="9" width="13" customWidth="1"/>
  </cols>
  <sheetData>
    <row r="1" spans="1:9" ht="31.5" customHeight="1" x14ac:dyDescent="0.15">
      <c r="A1" t="s">
        <v>233</v>
      </c>
    </row>
    <row r="3" spans="1:9" ht="29.25" customHeight="1" x14ac:dyDescent="0.15">
      <c r="A3" s="3" t="s">
        <v>339</v>
      </c>
      <c r="B3" s="2"/>
      <c r="C3" s="2"/>
      <c r="D3" s="2"/>
      <c r="E3" s="2"/>
      <c r="F3" s="2"/>
      <c r="G3" s="2"/>
      <c r="H3" s="2"/>
    </row>
    <row r="4" spans="1:9" ht="41.25" customHeight="1" x14ac:dyDescent="0.15">
      <c r="A4" t="s">
        <v>169</v>
      </c>
    </row>
    <row r="5" spans="1:9" ht="29.25" customHeight="1" x14ac:dyDescent="0.15">
      <c r="A5" s="45" t="s">
        <v>146</v>
      </c>
      <c r="B5" s="173" t="s">
        <v>147</v>
      </c>
      <c r="C5" s="171"/>
      <c r="D5" s="172"/>
      <c r="E5" s="52" t="s">
        <v>241</v>
      </c>
      <c r="F5" s="45" t="s">
        <v>117</v>
      </c>
      <c r="G5" s="45" t="s">
        <v>149</v>
      </c>
      <c r="H5" s="45"/>
      <c r="I5" s="52" t="s">
        <v>204</v>
      </c>
    </row>
    <row r="6" spans="1:9" ht="78.75" customHeight="1" x14ac:dyDescent="0.15">
      <c r="A6" s="65">
        <v>43136.354166666664</v>
      </c>
      <c r="B6" s="214" t="s">
        <v>234</v>
      </c>
      <c r="C6" s="215"/>
      <c r="D6" s="216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 x14ac:dyDescent="0.15">
      <c r="A7" s="65">
        <v>43137.354166608799</v>
      </c>
      <c r="B7" s="214" t="s">
        <v>288</v>
      </c>
      <c r="C7" s="215"/>
      <c r="D7" s="216"/>
      <c r="E7" s="118">
        <v>400</v>
      </c>
      <c r="F7" s="118">
        <v>200</v>
      </c>
      <c r="G7" s="118">
        <v>40</v>
      </c>
      <c r="H7" s="118"/>
      <c r="I7" s="118">
        <f t="shared" ref="I7:I8" si="0">E7-F7-G7</f>
        <v>160</v>
      </c>
    </row>
    <row r="8" spans="1:9" ht="30" customHeight="1" x14ac:dyDescent="0.15">
      <c r="A8" s="65">
        <v>43138.354166608799</v>
      </c>
      <c r="B8" s="214" t="s">
        <v>289</v>
      </c>
      <c r="C8" s="215"/>
      <c r="D8" s="216"/>
      <c r="E8" s="118">
        <v>400</v>
      </c>
      <c r="F8" s="118">
        <v>200</v>
      </c>
      <c r="G8" s="118">
        <v>40</v>
      </c>
      <c r="H8" s="118"/>
      <c r="I8" s="118">
        <f t="shared" si="0"/>
        <v>160</v>
      </c>
    </row>
    <row r="9" spans="1:9" ht="37.5" customHeight="1" x14ac:dyDescent="0.15">
      <c r="A9" s="3" t="s">
        <v>318</v>
      </c>
    </row>
    <row r="10" spans="1:9" ht="21" thickBot="1" x14ac:dyDescent="0.2">
      <c r="A10" s="3"/>
    </row>
    <row r="11" spans="1:9" ht="27.75" customHeight="1" x14ac:dyDescent="0.15">
      <c r="A11" s="210" t="s">
        <v>159</v>
      </c>
      <c r="B11" s="221" t="s">
        <v>125</v>
      </c>
      <c r="C11" s="222"/>
      <c r="D11" s="223"/>
      <c r="E11" s="217" t="s">
        <v>219</v>
      </c>
      <c r="F11" s="218"/>
      <c r="G11" s="219" t="s">
        <v>241</v>
      </c>
      <c r="H11" s="208" t="s">
        <v>238</v>
      </c>
      <c r="I11" s="212" t="s">
        <v>283</v>
      </c>
    </row>
    <row r="12" spans="1:9" ht="27.75" customHeight="1" x14ac:dyDescent="0.15">
      <c r="A12" s="211"/>
      <c r="B12" s="126" t="s">
        <v>321</v>
      </c>
      <c r="C12" s="127" t="s">
        <v>322</v>
      </c>
      <c r="D12" s="128" t="s">
        <v>323</v>
      </c>
      <c r="E12" s="121" t="s">
        <v>201</v>
      </c>
      <c r="F12" s="138" t="s">
        <v>235</v>
      </c>
      <c r="G12" s="220"/>
      <c r="H12" s="209"/>
      <c r="I12" s="213"/>
    </row>
    <row r="13" spans="1:9" ht="27.75" customHeight="1" x14ac:dyDescent="0.15">
      <c r="A13" s="71">
        <v>43101</v>
      </c>
      <c r="B13" s="126">
        <v>10</v>
      </c>
      <c r="C13" s="127">
        <v>200</v>
      </c>
      <c r="D13" s="128">
        <v>200</v>
      </c>
      <c r="E13" s="121">
        <v>200</v>
      </c>
      <c r="F13" s="139">
        <v>200</v>
      </c>
      <c r="G13" s="122">
        <v>30</v>
      </c>
      <c r="H13" s="135">
        <v>30</v>
      </c>
      <c r="I13" s="132">
        <v>40</v>
      </c>
    </row>
    <row r="14" spans="1:9" ht="27.75" customHeight="1" x14ac:dyDescent="0.15">
      <c r="A14" s="71">
        <v>43102</v>
      </c>
      <c r="B14" s="126">
        <v>10</v>
      </c>
      <c r="C14" s="127">
        <v>200</v>
      </c>
      <c r="D14" s="128">
        <v>200</v>
      </c>
      <c r="E14" s="121">
        <v>200</v>
      </c>
      <c r="F14" s="139">
        <v>200</v>
      </c>
      <c r="G14" s="122">
        <v>30</v>
      </c>
      <c r="H14" s="135">
        <v>30</v>
      </c>
      <c r="I14" s="132">
        <v>50</v>
      </c>
    </row>
    <row r="15" spans="1:9" ht="27.75" customHeight="1" x14ac:dyDescent="0.15">
      <c r="A15" s="71">
        <v>43103</v>
      </c>
      <c r="B15" s="126">
        <v>10</v>
      </c>
      <c r="C15" s="127">
        <v>200</v>
      </c>
      <c r="D15" s="128">
        <v>200</v>
      </c>
      <c r="E15" s="121">
        <v>200</v>
      </c>
      <c r="F15" s="139">
        <v>200</v>
      </c>
      <c r="G15" s="122">
        <v>30</v>
      </c>
      <c r="H15" s="135">
        <v>30</v>
      </c>
      <c r="I15" s="132">
        <v>60</v>
      </c>
    </row>
    <row r="16" spans="1:9" ht="27.75" customHeight="1" x14ac:dyDescent="0.15">
      <c r="A16" s="71">
        <v>43104</v>
      </c>
      <c r="B16" s="126">
        <v>10</v>
      </c>
      <c r="C16" s="127">
        <v>200</v>
      </c>
      <c r="D16" s="128">
        <v>200</v>
      </c>
      <c r="E16" s="121">
        <v>200</v>
      </c>
      <c r="F16" s="139">
        <v>200</v>
      </c>
      <c r="G16" s="122">
        <v>30</v>
      </c>
      <c r="H16" s="135">
        <v>30</v>
      </c>
      <c r="I16" s="132">
        <v>70</v>
      </c>
    </row>
    <row r="17" spans="1:20" ht="27.75" customHeight="1" x14ac:dyDescent="0.15">
      <c r="A17" s="72" t="s">
        <v>160</v>
      </c>
      <c r="B17" s="129" t="s">
        <v>160</v>
      </c>
      <c r="C17" s="130" t="s">
        <v>160</v>
      </c>
      <c r="D17" s="131" t="s">
        <v>160</v>
      </c>
      <c r="E17" s="123" t="s">
        <v>160</v>
      </c>
      <c r="F17" s="140" t="s">
        <v>160</v>
      </c>
      <c r="G17" s="124" t="s">
        <v>160</v>
      </c>
      <c r="H17" s="136" t="s">
        <v>160</v>
      </c>
      <c r="I17" s="133" t="s">
        <v>160</v>
      </c>
    </row>
    <row r="18" spans="1:20" ht="27.75" customHeight="1" x14ac:dyDescent="0.15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139">
        <v>200</v>
      </c>
      <c r="G18" s="122">
        <v>30</v>
      </c>
      <c r="H18" s="135">
        <v>30</v>
      </c>
      <c r="I18" s="132">
        <v>90</v>
      </c>
    </row>
    <row r="19" spans="1:20" ht="27.75" customHeight="1" x14ac:dyDescent="0.15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139">
        <v>1000</v>
      </c>
      <c r="G19" s="122">
        <v>150</v>
      </c>
      <c r="H19" s="135">
        <v>150</v>
      </c>
      <c r="I19" s="132">
        <v>90</v>
      </c>
    </row>
    <row r="20" spans="1:20" ht="27.75" customHeight="1" thickBot="1" x14ac:dyDescent="0.2">
      <c r="A20" s="74" t="s">
        <v>132</v>
      </c>
      <c r="B20" s="224" t="s">
        <v>320</v>
      </c>
      <c r="C20" s="225"/>
      <c r="D20" s="226"/>
      <c r="E20" s="227" t="s">
        <v>319</v>
      </c>
      <c r="F20" s="228"/>
      <c r="G20" s="125">
        <v>2888</v>
      </c>
      <c r="H20" s="137">
        <v>2888</v>
      </c>
      <c r="I20" s="134">
        <v>90</v>
      </c>
    </row>
    <row r="22" spans="1:20" ht="30" customHeight="1" x14ac:dyDescent="0.15"/>
    <row r="23" spans="1:20" ht="44.25" customHeight="1" x14ac:dyDescent="0.15">
      <c r="A23" s="3" t="s">
        <v>329</v>
      </c>
    </row>
    <row r="24" spans="1:20" ht="25.5" customHeight="1" x14ac:dyDescent="0.15">
      <c r="A24" s="185" t="s">
        <v>213</v>
      </c>
      <c r="B24" s="186"/>
      <c r="C24" s="186" t="s">
        <v>244</v>
      </c>
      <c r="D24" s="186"/>
      <c r="E24" s="186"/>
      <c r="F24" s="186"/>
      <c r="G24" s="186"/>
      <c r="H24" s="104"/>
      <c r="I24" s="229" t="s">
        <v>215</v>
      </c>
      <c r="J24" s="229"/>
      <c r="K24" s="190" t="s">
        <v>243</v>
      </c>
      <c r="L24" s="191"/>
      <c r="O24" s="3" t="s">
        <v>330</v>
      </c>
    </row>
    <row r="25" spans="1:20" ht="29.25" customHeight="1" x14ac:dyDescent="0.15">
      <c r="A25" s="193" t="s">
        <v>222</v>
      </c>
      <c r="B25" s="194"/>
      <c r="C25" s="192" t="s">
        <v>220</v>
      </c>
      <c r="D25" s="193"/>
      <c r="E25" s="193"/>
      <c r="F25" s="194"/>
      <c r="G25" s="192" t="s">
        <v>221</v>
      </c>
      <c r="H25" s="192"/>
      <c r="I25" s="193"/>
      <c r="J25" s="193"/>
      <c r="K25" s="193"/>
      <c r="L25" s="193"/>
      <c r="O25" s="245" t="s">
        <v>203</v>
      </c>
      <c r="P25" s="245"/>
      <c r="Q25" s="245"/>
      <c r="R25" s="245"/>
      <c r="S25" s="245"/>
      <c r="T25" s="245"/>
    </row>
    <row r="26" spans="1:20" ht="29.25" customHeight="1" x14ac:dyDescent="0.15">
      <c r="A26" s="230" t="s">
        <v>76</v>
      </c>
      <c r="B26" s="231"/>
      <c r="C26" s="232" t="s">
        <v>225</v>
      </c>
      <c r="D26" s="233"/>
      <c r="E26" s="249" t="s">
        <v>218</v>
      </c>
      <c r="F26" s="247"/>
      <c r="G26" s="247" t="s">
        <v>217</v>
      </c>
      <c r="H26" s="248"/>
      <c r="I26" s="232" t="s">
        <v>219</v>
      </c>
      <c r="J26" s="231"/>
      <c r="K26" s="232" t="s">
        <v>223</v>
      </c>
      <c r="L26" s="231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</row>
    <row r="27" spans="1:20" ht="29.25" customHeight="1" x14ac:dyDescent="0.15">
      <c r="A27" s="194" t="s">
        <v>226</v>
      </c>
      <c r="B27" s="172"/>
      <c r="C27" s="194" t="s">
        <v>228</v>
      </c>
      <c r="D27" s="171"/>
      <c r="E27" s="238"/>
      <c r="F27" s="238"/>
      <c r="G27" s="238"/>
      <c r="H27" s="238"/>
      <c r="I27" s="234" t="s">
        <v>242</v>
      </c>
      <c r="J27" s="235"/>
      <c r="K27" s="194" t="s">
        <v>224</v>
      </c>
      <c r="L27" s="172"/>
      <c r="O27" s="49"/>
      <c r="P27" s="49"/>
      <c r="Q27" s="49"/>
      <c r="R27" s="49"/>
      <c r="S27" s="146" t="s">
        <v>343</v>
      </c>
      <c r="T27" s="49"/>
    </row>
    <row r="28" spans="1:20" ht="29.25" customHeight="1" x14ac:dyDescent="0.15">
      <c r="A28" s="194" t="s">
        <v>226</v>
      </c>
      <c r="B28" s="172"/>
      <c r="C28" s="194" t="s">
        <v>229</v>
      </c>
      <c r="D28" s="171"/>
      <c r="E28" s="238"/>
      <c r="F28" s="238"/>
      <c r="G28" s="238"/>
      <c r="H28" s="238"/>
      <c r="I28" s="236" t="s">
        <v>271</v>
      </c>
      <c r="J28" s="237"/>
      <c r="K28" s="194" t="s">
        <v>224</v>
      </c>
      <c r="L28" s="172"/>
      <c r="O28" s="49"/>
      <c r="P28" s="49"/>
      <c r="Q28" s="49"/>
      <c r="R28" s="49"/>
      <c r="S28" s="49"/>
      <c r="T28" s="49"/>
    </row>
    <row r="29" spans="1:20" ht="29.25" customHeight="1" x14ac:dyDescent="0.15">
      <c r="A29" s="194" t="s">
        <v>226</v>
      </c>
      <c r="B29" s="172"/>
      <c r="C29" s="194" t="s">
        <v>230</v>
      </c>
      <c r="D29" s="171"/>
      <c r="E29" s="238"/>
      <c r="F29" s="238"/>
      <c r="G29" s="238"/>
      <c r="H29" s="238"/>
      <c r="I29" s="171"/>
      <c r="J29" s="172"/>
      <c r="K29" s="194" t="s">
        <v>224</v>
      </c>
      <c r="L29" s="172"/>
    </row>
    <row r="30" spans="1:20" ht="29.25" customHeight="1" x14ac:dyDescent="0.15">
      <c r="A30" s="194" t="s">
        <v>226</v>
      </c>
      <c r="B30" s="172"/>
      <c r="C30" s="194" t="s">
        <v>231</v>
      </c>
      <c r="D30" s="171"/>
      <c r="E30" s="238"/>
      <c r="F30" s="238"/>
      <c r="G30" s="238"/>
      <c r="H30" s="238"/>
      <c r="I30" s="171"/>
      <c r="J30" s="172"/>
      <c r="K30" s="194" t="s">
        <v>224</v>
      </c>
      <c r="L30" s="172"/>
    </row>
    <row r="31" spans="1:20" ht="29.25" customHeight="1" x14ac:dyDescent="0.15"/>
    <row r="32" spans="1:20" ht="29.25" customHeight="1" x14ac:dyDescent="0.15">
      <c r="A32" s="185" t="s">
        <v>213</v>
      </c>
      <c r="B32" s="186"/>
      <c r="C32" s="186" t="s">
        <v>244</v>
      </c>
      <c r="D32" s="186"/>
      <c r="E32" s="186"/>
      <c r="F32" s="186"/>
      <c r="G32" s="186"/>
      <c r="H32" s="104"/>
      <c r="I32" s="190" t="s">
        <v>215</v>
      </c>
      <c r="J32" s="190"/>
      <c r="K32" s="229" t="s">
        <v>243</v>
      </c>
      <c r="L32" s="229"/>
    </row>
    <row r="33" spans="1:12" ht="29.25" customHeight="1" x14ac:dyDescent="0.15">
      <c r="A33" s="193" t="s">
        <v>245</v>
      </c>
      <c r="B33" s="194"/>
      <c r="C33" s="246"/>
      <c r="D33" s="246"/>
      <c r="E33" s="246" t="s">
        <v>269</v>
      </c>
      <c r="F33" s="246"/>
      <c r="G33" s="246"/>
      <c r="H33" s="66"/>
      <c r="I33" s="246" t="s">
        <v>265</v>
      </c>
      <c r="J33" s="246"/>
      <c r="K33" s="246"/>
      <c r="L33" s="192"/>
    </row>
    <row r="34" spans="1:12" ht="29.25" customHeight="1" x14ac:dyDescent="0.15">
      <c r="A34" s="81" t="s">
        <v>246</v>
      </c>
      <c r="B34" s="83" t="s">
        <v>247</v>
      </c>
      <c r="C34" s="239" t="s">
        <v>248</v>
      </c>
      <c r="D34" s="240"/>
      <c r="E34" s="239" t="s">
        <v>249</v>
      </c>
      <c r="F34" s="240"/>
      <c r="G34" s="241" t="s">
        <v>235</v>
      </c>
      <c r="H34" s="242"/>
      <c r="I34" s="243"/>
      <c r="J34" s="241" t="s">
        <v>223</v>
      </c>
      <c r="K34" s="244"/>
      <c r="L34" s="243"/>
    </row>
    <row r="35" spans="1:12" ht="29.25" customHeight="1" x14ac:dyDescent="0.15">
      <c r="A35" s="49"/>
      <c r="B35" s="49"/>
      <c r="C35" s="168"/>
      <c r="D35" s="168"/>
      <c r="E35" s="168"/>
      <c r="F35" s="168"/>
      <c r="G35" s="173"/>
      <c r="H35" s="171"/>
      <c r="I35" s="172"/>
      <c r="J35" s="173"/>
      <c r="K35" s="171"/>
      <c r="L35" s="172"/>
    </row>
    <row r="36" spans="1:12" ht="29.25" customHeight="1" x14ac:dyDescent="0.15">
      <c r="A36" s="49"/>
      <c r="B36" s="49"/>
      <c r="C36" s="168"/>
      <c r="D36" s="168"/>
      <c r="E36" s="168"/>
      <c r="F36" s="168"/>
      <c r="G36" s="173"/>
      <c r="H36" s="171"/>
      <c r="I36" s="172"/>
      <c r="J36" s="173"/>
      <c r="K36" s="171"/>
      <c r="L36" s="172"/>
    </row>
    <row r="38" spans="1:12" ht="47.25" customHeight="1" x14ac:dyDescent="0.15"/>
    <row r="39" spans="1:12" ht="45" customHeight="1" x14ac:dyDescent="0.15">
      <c r="A39" s="3" t="s">
        <v>338</v>
      </c>
    </row>
    <row r="40" spans="1:12" ht="43.5" customHeight="1" x14ac:dyDescent="0.15">
      <c r="A40" s="108">
        <v>6</v>
      </c>
      <c r="B40" s="109" t="s">
        <v>279</v>
      </c>
      <c r="C40" s="109" t="s">
        <v>280</v>
      </c>
      <c r="D40" s="109" t="s">
        <v>281</v>
      </c>
      <c r="E40" s="252" t="s">
        <v>340</v>
      </c>
      <c r="F40" s="253"/>
      <c r="G40" s="34"/>
      <c r="H40" s="34"/>
      <c r="I40" s="11"/>
    </row>
    <row r="41" spans="1:12" ht="39" customHeight="1" x14ac:dyDescent="0.15">
      <c r="A41" s="50" t="s">
        <v>276</v>
      </c>
      <c r="D41" s="50" t="s">
        <v>277</v>
      </c>
      <c r="G41" s="50"/>
    </row>
    <row r="42" spans="1:12" ht="44.25" customHeight="1" x14ac:dyDescent="0.15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111"/>
      <c r="H42" s="111"/>
      <c r="I42" s="111"/>
    </row>
    <row r="43" spans="1:12" ht="44.25" customHeight="1" x14ac:dyDescent="0.15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106"/>
      <c r="H43" s="106"/>
      <c r="I43" s="106"/>
    </row>
    <row r="44" spans="1:12" ht="44.25" customHeight="1" x14ac:dyDescent="0.15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106"/>
      <c r="H44" s="106"/>
      <c r="I44" s="106"/>
    </row>
    <row r="45" spans="1:12" ht="44.25" customHeight="1" x14ac:dyDescent="0.15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106"/>
      <c r="H45" s="106"/>
      <c r="I45" s="106"/>
    </row>
    <row r="46" spans="1:12" ht="44.25" customHeight="1" x14ac:dyDescent="0.15">
      <c r="A46" s="52" t="s">
        <v>251</v>
      </c>
      <c r="B46" s="52" t="s">
        <v>250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13">
        <v>0</v>
      </c>
      <c r="G46" s="106"/>
      <c r="H46" s="106"/>
      <c r="I46" s="106"/>
    </row>
    <row r="48" spans="1:12" ht="76.5" customHeight="1" x14ac:dyDescent="0.15"/>
    <row r="49" spans="1:8" ht="30" customHeight="1" x14ac:dyDescent="0.15">
      <c r="A49" s="3" t="s">
        <v>324</v>
      </c>
    </row>
    <row r="50" spans="1:8" x14ac:dyDescent="0.15">
      <c r="A50" t="s">
        <v>175</v>
      </c>
    </row>
    <row r="53" spans="1:8" ht="27" customHeight="1" x14ac:dyDescent="0.15">
      <c r="A53" s="50" t="s">
        <v>254</v>
      </c>
      <c r="C53" s="50" t="s">
        <v>255</v>
      </c>
      <c r="E53" s="50" t="s">
        <v>256</v>
      </c>
      <c r="G53" s="50" t="s">
        <v>257</v>
      </c>
      <c r="H53" s="50"/>
    </row>
    <row r="55" spans="1:8" ht="19.5" customHeight="1" x14ac:dyDescent="0.15">
      <c r="A55" s="67" t="s">
        <v>176</v>
      </c>
      <c r="B55" s="67" t="s">
        <v>177</v>
      </c>
      <c r="C55" s="67" t="s">
        <v>178</v>
      </c>
      <c r="E55" s="67" t="s">
        <v>176</v>
      </c>
      <c r="F55" s="67" t="s">
        <v>177</v>
      </c>
      <c r="G55" s="67" t="s">
        <v>178</v>
      </c>
      <c r="H55" s="106"/>
    </row>
    <row r="56" spans="1:8" ht="19.5" customHeight="1" x14ac:dyDescent="0.15">
      <c r="A56" s="45" t="s">
        <v>162</v>
      </c>
      <c r="B56" s="49"/>
      <c r="C56" s="49"/>
      <c r="D56" s="55" t="s">
        <v>258</v>
      </c>
      <c r="E56" s="52" t="s">
        <v>252</v>
      </c>
      <c r="F56" s="49"/>
      <c r="G56" s="49"/>
      <c r="H56" s="11"/>
    </row>
    <row r="57" spans="1:8" ht="19.5" customHeight="1" x14ac:dyDescent="0.15">
      <c r="A57" s="45" t="s">
        <v>179</v>
      </c>
      <c r="B57" s="49"/>
      <c r="C57" s="49"/>
      <c r="E57" s="52" t="s">
        <v>253</v>
      </c>
      <c r="F57" s="49"/>
      <c r="G57" s="49"/>
      <c r="H57" s="11"/>
    </row>
    <row r="58" spans="1:8" ht="19.5" customHeight="1" x14ac:dyDescent="0.15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 x14ac:dyDescent="0.15">
      <c r="A63" s="3" t="s">
        <v>325</v>
      </c>
    </row>
    <row r="64" spans="1:8" ht="22.5" x14ac:dyDescent="0.15">
      <c r="A64" s="3" t="s">
        <v>180</v>
      </c>
      <c r="F64" s="31" t="s">
        <v>181</v>
      </c>
    </row>
    <row r="66" spans="6:6" x14ac:dyDescent="0.15">
      <c r="F66" s="50"/>
    </row>
    <row r="86" spans="1:8" x14ac:dyDescent="0.15">
      <c r="A86" t="s">
        <v>182</v>
      </c>
    </row>
    <row r="88" spans="1:8" ht="18.75" x14ac:dyDescent="0.15">
      <c r="A88" s="143" t="s">
        <v>334</v>
      </c>
    </row>
    <row r="89" spans="1:8" ht="26.25" customHeight="1" x14ac:dyDescent="0.15">
      <c r="B89" s="45" t="s">
        <v>107</v>
      </c>
      <c r="C89" s="45" t="s">
        <v>184</v>
      </c>
      <c r="D89" s="45" t="s">
        <v>185</v>
      </c>
      <c r="E89" s="45" t="s">
        <v>17</v>
      </c>
    </row>
    <row r="90" spans="1:8" ht="26.25" customHeight="1" x14ac:dyDescent="0.15">
      <c r="B90" s="45"/>
      <c r="C90" s="45" t="s">
        <v>186</v>
      </c>
      <c r="D90" s="45" t="s">
        <v>187</v>
      </c>
      <c r="E90" s="45"/>
    </row>
    <row r="91" spans="1:8" ht="32.25" customHeight="1" x14ac:dyDescent="0.15">
      <c r="A91" s="3" t="s">
        <v>326</v>
      </c>
    </row>
    <row r="92" spans="1:8" x14ac:dyDescent="0.15">
      <c r="B92" s="168" t="s">
        <v>189</v>
      </c>
      <c r="C92" s="49" t="s">
        <v>113</v>
      </c>
      <c r="D92" s="49"/>
      <c r="E92" s="98" t="s">
        <v>190</v>
      </c>
      <c r="F92" s="250" t="s">
        <v>259</v>
      </c>
      <c r="G92" s="251"/>
      <c r="H92" s="105"/>
    </row>
    <row r="93" spans="1:8" x14ac:dyDescent="0.15">
      <c r="B93" s="168"/>
      <c r="C93" s="49" t="s">
        <v>127</v>
      </c>
      <c r="D93" s="49"/>
      <c r="E93" s="98" t="s">
        <v>190</v>
      </c>
      <c r="F93" s="251"/>
      <c r="G93" s="251"/>
      <c r="H93" s="105"/>
    </row>
    <row r="94" spans="1:8" x14ac:dyDescent="0.15">
      <c r="B94" s="168" t="s">
        <v>191</v>
      </c>
      <c r="C94" s="49" t="s">
        <v>117</v>
      </c>
      <c r="D94" s="49"/>
      <c r="E94" s="98" t="s">
        <v>190</v>
      </c>
      <c r="F94" s="251"/>
      <c r="G94" s="251"/>
      <c r="H94" s="105"/>
    </row>
    <row r="95" spans="1:8" x14ac:dyDescent="0.15">
      <c r="B95" s="168"/>
      <c r="C95" s="49" t="s">
        <v>16</v>
      </c>
      <c r="D95" s="49"/>
      <c r="E95" s="98" t="s">
        <v>190</v>
      </c>
      <c r="F95" s="251"/>
      <c r="G95" s="251"/>
      <c r="H95" s="105"/>
    </row>
    <row r="96" spans="1:8" x14ac:dyDescent="0.15">
      <c r="B96" s="168"/>
      <c r="C96" s="49" t="s">
        <v>115</v>
      </c>
      <c r="D96" s="49"/>
      <c r="E96" s="98" t="s">
        <v>190</v>
      </c>
      <c r="F96" s="251"/>
      <c r="G96" s="251"/>
      <c r="H96" s="105"/>
    </row>
    <row r="97" spans="1:8" x14ac:dyDescent="0.15">
      <c r="B97" s="168"/>
      <c r="C97" s="51" t="s">
        <v>260</v>
      </c>
      <c r="D97" s="49"/>
      <c r="E97" s="99" t="s">
        <v>190</v>
      </c>
      <c r="F97" s="100" t="s">
        <v>261</v>
      </c>
      <c r="G97" s="100"/>
      <c r="H97" s="100"/>
    </row>
    <row r="98" spans="1:8" x14ac:dyDescent="0.15">
      <c r="B98" s="45" t="s">
        <v>192</v>
      </c>
      <c r="C98" s="49"/>
      <c r="D98" s="49" t="s">
        <v>193</v>
      </c>
      <c r="E98" s="97"/>
    </row>
    <row r="100" spans="1:8" x14ac:dyDescent="0.15">
      <c r="A100" t="s">
        <v>194</v>
      </c>
    </row>
    <row r="102" spans="1:8" ht="18.75" x14ac:dyDescent="0.15">
      <c r="A102" s="143" t="s">
        <v>327</v>
      </c>
    </row>
    <row r="104" spans="1:8" x14ac:dyDescent="0.15">
      <c r="B104" s="45" t="s">
        <v>196</v>
      </c>
      <c r="C104" s="45" t="s">
        <v>197</v>
      </c>
      <c r="D104" s="45" t="s">
        <v>198</v>
      </c>
    </row>
    <row r="105" spans="1:8" x14ac:dyDescent="0.15">
      <c r="B105" s="45">
        <v>123</v>
      </c>
      <c r="C105" s="141" t="s">
        <v>332</v>
      </c>
      <c r="D105" s="141" t="s">
        <v>333</v>
      </c>
    </row>
    <row r="106" spans="1:8" x14ac:dyDescent="0.15">
      <c r="B106" s="45"/>
      <c r="C106" s="45"/>
      <c r="D106" s="45"/>
    </row>
    <row r="107" spans="1:8" x14ac:dyDescent="0.15">
      <c r="B107" s="45">
        <v>123</v>
      </c>
      <c r="C107" s="45">
        <v>1</v>
      </c>
      <c r="D107" s="45">
        <v>2</v>
      </c>
    </row>
    <row r="108" spans="1:8" x14ac:dyDescent="0.15">
      <c r="B108" s="45">
        <v>123</v>
      </c>
      <c r="C108" s="45">
        <v>2</v>
      </c>
      <c r="D108" s="45">
        <v>2</v>
      </c>
    </row>
    <row r="109" spans="1:8" x14ac:dyDescent="0.15">
      <c r="B109" s="45">
        <v>123</v>
      </c>
      <c r="C109" s="45">
        <v>3</v>
      </c>
      <c r="D109" s="45">
        <v>2</v>
      </c>
    </row>
    <row r="110" spans="1:8" x14ac:dyDescent="0.15">
      <c r="B110" s="45"/>
      <c r="C110" s="45"/>
      <c r="D110" s="45"/>
    </row>
    <row r="111" spans="1:8" x14ac:dyDescent="0.15">
      <c r="B111" s="45" t="s">
        <v>132</v>
      </c>
      <c r="C111" s="45"/>
      <c r="D111" s="45" t="s">
        <v>199</v>
      </c>
    </row>
  </sheetData>
  <mergeCells count="74">
    <mergeCell ref="B92:B93"/>
    <mergeCell ref="F92:G96"/>
    <mergeCell ref="B94:B97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showGridLines="0" tabSelected="1" topLeftCell="A7" workbookViewId="0">
      <selection activeCell="J35" sqref="J35:L35"/>
    </sheetView>
  </sheetViews>
  <sheetFormatPr defaultRowHeight="13.5" x14ac:dyDescent="0.15"/>
  <cols>
    <col min="1" max="9" width="13" customWidth="1"/>
  </cols>
  <sheetData>
    <row r="1" spans="1:16" ht="31.5" customHeight="1" x14ac:dyDescent="0.15">
      <c r="A1" s="50" t="s">
        <v>262</v>
      </c>
    </row>
    <row r="3" spans="1:16" ht="29.25" customHeight="1" x14ac:dyDescent="0.15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 x14ac:dyDescent="0.15">
      <c r="A4" t="s">
        <v>169</v>
      </c>
    </row>
    <row r="5" spans="1:16" ht="29.25" customHeight="1" x14ac:dyDescent="0.15">
      <c r="A5" s="45" t="s">
        <v>146</v>
      </c>
      <c r="B5" s="173" t="s">
        <v>147</v>
      </c>
      <c r="C5" s="171"/>
      <c r="D5" s="172"/>
      <c r="E5" s="52" t="s">
        <v>241</v>
      </c>
      <c r="F5" s="45" t="s">
        <v>117</v>
      </c>
      <c r="G5" s="194" t="s">
        <v>204</v>
      </c>
      <c r="H5" s="246"/>
      <c r="I5" s="192"/>
      <c r="J5" s="257" t="s">
        <v>353</v>
      </c>
      <c r="K5" s="258"/>
      <c r="L5" s="258"/>
    </row>
    <row r="6" spans="1:16" ht="78.75" customHeight="1" x14ac:dyDescent="0.15">
      <c r="A6" s="65">
        <v>43136.354166666664</v>
      </c>
      <c r="B6" s="214" t="s">
        <v>234</v>
      </c>
      <c r="C6" s="215"/>
      <c r="D6" s="216"/>
      <c r="E6" s="45">
        <v>400</v>
      </c>
      <c r="F6" s="45">
        <v>200</v>
      </c>
      <c r="G6" s="173">
        <v>200</v>
      </c>
      <c r="H6" s="171"/>
      <c r="I6" s="172"/>
      <c r="J6" s="257"/>
      <c r="K6" s="258"/>
      <c r="L6" s="258"/>
    </row>
    <row r="8" spans="1:16" ht="30" customHeight="1" x14ac:dyDescent="0.15"/>
    <row r="9" spans="1:16" ht="37.5" customHeight="1" x14ac:dyDescent="0.15">
      <c r="A9" s="3" t="s">
        <v>158</v>
      </c>
    </row>
    <row r="10" spans="1:16" ht="21" thickBot="1" x14ac:dyDescent="0.2">
      <c r="A10" s="3"/>
    </row>
    <row r="11" spans="1:16" ht="27.75" customHeight="1" x14ac:dyDescent="0.15">
      <c r="A11" s="210" t="s">
        <v>159</v>
      </c>
      <c r="B11" s="261" t="s">
        <v>125</v>
      </c>
      <c r="C11" s="262"/>
      <c r="D11" s="263"/>
      <c r="E11" s="261" t="s">
        <v>219</v>
      </c>
      <c r="F11" s="263"/>
      <c r="G11" s="210" t="s">
        <v>241</v>
      </c>
      <c r="H11" s="210" t="s">
        <v>238</v>
      </c>
      <c r="I11" s="212" t="s">
        <v>283</v>
      </c>
    </row>
    <row r="12" spans="1:16" ht="27.75" customHeight="1" x14ac:dyDescent="0.15">
      <c r="A12" s="211"/>
      <c r="B12" s="75" t="s">
        <v>263</v>
      </c>
      <c r="C12" s="68" t="s">
        <v>236</v>
      </c>
      <c r="D12" s="76" t="s">
        <v>237</v>
      </c>
      <c r="E12" s="75" t="s">
        <v>264</v>
      </c>
      <c r="F12" s="76" t="s">
        <v>235</v>
      </c>
      <c r="G12" s="211"/>
      <c r="H12" s="211"/>
      <c r="I12" s="273"/>
      <c r="J12" s="117" t="s">
        <v>285</v>
      </c>
      <c r="K12" s="117"/>
      <c r="L12" s="117"/>
      <c r="M12" s="117"/>
      <c r="N12" s="117"/>
      <c r="O12" s="117"/>
      <c r="P12" s="117"/>
    </row>
    <row r="13" spans="1:16" ht="27.75" customHeight="1" x14ac:dyDescent="0.15">
      <c r="A13" s="71">
        <v>43101</v>
      </c>
      <c r="B13" s="153">
        <v>10</v>
      </c>
      <c r="C13" s="162">
        <v>200</v>
      </c>
      <c r="D13" s="154">
        <v>200</v>
      </c>
      <c r="E13" s="148">
        <v>200</v>
      </c>
      <c r="F13" s="149">
        <v>200</v>
      </c>
      <c r="G13" s="159">
        <v>30</v>
      </c>
      <c r="H13" s="156">
        <v>30</v>
      </c>
      <c r="I13" s="114">
        <v>40</v>
      </c>
      <c r="J13" s="117" t="s">
        <v>284</v>
      </c>
      <c r="K13" s="117"/>
      <c r="L13" s="117"/>
      <c r="M13" s="117"/>
      <c r="N13" s="117"/>
      <c r="O13" s="117"/>
      <c r="P13" s="117"/>
    </row>
    <row r="14" spans="1:16" ht="27.75" customHeight="1" x14ac:dyDescent="0.15">
      <c r="A14" s="71">
        <v>43102</v>
      </c>
      <c r="B14" s="153">
        <v>10</v>
      </c>
      <c r="C14" s="162">
        <v>200</v>
      </c>
      <c r="D14" s="154">
        <v>200</v>
      </c>
      <c r="E14" s="148">
        <v>200</v>
      </c>
      <c r="F14" s="149">
        <v>200</v>
      </c>
      <c r="G14" s="159">
        <v>30</v>
      </c>
      <c r="H14" s="156">
        <v>30</v>
      </c>
      <c r="I14" s="114">
        <v>50</v>
      </c>
    </row>
    <row r="15" spans="1:16" ht="27.75" customHeight="1" x14ac:dyDescent="0.15">
      <c r="A15" s="71">
        <v>43103</v>
      </c>
      <c r="B15" s="153">
        <v>10</v>
      </c>
      <c r="C15" s="162">
        <v>200</v>
      </c>
      <c r="D15" s="154">
        <v>200</v>
      </c>
      <c r="E15" s="148">
        <v>200</v>
      </c>
      <c r="F15" s="149">
        <v>200</v>
      </c>
      <c r="G15" s="159">
        <v>30</v>
      </c>
      <c r="H15" s="156">
        <v>30</v>
      </c>
      <c r="I15" s="114">
        <v>60</v>
      </c>
      <c r="L15" s="101" t="s">
        <v>273</v>
      </c>
      <c r="M15" s="101"/>
      <c r="N15" s="101"/>
    </row>
    <row r="16" spans="1:16" ht="27.75" customHeight="1" x14ac:dyDescent="0.15">
      <c r="A16" s="71">
        <v>43104</v>
      </c>
      <c r="B16" s="153">
        <v>10</v>
      </c>
      <c r="C16" s="162">
        <v>200</v>
      </c>
      <c r="D16" s="154">
        <v>200</v>
      </c>
      <c r="E16" s="148">
        <v>200</v>
      </c>
      <c r="F16" s="149">
        <v>200</v>
      </c>
      <c r="G16" s="159">
        <v>30</v>
      </c>
      <c r="H16" s="156">
        <v>30</v>
      </c>
      <c r="I16" s="114">
        <v>70</v>
      </c>
      <c r="K16" s="50"/>
      <c r="L16" s="102" t="s">
        <v>274</v>
      </c>
    </row>
    <row r="17" spans="1:23" ht="27.75" customHeight="1" x14ac:dyDescent="0.15">
      <c r="A17" s="72" t="s">
        <v>160</v>
      </c>
      <c r="B17" s="155" t="s">
        <v>160</v>
      </c>
      <c r="C17" s="130" t="s">
        <v>160</v>
      </c>
      <c r="D17" s="131" t="s">
        <v>160</v>
      </c>
      <c r="E17" s="150" t="s">
        <v>160</v>
      </c>
      <c r="F17" s="151" t="s">
        <v>160</v>
      </c>
      <c r="G17" s="160" t="s">
        <v>160</v>
      </c>
      <c r="H17" s="157" t="s">
        <v>160</v>
      </c>
      <c r="I17" s="115" t="s">
        <v>160</v>
      </c>
      <c r="L17" s="103" t="s">
        <v>275</v>
      </c>
      <c r="M17" s="50"/>
      <c r="N17" s="50"/>
    </row>
    <row r="18" spans="1:23" ht="27.75" customHeight="1" x14ac:dyDescent="0.15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152">
        <v>200</v>
      </c>
      <c r="G18" s="161">
        <v>30</v>
      </c>
      <c r="H18" s="158">
        <v>30</v>
      </c>
      <c r="I18" s="114">
        <v>90</v>
      </c>
    </row>
    <row r="19" spans="1:23" ht="27.75" customHeight="1" x14ac:dyDescent="0.15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152">
        <v>1000</v>
      </c>
      <c r="G19" s="161">
        <v>150</v>
      </c>
      <c r="H19" s="158">
        <v>150</v>
      </c>
      <c r="I19" s="114">
        <v>90</v>
      </c>
    </row>
    <row r="20" spans="1:23" ht="27.75" customHeight="1" thickBot="1" x14ac:dyDescent="0.2">
      <c r="A20" s="74" t="s">
        <v>132</v>
      </c>
      <c r="B20" s="264" t="s">
        <v>240</v>
      </c>
      <c r="C20" s="265"/>
      <c r="D20" s="266"/>
      <c r="E20" s="264" t="s">
        <v>239</v>
      </c>
      <c r="F20" s="266"/>
      <c r="G20" s="80">
        <v>2888</v>
      </c>
      <c r="H20" s="80">
        <v>2888</v>
      </c>
      <c r="I20" s="116">
        <v>90</v>
      </c>
    </row>
    <row r="21" spans="1:23" ht="23.25" customHeight="1" x14ac:dyDescent="0.15">
      <c r="E21" s="270" t="s">
        <v>272</v>
      </c>
      <c r="F21" s="270"/>
    </row>
    <row r="22" spans="1:23" ht="30" customHeight="1" x14ac:dyDescent="0.15"/>
    <row r="23" spans="1:23" ht="44.25" customHeight="1" x14ac:dyDescent="0.15">
      <c r="A23" s="3" t="s">
        <v>161</v>
      </c>
    </row>
    <row r="24" spans="1:23" ht="25.5" customHeight="1" x14ac:dyDescent="0.15">
      <c r="A24" s="185" t="s">
        <v>213</v>
      </c>
      <c r="B24" s="186"/>
      <c r="C24" s="186" t="s">
        <v>270</v>
      </c>
      <c r="D24" s="186"/>
      <c r="E24" s="186"/>
      <c r="F24" s="186"/>
      <c r="G24" s="186"/>
      <c r="H24" s="104"/>
      <c r="I24" s="229" t="s">
        <v>266</v>
      </c>
      <c r="J24" s="229"/>
      <c r="K24" s="190" t="s">
        <v>243</v>
      </c>
      <c r="L24" s="191"/>
    </row>
    <row r="25" spans="1:23" ht="29.25" customHeight="1" x14ac:dyDescent="0.15">
      <c r="A25" s="193" t="s">
        <v>267</v>
      </c>
      <c r="B25" s="194"/>
      <c r="C25" s="246" t="s">
        <v>269</v>
      </c>
      <c r="D25" s="246"/>
      <c r="E25" s="271" t="s">
        <v>268</v>
      </c>
      <c r="F25" s="271"/>
      <c r="G25" s="271"/>
      <c r="H25" s="107"/>
      <c r="I25" s="246" t="s">
        <v>265</v>
      </c>
      <c r="J25" s="246"/>
      <c r="K25" s="246"/>
      <c r="L25" s="192"/>
      <c r="O25" s="245" t="s">
        <v>203</v>
      </c>
      <c r="P25" s="245"/>
      <c r="Q25" s="245"/>
      <c r="R25" s="245"/>
      <c r="S25" s="245"/>
      <c r="T25" s="245"/>
      <c r="U25" s="254" t="s">
        <v>353</v>
      </c>
      <c r="V25" s="255"/>
      <c r="W25" s="255"/>
    </row>
    <row r="26" spans="1:23" ht="29.25" customHeight="1" x14ac:dyDescent="0.15">
      <c r="A26" s="230" t="s">
        <v>76</v>
      </c>
      <c r="B26" s="231"/>
      <c r="C26" s="232" t="s">
        <v>225</v>
      </c>
      <c r="D26" s="267"/>
      <c r="E26" s="272" t="s">
        <v>218</v>
      </c>
      <c r="F26" s="272"/>
      <c r="G26" s="272" t="s">
        <v>217</v>
      </c>
      <c r="H26" s="272"/>
      <c r="I26" s="267" t="s">
        <v>219</v>
      </c>
      <c r="J26" s="231"/>
      <c r="K26" s="232" t="s">
        <v>223</v>
      </c>
      <c r="L26" s="231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  <c r="U26" s="254"/>
      <c r="V26" s="255"/>
      <c r="W26" s="255"/>
    </row>
    <row r="27" spans="1:23" ht="29.25" customHeight="1" x14ac:dyDescent="0.15">
      <c r="A27" s="194" t="s">
        <v>226</v>
      </c>
      <c r="B27" s="172"/>
      <c r="C27" s="194" t="s">
        <v>228</v>
      </c>
      <c r="D27" s="171"/>
      <c r="E27" s="238">
        <v>10</v>
      </c>
      <c r="F27" s="238"/>
      <c r="G27" s="238">
        <v>1</v>
      </c>
      <c r="H27" s="238"/>
      <c r="I27" s="234" t="s">
        <v>242</v>
      </c>
      <c r="J27" s="235"/>
      <c r="K27" s="194" t="s">
        <v>224</v>
      </c>
      <c r="L27" s="172"/>
      <c r="O27" s="49"/>
      <c r="P27" s="49"/>
      <c r="Q27" s="49"/>
      <c r="R27" s="49"/>
      <c r="S27" s="49" t="s">
        <v>167</v>
      </c>
      <c r="T27" s="49"/>
      <c r="U27" s="254"/>
      <c r="V27" s="255"/>
      <c r="W27" s="255"/>
    </row>
    <row r="28" spans="1:23" ht="29.25" customHeight="1" x14ac:dyDescent="0.15">
      <c r="A28" s="194" t="s">
        <v>226</v>
      </c>
      <c r="B28" s="172"/>
      <c r="C28" s="194" t="s">
        <v>229</v>
      </c>
      <c r="D28" s="171"/>
      <c r="E28" s="238"/>
      <c r="F28" s="238"/>
      <c r="G28" s="238"/>
      <c r="H28" s="238"/>
      <c r="I28" s="268" t="s">
        <v>349</v>
      </c>
      <c r="J28" s="269"/>
      <c r="K28" s="194" t="s">
        <v>224</v>
      </c>
      <c r="L28" s="172"/>
      <c r="O28" s="49"/>
      <c r="P28" s="49"/>
      <c r="Q28" s="49"/>
      <c r="R28" s="49"/>
      <c r="S28" s="49"/>
      <c r="T28" s="49"/>
      <c r="U28" s="254"/>
      <c r="V28" s="255"/>
      <c r="W28" s="255"/>
    </row>
    <row r="29" spans="1:23" ht="29.25" customHeight="1" x14ac:dyDescent="0.15">
      <c r="A29" s="194" t="s">
        <v>227</v>
      </c>
      <c r="B29" s="172"/>
      <c r="C29" s="194" t="s">
        <v>230</v>
      </c>
      <c r="D29" s="171"/>
      <c r="E29" s="238"/>
      <c r="F29" s="238"/>
      <c r="G29" s="238"/>
      <c r="H29" s="238"/>
      <c r="I29" s="171"/>
      <c r="J29" s="172"/>
      <c r="K29" s="194" t="s">
        <v>224</v>
      </c>
      <c r="L29" s="172"/>
    </row>
    <row r="30" spans="1:23" ht="29.25" customHeight="1" x14ac:dyDescent="0.15">
      <c r="A30" s="194" t="s">
        <v>227</v>
      </c>
      <c r="B30" s="172"/>
      <c r="C30" s="194" t="s">
        <v>231</v>
      </c>
      <c r="D30" s="171"/>
      <c r="E30" s="238"/>
      <c r="F30" s="238"/>
      <c r="G30" s="238"/>
      <c r="H30" s="238"/>
      <c r="I30" s="171"/>
      <c r="J30" s="172"/>
      <c r="K30" s="194" t="s">
        <v>224</v>
      </c>
      <c r="L30" s="172"/>
    </row>
    <row r="31" spans="1:23" ht="29.25" customHeight="1" x14ac:dyDescent="0.15"/>
    <row r="32" spans="1:23" ht="29.25" customHeight="1" x14ac:dyDescent="0.15">
      <c r="A32" s="185" t="s">
        <v>213</v>
      </c>
      <c r="B32" s="186"/>
      <c r="C32" s="186" t="s">
        <v>270</v>
      </c>
      <c r="D32" s="186"/>
      <c r="E32" s="186"/>
      <c r="F32" s="186"/>
      <c r="G32" s="186"/>
      <c r="H32" s="104"/>
      <c r="I32" s="190" t="s">
        <v>266</v>
      </c>
      <c r="J32" s="190"/>
      <c r="K32" s="229" t="s">
        <v>243</v>
      </c>
      <c r="L32" s="229"/>
    </row>
    <row r="33" spans="1:12" ht="29.25" customHeight="1" x14ac:dyDescent="0.15">
      <c r="A33" s="193" t="s">
        <v>245</v>
      </c>
      <c r="B33" s="194"/>
      <c r="C33" s="246"/>
      <c r="D33" s="246"/>
      <c r="E33" s="246" t="s">
        <v>269</v>
      </c>
      <c r="F33" s="246"/>
      <c r="G33" s="246"/>
      <c r="H33" s="66"/>
      <c r="I33" s="246" t="s">
        <v>265</v>
      </c>
      <c r="J33" s="246"/>
      <c r="K33" s="246"/>
      <c r="L33" s="192"/>
    </row>
    <row r="34" spans="1:12" ht="29.25" customHeight="1" x14ac:dyDescent="0.15">
      <c r="A34" s="81" t="s">
        <v>246</v>
      </c>
      <c r="B34" s="83" t="s">
        <v>247</v>
      </c>
      <c r="C34" s="239" t="s">
        <v>248</v>
      </c>
      <c r="D34" s="240"/>
      <c r="E34" s="239" t="s">
        <v>249</v>
      </c>
      <c r="F34" s="240"/>
      <c r="G34" s="241" t="s">
        <v>235</v>
      </c>
      <c r="H34" s="242"/>
      <c r="I34" s="243"/>
      <c r="J34" s="241" t="s">
        <v>223</v>
      </c>
      <c r="K34" s="244"/>
      <c r="L34" s="243"/>
    </row>
    <row r="35" spans="1:12" ht="29.25" customHeight="1" x14ac:dyDescent="0.15">
      <c r="A35" s="49"/>
      <c r="B35" s="49"/>
      <c r="C35" s="168"/>
      <c r="D35" s="168"/>
      <c r="E35" s="168"/>
      <c r="F35" s="168"/>
      <c r="G35" s="173"/>
      <c r="H35" s="171"/>
      <c r="I35" s="172"/>
      <c r="J35" s="173"/>
      <c r="K35" s="171"/>
      <c r="L35" s="172"/>
    </row>
    <row r="36" spans="1:12" ht="29.25" customHeight="1" x14ac:dyDescent="0.15">
      <c r="A36" s="49"/>
      <c r="B36" s="49"/>
      <c r="C36" s="168"/>
      <c r="D36" s="168"/>
      <c r="E36" s="168"/>
      <c r="F36" s="168"/>
      <c r="G36" s="173"/>
      <c r="H36" s="171"/>
      <c r="I36" s="172"/>
      <c r="J36" s="173"/>
      <c r="K36" s="171"/>
      <c r="L36" s="172"/>
    </row>
    <row r="38" spans="1:12" ht="28.5" customHeight="1" x14ac:dyDescent="0.15"/>
    <row r="39" spans="1:12" ht="48" customHeight="1" x14ac:dyDescent="0.15">
      <c r="A39" s="3" t="s">
        <v>350</v>
      </c>
    </row>
    <row r="40" spans="1:12" ht="45" customHeight="1" x14ac:dyDescent="0.15">
      <c r="A40" s="108" t="s">
        <v>278</v>
      </c>
      <c r="B40" s="109" t="s">
        <v>279</v>
      </c>
      <c r="C40" s="109" t="s">
        <v>280</v>
      </c>
      <c r="D40" s="109" t="s">
        <v>281</v>
      </c>
      <c r="E40" s="274" t="s">
        <v>282</v>
      </c>
      <c r="F40" s="275"/>
      <c r="G40" s="256" t="s">
        <v>353</v>
      </c>
      <c r="H40" s="256"/>
    </row>
    <row r="41" spans="1:12" ht="45" customHeight="1" x14ac:dyDescent="0.15">
      <c r="A41" s="276" t="s">
        <v>276</v>
      </c>
      <c r="B41" s="276"/>
      <c r="D41" s="50" t="s">
        <v>277</v>
      </c>
      <c r="G41" s="256"/>
      <c r="H41" s="256"/>
    </row>
    <row r="42" spans="1:12" ht="45" customHeight="1" x14ac:dyDescent="0.15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256"/>
      <c r="H42" s="256"/>
    </row>
    <row r="43" spans="1:12" ht="45" customHeight="1" x14ac:dyDescent="0.15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256"/>
      <c r="H43" s="256"/>
    </row>
    <row r="44" spans="1:12" ht="45" customHeight="1" x14ac:dyDescent="0.15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256"/>
      <c r="H44" s="256"/>
    </row>
    <row r="45" spans="1:12" ht="45" customHeight="1" x14ac:dyDescent="0.15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256"/>
      <c r="H45" s="256"/>
    </row>
    <row r="46" spans="1:12" ht="45" customHeight="1" x14ac:dyDescent="0.15">
      <c r="A46" s="52" t="s">
        <v>251</v>
      </c>
      <c r="B46" s="52" t="s">
        <v>250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13">
        <v>0</v>
      </c>
      <c r="G46" s="256"/>
      <c r="H46" s="256"/>
    </row>
    <row r="47" spans="1:12" ht="82.5" customHeight="1" x14ac:dyDescent="0.15"/>
    <row r="48" spans="1:12" ht="30" customHeight="1" x14ac:dyDescent="0.15">
      <c r="A48" s="3" t="s">
        <v>174</v>
      </c>
    </row>
    <row r="49" spans="1:9" x14ac:dyDescent="0.15">
      <c r="A49" t="s">
        <v>175</v>
      </c>
    </row>
    <row r="52" spans="1:9" ht="27" customHeight="1" x14ac:dyDescent="0.15">
      <c r="A52" s="50" t="s">
        <v>254</v>
      </c>
      <c r="C52" s="50" t="s">
        <v>255</v>
      </c>
      <c r="E52" s="50" t="s">
        <v>256</v>
      </c>
      <c r="G52" s="50" t="s">
        <v>257</v>
      </c>
      <c r="H52" s="50"/>
    </row>
    <row r="54" spans="1:9" ht="19.5" customHeight="1" x14ac:dyDescent="0.15">
      <c r="A54" s="67" t="s">
        <v>176</v>
      </c>
      <c r="B54" s="67" t="s">
        <v>177</v>
      </c>
      <c r="C54" s="67" t="s">
        <v>178</v>
      </c>
      <c r="E54" s="67" t="s">
        <v>176</v>
      </c>
      <c r="F54" s="67" t="s">
        <v>177</v>
      </c>
      <c r="G54" s="67" t="s">
        <v>178</v>
      </c>
      <c r="H54" s="254" t="s">
        <v>353</v>
      </c>
      <c r="I54" s="255"/>
    </row>
    <row r="55" spans="1:9" ht="19.5" customHeight="1" x14ac:dyDescent="0.15">
      <c r="A55" s="45" t="s">
        <v>162</v>
      </c>
      <c r="B55" s="49"/>
      <c r="C55" s="49"/>
      <c r="D55" s="55" t="s">
        <v>258</v>
      </c>
      <c r="E55" s="52" t="s">
        <v>252</v>
      </c>
      <c r="F55" s="49"/>
      <c r="G55" s="49"/>
      <c r="H55" s="254"/>
      <c r="I55" s="255"/>
    </row>
    <row r="56" spans="1:9" ht="19.5" customHeight="1" x14ac:dyDescent="0.15">
      <c r="A56" s="45" t="s">
        <v>179</v>
      </c>
      <c r="B56" s="49"/>
      <c r="C56" s="49"/>
      <c r="E56" s="52" t="s">
        <v>253</v>
      </c>
      <c r="F56" s="49"/>
      <c r="G56" s="49"/>
      <c r="H56" s="254"/>
      <c r="I56" s="255"/>
    </row>
    <row r="57" spans="1:9" ht="19.5" customHeight="1" x14ac:dyDescent="0.15">
      <c r="A57" s="45" t="s">
        <v>132</v>
      </c>
      <c r="B57" s="49"/>
      <c r="C57" s="49"/>
      <c r="E57" s="45" t="s">
        <v>132</v>
      </c>
      <c r="F57" s="49"/>
      <c r="G57" s="49"/>
      <c r="H57" s="254"/>
      <c r="I57" s="255"/>
    </row>
    <row r="63" spans="1:9" ht="22.5" x14ac:dyDescent="0.15">
      <c r="A63" s="3" t="s">
        <v>180</v>
      </c>
      <c r="F63" s="31" t="s">
        <v>181</v>
      </c>
    </row>
    <row r="65" spans="6:6" x14ac:dyDescent="0.15">
      <c r="F65" s="50"/>
    </row>
    <row r="85" spans="1:8" x14ac:dyDescent="0.15">
      <c r="A85" t="s">
        <v>182</v>
      </c>
    </row>
    <row r="87" spans="1:8" ht="26.25" customHeight="1" x14ac:dyDescent="0.15">
      <c r="A87" t="s">
        <v>183</v>
      </c>
      <c r="B87" s="45" t="s">
        <v>107</v>
      </c>
      <c r="C87" s="45" t="s">
        <v>184</v>
      </c>
      <c r="D87" s="45" t="s">
        <v>185</v>
      </c>
      <c r="E87" s="45" t="s">
        <v>17</v>
      </c>
      <c r="F87" s="259" t="s">
        <v>353</v>
      </c>
      <c r="G87" s="256"/>
      <c r="H87" s="256"/>
    </row>
    <row r="88" spans="1:8" ht="26.25" customHeight="1" x14ac:dyDescent="0.15">
      <c r="B88" s="45"/>
      <c r="C88" s="45" t="s">
        <v>186</v>
      </c>
      <c r="D88" s="45" t="s">
        <v>187</v>
      </c>
      <c r="E88" s="45"/>
      <c r="F88" s="259"/>
      <c r="G88" s="256"/>
      <c r="H88" s="256"/>
    </row>
    <row r="89" spans="1:8" ht="32.25" customHeight="1" x14ac:dyDescent="0.15">
      <c r="A89" t="s">
        <v>188</v>
      </c>
    </row>
    <row r="90" spans="1:8" x14ac:dyDescent="0.15">
      <c r="B90" s="168" t="s">
        <v>189</v>
      </c>
      <c r="C90" s="147" t="s">
        <v>351</v>
      </c>
      <c r="D90" s="49"/>
      <c r="E90" s="98" t="s">
        <v>190</v>
      </c>
      <c r="F90" s="250" t="s">
        <v>259</v>
      </c>
      <c r="G90" s="251"/>
      <c r="H90" s="105"/>
    </row>
    <row r="91" spans="1:8" x14ac:dyDescent="0.15">
      <c r="B91" s="168"/>
      <c r="C91" s="147" t="s">
        <v>352</v>
      </c>
      <c r="D91" s="49"/>
      <c r="E91" s="98" t="s">
        <v>190</v>
      </c>
      <c r="F91" s="251"/>
      <c r="G91" s="251"/>
      <c r="H91" s="105"/>
    </row>
    <row r="92" spans="1:8" x14ac:dyDescent="0.15">
      <c r="B92" s="168" t="s">
        <v>191</v>
      </c>
      <c r="C92" s="49" t="s">
        <v>117</v>
      </c>
      <c r="D92" s="49"/>
      <c r="E92" s="98" t="s">
        <v>190</v>
      </c>
      <c r="F92" s="251"/>
      <c r="G92" s="251"/>
      <c r="H92" s="105"/>
    </row>
    <row r="93" spans="1:8" x14ac:dyDescent="0.15">
      <c r="B93" s="168"/>
      <c r="C93" s="49" t="s">
        <v>16</v>
      </c>
      <c r="D93" s="49"/>
      <c r="E93" s="98" t="s">
        <v>190</v>
      </c>
      <c r="F93" s="251"/>
      <c r="G93" s="251"/>
      <c r="H93" s="105"/>
    </row>
    <row r="94" spans="1:8" x14ac:dyDescent="0.15">
      <c r="B94" s="168"/>
      <c r="C94" s="49" t="s">
        <v>115</v>
      </c>
      <c r="D94" s="49"/>
      <c r="E94" s="98" t="s">
        <v>190</v>
      </c>
      <c r="F94" s="251"/>
      <c r="G94" s="251"/>
      <c r="H94" s="105"/>
    </row>
    <row r="95" spans="1:8" x14ac:dyDescent="0.15">
      <c r="B95" s="168"/>
      <c r="C95" s="51" t="s">
        <v>260</v>
      </c>
      <c r="D95" s="49"/>
      <c r="E95" s="99" t="s">
        <v>190</v>
      </c>
      <c r="F95" s="100" t="s">
        <v>261</v>
      </c>
      <c r="G95" s="100"/>
      <c r="H95" s="100"/>
    </row>
    <row r="96" spans="1:8" x14ac:dyDescent="0.15">
      <c r="B96" s="45" t="s">
        <v>192</v>
      </c>
      <c r="C96" s="49"/>
      <c r="D96" s="49" t="s">
        <v>193</v>
      </c>
      <c r="E96" s="97"/>
    </row>
    <row r="98" spans="1:7" x14ac:dyDescent="0.15">
      <c r="A98" t="s">
        <v>194</v>
      </c>
    </row>
    <row r="100" spans="1:7" x14ac:dyDescent="0.15">
      <c r="A100" t="s">
        <v>195</v>
      </c>
    </row>
    <row r="102" spans="1:7" ht="13.5" customHeight="1" x14ac:dyDescent="0.15">
      <c r="B102" s="45" t="s">
        <v>196</v>
      </c>
      <c r="C102" s="45" t="s">
        <v>197</v>
      </c>
      <c r="D102" s="45" t="s">
        <v>198</v>
      </c>
      <c r="E102" s="259" t="s">
        <v>353</v>
      </c>
      <c r="F102" s="260"/>
      <c r="G102" s="260"/>
    </row>
    <row r="103" spans="1:7" ht="13.5" customHeight="1" x14ac:dyDescent="0.15">
      <c r="B103" s="45"/>
      <c r="C103" s="45"/>
      <c r="D103" s="45"/>
      <c r="E103" s="259"/>
      <c r="F103" s="260"/>
      <c r="G103" s="260"/>
    </row>
    <row r="104" spans="1:7" ht="13.5" customHeight="1" x14ac:dyDescent="0.15">
      <c r="B104" s="45"/>
      <c r="C104" s="45"/>
      <c r="D104" s="45"/>
      <c r="E104" s="259"/>
      <c r="F104" s="260"/>
      <c r="G104" s="260"/>
    </row>
    <row r="105" spans="1:7" ht="13.5" customHeight="1" x14ac:dyDescent="0.15">
      <c r="B105" s="45"/>
      <c r="C105" s="45"/>
      <c r="D105" s="45"/>
      <c r="E105" s="259"/>
      <c r="F105" s="260"/>
      <c r="G105" s="260"/>
    </row>
    <row r="106" spans="1:7" ht="13.5" customHeight="1" x14ac:dyDescent="0.15">
      <c r="B106" s="45"/>
      <c r="C106" s="45"/>
      <c r="D106" s="45"/>
      <c r="E106" s="259"/>
      <c r="F106" s="260"/>
      <c r="G106" s="260"/>
    </row>
    <row r="107" spans="1:7" ht="13.5" customHeight="1" x14ac:dyDescent="0.15">
      <c r="B107" s="45"/>
      <c r="C107" s="45"/>
      <c r="D107" s="45"/>
      <c r="E107" s="259"/>
      <c r="F107" s="260"/>
      <c r="G107" s="260"/>
    </row>
    <row r="108" spans="1:7" ht="13.5" customHeight="1" x14ac:dyDescent="0.15">
      <c r="B108" s="45"/>
      <c r="C108" s="45"/>
      <c r="D108" s="45"/>
      <c r="E108" s="259"/>
      <c r="F108" s="260"/>
      <c r="G108" s="260"/>
    </row>
    <row r="109" spans="1:7" ht="13.5" customHeight="1" x14ac:dyDescent="0.15">
      <c r="B109" s="45" t="s">
        <v>132</v>
      </c>
      <c r="C109" s="45"/>
      <c r="D109" s="45" t="s">
        <v>199</v>
      </c>
      <c r="E109" s="259"/>
      <c r="F109" s="260"/>
      <c r="G109" s="260"/>
    </row>
  </sheetData>
  <mergeCells count="83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G11:G12"/>
    <mergeCell ref="G28:H28"/>
    <mergeCell ref="G29:H29"/>
    <mergeCell ref="G26:H26"/>
    <mergeCell ref="G27:H27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C28:D28"/>
    <mergeCell ref="I28:J28"/>
    <mergeCell ref="K28:L28"/>
    <mergeCell ref="E34:F34"/>
    <mergeCell ref="G34:I34"/>
    <mergeCell ref="J34:L34"/>
    <mergeCell ref="C33:D33"/>
    <mergeCell ref="I33:L33"/>
    <mergeCell ref="K30:L30"/>
    <mergeCell ref="G30:H30"/>
    <mergeCell ref="E28:F28"/>
    <mergeCell ref="E29:F29"/>
    <mergeCell ref="I29:J29"/>
    <mergeCell ref="K29:L29"/>
    <mergeCell ref="E102:G109"/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A25:B25"/>
    <mergeCell ref="A26:B26"/>
    <mergeCell ref="C26:D26"/>
    <mergeCell ref="A27:B27"/>
    <mergeCell ref="C27:D27"/>
    <mergeCell ref="A28:B28"/>
    <mergeCell ref="H54:I57"/>
    <mergeCell ref="G40:H46"/>
    <mergeCell ref="J5:L6"/>
    <mergeCell ref="U25:W28"/>
    <mergeCell ref="F87:H88"/>
    <mergeCell ref="I24:J24"/>
    <mergeCell ref="O25:T25"/>
    <mergeCell ref="I26:J26"/>
    <mergeCell ref="K26:L26"/>
    <mergeCell ref="I27:J27"/>
    <mergeCell ref="K27:L27"/>
    <mergeCell ref="H11:H12"/>
    <mergeCell ref="E26:F26"/>
    <mergeCell ref="E27:F27"/>
    <mergeCell ref="K24:L24"/>
    <mergeCell ref="I11:I12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2018-03-15T02:03:48Z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