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1" activeTab="21"/>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<sst xmlns="http://schemas.openxmlformats.org/spreadsheetml/2006/main" count="770" uniqueCount="282">
  <si>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</si>
  <si>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</si>
  <si>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</si>
  <si>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</si>
  <si>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</si>
  <si>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</si>
  <si>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</si>
  <si>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</si>
  <si>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</si>
  <si>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</si>
  <si>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</si>
  <si>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</si>
  <si>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</si>
  <si>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</si>
  <si>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</si>
  <si>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</si>
  <si>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</si>
  <si>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</si>
  <si>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</si>
  <si>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</si>
  <si>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</si>
  <si>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</si>
  <si>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</si>
  <si>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</si>
  <si>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</si>
  <si>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</si>
  <si>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</si>
  <si>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</si>
  <si>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</si>
  <si>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</si>
  <si>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</si>
  <si>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</si>
  <si>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</si>
  <si>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</si>
  <si>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</si>
  <si>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</si>
  <si>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</si>
  <si>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</si>
  <si>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</si>
  <si>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</si>
  <si>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</si>
  <si>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</si>
  <si>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</si>
  <si>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</si>
  <si>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</si>
  <si>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</si>
  <si>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</si>
  <si>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</si>
  <si>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</si>
  <si>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</si>
  <si>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</si>
  <si>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</si>
  <si>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</si>
  <si>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</si>
  <si>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</si>
  <si>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</si>
  <si>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</si>
  <si>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</si>
  <si>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</si>
  <si>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</si>
  <si>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</si>
  <si>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</si>
  <si>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</si>
  <si>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</si>
  <si>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</si>
  <si>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</si>
  <si>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</si>
  <si>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</si>
  <si>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</si>
  <si>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</si>
  <si>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</si>
  <si>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</si>
  <si>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</si>
  <si>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</si>
  <si>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</si>
  <si>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</si>
  <si>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</si>
  <si>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</si>
  <si>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</si>
  <si>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</si>
  <si>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</si>
  <si>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</si>
  <si>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</si>
  <si>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</si>
  <si>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</si>
  <si>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</si>
  <si>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</si>
  <si>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</si>
  <si>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</si>
  <si>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</si>
  <si>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</si>
  <si>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</si>
  <si>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</si>
  <si>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</si>
  <si>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</si>
  <si>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</si>
  <si>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</si>
  <si>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</si>
  <si>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</si>
  <si>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</si>
  <si>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</si>
  <si>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</si>
  <si>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</si>
  <si>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</si>
  <si>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</si>
  <si>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</si>
  <si>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</si>
  <si>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</si>
  <si>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</si>
  <si>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</si>
  <si>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</si>
  <si>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</si>
  <si>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</si>
  <si>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</si>
  <si>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</si>
  <si>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</si>
  <si>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</si>
  <si>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</si>
  <si>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</si>
  <si>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</si>
  <si>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</si>
  <si>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</si>
  <si>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</si>
  <si>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</si>
  <si>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</si>
  <si>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</si>
  <si>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</si>
  <si>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</si>
  <si>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</si>
  <si>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</si>
  <si>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</si>
  <si>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</si>
  <si>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</si>
  <si>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</si>
  <si>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</si>
  <si>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</si>
  <si>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</si>
  <si>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</si>
  <si>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</si>
  <si>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</si>
  <si>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</si>
  <si>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</si>
  <si>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</si>
  <si>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</si>
  <si>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</si>
  <si>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</si>
  <si>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</si>
  <si>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</si>
  <si>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</si>
  <si>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</si>
  <si>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</si>
  <si>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</si>
  <si>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</si>
  <si>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</si>
  <si>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</si>
  <si>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</si>
  <si>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</si>
  <si>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</si>
  <si>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</si>
  <si>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</si>
  <si>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</si>
  <si>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</si>
  <si>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</si>
  <si>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</si>
  <si>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</si>
  <si>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</si>
  <si>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</si>
  <si>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</si>
  <si>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</si>
  <si>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</si>
  <si>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</si>
  <si>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</si>
  <si>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</si>
  <si>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</si>
  <si>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</si>
  <si>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</si>
  <si>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</si>
  <si>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</si>
  <si>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</si>
  <si>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</si>
  <si>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</si>
  <si>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</si>
  <si>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</si>
  <si>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</si>
  <si>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</si>
  <si>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</si>
  <si>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</si>
  <si>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</si>
  <si>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</si>
  <si>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</si>
  <si>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</si>
  <si>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</si>
  <si>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</si>
  <si>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</si>
  <si>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</si>
  <si>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</si>
  <si>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</si>
  <si>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</si>
  <si>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</si>
  <si>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</si>
  <si>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</si>
  <si>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</si>
  <si>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</si>
  <si>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</si>
  <si>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</si>
  <si>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</si>
  <si>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</si>
  <si>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</si>
  <si>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</si>
  <si>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</si>
  <si>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</si>
  <si>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</si>
  <si>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</si>
  <si>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</si>
  <si>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</si>
  <si>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</si>
  <si>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</si>
  <si>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</si>
  <si>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</si>
  <si>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</si>
  <si>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</si>
  <si>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</si>
  <si>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</si>
  <si>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</si>
  <si>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</si>
  <si>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</si>
  <si>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</si>
  <si>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</si>
  <si>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</si>
  <si>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</si>
  <si>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</si>
  <si>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</si>
  <si>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</si>
  <si>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</si>
  <si>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</si>
  <si>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</si>
  <si>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</si>
  <si>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</si>
  <si>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</si>
  <si>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</si>
  <si>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</si>
  <si>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</si>
  <si>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</si>
  <si>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</si>
  <si>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</si>
  <si>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</si>
  <si>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</si>
  <si>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</si>
  <si>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</si>
  <si>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</si>
  <si>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</si>
  <si>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</si>
  <si>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</si>
  <si>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</si>
  <si>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</si>
  <si>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</si>
  <si>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</si>
  <si>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</si>
  <si>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</si>
  <si>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</si>
  <si>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</si>
  <si>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</si>
  <si>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</si>
  <si>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</si>
  <si>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</si>
  <si>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</si>
  <si>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</si>
  <si>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</si>
  <si>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</si>
  <si>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</si>
  <si>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</si>
  <si>
    <t>تحت حساب شراء وتغيير حنفية النضافة بالمدخل الرئيسى بدل المسروقة</t>
  </si>
  <si>
    <t>تحت حساب كهرباء شهر ابريل /2025</t>
  </si>
  <si>
    <t>تحت حساب صيانة شهرى مارس و ابريل /2025</t>
  </si>
  <si>
    <t>تحت حساب نظافة السلم لام احمد عن شهر ابريل /2025</t>
  </si>
  <si>
    <t>حاج/ حسين</t>
  </si>
  <si>
    <t>تحت حساب صيانة سنة 2025 بالكامل ولم يتم حساب صيانة شقة 6 بالدور الاول</t>
  </si>
  <si>
    <t>م/منال</t>
  </si>
  <si>
    <t>13، 14</t>
  </si>
  <si>
    <t>تحت حساب صيانة شهور 1، 2، 3، 4 /2025</t>
  </si>
  <si>
    <t>تحت حساب صيانة شهرى ابريل و مايو /2025</t>
  </si>
  <si>
    <t>تحت حساب كهرباء شهر مايو /2025</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</si>
</sst>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76620928"/>
        <c:axId val="76622464"/>
      </c:barChart>
      <c:dateAx>
        <c:axId val="76620928"/>
        <c:scaling>
          <c:orientation val="minMax"/>
        </c:scaling>
        <c:axPos val="b"/>
        <c:numFmt formatCode="[$-1010000]yyyy/mm/dd;@" sourceLinked="1"/>
        <c:tickLblPos val="nextTo"/>
        <c:crossAx val="76622464"/>
        <c:crosses val="autoZero"/>
        <c:auto val="1"/>
        <c:lblOffset val="100"/>
      </c:dateAx>
      <c:valAx>
        <c:axId val="76622464"/>
        <c:scaling>
          <c:orientation val="minMax"/>
        </c:scaling>
        <c:axPos val="l"/>
        <c:majorGridlines/>
        <c:numFmt formatCode="General" sourceLinked="1"/>
        <c:tickLblPos val="nextTo"/>
        <c:crossAx val="76620928"/>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142</v>
      </c>
      <c r="H6" s="2"/>
      <c r="I6" s="2"/>
      <c r="J6" s="2"/>
      <c r="K6" s="2"/>
      <c r="L6" s="2"/>
      <c r="M6" s="2"/>
    </row>
    <row r="7" spans="1:17" ht="18.75">
      <c r="A7" s="8">
        <v>2</v>
      </c>
      <c r="B7" s="8">
        <v>2</v>
      </c>
      <c r="C7" s="9"/>
      <c r="D7" s="99"/>
      <c r="E7" s="8"/>
      <c r="F7" s="52">
        <v>100</v>
      </c>
      <c r="G7" s="52" t="s">
        <v>143</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C2" workbookViewId="0">
      <selection activeCell="N4" sqref="N4"/>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2400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v>200</v>
      </c>
      <c r="E6" s="8"/>
      <c r="F6" s="8">
        <v>200</v>
      </c>
      <c r="G6" s="52" t="s">
        <v>217</v>
      </c>
      <c r="H6" s="2"/>
      <c r="I6" s="2"/>
      <c r="J6" s="2"/>
      <c r="K6" s="2"/>
      <c r="L6" s="2"/>
      <c r="M6" s="2"/>
    </row>
    <row r="7" spans="1:17" ht="18.75">
      <c r="A7" s="8">
        <v>2</v>
      </c>
      <c r="B7" s="8">
        <v>2</v>
      </c>
      <c r="C7" s="70">
        <v>45318</v>
      </c>
      <c r="D7" s="35">
        <v>200</v>
      </c>
      <c r="E7" s="8"/>
      <c r="F7" s="8">
        <v>200</v>
      </c>
      <c r="G7" s="8" t="s">
        <v>99</v>
      </c>
      <c r="H7" s="2"/>
      <c r="I7" s="2"/>
      <c r="J7" s="2"/>
      <c r="K7" s="2"/>
      <c r="L7" s="2"/>
      <c r="M7" s="2"/>
    </row>
    <row r="8" spans="1:17" ht="18.75">
      <c r="A8" s="8">
        <v>3</v>
      </c>
      <c r="B8" s="8">
        <v>3</v>
      </c>
      <c r="C8" s="70">
        <v>45318</v>
      </c>
      <c r="D8" s="35">
        <v>200</v>
      </c>
      <c r="E8" s="8"/>
      <c r="F8" s="8">
        <v>200</v>
      </c>
      <c r="G8" s="8" t="s">
        <v>100</v>
      </c>
      <c r="H8" s="2"/>
      <c r="I8" s="2"/>
      <c r="J8" s="2"/>
      <c r="K8" s="2"/>
      <c r="L8" s="2"/>
      <c r="M8" s="2"/>
    </row>
    <row r="9" spans="1:17" ht="18.75">
      <c r="A9" s="8">
        <v>4</v>
      </c>
      <c r="B9" s="8">
        <v>4</v>
      </c>
      <c r="C9" s="70">
        <v>45318</v>
      </c>
      <c r="D9" s="35">
        <v>200</v>
      </c>
      <c r="E9" s="8"/>
      <c r="F9" s="8">
        <v>200</v>
      </c>
      <c r="G9" s="8" t="s">
        <v>101</v>
      </c>
      <c r="H9" s="2"/>
      <c r="I9" s="2"/>
      <c r="J9" s="2"/>
      <c r="K9" s="2"/>
      <c r="L9" s="2"/>
      <c r="M9" s="2"/>
    </row>
    <row r="10" spans="1:17" ht="18.75">
      <c r="A10" s="8">
        <v>5</v>
      </c>
      <c r="B10" s="8">
        <v>5</v>
      </c>
      <c r="C10" s="70">
        <v>45318</v>
      </c>
      <c r="D10" s="35">
        <v>200</v>
      </c>
      <c r="E10" s="8"/>
      <c r="F10" s="8">
        <v>200</v>
      </c>
      <c r="G10" s="8" t="s">
        <v>102</v>
      </c>
      <c r="H10" s="2"/>
      <c r="I10" s="2"/>
      <c r="J10" s="2"/>
      <c r="K10" s="2"/>
      <c r="L10" s="2"/>
      <c r="M10" s="2"/>
    </row>
    <row r="11" spans="1:17" ht="18.75">
      <c r="A11" s="8">
        <v>6</v>
      </c>
      <c r="B11" s="8">
        <v>6</v>
      </c>
      <c r="C11" s="70">
        <v>45318</v>
      </c>
      <c r="D11" s="35">
        <v>200</v>
      </c>
      <c r="E11" s="8"/>
      <c r="F11" s="8">
        <v>200</v>
      </c>
      <c r="G11" s="8" t="s">
        <v>103</v>
      </c>
      <c r="H11" s="2"/>
      <c r="I11" s="2"/>
      <c r="J11" s="2"/>
      <c r="K11" s="2"/>
      <c r="L11" s="2"/>
      <c r="M11" s="2"/>
    </row>
    <row r="12" spans="1:17" ht="18.75">
      <c r="A12" s="8">
        <v>7</v>
      </c>
      <c r="B12" s="8">
        <v>7</v>
      </c>
      <c r="C12" s="58">
        <v>45569</v>
      </c>
      <c r="D12" s="35">
        <v>200</v>
      </c>
      <c r="E12" s="8"/>
      <c r="F12" s="8">
        <v>200</v>
      </c>
      <c r="G12" s="8" t="s">
        <v>104</v>
      </c>
      <c r="H12" s="2"/>
      <c r="I12" s="2"/>
      <c r="J12" s="2"/>
      <c r="K12" s="2"/>
      <c r="L12" s="2"/>
      <c r="M12" s="2"/>
    </row>
    <row r="13" spans="1:17" ht="18.75">
      <c r="A13" s="8">
        <v>8</v>
      </c>
      <c r="B13" s="8">
        <v>8</v>
      </c>
      <c r="C13" s="58">
        <v>45569</v>
      </c>
      <c r="D13" s="35">
        <v>200</v>
      </c>
      <c r="E13" s="8"/>
      <c r="F13" s="8">
        <v>200</v>
      </c>
      <c r="G13" s="8" t="s">
        <v>105</v>
      </c>
      <c r="H13" s="2"/>
      <c r="I13" s="2"/>
      <c r="J13" s="2"/>
      <c r="K13" s="2"/>
      <c r="L13" s="2"/>
      <c r="M13" s="2"/>
    </row>
    <row r="14" spans="1:17" ht="18.75">
      <c r="A14" s="8">
        <v>9</v>
      </c>
      <c r="B14" s="8">
        <v>9</v>
      </c>
      <c r="C14" s="58">
        <v>45569</v>
      </c>
      <c r="D14" s="35">
        <v>200</v>
      </c>
      <c r="E14" s="8"/>
      <c r="F14" s="8">
        <v>200</v>
      </c>
      <c r="G14" s="8" t="s">
        <v>106</v>
      </c>
      <c r="H14" s="2"/>
      <c r="I14" s="2"/>
      <c r="J14" s="2"/>
      <c r="K14" s="2"/>
      <c r="L14" s="2"/>
      <c r="M14" s="2"/>
    </row>
    <row r="15" spans="1:17" ht="18.75">
      <c r="A15" s="8">
        <v>10</v>
      </c>
      <c r="B15" s="8">
        <v>10</v>
      </c>
      <c r="C15" s="58">
        <v>45569</v>
      </c>
      <c r="D15" s="35">
        <v>200</v>
      </c>
      <c r="E15" s="8"/>
      <c r="F15" s="8">
        <v>200</v>
      </c>
      <c r="G15" s="8" t="s">
        <v>107</v>
      </c>
      <c r="H15" s="2"/>
      <c r="I15" s="2"/>
      <c r="J15" s="2"/>
      <c r="K15" s="2"/>
      <c r="L15" s="2"/>
      <c r="M15" s="2"/>
    </row>
    <row r="16" spans="1:17" ht="18.75">
      <c r="A16" s="8">
        <v>11</v>
      </c>
      <c r="B16" s="8">
        <v>11</v>
      </c>
      <c r="C16" s="58">
        <v>45569</v>
      </c>
      <c r="D16" s="35">
        <v>200</v>
      </c>
      <c r="E16" s="8"/>
      <c r="F16" s="8">
        <v>200</v>
      </c>
      <c r="G16" s="8" t="s">
        <v>108</v>
      </c>
      <c r="H16" s="2"/>
      <c r="I16" s="2"/>
      <c r="J16" s="2"/>
      <c r="K16" s="2"/>
      <c r="L16" s="2"/>
      <c r="M16" s="2"/>
    </row>
    <row r="17" spans="1:13" ht="18.75">
      <c r="A17" s="8">
        <v>12</v>
      </c>
      <c r="B17" s="8">
        <v>12</v>
      </c>
      <c r="C17" s="58">
        <v>45569</v>
      </c>
      <c r="D17" s="35">
        <v>200</v>
      </c>
      <c r="E17" s="8"/>
      <c r="F17" s="8">
        <v>200</v>
      </c>
      <c r="G17" s="8" t="s">
        <v>109</v>
      </c>
      <c r="H17" s="2"/>
      <c r="I17" s="2"/>
      <c r="J17" s="2"/>
      <c r="K17" s="2" t="s">
        <v>195</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5" workbookViewId="0">
      <selection activeCell="D6" sqref="D6:D17"/>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45465</v>
      </c>
      <c r="D6" s="62"/>
      <c r="E6" s="8"/>
      <c r="F6" s="8">
        <v>100</v>
      </c>
      <c r="G6" s="52" t="s">
        <v>214</v>
      </c>
      <c r="H6" s="2"/>
      <c r="I6" s="2"/>
      <c r="J6" s="2"/>
      <c r="K6" s="2"/>
      <c r="L6" s="2"/>
      <c r="M6" s="2"/>
      <c r="O6" s="2"/>
      <c r="P6" s="8">
        <v>1</v>
      </c>
      <c r="Q6" s="8"/>
      <c r="R6" s="2"/>
      <c r="S6" s="2"/>
    </row>
    <row r="7" spans="1:22" ht="18.75">
      <c r="A7" s="8">
        <v>2</v>
      </c>
      <c r="B7" s="8">
        <v>2</v>
      </c>
      <c r="C7" s="58">
        <v>45465</v>
      </c>
      <c r="D7" s="62"/>
      <c r="E7" s="8"/>
      <c r="F7" s="52">
        <v>100</v>
      </c>
      <c r="G7" s="52" t="s">
        <v>215</v>
      </c>
      <c r="H7" s="2"/>
      <c r="I7" s="2"/>
      <c r="J7" s="2"/>
      <c r="K7" s="2"/>
      <c r="L7" s="2"/>
      <c r="M7" s="2"/>
      <c r="O7" s="2"/>
      <c r="P7" s="8">
        <v>2</v>
      </c>
      <c r="Q7" s="8"/>
      <c r="R7" s="2"/>
      <c r="S7" s="2"/>
    </row>
    <row r="8" spans="1:22" ht="18.75">
      <c r="A8" s="8">
        <v>3</v>
      </c>
      <c r="B8" s="8">
        <v>3</v>
      </c>
      <c r="C8" s="58">
        <v>45465</v>
      </c>
      <c r="D8" s="62"/>
      <c r="E8" s="8"/>
      <c r="F8" s="52">
        <v>100</v>
      </c>
      <c r="G8" s="8" t="s">
        <v>100</v>
      </c>
      <c r="H8" s="2"/>
      <c r="I8" s="2"/>
      <c r="J8" s="2"/>
      <c r="K8" s="2"/>
      <c r="L8" s="2"/>
      <c r="M8" s="2"/>
      <c r="O8" s="8"/>
      <c r="P8" s="8">
        <v>3</v>
      </c>
      <c r="Q8" s="8"/>
      <c r="R8" s="2"/>
      <c r="S8" s="2"/>
    </row>
    <row r="9" spans="1:22" ht="18.75">
      <c r="A9" s="8">
        <v>4</v>
      </c>
      <c r="B9" s="8">
        <v>4</v>
      </c>
      <c r="C9" s="58">
        <v>45465</v>
      </c>
      <c r="D9" s="62"/>
      <c r="E9" s="8"/>
      <c r="F9" s="52">
        <v>100</v>
      </c>
      <c r="G9" s="8" t="s">
        <v>101</v>
      </c>
      <c r="H9" s="2"/>
      <c r="I9" s="2"/>
      <c r="J9" s="2"/>
      <c r="K9" s="2"/>
      <c r="L9" s="2"/>
      <c r="M9" s="2"/>
      <c r="O9" s="8"/>
      <c r="P9" s="37">
        <v>4</v>
      </c>
      <c r="Q9" s="37"/>
      <c r="R9" s="2"/>
      <c r="S9" s="2"/>
    </row>
    <row r="10" spans="1:22" ht="18.75">
      <c r="A10" s="8">
        <v>5</v>
      </c>
      <c r="B10" s="8">
        <v>5</v>
      </c>
      <c r="C10" s="58">
        <v>45465</v>
      </c>
      <c r="D10" s="62"/>
      <c r="E10" s="8"/>
      <c r="F10" s="52">
        <v>100</v>
      </c>
      <c r="G10" s="8" t="s">
        <v>102</v>
      </c>
      <c r="H10" s="2"/>
      <c r="I10" s="2"/>
      <c r="J10" s="2"/>
      <c r="K10" s="2"/>
      <c r="L10" s="2"/>
      <c r="M10" s="2"/>
      <c r="O10" s="8"/>
      <c r="P10" s="8">
        <v>5</v>
      </c>
      <c r="Q10" s="8"/>
      <c r="R10" s="2"/>
      <c r="S10" s="2"/>
    </row>
    <row r="11" spans="1:22" ht="18.75">
      <c r="A11" s="8">
        <v>6</v>
      </c>
      <c r="B11" s="8">
        <v>6</v>
      </c>
      <c r="C11" s="58">
        <v>45465</v>
      </c>
      <c r="D11" s="62"/>
      <c r="E11" s="8"/>
      <c r="F11" s="52">
        <v>100</v>
      </c>
      <c r="G11" s="8" t="s">
        <v>103</v>
      </c>
      <c r="H11" s="2"/>
      <c r="I11" s="2"/>
      <c r="J11" s="2"/>
      <c r="K11" s="2"/>
      <c r="L11" s="2"/>
      <c r="M11" s="2"/>
      <c r="O11" s="8"/>
      <c r="P11" s="8">
        <v>6</v>
      </c>
      <c r="Q11" s="8"/>
      <c r="R11" s="2"/>
      <c r="S11" s="2"/>
    </row>
    <row r="12" spans="1:22" ht="18.75">
      <c r="A12" s="8">
        <v>7</v>
      </c>
      <c r="B12" s="8">
        <v>7</v>
      </c>
      <c r="C12" s="58">
        <v>45465</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45465</v>
      </c>
      <c r="D13" s="62"/>
      <c r="E13" s="8"/>
      <c r="F13" s="52">
        <v>100</v>
      </c>
      <c r="G13" s="8" t="s">
        <v>105</v>
      </c>
      <c r="H13" s="2"/>
      <c r="I13" s="2"/>
      <c r="J13" s="2"/>
      <c r="K13" s="2"/>
      <c r="L13" s="2"/>
      <c r="M13" s="2"/>
      <c r="O13" s="2"/>
      <c r="P13" s="41"/>
      <c r="Q13" s="41"/>
      <c r="R13" s="2"/>
      <c r="S13" s="42"/>
    </row>
    <row r="14" spans="1:22" ht="18.75">
      <c r="A14" s="8">
        <v>9</v>
      </c>
      <c r="B14" s="8">
        <v>9</v>
      </c>
      <c r="C14" s="58">
        <v>45465</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45634</v>
      </c>
      <c r="D15" s="62"/>
      <c r="E15" s="8"/>
      <c r="F15" s="52">
        <v>100</v>
      </c>
      <c r="G15" s="8" t="s">
        <v>107</v>
      </c>
      <c r="H15" s="2"/>
      <c r="I15" s="2"/>
      <c r="J15" s="2"/>
      <c r="K15" s="2"/>
      <c r="L15" s="2"/>
      <c r="M15" s="2"/>
      <c r="O15" s="34"/>
      <c r="P15" s="36"/>
      <c r="Q15" s="35"/>
      <c r="R15" s="2"/>
      <c r="S15" s="2"/>
    </row>
    <row r="16" spans="1:22" ht="18.75">
      <c r="A16" s="8">
        <v>11</v>
      </c>
      <c r="B16" s="8">
        <v>11</v>
      </c>
      <c r="C16" s="58">
        <v>45634</v>
      </c>
      <c r="D16" s="62"/>
      <c r="E16" s="8"/>
      <c r="F16" s="52">
        <v>100</v>
      </c>
      <c r="G16" s="8" t="s">
        <v>108</v>
      </c>
      <c r="H16" s="2"/>
      <c r="I16" s="2"/>
      <c r="J16" s="2"/>
      <c r="K16" s="2"/>
      <c r="L16" s="2"/>
      <c r="M16" s="2"/>
    </row>
    <row r="17" spans="1:13" ht="18.75">
      <c r="A17" s="8">
        <v>12</v>
      </c>
      <c r="B17" s="8">
        <v>12</v>
      </c>
      <c r="C17" s="58">
        <v>45634</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M10" sqref="M10"/>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1000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226</v>
      </c>
      <c r="H6" s="2"/>
      <c r="I6" s="2"/>
      <c r="J6" s="2"/>
      <c r="K6" s="2"/>
      <c r="L6" s="2"/>
      <c r="M6" s="2"/>
    </row>
    <row r="7" spans="1:17" ht="18.75">
      <c r="A7" s="8">
        <v>2</v>
      </c>
      <c r="B7" s="8">
        <v>2</v>
      </c>
      <c r="C7" s="84">
        <v>45715</v>
      </c>
      <c r="D7" s="35">
        <v>200</v>
      </c>
      <c r="E7" s="8"/>
      <c r="F7" s="35">
        <v>200</v>
      </c>
      <c r="G7" s="52" t="s">
        <v>227</v>
      </c>
      <c r="H7" s="2"/>
      <c r="I7" s="2"/>
      <c r="J7" s="2"/>
      <c r="K7" s="2"/>
      <c r="L7" s="2"/>
      <c r="M7" s="2"/>
    </row>
    <row r="8" spans="1:17" ht="18.75">
      <c r="A8" s="8">
        <v>3</v>
      </c>
      <c r="B8" s="8">
        <v>3</v>
      </c>
      <c r="C8" s="84">
        <v>45760</v>
      </c>
      <c r="D8" s="35">
        <v>200</v>
      </c>
      <c r="E8" s="8"/>
      <c r="F8" s="35">
        <v>200</v>
      </c>
      <c r="G8" s="52" t="s">
        <v>228</v>
      </c>
      <c r="H8" s="2"/>
      <c r="I8" s="2"/>
      <c r="J8" s="2"/>
      <c r="K8" s="2"/>
      <c r="L8" s="2"/>
      <c r="M8" s="2"/>
    </row>
    <row r="9" spans="1:17" ht="18.75">
      <c r="A9" s="8">
        <v>4</v>
      </c>
      <c r="B9" s="8">
        <v>4</v>
      </c>
      <c r="C9" s="84">
        <v>45787</v>
      </c>
      <c r="D9" s="35">
        <v>200</v>
      </c>
      <c r="E9" s="8"/>
      <c r="F9" s="35">
        <v>200</v>
      </c>
      <c r="G9" s="52" t="s">
        <v>229</v>
      </c>
      <c r="H9" s="2"/>
      <c r="I9" s="2"/>
      <c r="J9" s="2"/>
      <c r="K9" s="2"/>
      <c r="L9" s="2"/>
      <c r="M9" s="2"/>
    </row>
    <row r="10" spans="1:17" ht="18.75">
      <c r="A10" s="8">
        <v>5</v>
      </c>
      <c r="B10" s="8">
        <v>5</v>
      </c>
      <c r="C10" s="84">
        <v>45787</v>
      </c>
      <c r="D10" s="35">
        <v>200</v>
      </c>
      <c r="E10" s="8"/>
      <c r="F10" s="35">
        <v>200</v>
      </c>
      <c r="G10" s="52" t="s">
        <v>230</v>
      </c>
      <c r="H10" s="2"/>
      <c r="I10" s="2"/>
      <c r="J10" s="2"/>
      <c r="K10" s="2"/>
      <c r="L10" s="2"/>
      <c r="M10" s="2"/>
    </row>
    <row r="11" spans="1:17" ht="18.75">
      <c r="A11" s="8">
        <v>6</v>
      </c>
      <c r="B11" s="8">
        <v>6</v>
      </c>
      <c r="C11" s="84">
        <v>45867</v>
      </c>
      <c r="D11" s="35"/>
      <c r="E11" s="8"/>
      <c r="F11" s="35">
        <v>200</v>
      </c>
      <c r="G11" s="52" t="s">
        <v>231</v>
      </c>
      <c r="H11" s="2"/>
      <c r="I11" s="2"/>
      <c r="J11" s="2"/>
      <c r="K11" s="2"/>
      <c r="L11" s="2"/>
      <c r="M11" s="2"/>
    </row>
    <row r="12" spans="1:17" ht="18.75">
      <c r="A12" s="8">
        <v>7</v>
      </c>
      <c r="B12" s="8">
        <v>7</v>
      </c>
      <c r="C12" s="84">
        <v>45867</v>
      </c>
      <c r="D12" s="35"/>
      <c r="E12" s="8"/>
      <c r="F12" s="35">
        <v>200</v>
      </c>
      <c r="G12" s="52" t="s">
        <v>232</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233</v>
      </c>
      <c r="H16" s="2"/>
      <c r="I16" s="2"/>
      <c r="J16" s="2"/>
      <c r="K16" s="2"/>
      <c r="L16" s="2"/>
      <c r="M16" s="2"/>
    </row>
    <row r="17" spans="1:13" ht="18.75">
      <c r="A17" s="8">
        <v>12</v>
      </c>
      <c r="B17" s="8">
        <v>12</v>
      </c>
      <c r="C17" s="84"/>
      <c r="D17" s="35"/>
      <c r="E17" s="8"/>
      <c r="F17" s="35">
        <v>200</v>
      </c>
      <c r="G17" s="52" t="s">
        <v>234</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D11" sqref="D11"/>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1000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171</v>
      </c>
      <c r="H6" s="2"/>
      <c r="I6" s="2"/>
      <c r="J6" s="2"/>
      <c r="K6" s="2"/>
      <c r="L6" s="2"/>
      <c r="M6" s="2"/>
    </row>
    <row r="7" spans="1:17" ht="18.75">
      <c r="A7" s="8">
        <v>2</v>
      </c>
      <c r="B7" s="35">
        <v>2</v>
      </c>
      <c r="C7" s="58">
        <v>45322</v>
      </c>
      <c r="D7" s="35">
        <v>200</v>
      </c>
      <c r="E7" s="8"/>
      <c r="F7" s="35">
        <v>200</v>
      </c>
      <c r="G7" s="52" t="s">
        <v>172</v>
      </c>
      <c r="H7" s="2"/>
      <c r="I7" s="2"/>
      <c r="J7" s="2"/>
      <c r="K7" s="2"/>
      <c r="L7" s="2"/>
      <c r="M7" s="2"/>
    </row>
    <row r="8" spans="1:17" ht="18.75">
      <c r="A8" s="8">
        <v>3</v>
      </c>
      <c r="B8" s="35">
        <v>3</v>
      </c>
      <c r="C8" s="58">
        <v>45719</v>
      </c>
      <c r="D8" s="35">
        <v>200</v>
      </c>
      <c r="E8" s="8"/>
      <c r="F8" s="35">
        <v>200</v>
      </c>
      <c r="G8" s="52" t="s">
        <v>173</v>
      </c>
      <c r="H8" s="2"/>
      <c r="I8" s="2"/>
      <c r="J8" s="2"/>
      <c r="K8" s="2"/>
      <c r="L8" s="2"/>
      <c r="M8" s="2"/>
    </row>
    <row r="9" spans="1:17" ht="18.75">
      <c r="A9" s="8">
        <v>4</v>
      </c>
      <c r="B9" s="35">
        <v>4</v>
      </c>
      <c r="C9" s="58">
        <v>45384</v>
      </c>
      <c r="D9" s="35">
        <v>200</v>
      </c>
      <c r="E9" s="8"/>
      <c r="F9" s="35">
        <v>200</v>
      </c>
      <c r="G9" s="52" t="s">
        <v>174</v>
      </c>
      <c r="H9" s="2"/>
      <c r="I9" s="2"/>
      <c r="J9" s="2"/>
      <c r="K9" s="2"/>
      <c r="L9" s="2"/>
      <c r="M9" s="2"/>
    </row>
    <row r="10" spans="1:17" ht="18.75">
      <c r="A10" s="8">
        <v>5</v>
      </c>
      <c r="B10" s="35">
        <v>5</v>
      </c>
      <c r="C10" s="58">
        <v>45413</v>
      </c>
      <c r="D10" s="35">
        <v>200</v>
      </c>
      <c r="E10" s="8"/>
      <c r="F10" s="35">
        <v>200</v>
      </c>
      <c r="G10" s="52" t="s">
        <v>175</v>
      </c>
      <c r="H10" s="2"/>
      <c r="I10" s="2"/>
      <c r="J10" s="2"/>
      <c r="K10" s="2"/>
      <c r="L10" s="2"/>
      <c r="M10" s="2"/>
    </row>
    <row r="11" spans="1:17" ht="18.75">
      <c r="A11" s="8">
        <v>6</v>
      </c>
      <c r="B11" s="35">
        <v>6</v>
      </c>
      <c r="C11" s="58">
        <v>45444</v>
      </c>
      <c r="D11" s="35"/>
      <c r="E11" s="8"/>
      <c r="F11" s="35">
        <v>200</v>
      </c>
      <c r="G11" s="52" t="s">
        <v>176</v>
      </c>
      <c r="H11" s="2"/>
      <c r="I11" s="2"/>
      <c r="J11" s="2"/>
      <c r="K11" s="2"/>
      <c r="L11" s="2"/>
      <c r="M11" s="2"/>
    </row>
    <row r="12" spans="1:17" ht="18.75">
      <c r="A12" s="8">
        <v>7</v>
      </c>
      <c r="B12" s="35">
        <v>7</v>
      </c>
      <c r="C12" s="58">
        <v>45474</v>
      </c>
      <c r="D12" s="35"/>
      <c r="E12" s="8"/>
      <c r="F12" s="35">
        <v>200</v>
      </c>
      <c r="G12" s="52" t="s">
        <v>177</v>
      </c>
      <c r="H12" s="2"/>
      <c r="I12" s="2"/>
      <c r="J12" s="2"/>
      <c r="K12" s="2"/>
      <c r="L12" s="2"/>
      <c r="M12" s="2"/>
    </row>
    <row r="13" spans="1:17" ht="18.75">
      <c r="A13" s="8">
        <v>8</v>
      </c>
      <c r="B13" s="35">
        <v>8</v>
      </c>
      <c r="C13" s="58">
        <v>45504</v>
      </c>
      <c r="D13" s="35"/>
      <c r="E13" s="8"/>
      <c r="F13" s="35">
        <v>200</v>
      </c>
      <c r="G13" s="52" t="s">
        <v>178</v>
      </c>
      <c r="H13" s="2"/>
      <c r="I13" s="2"/>
      <c r="J13" s="2"/>
      <c r="K13" s="2"/>
      <c r="L13" s="2"/>
      <c r="M13" s="2"/>
    </row>
    <row r="14" spans="1:17" ht="18.75">
      <c r="A14" s="8">
        <v>9</v>
      </c>
      <c r="B14" s="35">
        <v>9</v>
      </c>
      <c r="C14" s="58">
        <v>45536</v>
      </c>
      <c r="D14" s="35"/>
      <c r="E14" s="8"/>
      <c r="F14" s="35">
        <v>200</v>
      </c>
      <c r="G14" s="52" t="s">
        <v>179</v>
      </c>
      <c r="H14" s="2"/>
      <c r="I14" s="2"/>
      <c r="J14" s="2"/>
      <c r="K14" s="2"/>
      <c r="L14" s="2"/>
      <c r="M14" s="2"/>
    </row>
    <row r="15" spans="1:17" ht="18.75">
      <c r="A15" s="8">
        <v>10</v>
      </c>
      <c r="B15" s="35">
        <v>10</v>
      </c>
      <c r="C15" s="58">
        <v>45560</v>
      </c>
      <c r="D15" s="35"/>
      <c r="E15" s="8"/>
      <c r="F15" s="35">
        <v>200</v>
      </c>
      <c r="G15" s="52" t="s">
        <v>180</v>
      </c>
      <c r="H15" s="2"/>
      <c r="I15" s="2"/>
      <c r="J15" s="2"/>
      <c r="K15" s="2"/>
      <c r="L15" s="2"/>
      <c r="M15" s="2"/>
    </row>
    <row r="16" spans="1:17" ht="18.75">
      <c r="A16" s="8">
        <v>11</v>
      </c>
      <c r="B16" s="35">
        <v>11</v>
      </c>
      <c r="C16" s="58">
        <v>45597</v>
      </c>
      <c r="D16" s="35"/>
      <c r="E16" s="8"/>
      <c r="F16" s="35">
        <v>200</v>
      </c>
      <c r="G16" s="52" t="s">
        <v>181</v>
      </c>
      <c r="H16" s="2"/>
      <c r="I16" s="2"/>
      <c r="J16" s="2"/>
      <c r="K16" s="2"/>
      <c r="L16" s="2"/>
      <c r="M16" s="2"/>
    </row>
    <row r="17" spans="1:13" ht="18.75">
      <c r="A17" s="8">
        <v>12</v>
      </c>
      <c r="B17" s="35">
        <v>12</v>
      </c>
      <c r="C17" s="58">
        <v>45633</v>
      </c>
      <c r="D17" s="35"/>
      <c r="E17" s="8"/>
      <c r="F17" s="35">
        <v>200</v>
      </c>
      <c r="G17" s="52" t="s">
        <v>161</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162</v>
      </c>
      <c r="H6" s="2"/>
      <c r="I6" s="2"/>
      <c r="J6" s="2"/>
      <c r="K6" s="2"/>
      <c r="L6" s="2"/>
      <c r="M6" s="2"/>
    </row>
    <row r="7" spans="1:17" ht="18.75">
      <c r="A7" s="8">
        <v>2</v>
      </c>
      <c r="B7" s="8"/>
      <c r="C7" s="84">
        <v>45000</v>
      </c>
      <c r="D7" s="88"/>
      <c r="E7" s="8"/>
      <c r="F7" s="8">
        <v>200</v>
      </c>
      <c r="G7" s="52" t="s">
        <v>163</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D11" sqref="D11"/>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500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158</v>
      </c>
      <c r="H8" s="2"/>
      <c r="I8" s="2"/>
      <c r="J8" s="2"/>
      <c r="K8" s="2"/>
      <c r="L8" s="2"/>
      <c r="M8" s="2"/>
    </row>
    <row r="9" spans="1:17" ht="18.75">
      <c r="A9" s="8">
        <v>4</v>
      </c>
      <c r="B9" s="8">
        <v>4</v>
      </c>
      <c r="C9" s="70">
        <v>45384</v>
      </c>
      <c r="D9" s="8">
        <v>100</v>
      </c>
      <c r="E9" s="8"/>
      <c r="F9" s="8">
        <v>100</v>
      </c>
      <c r="G9" s="52" t="s">
        <v>159</v>
      </c>
      <c r="H9" s="2"/>
      <c r="I9" s="2"/>
      <c r="J9" s="2"/>
      <c r="K9" s="2"/>
      <c r="L9" s="2"/>
      <c r="M9" s="2"/>
    </row>
    <row r="10" spans="1:17" ht="18.75">
      <c r="A10" s="8">
        <v>5</v>
      </c>
      <c r="B10" s="8">
        <v>5</v>
      </c>
      <c r="C10" s="9">
        <v>45413</v>
      </c>
      <c r="D10" s="8">
        <v>100</v>
      </c>
      <c r="E10" s="8"/>
      <c r="F10" s="8">
        <v>100</v>
      </c>
      <c r="G10" s="52" t="s">
        <v>160</v>
      </c>
      <c r="H10" s="2"/>
      <c r="I10" s="2"/>
      <c r="J10" s="2"/>
      <c r="K10" s="2"/>
      <c r="L10" s="2"/>
      <c r="M10" s="2"/>
    </row>
    <row r="11" spans="1:17" ht="18.75">
      <c r="A11" s="8">
        <v>6</v>
      </c>
      <c r="B11" s="8">
        <v>6</v>
      </c>
      <c r="C11" s="9">
        <v>45444</v>
      </c>
      <c r="D11" s="8"/>
      <c r="E11" s="8"/>
      <c r="F11" s="8">
        <v>100</v>
      </c>
      <c r="G11" s="52" t="s">
        <v>176</v>
      </c>
      <c r="H11" s="2"/>
      <c r="I11" s="2"/>
      <c r="J11" s="2"/>
      <c r="K11" s="2"/>
      <c r="L11" s="2"/>
      <c r="M11" s="2"/>
    </row>
    <row r="12" spans="1:17" ht="18.75">
      <c r="A12" s="8">
        <v>7</v>
      </c>
      <c r="B12" s="8">
        <v>7</v>
      </c>
      <c r="C12" s="9">
        <v>45474</v>
      </c>
      <c r="D12" s="8"/>
      <c r="E12" s="8"/>
      <c r="F12" s="8">
        <v>100</v>
      </c>
      <c r="G12" s="52" t="s">
        <v>189</v>
      </c>
      <c r="H12" s="2"/>
      <c r="I12" s="2"/>
      <c r="J12" s="2"/>
      <c r="K12" s="2"/>
      <c r="L12" s="2"/>
      <c r="M12" s="2"/>
    </row>
    <row r="13" spans="1:17" ht="18.75">
      <c r="A13" s="8">
        <v>8</v>
      </c>
      <c r="B13" s="8">
        <v>8</v>
      </c>
      <c r="C13" s="9">
        <v>45504</v>
      </c>
      <c r="D13" s="52"/>
      <c r="E13" s="8"/>
      <c r="F13" s="8">
        <v>100</v>
      </c>
      <c r="G13" s="52" t="s">
        <v>184</v>
      </c>
      <c r="H13" s="2"/>
      <c r="I13" s="2"/>
      <c r="J13" s="2"/>
      <c r="K13" s="2"/>
      <c r="L13" s="2"/>
      <c r="M13" s="2"/>
    </row>
    <row r="14" spans="1:17" ht="18.75">
      <c r="A14" s="8">
        <v>9</v>
      </c>
      <c r="B14" s="8">
        <v>9</v>
      </c>
      <c r="C14" s="9">
        <v>45536</v>
      </c>
      <c r="D14" s="8"/>
      <c r="E14" s="8"/>
      <c r="F14" s="8">
        <v>100</v>
      </c>
      <c r="G14" s="52" t="s">
        <v>185</v>
      </c>
      <c r="H14" s="2"/>
      <c r="I14" s="2"/>
      <c r="J14" s="2"/>
      <c r="K14" s="2"/>
      <c r="L14" s="2"/>
      <c r="M14" s="2"/>
    </row>
    <row r="15" spans="1:17" ht="18.75">
      <c r="A15" s="8">
        <v>10</v>
      </c>
      <c r="B15" s="8">
        <v>10</v>
      </c>
      <c r="C15" s="9">
        <v>45560</v>
      </c>
      <c r="D15" s="8"/>
      <c r="E15" s="8"/>
      <c r="F15" s="8">
        <v>100</v>
      </c>
      <c r="G15" s="52" t="s">
        <v>186</v>
      </c>
      <c r="H15" s="2"/>
      <c r="I15" s="2"/>
      <c r="J15" s="2"/>
      <c r="K15" s="2"/>
      <c r="L15" s="2"/>
      <c r="M15" s="2"/>
    </row>
    <row r="16" spans="1:17" ht="18.75">
      <c r="A16" s="8">
        <v>11</v>
      </c>
      <c r="B16" s="8">
        <v>11</v>
      </c>
      <c r="C16" s="9">
        <v>45597</v>
      </c>
      <c r="D16" s="8"/>
      <c r="E16" s="8"/>
      <c r="F16" s="8">
        <v>100</v>
      </c>
      <c r="G16" s="52" t="s">
        <v>187</v>
      </c>
      <c r="H16" s="2"/>
      <c r="I16" s="2"/>
      <c r="J16" s="2"/>
      <c r="K16" s="2"/>
      <c r="L16" s="2"/>
      <c r="M16" s="2"/>
    </row>
    <row r="17" spans="1:13" ht="18.75">
      <c r="A17" s="8">
        <v>12</v>
      </c>
      <c r="B17" s="8">
        <v>12</v>
      </c>
      <c r="C17" s="70">
        <v>45633</v>
      </c>
      <c r="D17" s="8"/>
      <c r="E17" s="8"/>
      <c r="F17" s="8">
        <v>100</v>
      </c>
      <c r="G17" s="52" t="s">
        <v>188</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D11" sqref="D11"/>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500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158</v>
      </c>
      <c r="H8" s="2"/>
      <c r="I8" s="2"/>
      <c r="J8" s="2"/>
      <c r="K8" s="2"/>
      <c r="L8" s="2"/>
      <c r="M8" s="2"/>
    </row>
    <row r="9" spans="1:17" ht="18.75">
      <c r="A9" s="8">
        <v>4</v>
      </c>
      <c r="B9" s="8">
        <v>4</v>
      </c>
      <c r="C9" s="70">
        <v>45384</v>
      </c>
      <c r="D9" s="52">
        <v>100</v>
      </c>
      <c r="E9" s="52"/>
      <c r="F9" s="52">
        <v>100</v>
      </c>
      <c r="G9" s="52" t="s">
        <v>159</v>
      </c>
      <c r="H9" s="2"/>
      <c r="I9" s="2"/>
      <c r="J9" s="2"/>
      <c r="K9" s="2"/>
      <c r="L9" s="2"/>
      <c r="M9" s="2"/>
    </row>
    <row r="10" spans="1:17" ht="18.75">
      <c r="A10" s="8">
        <v>5</v>
      </c>
      <c r="B10" s="8">
        <v>5</v>
      </c>
      <c r="C10" s="70">
        <v>45413</v>
      </c>
      <c r="D10" s="52">
        <v>100</v>
      </c>
      <c r="E10" s="52"/>
      <c r="F10" s="52">
        <v>100</v>
      </c>
      <c r="G10" s="52" t="s">
        <v>160</v>
      </c>
      <c r="H10" s="2"/>
      <c r="I10" s="2"/>
      <c r="J10" s="2"/>
      <c r="K10" s="2"/>
      <c r="L10" s="2"/>
      <c r="M10" s="2"/>
    </row>
    <row r="11" spans="1:17" ht="18.75">
      <c r="A11" s="8">
        <v>6</v>
      </c>
      <c r="B11" s="8">
        <v>6</v>
      </c>
      <c r="C11" s="70">
        <v>45444</v>
      </c>
      <c r="D11" s="52"/>
      <c r="E11" s="52"/>
      <c r="F11" s="52">
        <v>100</v>
      </c>
      <c r="G11" s="52" t="s">
        <v>182</v>
      </c>
      <c r="H11" s="2"/>
      <c r="I11" s="2"/>
      <c r="J11" s="2"/>
      <c r="K11" s="2"/>
      <c r="L11" s="2"/>
      <c r="M11" s="2"/>
    </row>
    <row r="12" spans="1:17" ht="18.75">
      <c r="A12" s="8">
        <v>7</v>
      </c>
      <c r="B12" s="8">
        <v>7</v>
      </c>
      <c r="C12" s="70">
        <v>45474</v>
      </c>
      <c r="D12" s="52"/>
      <c r="E12" s="52"/>
      <c r="F12" s="52">
        <v>100</v>
      </c>
      <c r="G12" s="52" t="s">
        <v>183</v>
      </c>
      <c r="H12" s="2"/>
      <c r="I12" s="2"/>
      <c r="J12" s="2"/>
      <c r="K12" s="2"/>
      <c r="L12" s="2"/>
      <c r="M12" s="2"/>
    </row>
    <row r="13" spans="1:17" ht="18.75">
      <c r="A13" s="8">
        <v>8</v>
      </c>
      <c r="B13" s="8">
        <v>8</v>
      </c>
      <c r="C13" s="70">
        <v>45504</v>
      </c>
      <c r="D13" s="52"/>
      <c r="E13" s="52"/>
      <c r="F13" s="52">
        <v>100</v>
      </c>
      <c r="G13" s="52" t="s">
        <v>184</v>
      </c>
      <c r="H13" s="2"/>
      <c r="I13" s="2"/>
      <c r="J13" s="2"/>
      <c r="K13" s="2"/>
      <c r="L13" s="2"/>
      <c r="M13" s="2"/>
    </row>
    <row r="14" spans="1:17" ht="18.75">
      <c r="A14" s="8">
        <v>9</v>
      </c>
      <c r="B14" s="8">
        <v>9</v>
      </c>
      <c r="C14" s="70">
        <v>45536</v>
      </c>
      <c r="D14" s="52"/>
      <c r="E14" s="52"/>
      <c r="F14" s="52">
        <v>100</v>
      </c>
      <c r="G14" s="52" t="s">
        <v>185</v>
      </c>
      <c r="H14" s="2"/>
      <c r="I14" s="2"/>
      <c r="J14" s="2"/>
      <c r="K14" s="2"/>
      <c r="L14" s="2"/>
      <c r="M14" s="2"/>
    </row>
    <row r="15" spans="1:17" ht="18.75">
      <c r="A15" s="8">
        <v>10</v>
      </c>
      <c r="B15" s="8">
        <v>10</v>
      </c>
      <c r="C15" s="70">
        <v>45560</v>
      </c>
      <c r="D15" s="52"/>
      <c r="E15" s="52"/>
      <c r="F15" s="52">
        <v>100</v>
      </c>
      <c r="G15" s="52" t="s">
        <v>186</v>
      </c>
      <c r="H15" s="2"/>
      <c r="I15" s="2"/>
      <c r="J15" s="2"/>
      <c r="K15" s="2"/>
      <c r="L15" s="2"/>
      <c r="M15" s="2"/>
    </row>
    <row r="16" spans="1:17" ht="18.75">
      <c r="A16" s="8">
        <v>11</v>
      </c>
      <c r="B16" s="8">
        <v>11</v>
      </c>
      <c r="C16" s="70">
        <v>45597</v>
      </c>
      <c r="D16" s="52"/>
      <c r="E16" s="52"/>
      <c r="F16" s="52">
        <v>100</v>
      </c>
      <c r="G16" s="52" t="s">
        <v>187</v>
      </c>
      <c r="H16" s="2"/>
      <c r="I16" s="2"/>
      <c r="J16" s="2"/>
      <c r="K16" s="2"/>
      <c r="L16" s="2"/>
      <c r="M16" s="2"/>
    </row>
    <row r="17" spans="1:13" ht="18.75">
      <c r="A17" s="8">
        <v>12</v>
      </c>
      <c r="B17" s="8">
        <v>12</v>
      </c>
      <c r="C17" s="70">
        <v>45633</v>
      </c>
      <c r="D17" s="52"/>
      <c r="E17" s="52"/>
      <c r="F17" s="52">
        <v>100</v>
      </c>
      <c r="G17" s="52" t="s">
        <v>188</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10" sqref="C10"/>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200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242</v>
      </c>
      <c r="H6" s="2"/>
      <c r="I6" s="2"/>
      <c r="J6" s="2"/>
      <c r="K6" s="2"/>
      <c r="L6" s="2"/>
      <c r="M6" s="2"/>
    </row>
    <row r="7" spans="1:17" ht="18.75">
      <c r="A7" s="35">
        <v>2</v>
      </c>
      <c r="B7" s="35">
        <v>2</v>
      </c>
      <c r="C7" s="84">
        <v>45708</v>
      </c>
      <c r="D7" s="52">
        <v>50</v>
      </c>
      <c r="E7" s="8"/>
      <c r="F7" s="35">
        <v>50</v>
      </c>
      <c r="G7" s="52" t="s">
        <v>243</v>
      </c>
      <c r="H7" s="2"/>
      <c r="I7" s="2"/>
      <c r="J7" s="2"/>
      <c r="K7" s="2"/>
      <c r="L7" s="2"/>
      <c r="M7" s="2"/>
    </row>
    <row r="8" spans="1:17" ht="18.75">
      <c r="A8" s="35">
        <v>3</v>
      </c>
      <c r="B8" s="35">
        <v>3</v>
      </c>
      <c r="C8" s="84">
        <v>45757</v>
      </c>
      <c r="D8" s="52">
        <v>50</v>
      </c>
      <c r="E8" s="8"/>
      <c r="F8" s="35">
        <v>50</v>
      </c>
      <c r="G8" s="52" t="s">
        <v>228</v>
      </c>
      <c r="H8" s="2"/>
      <c r="I8" s="2"/>
      <c r="J8" s="2"/>
      <c r="K8" s="2"/>
      <c r="L8" s="2"/>
      <c r="M8" s="2"/>
    </row>
    <row r="9" spans="1:17" ht="18.75">
      <c r="A9" s="35">
        <v>4</v>
      </c>
      <c r="B9" s="35">
        <v>4</v>
      </c>
      <c r="C9" s="84">
        <v>45757</v>
      </c>
      <c r="D9" s="52">
        <v>50</v>
      </c>
      <c r="E9" s="8"/>
      <c r="F9" s="35">
        <v>50</v>
      </c>
      <c r="G9" s="52" t="s">
        <v>229</v>
      </c>
      <c r="H9" s="2"/>
      <c r="I9" s="2"/>
      <c r="J9" s="2"/>
      <c r="K9" s="2"/>
      <c r="L9" s="2"/>
      <c r="M9" s="2"/>
    </row>
    <row r="10" spans="1:17" ht="18.75">
      <c r="A10" s="35">
        <v>5</v>
      </c>
      <c r="B10" s="35">
        <v>5</v>
      </c>
      <c r="C10" s="84"/>
      <c r="D10" s="52"/>
      <c r="E10" s="8"/>
      <c r="F10" s="35">
        <v>50</v>
      </c>
      <c r="G10" s="52" t="s">
        <v>230</v>
      </c>
      <c r="H10" s="2"/>
      <c r="I10" s="2"/>
      <c r="J10" s="2"/>
      <c r="K10" s="2"/>
      <c r="L10" s="2"/>
      <c r="M10" s="2"/>
    </row>
    <row r="11" spans="1:17" ht="18.75">
      <c r="A11" s="35">
        <v>6</v>
      </c>
      <c r="B11" s="35">
        <v>6</v>
      </c>
      <c r="C11" s="84"/>
      <c r="D11" s="52"/>
      <c r="E11" s="8"/>
      <c r="F11" s="35">
        <v>50</v>
      </c>
      <c r="G11" s="52" t="s">
        <v>231</v>
      </c>
      <c r="H11" s="2"/>
      <c r="I11" s="2"/>
      <c r="J11" s="2"/>
      <c r="K11" s="2"/>
      <c r="L11" s="2"/>
      <c r="M11" s="2"/>
    </row>
    <row r="12" spans="1:17" ht="18.75">
      <c r="A12" s="35">
        <v>7</v>
      </c>
      <c r="B12" s="35">
        <v>7</v>
      </c>
      <c r="C12" s="84"/>
      <c r="D12" s="52"/>
      <c r="E12" s="8"/>
      <c r="F12" s="35">
        <v>50</v>
      </c>
      <c r="G12" s="52" t="s">
        <v>244</v>
      </c>
      <c r="H12" s="2"/>
      <c r="I12" s="2"/>
      <c r="J12" s="2"/>
      <c r="K12" s="2"/>
      <c r="L12" s="2"/>
      <c r="M12" s="2"/>
    </row>
    <row r="13" spans="1:17" ht="18.75">
      <c r="A13" s="35">
        <v>8</v>
      </c>
      <c r="B13" s="35">
        <v>8</v>
      </c>
      <c r="C13" s="84"/>
      <c r="D13" s="52"/>
      <c r="E13" s="8"/>
      <c r="F13" s="35">
        <v>50</v>
      </c>
      <c r="G13" s="52" t="s">
        <v>245</v>
      </c>
      <c r="H13" s="2"/>
      <c r="I13" s="2"/>
      <c r="J13" s="2"/>
      <c r="K13" s="2"/>
      <c r="L13" s="2"/>
      <c r="M13" s="2"/>
    </row>
    <row r="14" spans="1:17" ht="18.75">
      <c r="A14" s="35">
        <v>9</v>
      </c>
      <c r="B14" s="35">
        <v>9</v>
      </c>
      <c r="C14" s="84"/>
      <c r="D14" s="52"/>
      <c r="E14" s="8"/>
      <c r="F14" s="35">
        <v>50</v>
      </c>
      <c r="G14" s="52" t="s">
        <v>246</v>
      </c>
      <c r="H14" s="2"/>
      <c r="I14" s="2"/>
      <c r="J14" s="2"/>
      <c r="K14" s="2"/>
      <c r="L14" s="2"/>
      <c r="M14" s="2"/>
    </row>
    <row r="15" spans="1:17" ht="18.75">
      <c r="A15" s="35">
        <v>10</v>
      </c>
      <c r="B15" s="35">
        <v>10</v>
      </c>
      <c r="C15" s="84"/>
      <c r="D15" s="52"/>
      <c r="E15" s="8"/>
      <c r="F15" s="35">
        <v>50</v>
      </c>
      <c r="G15" s="52" t="s">
        <v>247</v>
      </c>
      <c r="H15" s="2"/>
      <c r="I15" s="2"/>
      <c r="J15" s="2"/>
      <c r="K15" s="2"/>
      <c r="L15" s="2"/>
      <c r="M15" s="2"/>
    </row>
    <row r="16" spans="1:17" ht="18.75">
      <c r="A16" s="35">
        <v>11</v>
      </c>
      <c r="B16" s="35">
        <v>11</v>
      </c>
      <c r="C16" s="84"/>
      <c r="D16" s="52"/>
      <c r="E16" s="8"/>
      <c r="F16" s="35">
        <v>50</v>
      </c>
      <c r="G16" s="52" t="s">
        <v>248</v>
      </c>
      <c r="H16" s="2"/>
      <c r="I16" s="2"/>
      <c r="J16" s="2"/>
      <c r="K16" s="2"/>
      <c r="L16" s="2"/>
      <c r="M16" s="2"/>
    </row>
    <row r="17" spans="1:13" ht="18.75">
      <c r="A17" s="35">
        <v>12</v>
      </c>
      <c r="B17" s="35">
        <v>12</v>
      </c>
      <c r="C17" s="84"/>
      <c r="D17" s="52"/>
      <c r="E17" s="8"/>
      <c r="F17" s="35">
        <v>50</v>
      </c>
      <c r="G17" s="52" t="s">
        <v>234</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261</v>
      </c>
      <c r="D2" s="112"/>
      <c r="E2" s="112"/>
      <c r="F2" s="112"/>
      <c r="G2" s="112"/>
      <c r="H2" s="112"/>
      <c r="I2" s="112"/>
      <c r="J2" s="112"/>
      <c r="K2" s="112"/>
      <c r="L2" s="112"/>
      <c r="M2" s="112"/>
      <c r="N2" s="112"/>
      <c r="O2" s="19"/>
    </row>
    <row r="3" spans="1:17" ht="21">
      <c r="C3" s="90"/>
      <c r="F3" s="113" t="s">
        <v>254</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258</v>
      </c>
    </row>
    <row r="5" spans="1:17" ht="18.75">
      <c r="A5" s="8">
        <v>1</v>
      </c>
      <c r="B5" s="8">
        <v>1</v>
      </c>
      <c r="C5" s="101">
        <v>100</v>
      </c>
      <c r="D5" s="102">
        <v>100</v>
      </c>
      <c r="E5" s="104">
        <f>D5-C5</f>
        <v>0</v>
      </c>
      <c r="F5" s="53">
        <v>45736</v>
      </c>
      <c r="G5" s="2" t="s">
        <v>255</v>
      </c>
      <c r="H5" s="2"/>
      <c r="I5" s="2"/>
      <c r="J5" s="2" t="s">
        <v>259</v>
      </c>
    </row>
    <row r="6" spans="1:17" ht="18.75">
      <c r="A6" s="8">
        <v>2</v>
      </c>
      <c r="B6" s="8">
        <v>2</v>
      </c>
      <c r="C6" s="101">
        <v>100</v>
      </c>
      <c r="D6" s="102">
        <v>100</v>
      </c>
      <c r="E6" s="104">
        <f t="shared" ref="E6:E18" si="0">D6-C6</f>
        <v>0</v>
      </c>
      <c r="F6" s="53">
        <v>45733</v>
      </c>
      <c r="G6" s="2" t="s">
        <v>166</v>
      </c>
      <c r="H6" s="2"/>
      <c r="I6" s="2"/>
      <c r="J6" s="2" t="s">
        <v>260</v>
      </c>
    </row>
    <row r="7" spans="1:17" ht="18.75">
      <c r="A7" s="8">
        <v>3</v>
      </c>
      <c r="B7" s="8">
        <v>3</v>
      </c>
      <c r="C7" s="101">
        <v>100</v>
      </c>
      <c r="D7" s="102">
        <v>100</v>
      </c>
      <c r="E7" s="104">
        <f t="shared" si="0"/>
        <v>0</v>
      </c>
      <c r="F7" s="53">
        <v>45750</v>
      </c>
      <c r="G7" s="2" t="s">
        <v>144</v>
      </c>
      <c r="H7" s="2"/>
      <c r="I7" s="2"/>
      <c r="J7" s="2"/>
    </row>
    <row r="8" spans="1:17" ht="18.75">
      <c r="A8" s="8">
        <v>4</v>
      </c>
      <c r="B8" s="8">
        <v>4</v>
      </c>
      <c r="C8" s="101">
        <v>100</v>
      </c>
      <c r="D8" s="102">
        <v>100</v>
      </c>
      <c r="E8" s="104">
        <f t="shared" si="0"/>
        <v>0</v>
      </c>
      <c r="F8" s="53">
        <v>45733</v>
      </c>
      <c r="G8" s="2" t="s">
        <v>167</v>
      </c>
      <c r="H8" s="2"/>
      <c r="I8" s="2"/>
      <c r="J8" s="2"/>
    </row>
    <row r="9" spans="1:17" ht="18.75">
      <c r="A9" s="8">
        <v>5</v>
      </c>
      <c r="B9" s="8">
        <v>5</v>
      </c>
      <c r="C9" s="101">
        <v>200</v>
      </c>
      <c r="D9" s="102">
        <v>200</v>
      </c>
      <c r="E9" s="104">
        <f t="shared" si="0"/>
        <v>0</v>
      </c>
      <c r="F9" s="53">
        <v>45733</v>
      </c>
      <c r="G9" s="2" t="s">
        <v>170</v>
      </c>
      <c r="H9" s="2"/>
      <c r="I9" s="2"/>
      <c r="J9" s="2"/>
    </row>
    <row r="10" spans="1:17" ht="18.75">
      <c r="A10" s="8">
        <v>6</v>
      </c>
      <c r="B10" s="8">
        <v>6</v>
      </c>
      <c r="C10" s="101">
        <v>200</v>
      </c>
      <c r="D10" s="102">
        <v>200</v>
      </c>
      <c r="E10" s="104">
        <f t="shared" si="0"/>
        <v>0</v>
      </c>
      <c r="F10" s="53">
        <v>45733</v>
      </c>
      <c r="G10" s="2" t="s">
        <v>157</v>
      </c>
      <c r="H10" s="2"/>
      <c r="I10" s="2"/>
      <c r="J10" s="2"/>
    </row>
    <row r="11" spans="1:17" ht="18.75">
      <c r="A11" s="8">
        <v>7</v>
      </c>
      <c r="B11" s="8">
        <v>7</v>
      </c>
      <c r="C11" s="101">
        <v>200</v>
      </c>
      <c r="D11" s="102">
        <v>200</v>
      </c>
      <c r="E11" s="104">
        <f t="shared" si="0"/>
        <v>0</v>
      </c>
      <c r="F11" s="53"/>
      <c r="G11" s="2" t="s">
        <v>168</v>
      </c>
      <c r="H11" s="2"/>
      <c r="I11" s="2"/>
      <c r="J11" s="2"/>
    </row>
    <row r="12" spans="1:17" ht="18.75">
      <c r="A12" s="8">
        <v>8</v>
      </c>
      <c r="B12" s="8">
        <v>8</v>
      </c>
      <c r="C12" s="101">
        <v>0</v>
      </c>
      <c r="D12" s="102">
        <v>0</v>
      </c>
      <c r="E12" s="104">
        <f t="shared" si="0"/>
        <v>0</v>
      </c>
      <c r="F12" s="53">
        <v>45733</v>
      </c>
      <c r="G12" s="2" t="s">
        <v>169</v>
      </c>
      <c r="H12" s="2"/>
      <c r="I12" s="2" t="s">
        <v>264</v>
      </c>
      <c r="J12" s="2"/>
    </row>
    <row r="13" spans="1:17" ht="18.75">
      <c r="A13" s="8">
        <v>9</v>
      </c>
      <c r="B13" s="8">
        <v>9</v>
      </c>
      <c r="C13" s="101">
        <v>200</v>
      </c>
      <c r="D13" s="102">
        <v>200</v>
      </c>
      <c r="E13" s="104">
        <f t="shared" si="0"/>
        <v>0</v>
      </c>
      <c r="F13" s="53">
        <v>45733</v>
      </c>
      <c r="G13" s="2" t="s">
        <v>190</v>
      </c>
      <c r="H13" s="2"/>
      <c r="I13" s="2"/>
      <c r="J13" s="2"/>
    </row>
    <row r="14" spans="1:17" ht="18.75">
      <c r="A14" s="8">
        <v>10</v>
      </c>
      <c r="B14" s="8">
        <v>10</v>
      </c>
      <c r="C14" s="101">
        <v>200</v>
      </c>
      <c r="D14" s="102">
        <v>200</v>
      </c>
      <c r="E14" s="104">
        <f t="shared" si="0"/>
        <v>0</v>
      </c>
      <c r="F14" s="53">
        <v>45733</v>
      </c>
      <c r="G14" s="2" t="s">
        <v>157</v>
      </c>
      <c r="H14" s="2"/>
      <c r="I14" s="2"/>
      <c r="J14" s="2"/>
    </row>
    <row r="15" spans="1:17" ht="18.75">
      <c r="A15" s="8">
        <v>11</v>
      </c>
      <c r="B15" s="8">
        <v>11</v>
      </c>
      <c r="C15" s="101">
        <v>200</v>
      </c>
      <c r="D15" s="102">
        <v>200</v>
      </c>
      <c r="E15" s="104">
        <f t="shared" si="0"/>
        <v>0</v>
      </c>
      <c r="F15" s="53">
        <v>45733</v>
      </c>
      <c r="G15" s="2" t="s">
        <v>193</v>
      </c>
      <c r="H15" s="2"/>
      <c r="I15" s="2"/>
      <c r="J15" s="2"/>
    </row>
    <row r="16" spans="1:17" ht="18.75">
      <c r="A16" s="8">
        <v>12</v>
      </c>
      <c r="B16" s="8">
        <v>12</v>
      </c>
      <c r="C16" s="101">
        <v>200</v>
      </c>
      <c r="D16" s="102">
        <v>200</v>
      </c>
      <c r="E16" s="104">
        <f t="shared" si="0"/>
        <v>0</v>
      </c>
      <c r="F16" s="53">
        <v>45733</v>
      </c>
      <c r="G16" s="2" t="s">
        <v>145</v>
      </c>
      <c r="H16" s="2"/>
      <c r="I16" s="2"/>
      <c r="J16" s="2"/>
    </row>
    <row r="17" spans="1:10" ht="18.75">
      <c r="A17" s="8">
        <v>13</v>
      </c>
      <c r="B17" s="8">
        <v>13</v>
      </c>
      <c r="C17" s="101">
        <v>200</v>
      </c>
      <c r="D17" s="102">
        <v>200</v>
      </c>
      <c r="E17" s="104">
        <f t="shared" si="0"/>
        <v>0</v>
      </c>
      <c r="F17" s="53">
        <v>45733</v>
      </c>
      <c r="G17" s="2" t="s">
        <v>164</v>
      </c>
      <c r="H17" s="2"/>
      <c r="I17" s="2"/>
      <c r="J17" s="2"/>
    </row>
    <row r="18" spans="1:10" ht="18.75">
      <c r="A18" s="8">
        <v>14</v>
      </c>
      <c r="B18" s="8">
        <v>14</v>
      </c>
      <c r="C18" s="101">
        <v>200</v>
      </c>
      <c r="D18" s="102">
        <v>200</v>
      </c>
      <c r="E18" s="104">
        <f t="shared" si="0"/>
        <v>0</v>
      </c>
      <c r="F18" s="53">
        <v>45733</v>
      </c>
      <c r="G18" s="2" t="s">
        <v>164</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G17" sqref="G17"/>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300</v>
      </c>
      <c r="E4" s="11"/>
      <c r="F4" s="11">
        <f>SUM(F6:F2001)</f>
        <v>1200</v>
      </c>
      <c r="M4" s="51" t="s">
        <v>213</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242</v>
      </c>
      <c r="H6" s="2"/>
      <c r="I6" s="2"/>
      <c r="J6" s="2"/>
      <c r="K6" s="2"/>
      <c r="L6" s="2"/>
      <c r="M6" s="2"/>
    </row>
    <row r="7" spans="1:17" ht="18.75">
      <c r="A7" s="8">
        <v>2</v>
      </c>
      <c r="B7" s="80">
        <v>2</v>
      </c>
      <c r="C7" s="58">
        <v>45722</v>
      </c>
      <c r="D7" s="80">
        <v>100</v>
      </c>
      <c r="E7" s="8"/>
      <c r="F7" s="80">
        <v>100</v>
      </c>
      <c r="G7" s="52" t="s">
        <v>243</v>
      </c>
      <c r="H7" s="2"/>
      <c r="I7" s="2"/>
      <c r="J7" s="2"/>
      <c r="K7" s="2"/>
      <c r="L7" s="2"/>
      <c r="M7" s="2"/>
    </row>
    <row r="8" spans="1:17" ht="18.75">
      <c r="A8" s="8">
        <v>3</v>
      </c>
      <c r="B8" s="80">
        <v>3</v>
      </c>
      <c r="C8" s="58">
        <v>45722</v>
      </c>
      <c r="D8" s="80">
        <v>100</v>
      </c>
      <c r="E8" s="8"/>
      <c r="F8" s="80">
        <v>100</v>
      </c>
      <c r="G8" s="52" t="s">
        <v>228</v>
      </c>
      <c r="H8" s="2"/>
      <c r="I8" s="2"/>
      <c r="J8" s="2"/>
      <c r="K8" s="2"/>
      <c r="L8" s="2"/>
      <c r="M8" s="2"/>
    </row>
    <row r="9" spans="1:17" ht="18.75">
      <c r="A9" s="8">
        <v>4</v>
      </c>
      <c r="B9" s="80">
        <v>4</v>
      </c>
      <c r="C9" s="58">
        <v>45857</v>
      </c>
      <c r="D9" s="80"/>
      <c r="E9" s="8"/>
      <c r="F9" s="80">
        <v>100</v>
      </c>
      <c r="G9" s="52" t="s">
        <v>229</v>
      </c>
      <c r="H9" s="2"/>
      <c r="I9" s="2"/>
      <c r="J9" s="2"/>
      <c r="K9" s="2"/>
      <c r="L9" s="2"/>
      <c r="M9" s="2"/>
    </row>
    <row r="10" spans="1:17" ht="18.75">
      <c r="A10" s="8">
        <v>5</v>
      </c>
      <c r="B10" s="80">
        <v>5</v>
      </c>
      <c r="C10" s="58">
        <v>45857</v>
      </c>
      <c r="D10" s="80"/>
      <c r="E10" s="8"/>
      <c r="F10" s="80">
        <v>100</v>
      </c>
      <c r="G10" s="52" t="s">
        <v>230</v>
      </c>
      <c r="H10" s="2"/>
      <c r="I10" s="2"/>
      <c r="J10" s="2"/>
      <c r="K10" s="2"/>
      <c r="L10" s="2"/>
      <c r="M10" s="2"/>
    </row>
    <row r="11" spans="1:17" ht="18.75">
      <c r="A11" s="8">
        <v>6</v>
      </c>
      <c r="B11" s="80">
        <v>6</v>
      </c>
      <c r="C11" s="58">
        <v>45857</v>
      </c>
      <c r="D11" s="80"/>
      <c r="E11" s="8"/>
      <c r="F11" s="80">
        <v>100</v>
      </c>
      <c r="G11" s="52" t="s">
        <v>231</v>
      </c>
      <c r="H11" s="2"/>
      <c r="I11" s="2"/>
      <c r="J11" s="2"/>
      <c r="K11" s="2"/>
      <c r="L11" s="2"/>
      <c r="M11" s="2"/>
    </row>
    <row r="12" spans="1:17" ht="18.75">
      <c r="A12" s="8">
        <v>7</v>
      </c>
      <c r="B12" s="80">
        <v>7</v>
      </c>
      <c r="C12" s="58">
        <v>45857</v>
      </c>
      <c r="D12" s="80"/>
      <c r="E12" s="8"/>
      <c r="F12" s="80">
        <v>100</v>
      </c>
      <c r="G12" s="52" t="s">
        <v>244</v>
      </c>
      <c r="H12" s="2"/>
      <c r="I12" s="2"/>
      <c r="J12" s="2"/>
      <c r="K12" s="2"/>
      <c r="L12" s="2"/>
      <c r="M12" s="2"/>
    </row>
    <row r="13" spans="1:17" ht="18.75">
      <c r="A13" s="8">
        <v>8</v>
      </c>
      <c r="B13" s="80">
        <v>8</v>
      </c>
      <c r="C13" s="58">
        <v>45941</v>
      </c>
      <c r="D13" s="80"/>
      <c r="E13" s="8"/>
      <c r="F13" s="80">
        <v>100</v>
      </c>
      <c r="G13" s="52" t="s">
        <v>245</v>
      </c>
      <c r="H13" s="2"/>
      <c r="I13" s="2"/>
      <c r="J13" s="2"/>
      <c r="K13" s="2"/>
      <c r="L13" s="2"/>
      <c r="M13" s="2"/>
    </row>
    <row r="14" spans="1:17" ht="18.75">
      <c r="A14" s="8">
        <v>9</v>
      </c>
      <c r="B14" s="80">
        <v>9</v>
      </c>
      <c r="C14" s="84">
        <v>45941</v>
      </c>
      <c r="D14" s="80"/>
      <c r="E14" s="8"/>
      <c r="F14" s="80">
        <v>100</v>
      </c>
      <c r="G14" s="52" t="s">
        <v>246</v>
      </c>
      <c r="H14" s="2"/>
      <c r="I14" s="2"/>
      <c r="J14" s="2"/>
      <c r="K14" s="2"/>
      <c r="L14" s="2"/>
      <c r="M14" s="2"/>
    </row>
    <row r="15" spans="1:17" ht="18.75">
      <c r="A15" s="8">
        <v>10</v>
      </c>
      <c r="B15" s="80">
        <v>10</v>
      </c>
      <c r="C15" s="84">
        <v>45941</v>
      </c>
      <c r="D15" s="80"/>
      <c r="E15" s="8"/>
      <c r="F15" s="80">
        <v>100</v>
      </c>
      <c r="G15" s="52" t="s">
        <v>247</v>
      </c>
      <c r="H15" s="2"/>
      <c r="I15" s="2"/>
      <c r="J15" s="2"/>
      <c r="K15" s="2"/>
      <c r="L15" s="2"/>
      <c r="M15" s="2"/>
    </row>
    <row r="16" spans="1:17" ht="18.75">
      <c r="A16" s="8">
        <v>11</v>
      </c>
      <c r="B16" s="80">
        <v>11</v>
      </c>
      <c r="C16" s="84">
        <v>45941</v>
      </c>
      <c r="D16" s="80"/>
      <c r="E16" s="8"/>
      <c r="F16" s="80">
        <v>100</v>
      </c>
      <c r="G16" s="52" t="s">
        <v>248</v>
      </c>
      <c r="H16" s="2"/>
      <c r="I16" s="2"/>
      <c r="J16" s="2"/>
      <c r="K16" s="2"/>
      <c r="L16" s="2"/>
      <c r="M16" s="2"/>
    </row>
    <row r="17" spans="1:13" ht="18.75">
      <c r="A17" s="8">
        <v>12</v>
      </c>
      <c r="B17" s="80">
        <v>12</v>
      </c>
      <c r="C17" s="84">
        <v>45999</v>
      </c>
      <c r="D17" s="80"/>
      <c r="E17" s="8"/>
      <c r="F17" s="80">
        <v>100</v>
      </c>
      <c r="G17" s="52" t="s">
        <v>234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16" workbookViewId="0">
      <selection activeCell="B32" sqref="B32"/>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196</v>
      </c>
      <c r="B2" s="110" t="s">
        <v>197</v>
      </c>
      <c r="C2" s="110" t="s">
        <v>198</v>
      </c>
      <c r="D2" s="110" t="s">
        <v>199</v>
      </c>
      <c r="E2" s="110" t="s">
        <v>200</v>
      </c>
      <c r="F2" s="110" t="s">
        <v>201</v>
      </c>
      <c r="G2" s="110" t="s">
        <v>202</v>
      </c>
      <c r="H2" s="110" t="s">
        <v>203</v>
      </c>
      <c r="I2" s="110" t="s">
        <v>204</v>
      </c>
      <c r="J2" s="110" t="s">
        <v>205</v>
      </c>
      <c r="K2" s="110" t="s">
        <v>206</v>
      </c>
      <c r="L2" s="110" t="s">
        <v>207</v>
      </c>
      <c r="M2" s="110" t="s">
        <v>208</v>
      </c>
      <c r="N2" s="110" t="s">
        <v>209</v>
      </c>
      <c r="O2" s="110" t="s">
        <v>210</v>
      </c>
      <c r="P2" s="110" t="s">
        <v>211</v>
      </c>
      <c r="Q2" s="110" t="s">
        <v>212</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9980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145</v>
      </c>
      <c r="F6" s="52">
        <v>12</v>
      </c>
      <c r="G6" s="52" t="s">
        <v>216</v>
      </c>
      <c r="H6" s="2"/>
      <c r="I6" s="2"/>
      <c r="J6" s="2"/>
      <c r="K6" s="2"/>
      <c r="L6" s="2"/>
      <c r="M6" s="2"/>
      <c r="N6" s="51"/>
      <c r="O6" s="51"/>
      <c r="P6" s="51"/>
      <c r="Q6" s="51"/>
    </row>
    <row r="7" spans="1:17" ht="18.75">
      <c r="A7" s="52">
        <v>2</v>
      </c>
      <c r="B7" s="58">
        <v>45659</v>
      </c>
      <c r="C7" s="62">
        <v>200</v>
      </c>
      <c r="E7" s="52" t="s">
        <v>48</v>
      </c>
      <c r="F7" s="52">
        <v>7</v>
      </c>
      <c r="G7" s="52" t="s">
        <v>220</v>
      </c>
      <c r="H7" s="2"/>
      <c r="I7" s="2"/>
      <c r="J7" s="2"/>
      <c r="K7" s="2"/>
      <c r="L7" s="2"/>
      <c r="M7" s="2"/>
      <c r="N7" s="51"/>
      <c r="O7" s="51"/>
      <c r="P7" s="51"/>
      <c r="Q7" s="51"/>
    </row>
    <row r="8" spans="1:17" ht="18.75">
      <c r="A8" s="52">
        <v>3</v>
      </c>
      <c r="B8" s="58">
        <v>45659</v>
      </c>
      <c r="C8" s="62">
        <v>100</v>
      </c>
      <c r="D8" s="52"/>
      <c r="E8" s="52" t="s">
        <v>219</v>
      </c>
      <c r="F8" s="52">
        <v>4</v>
      </c>
      <c r="G8" s="52" t="s">
        <v>220</v>
      </c>
      <c r="H8" s="2"/>
      <c r="I8" s="2"/>
      <c r="J8" s="2"/>
      <c r="K8" s="2"/>
      <c r="L8" s="2"/>
      <c r="M8" s="2"/>
      <c r="N8" s="51"/>
      <c r="O8" s="51"/>
      <c r="P8" s="51"/>
      <c r="Q8" s="51"/>
    </row>
    <row r="9" spans="1:17" ht="18.75">
      <c r="A9" s="52">
        <v>4</v>
      </c>
      <c r="B9" s="58">
        <v>45659</v>
      </c>
      <c r="C9" s="62">
        <v>100</v>
      </c>
      <c r="D9" s="52"/>
      <c r="E9" s="52" t="s">
        <v>144</v>
      </c>
      <c r="F9" s="52">
        <v>3</v>
      </c>
      <c r="G9" s="52" t="s">
        <v>220</v>
      </c>
      <c r="H9" s="2"/>
      <c r="I9" s="2"/>
      <c r="J9" s="2"/>
      <c r="K9" s="2"/>
      <c r="L9" s="2"/>
      <c r="M9" s="2"/>
      <c r="N9" s="51"/>
      <c r="O9" s="51"/>
      <c r="P9" s="51"/>
      <c r="Q9" s="51"/>
    </row>
    <row r="10" spans="1:17" ht="18.75">
      <c r="A10" s="52">
        <v>5</v>
      </c>
      <c r="B10" s="58">
        <v>45681</v>
      </c>
      <c r="C10" s="62">
        <v>200</v>
      </c>
      <c r="E10" s="52" t="s">
        <v>224</v>
      </c>
      <c r="F10" s="52">
        <v>8</v>
      </c>
      <c r="G10" s="52" t="s">
        <v>225</v>
      </c>
      <c r="H10" s="2"/>
      <c r="I10" s="2"/>
      <c r="J10" s="2"/>
      <c r="K10" s="2"/>
      <c r="L10" s="2"/>
      <c r="M10" s="2"/>
      <c r="N10" s="51"/>
      <c r="O10" s="51"/>
      <c r="P10" s="51"/>
      <c r="Q10" s="51"/>
    </row>
    <row r="11" spans="1:17" ht="18.75">
      <c r="A11" s="52">
        <v>6</v>
      </c>
      <c r="B11" s="58">
        <v>45659</v>
      </c>
      <c r="C11" s="62">
        <v>200</v>
      </c>
      <c r="E11" s="52" t="s">
        <v>48</v>
      </c>
      <c r="F11" s="52">
        <v>7</v>
      </c>
      <c r="G11" s="52" t="s">
        <v>227</v>
      </c>
      <c r="H11" s="2"/>
      <c r="I11" s="2"/>
      <c r="J11" s="2"/>
      <c r="K11" s="51"/>
      <c r="L11" s="51"/>
      <c r="M11" s="2"/>
      <c r="N11" s="51"/>
      <c r="O11" s="51"/>
      <c r="P11" s="51"/>
      <c r="Q11" s="51"/>
    </row>
    <row r="12" spans="1:17" ht="18.75">
      <c r="A12" s="52">
        <v>7</v>
      </c>
      <c r="B12" s="58">
        <v>45659</v>
      </c>
      <c r="C12" s="62">
        <v>100</v>
      </c>
      <c r="D12" s="52"/>
      <c r="E12" s="52" t="s">
        <v>219</v>
      </c>
      <c r="F12" s="52">
        <v>4</v>
      </c>
      <c r="G12" s="52" t="s">
        <v>227</v>
      </c>
      <c r="H12" s="2"/>
      <c r="I12" s="2"/>
      <c r="J12" s="2"/>
      <c r="K12" s="51"/>
      <c r="L12" s="51"/>
      <c r="M12" s="2"/>
      <c r="N12" s="51"/>
      <c r="O12" s="51"/>
      <c r="P12" s="51"/>
      <c r="Q12" s="51"/>
    </row>
    <row r="13" spans="1:17" ht="18.75">
      <c r="A13" s="52">
        <v>8</v>
      </c>
      <c r="B13" s="58">
        <v>45659</v>
      </c>
      <c r="C13" s="62">
        <v>100</v>
      </c>
      <c r="D13" s="52"/>
      <c r="E13" s="52" t="s">
        <v>144</v>
      </c>
      <c r="F13" s="52">
        <v>3</v>
      </c>
      <c r="G13" s="52" t="s">
        <v>227</v>
      </c>
      <c r="H13" s="2"/>
      <c r="I13" s="2"/>
      <c r="J13" s="2"/>
      <c r="K13" s="51"/>
      <c r="L13" s="51"/>
      <c r="M13" s="2"/>
      <c r="N13" s="51"/>
      <c r="O13" s="51"/>
      <c r="P13" s="51"/>
      <c r="Q13" s="51"/>
    </row>
    <row r="14" spans="1:17" ht="18.75">
      <c r="A14" s="52">
        <v>9</v>
      </c>
      <c r="B14" s="58">
        <v>45708</v>
      </c>
      <c r="C14" s="62">
        <v>100</v>
      </c>
      <c r="D14" s="52"/>
      <c r="E14" s="52" t="s">
        <v>166</v>
      </c>
      <c r="F14" s="52">
        <v>2</v>
      </c>
      <c r="G14" s="52" t="s">
        <v>241</v>
      </c>
      <c r="H14" s="2"/>
      <c r="I14" s="2"/>
      <c r="J14" s="2"/>
      <c r="K14" s="2"/>
      <c r="L14" s="2"/>
      <c r="M14" s="2"/>
      <c r="N14" s="51"/>
      <c r="O14" s="51"/>
      <c r="P14" s="51"/>
      <c r="Q14" s="51"/>
    </row>
    <row r="15" spans="1:17" ht="18.75">
      <c r="A15" s="52">
        <v>10</v>
      </c>
      <c r="B15" s="58">
        <v>45716</v>
      </c>
      <c r="C15" s="62">
        <v>400</v>
      </c>
      <c r="E15" s="52" t="s">
        <v>224</v>
      </c>
      <c r="F15" s="52">
        <v>8</v>
      </c>
      <c r="G15" s="52" t="s">
        <v>249</v>
      </c>
      <c r="H15" s="2"/>
      <c r="I15" s="2"/>
      <c r="J15" s="2"/>
      <c r="K15" s="2"/>
      <c r="L15" s="2"/>
      <c r="M15" s="2"/>
      <c r="N15" s="51"/>
      <c r="O15" s="51"/>
      <c r="P15" s="51"/>
      <c r="Q15" s="51"/>
    </row>
    <row r="16" spans="1:17" ht="18.75">
      <c r="A16" s="52">
        <v>11</v>
      </c>
      <c r="B16" s="58">
        <v>45719</v>
      </c>
      <c r="C16" s="62">
        <v>200</v>
      </c>
      <c r="E16" s="52" t="s">
        <v>48</v>
      </c>
      <c r="F16" s="52">
        <v>7</v>
      </c>
      <c r="G16" s="52" t="s">
        <v>228</v>
      </c>
      <c r="H16" s="2"/>
      <c r="I16" s="2"/>
      <c r="J16" s="2"/>
      <c r="K16" s="2"/>
      <c r="L16" s="2"/>
      <c r="M16" s="2"/>
      <c r="N16" s="51"/>
      <c r="O16" s="51"/>
      <c r="P16" s="51"/>
      <c r="Q16" s="51"/>
    </row>
    <row r="17" spans="1:17" ht="18.75">
      <c r="A17" s="52">
        <v>12</v>
      </c>
      <c r="B17" s="58">
        <v>45719</v>
      </c>
      <c r="C17" s="62">
        <v>100</v>
      </c>
      <c r="D17" s="52"/>
      <c r="E17" s="52" t="s">
        <v>219</v>
      </c>
      <c r="F17" s="52">
        <v>4</v>
      </c>
      <c r="G17" s="52" t="s">
        <v>228</v>
      </c>
      <c r="H17" s="2"/>
      <c r="I17" s="2"/>
      <c r="J17" s="2"/>
      <c r="K17" s="51"/>
      <c r="L17" s="51"/>
      <c r="M17" s="51"/>
      <c r="N17" s="51"/>
      <c r="O17" s="51"/>
      <c r="P17" s="51"/>
      <c r="Q17" s="51"/>
    </row>
    <row r="18" spans="1:17" ht="18.75">
      <c r="A18" s="52">
        <v>13</v>
      </c>
      <c r="B18" s="58">
        <v>45719</v>
      </c>
      <c r="C18" s="62">
        <v>100</v>
      </c>
      <c r="D18" s="52"/>
      <c r="E18" s="52" t="s">
        <v>144</v>
      </c>
      <c r="F18" s="52">
        <v>3</v>
      </c>
      <c r="G18" s="52" t="s">
        <v>228</v>
      </c>
      <c r="H18" s="2"/>
      <c r="I18" s="2"/>
      <c r="J18" s="2"/>
      <c r="K18" s="2"/>
      <c r="L18" s="2"/>
      <c r="M18" s="2"/>
      <c r="N18" s="51"/>
      <c r="O18" s="51"/>
      <c r="P18" s="51"/>
      <c r="Q18" s="51"/>
    </row>
    <row r="19" spans="1:17" ht="18.75">
      <c r="A19" s="52">
        <v>14</v>
      </c>
      <c r="B19" s="58">
        <v>45722</v>
      </c>
      <c r="C19" s="62">
        <v>300</v>
      </c>
      <c r="D19" s="52"/>
      <c r="E19" s="52" t="s">
        <v>192</v>
      </c>
      <c r="F19" s="52">
        <v>1</v>
      </c>
      <c r="G19" s="52" t="s">
        <v>251</v>
      </c>
      <c r="H19" s="2"/>
      <c r="I19" s="2"/>
      <c r="J19" s="2"/>
      <c r="K19" s="2"/>
      <c r="L19" s="2"/>
      <c r="M19" s="2"/>
      <c r="N19" s="51"/>
      <c r="O19" s="51"/>
      <c r="P19" s="51"/>
      <c r="Q19" s="51"/>
    </row>
    <row r="20" spans="1:17" ht="18.75">
      <c r="A20" s="52">
        <v>15</v>
      </c>
      <c r="B20" s="58">
        <v>45733</v>
      </c>
      <c r="C20" s="62">
        <v>2200</v>
      </c>
      <c r="E20" s="52" t="s">
        <v>257</v>
      </c>
      <c r="F20" s="52"/>
      <c r="G20" s="52" t="s">
        <v>256</v>
      </c>
      <c r="H20" s="2"/>
      <c r="I20" s="2"/>
      <c r="J20" s="2"/>
      <c r="K20" s="2"/>
      <c r="L20" s="2"/>
      <c r="M20" s="2"/>
      <c r="N20" s="51"/>
      <c r="O20" s="51"/>
      <c r="P20" s="51"/>
      <c r="Q20" s="51"/>
    </row>
    <row r="21" spans="1:17" ht="18.75">
      <c r="A21" s="52">
        <v>16</v>
      </c>
      <c r="B21" s="58">
        <v>45743</v>
      </c>
      <c r="C21" s="62">
        <v>600</v>
      </c>
      <c r="D21" s="52"/>
      <c r="E21" s="52" t="s">
        <v>145</v>
      </c>
      <c r="F21" s="52">
        <v>12</v>
      </c>
      <c r="G21" s="52" t="s">
        <v>269</v>
      </c>
      <c r="H21" s="2"/>
      <c r="I21" s="2"/>
      <c r="J21" s="2"/>
      <c r="K21" s="2"/>
      <c r="L21" s="2"/>
      <c r="M21" s="2"/>
      <c r="N21" s="51"/>
      <c r="O21" s="51"/>
      <c r="P21" s="51"/>
      <c r="Q21" s="51"/>
    </row>
    <row r="22" spans="1:17" ht="18.75">
      <c r="A22" s="52">
        <v>17</v>
      </c>
      <c r="B22" s="58">
        <v>45750</v>
      </c>
      <c r="C22" s="62">
        <v>200</v>
      </c>
      <c r="E22" s="52" t="s">
        <v>48</v>
      </c>
      <c r="F22" s="52">
        <v>7</v>
      </c>
      <c r="G22" s="52" t="s">
        <v>229</v>
      </c>
      <c r="H22" s="2"/>
      <c r="I22" s="2"/>
      <c r="J22" s="2"/>
      <c r="K22" s="2"/>
      <c r="L22" s="2"/>
      <c r="M22" s="2"/>
      <c r="N22" s="51"/>
      <c r="O22" s="51"/>
      <c r="P22" s="51"/>
      <c r="Q22" s="51"/>
    </row>
    <row r="23" spans="1:17" ht="18.75">
      <c r="A23" s="52">
        <v>18</v>
      </c>
      <c r="B23" s="58">
        <v>45750</v>
      </c>
      <c r="C23" s="62">
        <v>100</v>
      </c>
      <c r="D23" s="52"/>
      <c r="E23" s="52" t="s">
        <v>219</v>
      </c>
      <c r="F23" s="52">
        <v>4</v>
      </c>
      <c r="G23" s="52" t="s">
        <v>229</v>
      </c>
      <c r="H23" s="2"/>
      <c r="I23" s="2"/>
      <c r="J23" s="2"/>
      <c r="K23" s="2"/>
      <c r="L23" s="2"/>
      <c r="M23" s="2"/>
      <c r="N23" s="51"/>
      <c r="O23" s="51"/>
      <c r="P23" s="51"/>
      <c r="Q23" s="51"/>
    </row>
    <row r="24" spans="1:17" ht="18.75">
      <c r="A24" s="52">
        <v>19</v>
      </c>
      <c r="B24" s="58">
        <v>45750</v>
      </c>
      <c r="C24" s="62">
        <v>100</v>
      </c>
      <c r="D24" s="52"/>
      <c r="E24" s="52" t="s">
        <v>144</v>
      </c>
      <c r="F24" s="52">
        <v>3</v>
      </c>
      <c r="G24" s="52" t="s">
        <v>229</v>
      </c>
      <c r="H24" s="2"/>
      <c r="I24" s="2"/>
      <c r="J24" s="2"/>
      <c r="K24" s="2"/>
      <c r="L24" s="2"/>
      <c r="M24" s="2"/>
      <c r="N24" s="51"/>
      <c r="O24" s="51"/>
      <c r="P24" s="51"/>
      <c r="Q24" s="51"/>
    </row>
    <row r="25" spans="1:17" ht="18.75">
      <c r="A25" s="52">
        <v>20</v>
      </c>
      <c r="B25" s="58">
        <v>45757</v>
      </c>
      <c r="C25" s="62">
        <v>100</v>
      </c>
      <c r="D25" s="52"/>
      <c r="E25" s="52" t="s">
        <v>166</v>
      </c>
      <c r="F25" s="52">
        <v>2</v>
      </c>
      <c r="G25" s="52" t="s">
        <v>273</v>
      </c>
      <c r="H25" s="2"/>
      <c r="I25" s="2"/>
      <c r="J25" s="2"/>
      <c r="K25" s="2"/>
      <c r="L25" s="2"/>
      <c r="M25" s="2"/>
      <c r="N25" s="51"/>
      <c r="O25" s="51"/>
      <c r="P25" s="51"/>
      <c r="Q25" s="51"/>
    </row>
    <row r="26" spans="1:17" ht="18.75">
      <c r="A26" s="52">
        <v>21</v>
      </c>
      <c r="B26" s="58">
        <v>45777</v>
      </c>
      <c r="C26" s="62">
        <v>2400</v>
      </c>
      <c r="D26" s="52"/>
      <c r="E26" s="52" t="s">
        <v>275</v>
      </c>
      <c r="F26" s="52">
        <v>10</v>
      </c>
      <c r="G26" s="52" t="s">
        <v>276</v>
      </c>
      <c r="H26" s="2"/>
      <c r="I26" s="2"/>
      <c r="J26" s="2"/>
      <c r="K26" s="2"/>
      <c r="L26" s="2"/>
      <c r="M26" s="2"/>
      <c r="N26" s="51"/>
      <c r="O26" s="51"/>
      <c r="P26" s="51"/>
      <c r="Q26" s="51"/>
    </row>
    <row r="27" spans="1:17" ht="18.75">
      <c r="A27" s="52">
        <v>22</v>
      </c>
      <c r="B27" s="58">
        <v>45779</v>
      </c>
      <c r="C27" s="62">
        <v>200</v>
      </c>
      <c r="E27" s="52" t="s">
        <v>48</v>
      </c>
      <c r="F27" s="52">
        <v>7</v>
      </c>
      <c r="G27" s="52" t="s">
        <v>230</v>
      </c>
      <c r="H27" s="2"/>
      <c r="I27" s="2"/>
      <c r="J27" s="2"/>
      <c r="K27" s="2"/>
      <c r="L27" s="2"/>
      <c r="M27" s="2"/>
      <c r="N27" s="51"/>
      <c r="O27" s="51"/>
      <c r="P27" s="51"/>
      <c r="Q27" s="51"/>
    </row>
    <row r="28" spans="1:17" ht="18.75">
      <c r="A28" s="52">
        <v>23</v>
      </c>
      <c r="B28" s="58">
        <v>45779</v>
      </c>
      <c r="C28" s="62">
        <v>100</v>
      </c>
      <c r="D28" s="52"/>
      <c r="E28" s="52" t="s">
        <v>219</v>
      </c>
      <c r="F28" s="52">
        <v>4</v>
      </c>
      <c r="G28" s="52" t="s">
        <v>230</v>
      </c>
      <c r="H28" s="2"/>
      <c r="I28" s="2"/>
      <c r="J28" s="2"/>
      <c r="K28" s="2"/>
      <c r="L28" s="2"/>
      <c r="M28" s="2"/>
      <c r="N28" s="51"/>
      <c r="O28" s="51"/>
      <c r="P28" s="51"/>
      <c r="Q28" s="51"/>
    </row>
    <row r="29" spans="1:17" ht="18.75">
      <c r="A29" s="52">
        <v>24</v>
      </c>
      <c r="B29" s="58">
        <v>45779</v>
      </c>
      <c r="C29" s="62">
        <v>100</v>
      </c>
      <c r="D29" s="52"/>
      <c r="E29" s="52" t="s">
        <v>144</v>
      </c>
      <c r="F29" s="52">
        <v>3</v>
      </c>
      <c r="G29" s="52" t="s">
        <v>230</v>
      </c>
      <c r="H29" s="2"/>
      <c r="I29" s="2"/>
      <c r="J29" s="2"/>
      <c r="K29" s="2"/>
      <c r="L29" s="2"/>
      <c r="M29" s="2"/>
      <c r="N29" s="51"/>
      <c r="O29" s="51"/>
      <c r="P29" s="51"/>
      <c r="Q29" s="51"/>
    </row>
    <row r="30" spans="1:17" ht="18.75">
      <c r="A30" s="52">
        <v>25</v>
      </c>
      <c r="B30" s="58">
        <v>45784</v>
      </c>
      <c r="C30" s="62">
        <v>680</v>
      </c>
      <c r="D30" s="52"/>
      <c r="E30" s="52" t="s">
        <v>277</v>
      </c>
      <c r="F30" s="52" t="s">
        <v>278</v>
      </c>
      <c r="G30" s="52" t="s">
        <v>279</v>
      </c>
      <c r="H30" s="2"/>
      <c r="I30" s="2"/>
      <c r="J30" s="2"/>
      <c r="K30" s="2"/>
      <c r="L30" s="2"/>
      <c r="M30" s="2"/>
      <c r="N30" s="51"/>
      <c r="O30" s="51"/>
      <c r="P30" s="51"/>
      <c r="Q30" s="51"/>
    </row>
    <row r="31" spans="1:17" ht="18.75">
      <c r="A31" s="52">
        <v>26</v>
      </c>
      <c r="B31" s="58">
        <v>45787</v>
      </c>
      <c r="C31" s="62">
        <v>400</v>
      </c>
      <c r="E31" s="52" t="s">
        <v>224</v>
      </c>
      <c r="F31" s="52">
        <v>8</v>
      </c>
      <c r="G31" s="52" t="s">
        <v>280</v>
      </c>
      <c r="H31" s="2"/>
      <c r="I31" s="2"/>
      <c r="J31" s="2"/>
      <c r="K31" s="2"/>
      <c r="L31" s="2"/>
      <c r="M31" s="2"/>
      <c r="N31" s="51"/>
      <c r="O31" s="51"/>
      <c r="P31" s="51"/>
      <c r="Q31" s="51"/>
    </row>
    <row r="32" spans="1:17" ht="18.75">
      <c r="A32" s="52">
        <v>27</v>
      </c>
      <c r="B32" s="58"/>
      <c r="C32" s="62"/>
      <c r="E32" s="52"/>
      <c r="F32" s="52"/>
      <c r="G32" s="52"/>
      <c r="H32" s="2"/>
      <c r="I32" s="2"/>
      <c r="J32" s="2"/>
      <c r="K32" s="2"/>
      <c r="L32" s="2"/>
      <c r="M32" s="2"/>
      <c r="N32" s="51"/>
      <c r="O32" s="51"/>
      <c r="P32" s="51"/>
      <c r="Q32" s="51"/>
    </row>
    <row r="33" spans="1:17" ht="18.75">
      <c r="A33" s="52">
        <v>28</v>
      </c>
      <c r="B33" s="58"/>
      <c r="C33" s="62"/>
      <c r="D33" s="52"/>
      <c r="E33" s="52"/>
      <c r="F33" s="52"/>
      <c r="G33" s="52"/>
      <c r="H33" s="2"/>
      <c r="I33" s="2"/>
      <c r="J33" s="2"/>
      <c r="K33" s="2"/>
      <c r="L33" s="2"/>
      <c r="M33" s="2"/>
      <c r="N33" s="51"/>
      <c r="O33" s="51"/>
      <c r="P33" s="51"/>
      <c r="Q33" s="51"/>
    </row>
    <row r="34" spans="1:17" ht="18.75">
      <c r="A34" s="52">
        <v>29</v>
      </c>
      <c r="B34" s="58"/>
      <c r="C34" s="62"/>
      <c r="D34" s="52"/>
      <c r="E34" s="52"/>
      <c r="F34" s="52"/>
      <c r="G34" s="52"/>
      <c r="H34" s="2"/>
      <c r="I34" s="2"/>
      <c r="J34" s="2"/>
      <c r="K34" s="2"/>
      <c r="L34" s="2"/>
      <c r="M34" s="2"/>
      <c r="N34" s="51"/>
      <c r="O34" s="51"/>
      <c r="P34" s="51"/>
      <c r="Q34" s="51"/>
    </row>
    <row r="35" spans="1:17" ht="18.75">
      <c r="A35" s="52">
        <v>30</v>
      </c>
      <c r="B35" s="58"/>
      <c r="C35" s="62"/>
      <c r="D35" s="52"/>
      <c r="E35" s="52"/>
      <c r="F35" s="52"/>
      <c r="G35" s="52"/>
      <c r="H35" s="51"/>
      <c r="I35" s="51"/>
      <c r="J35" s="51"/>
      <c r="K35" s="51"/>
      <c r="L35" s="51"/>
      <c r="M35" s="51"/>
      <c r="N35" s="51"/>
      <c r="O35" s="51"/>
      <c r="P35" s="51"/>
      <c r="Q35" s="51"/>
    </row>
    <row r="36" spans="1:17" ht="18.75">
      <c r="A36" s="52">
        <v>31</v>
      </c>
      <c r="B36" s="58"/>
      <c r="C36" s="62"/>
      <c r="E36" s="52"/>
      <c r="F36" s="52"/>
      <c r="G36" s="52"/>
      <c r="H36" s="51"/>
      <c r="I36" s="51"/>
      <c r="J36" s="51"/>
      <c r="K36" s="51"/>
      <c r="L36" s="51"/>
      <c r="M36" s="51"/>
      <c r="N36" s="51"/>
      <c r="O36" s="51"/>
      <c r="P36" s="51"/>
      <c r="Q36" s="51"/>
    </row>
    <row r="37" spans="1:17" ht="18.75">
      <c r="A37" s="52">
        <v>32</v>
      </c>
      <c r="B37" s="58"/>
      <c r="C37" s="62"/>
      <c r="D37" s="52"/>
      <c r="E37" s="52"/>
      <c r="F37" s="52"/>
      <c r="G37" s="52"/>
      <c r="H37" s="51"/>
      <c r="I37" s="51"/>
      <c r="J37" s="51"/>
      <c r="K37" s="51"/>
      <c r="L37" s="51"/>
      <c r="M37" s="51"/>
      <c r="N37" s="51"/>
      <c r="O37" s="51"/>
      <c r="P37" s="51"/>
      <c r="Q37" s="51"/>
    </row>
    <row r="38" spans="1:17" ht="18.75">
      <c r="A38" s="52">
        <v>33</v>
      </c>
      <c r="B38" s="58"/>
      <c r="C38" s="62"/>
      <c r="D38" s="52"/>
      <c r="E38" s="52"/>
      <c r="F38" s="52"/>
      <c r="G38" s="52"/>
      <c r="H38" s="51"/>
      <c r="I38" s="51"/>
      <c r="J38" s="51"/>
      <c r="K38" s="51"/>
      <c r="L38" s="51"/>
      <c r="M38" s="51"/>
      <c r="N38" s="51"/>
      <c r="O38" s="51"/>
      <c r="P38" s="51"/>
      <c r="Q38" s="51"/>
    </row>
    <row r="39" spans="1:17" ht="18.75">
      <c r="A39" s="52">
        <v>34</v>
      </c>
      <c r="B39" s="58"/>
      <c r="C39" s="62"/>
      <c r="E39" s="52"/>
      <c r="F39" s="52"/>
      <c r="G39" s="52"/>
      <c r="H39" s="51"/>
      <c r="I39" s="51"/>
      <c r="J39" s="51"/>
      <c r="K39" s="51"/>
      <c r="L39" s="51"/>
      <c r="M39" s="51"/>
      <c r="N39" s="51"/>
      <c r="O39" s="51"/>
      <c r="P39" s="51"/>
      <c r="Q39" s="51"/>
    </row>
    <row r="40" spans="1:17" ht="18.75">
      <c r="A40" s="52">
        <v>35</v>
      </c>
      <c r="B40" s="58"/>
      <c r="C40" s="62"/>
      <c r="D40" s="52"/>
      <c r="E40" s="52"/>
      <c r="F40" s="52"/>
      <c r="G40" s="52"/>
      <c r="H40" s="51"/>
      <c r="I40" s="51"/>
      <c r="J40" s="51"/>
      <c r="K40" s="51"/>
      <c r="L40" s="51"/>
      <c r="M40" s="51"/>
      <c r="N40" s="51"/>
      <c r="O40" s="51"/>
      <c r="P40" s="51"/>
      <c r="Q40" s="51"/>
    </row>
    <row r="41" spans="1:17" ht="18.75">
      <c r="A41" s="52">
        <v>36</v>
      </c>
      <c r="B41" s="58"/>
      <c r="C41" s="62"/>
      <c r="D41" s="52"/>
      <c r="E41" s="52"/>
      <c r="F41" s="52"/>
      <c r="G41" s="52"/>
      <c r="H41" s="2"/>
      <c r="I41" s="51"/>
      <c r="J41" s="51"/>
      <c r="K41" s="51"/>
      <c r="L41" s="51"/>
      <c r="M41" s="51"/>
      <c r="N41" s="51"/>
      <c r="O41" s="51"/>
      <c r="P41" s="51"/>
      <c r="Q41" s="51"/>
    </row>
    <row r="42" spans="1:17" ht="18.75">
      <c r="A42" s="52">
        <v>37</v>
      </c>
      <c r="B42" s="58"/>
      <c r="C42" s="62"/>
      <c r="D42" s="52"/>
      <c r="E42" s="52"/>
      <c r="F42" s="52"/>
      <c r="G42" s="52"/>
      <c r="H42" s="2"/>
      <c r="I42" s="2"/>
      <c r="J42" s="2"/>
      <c r="K42" s="51"/>
      <c r="L42" s="51"/>
      <c r="M42" s="51"/>
      <c r="N42" s="51"/>
      <c r="O42" s="51"/>
      <c r="P42" s="51"/>
      <c r="Q42" s="51"/>
    </row>
    <row r="43" spans="1:17" ht="18.75">
      <c r="A43" s="52">
        <v>38</v>
      </c>
      <c r="B43" s="58"/>
      <c r="C43" s="62"/>
      <c r="E43" s="52"/>
      <c r="F43" s="52"/>
      <c r="G43" s="52"/>
      <c r="H43" s="2"/>
      <c r="I43" s="2"/>
      <c r="J43" s="2"/>
      <c r="K43" s="51"/>
      <c r="L43" s="51"/>
      <c r="M43" s="51"/>
      <c r="N43" s="51"/>
      <c r="O43" s="51"/>
      <c r="P43" s="51"/>
      <c r="Q43" s="51"/>
    </row>
    <row r="44" spans="1:17" ht="18.75">
      <c r="A44" s="52">
        <v>39</v>
      </c>
      <c r="B44" s="58"/>
      <c r="C44" s="62"/>
      <c r="D44" s="52"/>
      <c r="E44" s="52"/>
      <c r="F44" s="52"/>
      <c r="G44" s="52"/>
      <c r="H44" s="2"/>
      <c r="I44" s="2"/>
      <c r="J44" s="2"/>
      <c r="K44" s="51"/>
      <c r="L44" s="51"/>
      <c r="M44" s="51"/>
      <c r="N44" s="51"/>
      <c r="O44" s="51"/>
      <c r="P44" s="51"/>
      <c r="Q44" s="51"/>
    </row>
    <row r="45" spans="1:17" ht="18.75">
      <c r="A45" s="52">
        <v>40</v>
      </c>
      <c r="B45" s="58"/>
      <c r="C45" s="62"/>
      <c r="D45" s="52"/>
      <c r="E45" s="52"/>
      <c r="F45" s="52"/>
      <c r="G45" s="52"/>
      <c r="H45" s="2"/>
      <c r="I45" s="2"/>
      <c r="J45" s="2"/>
      <c r="K45" s="51"/>
      <c r="L45" s="51"/>
      <c r="M45" s="51"/>
      <c r="N45" s="51"/>
      <c r="O45" s="51"/>
      <c r="P45" s="51"/>
      <c r="Q45" s="51"/>
    </row>
    <row r="46" spans="1:17" ht="18.75">
      <c r="A46" s="52">
        <v>41</v>
      </c>
      <c r="B46" s="58"/>
      <c r="C46" s="62"/>
      <c r="D46" s="52"/>
      <c r="E46" s="52"/>
      <c r="F46" s="52"/>
      <c r="G46" s="52"/>
      <c r="H46" s="51"/>
      <c r="I46" s="51"/>
      <c r="J46" s="51"/>
      <c r="K46" s="51"/>
      <c r="L46" s="51"/>
      <c r="M46" s="51"/>
      <c r="N46" s="51"/>
      <c r="O46" s="51"/>
      <c r="P46" s="51"/>
      <c r="Q46" s="51"/>
    </row>
    <row r="47" spans="1:17" ht="18.75">
      <c r="A47" s="52">
        <v>42</v>
      </c>
      <c r="B47" s="58"/>
      <c r="C47" s="62"/>
      <c r="D47" s="52"/>
      <c r="E47" s="52"/>
      <c r="F47" s="52"/>
      <c r="G47" s="52"/>
      <c r="H47" s="51"/>
      <c r="I47" s="51"/>
      <c r="J47" s="51"/>
      <c r="K47" s="51"/>
      <c r="L47" s="51"/>
      <c r="M47" s="51"/>
      <c r="N47" s="51"/>
      <c r="O47" s="51"/>
      <c r="P47" s="51"/>
      <c r="Q47" s="51"/>
    </row>
    <row r="48" spans="1:17" ht="18.75">
      <c r="A48" s="52">
        <v>43</v>
      </c>
      <c r="B48" s="58"/>
      <c r="C48" s="62"/>
      <c r="D48" s="52"/>
      <c r="E48" s="52"/>
      <c r="F48" s="52"/>
      <c r="G48" s="52"/>
      <c r="H48" s="51"/>
      <c r="I48" s="51"/>
      <c r="J48" s="51"/>
      <c r="K48" s="51"/>
      <c r="L48" s="51"/>
      <c r="M48" s="51"/>
      <c r="N48" s="51"/>
      <c r="O48" s="51"/>
      <c r="P48" s="51"/>
      <c r="Q48" s="51"/>
    </row>
    <row r="49" spans="1:17" ht="18.75">
      <c r="A49" s="52">
        <v>44</v>
      </c>
      <c r="B49" s="58"/>
      <c r="C49" s="62"/>
      <c r="E49" s="52"/>
      <c r="F49" s="52"/>
      <c r="G49" s="52"/>
      <c r="H49" s="51"/>
      <c r="I49" s="51"/>
      <c r="J49" s="51"/>
      <c r="K49" s="51"/>
      <c r="L49" s="51"/>
      <c r="M49" s="51"/>
      <c r="N49" s="51"/>
      <c r="O49" s="51"/>
      <c r="P49" s="51"/>
      <c r="Q49" s="51"/>
    </row>
    <row r="50" spans="1:17" ht="18.75">
      <c r="A50" s="52">
        <v>45</v>
      </c>
      <c r="B50" s="58"/>
      <c r="C50" s="62"/>
      <c r="D50" s="52"/>
      <c r="E50" s="52"/>
      <c r="F50" s="52"/>
      <c r="G50" s="52"/>
      <c r="H50" s="51"/>
      <c r="I50" s="51"/>
      <c r="J50" s="51"/>
      <c r="K50" s="51"/>
      <c r="L50" s="51"/>
      <c r="M50" s="51"/>
      <c r="N50" s="51"/>
      <c r="O50" s="51"/>
      <c r="P50" s="51"/>
      <c r="Q50" s="51"/>
    </row>
    <row r="51" spans="1:17" ht="18.75">
      <c r="A51" s="52">
        <v>46</v>
      </c>
      <c r="B51" s="58"/>
      <c r="C51" s="62"/>
      <c r="D51" s="52"/>
      <c r="E51" s="52"/>
      <c r="F51" s="52"/>
      <c r="G51" s="52"/>
      <c r="H51" s="2"/>
      <c r="I51" s="51"/>
      <c r="J51" s="51"/>
      <c r="K51" s="51"/>
      <c r="L51" s="51"/>
      <c r="M51" s="51"/>
      <c r="N51" s="51"/>
      <c r="O51" s="51"/>
      <c r="P51" s="51"/>
      <c r="Q51" s="51"/>
    </row>
    <row r="52" spans="1:17" ht="18.75">
      <c r="A52" s="52">
        <v>47</v>
      </c>
      <c r="B52" s="58"/>
      <c r="C52" s="62"/>
      <c r="D52" s="52"/>
      <c r="E52" s="52"/>
      <c r="F52" s="52"/>
      <c r="G52" s="52"/>
      <c r="H52" s="51"/>
      <c r="I52" s="51"/>
      <c r="J52" s="51"/>
      <c r="K52" s="51"/>
      <c r="L52" s="51"/>
      <c r="M52" s="51"/>
      <c r="N52" s="51"/>
      <c r="O52" s="51"/>
      <c r="P52" s="51"/>
      <c r="Q52" s="51"/>
    </row>
    <row r="53" spans="1:17" ht="18.75">
      <c r="A53" s="52">
        <v>48</v>
      </c>
      <c r="B53" s="58"/>
      <c r="C53" s="62"/>
      <c r="D53" s="52"/>
      <c r="E53" s="52"/>
      <c r="F53" s="52"/>
      <c r="G53" s="52"/>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tabSelected="1" workbookViewId="0">
      <selection activeCell="P7" sqref="P7"/>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218</v>
      </c>
      <c r="C3" s="74">
        <v>5603</v>
      </c>
    </row>
    <row r="4" spans="1:15" ht="56.25">
      <c r="A4" s="12" t="s">
        <v>7</v>
      </c>
      <c r="B4" s="13"/>
      <c r="C4" s="14" t="s">
        <v>8</v>
      </c>
      <c r="D4" s="15" t="s">
        <v>14</v>
      </c>
      <c r="E4" s="17" t="s">
        <v>15</v>
      </c>
      <c r="F4" s="16"/>
      <c r="G4" s="16"/>
      <c r="H4" s="16"/>
      <c r="I4" s="16"/>
      <c r="J4" s="16"/>
    </row>
    <row r="5" spans="1:15" ht="18.75">
      <c r="A5" s="8">
        <v>1</v>
      </c>
      <c r="B5" s="53"/>
      <c r="C5" s="77">
        <f>incomes!C4</f>
        <v>9980</v>
      </c>
      <c r="D5" s="78">
        <f>outcomes!C3</f>
        <v>7833</v>
      </c>
      <c r="E5" s="79">
        <f>(C3+C5)-D5</f>
        <v>7750</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opLeftCell="A19" workbookViewId="0">
      <selection activeCell="B38" sqref="B38"/>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7833</v>
      </c>
    </row>
    <row r="4" spans="1:20" ht="37.5">
      <c r="A4" s="4" t="s">
        <v>7</v>
      </c>
      <c r="B4" s="66" t="s">
        <v>1</v>
      </c>
      <c r="C4" s="61" t="s">
        <v>11</v>
      </c>
      <c r="D4" s="4" t="s">
        <v>4</v>
      </c>
      <c r="E4" s="5"/>
      <c r="F4" s="5"/>
      <c r="G4" s="5"/>
      <c r="H4" s="5"/>
      <c r="I4" s="5"/>
      <c r="J4" s="5"/>
      <c r="S4" s="51" t="s">
        <v>155</v>
      </c>
    </row>
    <row r="5" spans="1:20" ht="18.75">
      <c r="A5" s="35">
        <v>1</v>
      </c>
      <c r="B5" s="67">
        <v>45665</v>
      </c>
      <c r="C5" s="62">
        <v>150</v>
      </c>
      <c r="D5" s="52" t="s">
        <v>221</v>
      </c>
      <c r="O5" s="51"/>
      <c r="P5" s="51"/>
      <c r="Q5" s="51"/>
      <c r="R5" s="51"/>
      <c r="S5" s="51">
        <v>4</v>
      </c>
      <c r="T5" s="51"/>
    </row>
    <row r="6" spans="1:20" ht="18.75">
      <c r="A6" s="35">
        <v>2</v>
      </c>
      <c r="B6" s="67">
        <v>45667</v>
      </c>
      <c r="C6" s="62">
        <v>111</v>
      </c>
      <c r="D6" s="52" t="s">
        <v>223</v>
      </c>
      <c r="E6" s="2"/>
      <c r="F6" s="2"/>
      <c r="G6" s="2"/>
      <c r="H6" s="2"/>
      <c r="I6" s="2"/>
      <c r="J6" s="2"/>
      <c r="S6">
        <v>3</v>
      </c>
      <c r="T6" s="51"/>
    </row>
    <row r="7" spans="1:20" ht="18.75">
      <c r="A7" s="35">
        <v>3</v>
      </c>
      <c r="B7" s="67">
        <v>45667</v>
      </c>
      <c r="C7" s="62">
        <v>4</v>
      </c>
      <c r="D7" s="52" t="s">
        <v>222</v>
      </c>
      <c r="E7" s="2"/>
      <c r="F7" s="2"/>
      <c r="G7" s="2"/>
      <c r="H7" s="2"/>
      <c r="I7" s="2"/>
      <c r="J7" s="2"/>
      <c r="S7">
        <v>1</v>
      </c>
      <c r="T7" s="51"/>
    </row>
    <row r="8" spans="1:20" ht="18.75">
      <c r="A8" s="35">
        <v>4</v>
      </c>
      <c r="B8" s="67">
        <v>45686</v>
      </c>
      <c r="C8" s="62">
        <v>570</v>
      </c>
      <c r="D8" s="52" t="s">
        <v>235</v>
      </c>
      <c r="E8" s="2"/>
      <c r="F8" s="2"/>
      <c r="G8" s="2"/>
      <c r="H8" s="2"/>
      <c r="I8" s="2"/>
      <c r="J8" s="2"/>
      <c r="S8">
        <v>1</v>
      </c>
      <c r="T8" s="51"/>
    </row>
    <row r="9" spans="1:20" ht="18.75">
      <c r="A9" s="35">
        <v>5</v>
      </c>
      <c r="B9" s="67">
        <v>45686</v>
      </c>
      <c r="C9" s="62">
        <v>5</v>
      </c>
      <c r="D9" s="52" t="s">
        <v>236</v>
      </c>
      <c r="O9" s="51"/>
      <c r="P9" s="51"/>
      <c r="Q9" s="51"/>
      <c r="R9" s="51"/>
      <c r="S9" s="51">
        <v>2</v>
      </c>
      <c r="T9" s="51"/>
    </row>
    <row r="10" spans="1:20" ht="18.75">
      <c r="A10" s="35">
        <v>6</v>
      </c>
      <c r="B10" s="67">
        <v>45672</v>
      </c>
      <c r="C10" s="62">
        <v>50</v>
      </c>
      <c r="D10" s="52" t="s">
        <v>237</v>
      </c>
      <c r="E10" s="2"/>
      <c r="F10" s="2"/>
      <c r="G10" s="2"/>
      <c r="H10" s="2"/>
      <c r="I10" s="2"/>
      <c r="J10" s="2"/>
      <c r="S10">
        <v>6</v>
      </c>
      <c r="T10" s="51"/>
    </row>
    <row r="11" spans="1:20" ht="18.75">
      <c r="A11" s="35">
        <v>7</v>
      </c>
      <c r="B11" s="67">
        <v>45688</v>
      </c>
      <c r="C11" s="62">
        <v>400</v>
      </c>
      <c r="D11" s="52" t="s">
        <v>238</v>
      </c>
      <c r="E11" s="2"/>
      <c r="F11" s="2"/>
      <c r="G11" s="2"/>
      <c r="H11" s="2"/>
      <c r="I11" s="2"/>
      <c r="J11" s="2"/>
      <c r="S11">
        <v>1</v>
      </c>
      <c r="T11" s="51"/>
    </row>
    <row r="12" spans="1:20" ht="18.75">
      <c r="A12" s="35">
        <v>8</v>
      </c>
      <c r="B12" s="67">
        <v>45698</v>
      </c>
      <c r="C12" s="62">
        <v>100</v>
      </c>
      <c r="D12" s="52" t="s">
        <v>239</v>
      </c>
      <c r="S12">
        <v>1</v>
      </c>
      <c r="T12" s="51"/>
    </row>
    <row r="13" spans="1:20" ht="18.75">
      <c r="A13" s="35">
        <v>9</v>
      </c>
      <c r="B13" s="67">
        <v>45699</v>
      </c>
      <c r="C13" s="62">
        <v>66</v>
      </c>
      <c r="D13" s="52" t="s">
        <v>265</v>
      </c>
      <c r="S13">
        <v>4</v>
      </c>
    </row>
    <row r="14" spans="1:20" ht="18.75">
      <c r="A14" s="35">
        <v>10</v>
      </c>
      <c r="B14" s="67">
        <v>45699</v>
      </c>
      <c r="C14" s="62">
        <v>4</v>
      </c>
      <c r="D14" s="52" t="s">
        <v>222</v>
      </c>
      <c r="S14">
        <v>1</v>
      </c>
    </row>
    <row r="15" spans="1:20" ht="18.75">
      <c r="A15" s="35">
        <v>11</v>
      </c>
      <c r="B15" s="67">
        <v>45699</v>
      </c>
      <c r="C15" s="62">
        <v>10</v>
      </c>
      <c r="D15" s="52" t="s">
        <v>240</v>
      </c>
      <c r="E15" s="2"/>
      <c r="F15" s="2"/>
      <c r="G15" s="2"/>
      <c r="H15" s="2"/>
      <c r="I15" s="2"/>
      <c r="J15" s="2"/>
      <c r="S15">
        <v>6</v>
      </c>
    </row>
    <row r="16" spans="1:20" ht="18.75">
      <c r="A16" s="35">
        <v>12</v>
      </c>
      <c r="B16" s="67">
        <v>45706</v>
      </c>
      <c r="C16" s="62">
        <v>570</v>
      </c>
      <c r="D16" s="52" t="s">
        <v>235</v>
      </c>
      <c r="S16">
        <v>6</v>
      </c>
    </row>
    <row r="17" spans="1:20" ht="18.75">
      <c r="A17" s="35">
        <v>13</v>
      </c>
      <c r="B17" s="67">
        <v>45706</v>
      </c>
      <c r="C17" s="62">
        <v>5</v>
      </c>
      <c r="D17" s="52" t="s">
        <v>236</v>
      </c>
      <c r="E17" s="2"/>
      <c r="F17" s="2"/>
      <c r="G17" s="2"/>
      <c r="H17" s="2"/>
      <c r="I17" s="2"/>
      <c r="J17" s="2"/>
      <c r="S17">
        <v>1</v>
      </c>
    </row>
    <row r="18" spans="1:20" ht="18.75">
      <c r="A18" s="35">
        <v>14</v>
      </c>
      <c r="B18" s="67">
        <v>45716</v>
      </c>
      <c r="C18" s="62">
        <v>400</v>
      </c>
      <c r="D18" s="52" t="s">
        <v>250</v>
      </c>
      <c r="E18" s="2"/>
      <c r="F18" s="2"/>
      <c r="G18" s="2"/>
      <c r="H18" s="2"/>
      <c r="I18" s="2"/>
      <c r="J18" s="2"/>
      <c r="S18">
        <v>4</v>
      </c>
    </row>
    <row r="19" spans="1:20" ht="18.75">
      <c r="A19" s="35">
        <v>15</v>
      </c>
      <c r="B19" s="67">
        <v>45723</v>
      </c>
      <c r="C19" s="62">
        <v>50</v>
      </c>
      <c r="D19" s="52" t="s">
        <v>252</v>
      </c>
      <c r="I19" s="2"/>
      <c r="J19" s="2"/>
      <c r="S19">
        <v>6</v>
      </c>
    </row>
    <row r="20" spans="1:20" ht="18.75">
      <c r="A20" s="35">
        <v>16</v>
      </c>
      <c r="B20" s="67">
        <v>45724</v>
      </c>
      <c r="C20" s="62">
        <v>100</v>
      </c>
      <c r="D20" s="52" t="s">
        <v>253</v>
      </c>
      <c r="E20" s="2"/>
      <c r="F20" s="2"/>
      <c r="G20" s="2"/>
      <c r="H20" s="2"/>
      <c r="I20" s="2"/>
      <c r="J20" s="2"/>
      <c r="O20" s="51"/>
      <c r="P20" s="51"/>
      <c r="Q20" s="51"/>
      <c r="R20" s="51"/>
      <c r="S20" s="51">
        <v>1</v>
      </c>
    </row>
    <row r="21" spans="1:20" ht="18.75">
      <c r="A21" s="35">
        <v>17</v>
      </c>
      <c r="B21" s="67">
        <v>45733</v>
      </c>
      <c r="C21" s="62">
        <v>2450</v>
      </c>
      <c r="D21" s="52" t="s">
        <v>256</v>
      </c>
      <c r="E21" s="2"/>
      <c r="F21" s="2"/>
      <c r="G21" s="2"/>
      <c r="H21" s="2"/>
      <c r="I21" s="2"/>
      <c r="J21" s="2"/>
      <c r="S21">
        <v>1</v>
      </c>
    </row>
    <row r="22" spans="1:20" ht="18.75">
      <c r="A22" s="35">
        <v>18</v>
      </c>
      <c r="B22" s="67">
        <v>45733</v>
      </c>
      <c r="C22" s="62">
        <v>45</v>
      </c>
      <c r="D22" s="52" t="s">
        <v>262</v>
      </c>
      <c r="E22" s="2"/>
      <c r="F22" s="2"/>
      <c r="G22" s="2"/>
      <c r="H22" s="2"/>
      <c r="I22" s="2"/>
      <c r="J22" s="2"/>
      <c r="S22">
        <v>4</v>
      </c>
    </row>
    <row r="23" spans="1:20" ht="18.75">
      <c r="A23" s="35">
        <v>19</v>
      </c>
      <c r="B23" s="67">
        <v>45735</v>
      </c>
      <c r="C23" s="62">
        <v>570</v>
      </c>
      <c r="D23" s="52" t="s">
        <v>263</v>
      </c>
      <c r="E23" s="2"/>
      <c r="F23" s="2"/>
      <c r="G23" s="2"/>
      <c r="H23" s="2"/>
      <c r="I23" s="2"/>
      <c r="J23" s="2"/>
      <c r="S23">
        <v>4</v>
      </c>
    </row>
    <row r="24" spans="1:20" ht="18.75">
      <c r="A24" s="35">
        <v>20</v>
      </c>
      <c r="B24" s="67">
        <v>45741</v>
      </c>
      <c r="C24" s="62">
        <v>61</v>
      </c>
      <c r="D24" s="52" t="s">
        <v>266</v>
      </c>
      <c r="E24" s="2"/>
      <c r="F24" s="2"/>
      <c r="G24" s="2"/>
      <c r="H24" s="2"/>
      <c r="I24" s="2"/>
      <c r="J24" s="2"/>
      <c r="S24">
        <v>1</v>
      </c>
    </row>
    <row r="25" spans="1:20" ht="18.75">
      <c r="A25" s="35">
        <v>21</v>
      </c>
      <c r="B25" s="67">
        <v>45741</v>
      </c>
      <c r="C25" s="62">
        <v>10</v>
      </c>
      <c r="D25" s="52" t="s">
        <v>240</v>
      </c>
      <c r="E25" s="2"/>
      <c r="F25" s="2"/>
      <c r="G25" s="2"/>
      <c r="H25" s="2"/>
      <c r="I25" s="2"/>
      <c r="J25" s="2"/>
    </row>
    <row r="26" spans="1:20" ht="18.75">
      <c r="A26" s="35">
        <v>22</v>
      </c>
      <c r="B26" s="67">
        <v>45743</v>
      </c>
      <c r="C26" s="62">
        <v>400</v>
      </c>
      <c r="D26" s="52" t="s">
        <v>267</v>
      </c>
      <c r="I26" s="2"/>
      <c r="J26" s="2"/>
      <c r="T26" s="51"/>
    </row>
    <row r="27" spans="1:20" ht="18.75">
      <c r="A27" s="35">
        <v>23</v>
      </c>
      <c r="B27" s="67">
        <v>45743</v>
      </c>
      <c r="C27" s="62">
        <v>60</v>
      </c>
      <c r="D27" s="52" t="s">
        <v>268</v>
      </c>
      <c r="E27" s="2"/>
      <c r="F27" s="2"/>
      <c r="G27" s="2"/>
      <c r="H27" s="2"/>
      <c r="I27" s="2"/>
      <c r="J27" s="2"/>
      <c r="S27">
        <v>6</v>
      </c>
    </row>
    <row r="28" spans="1:20" ht="18.75">
      <c r="A28" s="35">
        <v>24</v>
      </c>
      <c r="B28" s="67">
        <v>45743</v>
      </c>
      <c r="C28" s="62">
        <v>40</v>
      </c>
      <c r="D28" s="52" t="s">
        <v>270</v>
      </c>
      <c r="E28" s="2"/>
      <c r="F28" s="2"/>
      <c r="G28" s="2"/>
      <c r="H28" s="2"/>
      <c r="I28" s="2"/>
      <c r="J28" s="2"/>
    </row>
    <row r="29" spans="1:20" ht="18.75">
      <c r="A29" s="35">
        <v>25</v>
      </c>
      <c r="B29" s="67">
        <v>45755</v>
      </c>
      <c r="C29" s="62">
        <v>200</v>
      </c>
      <c r="D29" s="52" t="s">
        <v>271</v>
      </c>
      <c r="E29" s="2"/>
      <c r="F29" s="2"/>
      <c r="G29" s="2"/>
      <c r="H29" s="2"/>
      <c r="I29" s="2"/>
      <c r="J29" s="2"/>
    </row>
    <row r="30" spans="1:20" ht="18.75">
      <c r="A30" s="35">
        <v>26</v>
      </c>
      <c r="B30" s="67">
        <v>45762</v>
      </c>
      <c r="C30" s="62">
        <v>136</v>
      </c>
      <c r="D30" s="52" t="s">
        <v>272</v>
      </c>
      <c r="E30" s="2"/>
      <c r="F30" s="2"/>
      <c r="G30" s="2"/>
      <c r="H30" s="2"/>
      <c r="I30" s="2"/>
      <c r="J30" s="2"/>
    </row>
    <row r="31" spans="1:20" ht="18.75">
      <c r="A31" s="35">
        <v>27</v>
      </c>
      <c r="B31" s="67">
        <v>45762</v>
      </c>
      <c r="C31" s="62">
        <v>20</v>
      </c>
      <c r="D31" s="52" t="s">
        <v>240</v>
      </c>
      <c r="E31" s="2"/>
      <c r="F31" s="2"/>
      <c r="G31" s="2"/>
      <c r="H31" s="2"/>
      <c r="I31" s="2"/>
      <c r="J31" s="2"/>
    </row>
    <row r="32" spans="1:20" ht="18.75">
      <c r="A32" s="35">
        <v>28</v>
      </c>
      <c r="B32" s="67">
        <v>45762</v>
      </c>
      <c r="C32" s="62">
        <v>570</v>
      </c>
      <c r="D32" s="52" t="s">
        <v>263</v>
      </c>
      <c r="E32" s="2"/>
      <c r="F32" s="2"/>
      <c r="G32" s="2"/>
      <c r="H32" s="2"/>
      <c r="I32" s="2"/>
      <c r="J32" s="2"/>
    </row>
    <row r="33" spans="1:20" ht="18.75">
      <c r="A33" s="35">
        <v>29</v>
      </c>
      <c r="B33" s="67">
        <v>45772</v>
      </c>
      <c r="C33" s="62">
        <v>400</v>
      </c>
      <c r="D33" s="52" t="s">
        <v>274</v>
      </c>
      <c r="E33" s="2"/>
      <c r="F33" s="2"/>
      <c r="G33" s="2"/>
      <c r="H33" s="2"/>
      <c r="I33" s="2"/>
      <c r="J33" s="2"/>
      <c r="T33" s="51" t="s">
        <v>154</v>
      </c>
    </row>
    <row r="34" spans="1:20" ht="18.75">
      <c r="A34" s="35">
        <v>30</v>
      </c>
      <c r="B34" s="67">
        <v>45771</v>
      </c>
      <c r="C34" s="62">
        <v>100</v>
      </c>
      <c r="D34" s="52" t="s">
        <v>253</v>
      </c>
      <c r="E34" s="2"/>
      <c r="F34" s="2"/>
      <c r="G34" s="2"/>
      <c r="H34" s="2"/>
      <c r="I34" s="2"/>
      <c r="J34" s="2"/>
    </row>
    <row r="35" spans="1:20" ht="18.75">
      <c r="A35" s="35">
        <v>31</v>
      </c>
      <c r="B35" s="67">
        <v>45775</v>
      </c>
      <c r="C35" s="62">
        <v>20</v>
      </c>
      <c r="D35" s="52" t="s">
        <v>240</v>
      </c>
    </row>
    <row r="36" spans="1:20" ht="18.75">
      <c r="A36" s="35">
        <v>32</v>
      </c>
      <c r="B36" s="67">
        <v>45789</v>
      </c>
      <c r="C36" s="62">
        <v>136</v>
      </c>
      <c r="D36" s="52" t="s">
        <v>281</v>
      </c>
    </row>
    <row r="37" spans="1:20" ht="18.75">
      <c r="A37" s="35">
        <v>33</v>
      </c>
      <c r="B37" s="109">
        <v>45789</v>
      </c>
      <c r="C37" s="62">
        <v>20</v>
      </c>
      <c r="D37" s="52" t="s">
        <v>240</v>
      </c>
    </row>
    <row r="38" spans="1:20" ht="18.75">
      <c r="A38" s="35">
        <v>34</v>
      </c>
      <c r="B38" s="67"/>
      <c r="C38" s="62"/>
      <c r="D38" s="52"/>
    </row>
    <row r="39" spans="1:20" ht="18.75">
      <c r="A39" s="35">
        <v>35</v>
      </c>
      <c r="B39" s="67"/>
      <c r="C39" s="62"/>
      <c r="D39" s="52"/>
    </row>
    <row r="40" spans="1:20" ht="18.75">
      <c r="A40" s="35">
        <v>36</v>
      </c>
      <c r="B40" s="67"/>
      <c r="C40" s="62"/>
      <c r="D40" s="52"/>
      <c r="E40" s="2"/>
    </row>
    <row r="41" spans="1:20" ht="18.75">
      <c r="A41" s="35">
        <v>37</v>
      </c>
      <c r="B41" s="67"/>
      <c r="C41" s="62"/>
      <c r="D41" s="52"/>
    </row>
    <row r="42" spans="1:20" ht="18.75">
      <c r="A42" s="35">
        <v>38</v>
      </c>
      <c r="B42" s="67"/>
      <c r="C42" s="62"/>
      <c r="D42" s="52"/>
    </row>
    <row r="43" spans="1:20" ht="18.75">
      <c r="A43" s="35">
        <v>39</v>
      </c>
      <c r="B43" s="67"/>
      <c r="C43" s="62"/>
      <c r="D43" s="52"/>
    </row>
    <row r="44" spans="1:20" ht="18.75">
      <c r="A44" s="35">
        <v>40</v>
      </c>
      <c r="B44" s="67"/>
      <c r="C44" s="62"/>
      <c r="D44" s="52"/>
    </row>
    <row r="45" spans="1:20" ht="18.75">
      <c r="A45" s="35">
        <v>41</v>
      </c>
      <c r="B45" s="67"/>
      <c r="C45" s="62"/>
      <c r="D45" s="52"/>
    </row>
    <row r="46" spans="1:20" ht="18.75">
      <c r="A46" s="35">
        <v>42</v>
      </c>
      <c r="B46" s="67"/>
      <c r="C46" s="62"/>
      <c r="D46" s="52"/>
    </row>
    <row r="47" spans="1:20" ht="18.75">
      <c r="A47" s="35">
        <v>43</v>
      </c>
      <c r="B47" s="67"/>
      <c r="C47" s="62"/>
      <c r="D47" s="52"/>
    </row>
    <row r="48" spans="1:20" ht="18.75">
      <c r="A48" s="35">
        <v>44</v>
      </c>
      <c r="B48" s="67"/>
      <c r="C48" s="62"/>
      <c r="D48" s="52"/>
    </row>
    <row r="49" spans="1:4" ht="18.75">
      <c r="A49" s="35">
        <v>45</v>
      </c>
      <c r="B49" s="67"/>
      <c r="C49" s="62"/>
      <c r="D49" s="52"/>
    </row>
    <row r="50" spans="1:4" ht="18.75">
      <c r="A50" s="35">
        <v>46</v>
      </c>
      <c r="B50" s="67"/>
      <c r="C50" s="62"/>
      <c r="D50" s="52"/>
    </row>
    <row r="51" spans="1:4" ht="18.75">
      <c r="A51" s="35">
        <v>47</v>
      </c>
      <c r="B51" s="67"/>
      <c r="C51" s="62"/>
      <c r="D51" s="52"/>
    </row>
    <row r="52" spans="1:4" ht="18.75">
      <c r="A52" s="35">
        <v>48</v>
      </c>
      <c r="B52" s="67"/>
      <c r="C52" s="62"/>
      <c r="D52" s="52"/>
    </row>
    <row r="53" spans="1:4" ht="18.75">
      <c r="A53" s="35">
        <v>49</v>
      </c>
      <c r="B53" s="67"/>
      <c r="C53" s="62"/>
      <c r="D53" s="52"/>
    </row>
    <row r="54" spans="1:4" ht="18.75">
      <c r="A54" s="35">
        <v>50</v>
      </c>
      <c r="B54" s="67"/>
      <c r="C54" s="62"/>
      <c r="D54" s="52"/>
    </row>
    <row r="55" spans="1:4" ht="18.75">
      <c r="A55" s="35">
        <v>51</v>
      </c>
      <c r="B55" s="67"/>
      <c r="C55" s="62"/>
      <c r="D55" s="52"/>
    </row>
    <row r="56" spans="1:4" ht="18.75">
      <c r="A56" s="35">
        <v>52</v>
      </c>
      <c r="B56" s="67"/>
      <c r="C56" s="62"/>
      <c r="D56" s="52"/>
    </row>
    <row r="57" spans="1:4" ht="18.75">
      <c r="A57" s="35">
        <v>53</v>
      </c>
      <c r="B57" s="67"/>
      <c r="C57" s="62"/>
      <c r="D57" s="52"/>
    </row>
    <row r="58" spans="1:4" ht="18.75">
      <c r="A58" s="35">
        <v>54</v>
      </c>
      <c r="B58" s="67"/>
      <c r="C58" s="62"/>
      <c r="D58" s="52"/>
    </row>
    <row r="59" spans="1:4" ht="18.75">
      <c r="A59" s="35">
        <v>55</v>
      </c>
      <c r="B59" s="67"/>
      <c r="C59" s="62"/>
      <c r="D59" s="52"/>
    </row>
    <row r="60" spans="1:4" ht="18.75">
      <c r="A60" s="35">
        <v>56</v>
      </c>
      <c r="B60" s="67"/>
      <c r="C60" s="62"/>
      <c r="D60" s="52"/>
    </row>
    <row r="61" spans="1:4" ht="18.75">
      <c r="A61" s="35">
        <v>57</v>
      </c>
      <c r="B61" s="67"/>
      <c r="C61" s="62"/>
      <c r="D61" s="52"/>
    </row>
    <row r="62" spans="1:4" ht="18.75">
      <c r="A62" s="35">
        <v>58</v>
      </c>
      <c r="B62" s="67"/>
      <c r="C62" s="62"/>
      <c r="D62" s="52"/>
    </row>
    <row r="63" spans="1:4" ht="18.75">
      <c r="A63" s="35">
        <v>59</v>
      </c>
      <c r="B63" s="67"/>
      <c r="C63" s="62"/>
      <c r="D63" s="52"/>
    </row>
    <row r="64" spans="1:4" ht="18.75">
      <c r="A64" s="35">
        <v>60</v>
      </c>
      <c r="B64" s="67"/>
      <c r="C64" s="62"/>
      <c r="D64" s="52"/>
    </row>
    <row r="65" spans="1:4" ht="18.75">
      <c r="A65" s="35">
        <v>61</v>
      </c>
      <c r="B65" s="67"/>
      <c r="C65" s="62"/>
      <c r="D65" s="52"/>
    </row>
    <row r="66" spans="1:4" ht="18.75">
      <c r="A66" s="35">
        <v>62</v>
      </c>
      <c r="B66" s="67"/>
      <c r="C66" s="62"/>
      <c r="D66" s="52"/>
    </row>
    <row r="67" spans="1:4" ht="18.75">
      <c r="A67" s="35">
        <v>63</v>
      </c>
      <c r="B67" s="67"/>
      <c r="C67" s="62"/>
      <c r="D67" s="52"/>
    </row>
    <row r="68" spans="1:4" ht="18.75">
      <c r="A68" s="35">
        <v>64</v>
      </c>
      <c r="B68" s="67"/>
      <c r="C68" s="62"/>
      <c r="D68" s="52"/>
    </row>
    <row r="69" spans="1:4" ht="18.75">
      <c r="A69" s="35">
        <v>65</v>
      </c>
      <c r="B69" s="67"/>
      <c r="C69" s="62"/>
      <c r="D69" s="52"/>
    </row>
    <row r="70" spans="1:4" ht="18.75">
      <c r="A70" s="35">
        <v>66</v>
      </c>
      <c r="B70" s="67"/>
      <c r="C70" s="62"/>
      <c r="D70" s="52"/>
    </row>
    <row r="71" spans="1:4" ht="18.75">
      <c r="A71" s="35">
        <v>67</v>
      </c>
      <c r="B71" s="67"/>
      <c r="C71" s="62"/>
      <c r="D71" s="52"/>
    </row>
    <row r="72" spans="1:4" ht="18.75">
      <c r="A72" s="35">
        <v>68</v>
      </c>
      <c r="B72" s="67"/>
      <c r="C72" s="62"/>
      <c r="D72" s="52"/>
    </row>
    <row r="73" spans="1:4" ht="18.75">
      <c r="A73" s="35">
        <v>69</v>
      </c>
      <c r="B73" s="67"/>
      <c r="C73" s="62"/>
      <c r="D73" s="52"/>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155</v>
      </c>
      <c r="B1" s="51"/>
    </row>
    <row r="2" spans="1:2">
      <c r="A2" s="51">
        <v>1</v>
      </c>
      <c r="B2" s="51" t="s">
        <v>150</v>
      </c>
    </row>
    <row r="3" spans="1:2">
      <c r="A3" s="51">
        <v>2</v>
      </c>
      <c r="B3" s="51" t="s">
        <v>149</v>
      </c>
    </row>
    <row r="4" spans="1:2">
      <c r="A4" s="51">
        <v>3</v>
      </c>
      <c r="B4" s="51" t="s">
        <v>147</v>
      </c>
    </row>
    <row r="5" spans="1:2">
      <c r="A5" s="51">
        <v>4</v>
      </c>
      <c r="B5" s="51" t="s">
        <v>148</v>
      </c>
    </row>
    <row r="6" spans="1:2">
      <c r="A6" s="51">
        <v>5</v>
      </c>
      <c r="B6" s="51" t="s">
        <v>151</v>
      </c>
    </row>
    <row r="7" spans="1:2">
      <c r="A7" s="51">
        <v>6</v>
      </c>
      <c r="B7" s="51" t="s">
        <v>152</v>
      </c>
    </row>
    <row r="8" spans="1:2">
      <c r="A8" s="51">
        <v>7</v>
      </c>
      <c r="B8" s="51" t="s">
        <v>153</v>
      </c>
    </row>
    <row r="9" spans="1:2">
      <c r="A9" s="51">
        <v>8</v>
      </c>
      <c r="B9" s="51" t="s">
        <v>154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191</v>
      </c>
      <c r="D2" s="112"/>
      <c r="E2" s="112"/>
      <c r="F2" s="112"/>
      <c r="G2" s="112"/>
      <c r="H2" s="112"/>
      <c r="I2" s="112"/>
      <c r="J2" s="112"/>
      <c r="K2" s="112"/>
      <c r="L2" s="112"/>
      <c r="M2" s="112"/>
      <c r="N2" s="112"/>
      <c r="O2" s="19"/>
    </row>
    <row r="3" spans="1:17" ht="21">
      <c r="C3" s="90"/>
      <c r="F3" s="113" t="s">
        <v>194</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192</v>
      </c>
      <c r="H5" s="2"/>
      <c r="I5" s="2"/>
      <c r="J5" s="2"/>
    </row>
    <row r="6" spans="1:17" ht="18.75">
      <c r="A6" s="52">
        <v>2</v>
      </c>
      <c r="B6" s="52">
        <v>2</v>
      </c>
      <c r="C6" s="101"/>
      <c r="D6" s="102"/>
      <c r="E6" s="104">
        <f t="shared" ref="E6:E18" si="0">D6-C6</f>
        <v>0</v>
      </c>
      <c r="F6" s="53"/>
      <c r="G6" s="2" t="s">
        <v>166</v>
      </c>
      <c r="H6" s="2"/>
      <c r="I6" s="2"/>
      <c r="J6" s="2"/>
    </row>
    <row r="7" spans="1:17" ht="18.75">
      <c r="A7" s="52">
        <v>3</v>
      </c>
      <c r="B7" s="52">
        <v>3</v>
      </c>
      <c r="C7" s="101"/>
      <c r="D7" s="102"/>
      <c r="E7" s="104">
        <f t="shared" si="0"/>
        <v>0</v>
      </c>
      <c r="F7" s="53"/>
      <c r="G7" s="2" t="s">
        <v>144</v>
      </c>
      <c r="H7" s="2"/>
      <c r="I7" s="2"/>
      <c r="J7" s="2"/>
    </row>
    <row r="8" spans="1:17" ht="18.75">
      <c r="A8" s="52">
        <v>4</v>
      </c>
      <c r="B8" s="52">
        <v>4</v>
      </c>
      <c r="C8" s="101"/>
      <c r="D8" s="102"/>
      <c r="E8" s="104">
        <f t="shared" si="0"/>
        <v>0</v>
      </c>
      <c r="F8" s="53"/>
      <c r="G8" s="2" t="s">
        <v>167</v>
      </c>
      <c r="H8" s="2"/>
      <c r="I8" s="2"/>
      <c r="J8" s="2"/>
    </row>
    <row r="9" spans="1:17" ht="18.75">
      <c r="A9" s="52">
        <v>5</v>
      </c>
      <c r="B9" s="52">
        <v>5</v>
      </c>
      <c r="C9" s="101"/>
      <c r="D9" s="102"/>
      <c r="E9" s="104">
        <f t="shared" si="0"/>
        <v>0</v>
      </c>
      <c r="F9" s="53"/>
      <c r="G9" s="2" t="s">
        <v>170</v>
      </c>
      <c r="H9" s="2"/>
      <c r="I9" s="2"/>
      <c r="J9" s="2"/>
    </row>
    <row r="10" spans="1:17" ht="18.75">
      <c r="A10" s="52">
        <v>6</v>
      </c>
      <c r="B10" s="52">
        <v>6</v>
      </c>
      <c r="C10" s="101"/>
      <c r="D10" s="102"/>
      <c r="E10" s="104">
        <f t="shared" si="0"/>
        <v>0</v>
      </c>
      <c r="F10" s="53"/>
      <c r="G10" s="2" t="s">
        <v>157</v>
      </c>
      <c r="H10" s="2"/>
      <c r="I10" s="2"/>
      <c r="J10" s="2"/>
    </row>
    <row r="11" spans="1:17" ht="18.75">
      <c r="A11" s="52">
        <v>7</v>
      </c>
      <c r="B11" s="52">
        <v>7</v>
      </c>
      <c r="C11" s="101"/>
      <c r="D11" s="102"/>
      <c r="E11" s="104">
        <f t="shared" si="0"/>
        <v>0</v>
      </c>
      <c r="F11" s="53"/>
      <c r="G11" s="2" t="s">
        <v>168</v>
      </c>
      <c r="H11" s="2"/>
      <c r="I11" s="2"/>
      <c r="J11" s="2"/>
    </row>
    <row r="12" spans="1:17" ht="18.75">
      <c r="A12" s="52">
        <v>8</v>
      </c>
      <c r="B12" s="52">
        <v>8</v>
      </c>
      <c r="C12" s="101"/>
      <c r="D12" s="102"/>
      <c r="E12" s="104">
        <f t="shared" si="0"/>
        <v>0</v>
      </c>
      <c r="F12" s="53"/>
      <c r="G12" s="2" t="s">
        <v>169</v>
      </c>
      <c r="H12" s="2"/>
      <c r="I12" s="2"/>
      <c r="J12" s="2"/>
    </row>
    <row r="13" spans="1:17" ht="18.75">
      <c r="A13" s="52">
        <v>9</v>
      </c>
      <c r="B13" s="52">
        <v>9</v>
      </c>
      <c r="C13" s="101"/>
      <c r="D13" s="102"/>
      <c r="E13" s="104">
        <f t="shared" si="0"/>
        <v>0</v>
      </c>
      <c r="F13" s="53"/>
      <c r="G13" s="2" t="s">
        <v>190</v>
      </c>
      <c r="H13" s="2"/>
      <c r="I13" s="2"/>
      <c r="J13" s="2"/>
    </row>
    <row r="14" spans="1:17" ht="18.75">
      <c r="A14" s="52">
        <v>10</v>
      </c>
      <c r="B14" s="52">
        <v>10</v>
      </c>
      <c r="C14" s="101"/>
      <c r="D14" s="102"/>
      <c r="E14" s="104">
        <f t="shared" si="0"/>
        <v>0</v>
      </c>
      <c r="F14" s="53"/>
      <c r="G14" s="2" t="s">
        <v>157</v>
      </c>
      <c r="H14" s="2"/>
      <c r="I14" s="2"/>
      <c r="J14" s="2"/>
    </row>
    <row r="15" spans="1:17" ht="18.75">
      <c r="A15" s="52">
        <v>11</v>
      </c>
      <c r="B15" s="52">
        <v>11</v>
      </c>
      <c r="C15" s="101"/>
      <c r="D15" s="102"/>
      <c r="E15" s="104">
        <f t="shared" si="0"/>
        <v>0</v>
      </c>
      <c r="F15" s="53"/>
      <c r="G15" s="2" t="s">
        <v>193</v>
      </c>
      <c r="H15" s="2"/>
      <c r="I15" s="2"/>
      <c r="J15" s="2"/>
    </row>
    <row r="16" spans="1:17" ht="18.75">
      <c r="A16" s="52">
        <v>12</v>
      </c>
      <c r="B16" s="52">
        <v>12</v>
      </c>
      <c r="C16" s="101"/>
      <c r="D16" s="102"/>
      <c r="E16" s="104">
        <f t="shared" si="0"/>
        <v>0</v>
      </c>
      <c r="F16" s="53"/>
      <c r="G16" s="2" t="s">
        <v>145</v>
      </c>
      <c r="H16" s="2"/>
      <c r="I16" s="2"/>
      <c r="J16" s="2"/>
    </row>
    <row r="17" spans="1:10" ht="18.75">
      <c r="A17" s="52">
        <v>13</v>
      </c>
      <c r="B17" s="52">
        <v>13</v>
      </c>
      <c r="C17" s="101"/>
      <c r="D17" s="102"/>
      <c r="E17" s="104">
        <f t="shared" si="0"/>
        <v>0</v>
      </c>
      <c r="F17" s="53"/>
      <c r="G17" s="2" t="s">
        <v>164</v>
      </c>
      <c r="H17" s="2"/>
      <c r="I17" s="2"/>
      <c r="J17" s="2"/>
    </row>
    <row r="18" spans="1:10" ht="18.75">
      <c r="A18" s="52">
        <v>14</v>
      </c>
      <c r="B18" s="52">
        <v>14</v>
      </c>
      <c r="C18" s="101"/>
      <c r="D18" s="102"/>
      <c r="E18" s="104">
        <f t="shared" si="0"/>
        <v>0</v>
      </c>
      <c r="F18" s="53"/>
      <c r="G18" s="2" t="s">
        <v>164</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0</v>
      </c>
      <c r="L6" s="28">
        <f>Apartment10!D6</f>
        <v>200</v>
      </c>
      <c r="M6" s="28">
        <f>Apartment11!D6</f>
        <v>0</v>
      </c>
      <c r="N6" s="28">
        <f>Apartment12!D6</f>
        <v>200</v>
      </c>
      <c r="O6" s="28">
        <f>Apartment13!D6</f>
        <v>85</v>
      </c>
      <c r="P6" s="28">
        <f>Apartment14!D6</f>
        <v>85</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0</v>
      </c>
      <c r="L7" s="28">
        <f>Apartment10!D7</f>
        <v>200</v>
      </c>
      <c r="M7" s="28">
        <f>Apartment11!D7</f>
        <v>0</v>
      </c>
      <c r="N7" s="28">
        <f>Apartment12!D7</f>
        <v>200</v>
      </c>
      <c r="O7" s="28">
        <f>Apartment13!D7</f>
        <v>85</v>
      </c>
      <c r="P7" s="28">
        <f>Apartment14!D7</f>
        <v>85</v>
      </c>
    </row>
    <row r="8" spans="1:20" ht="23.25">
      <c r="A8" s="8"/>
      <c r="B8" s="27">
        <v>3</v>
      </c>
      <c r="C8" s="28">
        <f>Apartment1!D8</f>
        <v>100</v>
      </c>
      <c r="D8" s="28">
        <f>Apartment2!D8</f>
        <v>50</v>
      </c>
      <c r="E8" s="28">
        <f>Apartment3!D8</f>
        <v>100</v>
      </c>
      <c r="F8" s="28">
        <f>Apartment4!D8</f>
        <v>100</v>
      </c>
      <c r="G8" s="28">
        <f>Apartment5!D8</f>
        <v>0</v>
      </c>
      <c r="H8" s="28">
        <f>Apartment6!D8</f>
        <v>0</v>
      </c>
      <c r="I8" s="28">
        <f>Apartment7!D8</f>
        <v>200</v>
      </c>
      <c r="J8" s="28">
        <f>Apartment8!D8</f>
        <v>200</v>
      </c>
      <c r="K8" s="28">
        <f>Apartment9!D8</f>
        <v>0</v>
      </c>
      <c r="L8" s="28">
        <f>Apartment10!D8</f>
        <v>200</v>
      </c>
      <c r="M8" s="28">
        <f>Apartment11!D8</f>
        <v>0</v>
      </c>
      <c r="N8" s="28">
        <f>Apartment12!D8</f>
        <v>200</v>
      </c>
      <c r="O8" s="28">
        <f>Apartment13!D8</f>
        <v>85</v>
      </c>
      <c r="P8" s="28">
        <f>Apartment14!D8</f>
        <v>85</v>
      </c>
    </row>
    <row r="9" spans="1:20" ht="23.25">
      <c r="A9" s="8"/>
      <c r="B9" s="27">
        <v>4</v>
      </c>
      <c r="C9" s="28">
        <f>Apartment1!D9</f>
        <v>0</v>
      </c>
      <c r="D9" s="28">
        <f>Apartment2!D9</f>
        <v>50</v>
      </c>
      <c r="E9" s="28">
        <f>Apartment3!D9</f>
        <v>100</v>
      </c>
      <c r="F9" s="28">
        <f>Apartment4!D9</f>
        <v>100</v>
      </c>
      <c r="G9" s="28">
        <f>Apartment5!D9</f>
        <v>0</v>
      </c>
      <c r="H9" s="28">
        <f>Apartment6!D9</f>
        <v>0</v>
      </c>
      <c r="I9" s="28">
        <f>Apartment7!D9</f>
        <v>200</v>
      </c>
      <c r="J9" s="28">
        <f>Apartment8!D9</f>
        <v>200</v>
      </c>
      <c r="K9" s="28">
        <f>Apartment9!D9</f>
        <v>0</v>
      </c>
      <c r="L9" s="28">
        <f>Apartment10!D9</f>
        <v>200</v>
      </c>
      <c r="M9" s="28">
        <f>Apartment11!D9</f>
        <v>0</v>
      </c>
      <c r="N9" s="28">
        <f>Apartment12!D9</f>
        <v>200</v>
      </c>
      <c r="O9" s="28">
        <f>Apartment13!D9</f>
        <v>85</v>
      </c>
      <c r="P9" s="28">
        <f>Apartment14!D9</f>
        <v>85</v>
      </c>
    </row>
    <row r="10" spans="1:20" ht="23.25">
      <c r="A10" s="8"/>
      <c r="B10" s="27">
        <v>5</v>
      </c>
      <c r="C10" s="28">
        <f>Apartment1!D10</f>
        <v>0</v>
      </c>
      <c r="D10" s="28">
        <f>Apartment2!D10</f>
        <v>0</v>
      </c>
      <c r="E10" s="28">
        <f>Apartment3!D10</f>
        <v>100</v>
      </c>
      <c r="F10" s="28">
        <f>Apartment4!D10</f>
        <v>100</v>
      </c>
      <c r="G10" s="28">
        <f>Apartment5!D10</f>
        <v>0</v>
      </c>
      <c r="H10" s="28">
        <f>Apartment6!D10</f>
        <v>0</v>
      </c>
      <c r="I10" s="28">
        <f>Apartment7!D10</f>
        <v>200</v>
      </c>
      <c r="J10" s="28">
        <f>Apartment8!D10</f>
        <v>200</v>
      </c>
      <c r="K10" s="28">
        <f>Apartment9!D10</f>
        <v>0</v>
      </c>
      <c r="L10" s="28">
        <f>Apartment10!D10</f>
        <v>200</v>
      </c>
      <c r="M10" s="28">
        <f>Apartment11!D10</f>
        <v>0</v>
      </c>
      <c r="N10" s="28">
        <f>Apartment12!D10</f>
        <v>200</v>
      </c>
      <c r="O10" s="28">
        <f>Apartment13!D10</f>
        <v>0</v>
      </c>
      <c r="P10" s="28">
        <f>Apartment14!D10</f>
        <v>0</v>
      </c>
    </row>
    <row r="11" spans="1:20" ht="23.25">
      <c r="A11" s="8"/>
      <c r="B11" s="27">
        <v>6</v>
      </c>
      <c r="C11" s="28">
        <f>Apartment1!D11</f>
        <v>0</v>
      </c>
      <c r="D11" s="28">
        <f>Apartment2!D11</f>
        <v>0</v>
      </c>
      <c r="E11" s="28">
        <f>Apartment3!D11</f>
        <v>0</v>
      </c>
      <c r="F11" s="28">
        <f>Apartment4!D11</f>
        <v>0</v>
      </c>
      <c r="G11" s="28">
        <f>Apartment5!D11</f>
        <v>0</v>
      </c>
      <c r="H11" s="28">
        <f>Apartment6!D11</f>
        <v>0</v>
      </c>
      <c r="I11" s="28">
        <f>Apartment7!D11</f>
        <v>0</v>
      </c>
      <c r="J11" s="28">
        <f>Apartment8!D11</f>
        <v>0</v>
      </c>
      <c r="K11" s="28">
        <f>Apartment9!D11</f>
        <v>0</v>
      </c>
      <c r="L11" s="28">
        <f>Apartment10!D11</f>
        <v>200</v>
      </c>
      <c r="M11" s="28">
        <f>Apartment11!D11</f>
        <v>0</v>
      </c>
      <c r="N11" s="28">
        <f>Apartment12!D11</f>
        <v>200</v>
      </c>
      <c r="O11" s="28">
        <f>Apartment13!D11</f>
        <v>0</v>
      </c>
      <c r="P11" s="28">
        <f>Apartment14!D11</f>
        <v>0</v>
      </c>
    </row>
    <row r="12" spans="1:20" ht="23.25">
      <c r="A12" s="8"/>
      <c r="B12" s="27">
        <v>7</v>
      </c>
      <c r="C12" s="28">
        <f>Apartment1!D12</f>
        <v>0</v>
      </c>
      <c r="D12" s="28">
        <f>Apartment2!D12</f>
        <v>0</v>
      </c>
      <c r="E12" s="28">
        <f>Apartment3!D12</f>
        <v>0</v>
      </c>
      <c r="F12" s="28">
        <f>Apartment4!D12</f>
        <v>0</v>
      </c>
      <c r="G12" s="28">
        <f>Apartment5!D12</f>
        <v>0</v>
      </c>
      <c r="H12" s="28">
        <f>Apartment6!D12</f>
        <v>0</v>
      </c>
      <c r="I12" s="28">
        <f>Apartment7!D12</f>
        <v>0</v>
      </c>
      <c r="J12" s="28">
        <f>Apartment8!D12</f>
        <v>0</v>
      </c>
      <c r="K12" s="28">
        <f>Apartment9!D12</f>
        <v>0</v>
      </c>
      <c r="L12" s="28">
        <f>Apartment10!D12</f>
        <v>200</v>
      </c>
      <c r="M12" s="28">
        <f>Apartment11!D12</f>
        <v>0</v>
      </c>
      <c r="N12" s="28">
        <f>Apartment12!D12</f>
        <v>0</v>
      </c>
      <c r="O12" s="28">
        <f>Apartment13!D12</f>
        <v>0</v>
      </c>
      <c r="P12" s="28">
        <f>Apartment14!D12</f>
        <v>0</v>
      </c>
    </row>
    <row r="13" spans="1:20" ht="23.25">
      <c r="A13" s="8"/>
      <c r="B13" s="27">
        <v>8</v>
      </c>
      <c r="C13" s="28">
        <f>Apartment1!D13</f>
        <v>0</v>
      </c>
      <c r="D13" s="28">
        <f>Apartment2!D13</f>
        <v>0</v>
      </c>
      <c r="E13" s="28">
        <f>Apartment3!D13</f>
        <v>0</v>
      </c>
      <c r="F13" s="28">
        <f>Apartment4!D13</f>
        <v>0</v>
      </c>
      <c r="G13" s="28">
        <f>Apartment5!D13</f>
        <v>0</v>
      </c>
      <c r="H13" s="28">
        <f>Apartment6!D13</f>
        <v>0</v>
      </c>
      <c r="I13" s="28">
        <f>Apartment7!D13</f>
        <v>0</v>
      </c>
      <c r="J13" s="28">
        <f>Apartment8!D13</f>
        <v>0</v>
      </c>
      <c r="K13" s="28">
        <f>Apartment9!D13</f>
        <v>0</v>
      </c>
      <c r="L13" s="28">
        <f>Apartment10!D13</f>
        <v>200</v>
      </c>
      <c r="M13" s="28">
        <f>Apartment11!D13</f>
        <v>0</v>
      </c>
      <c r="N13" s="28">
        <f>Apartment12!D13</f>
        <v>0</v>
      </c>
      <c r="O13" s="28">
        <f>Apartment13!D13</f>
        <v>0</v>
      </c>
      <c r="P13" s="28">
        <f>Apartment14!D13</f>
        <v>0</v>
      </c>
    </row>
    <row r="14" spans="1:20" ht="23.25">
      <c r="A14" s="8"/>
      <c r="B14" s="27">
        <v>9</v>
      </c>
      <c r="C14" s="28">
        <f>Apartment1!D14</f>
        <v>0</v>
      </c>
      <c r="D14" s="28">
        <f>Apartment2!D14</f>
        <v>0</v>
      </c>
      <c r="E14" s="28">
        <f>Apartment3!D14</f>
        <v>0</v>
      </c>
      <c r="F14" s="28">
        <f>Apartment4!D14</f>
        <v>0</v>
      </c>
      <c r="G14" s="28">
        <f>Apartment5!D14</f>
        <v>0</v>
      </c>
      <c r="H14" s="28">
        <f>Apartment6!D14</f>
        <v>0</v>
      </c>
      <c r="I14" s="28">
        <f>Apartment7!D14</f>
        <v>0</v>
      </c>
      <c r="J14" s="28">
        <f>Apartment8!D14</f>
        <v>0</v>
      </c>
      <c r="K14" s="28">
        <f>Apartment9!D14</f>
        <v>0</v>
      </c>
      <c r="L14" s="28">
        <f>Apartment10!D14</f>
        <v>200</v>
      </c>
      <c r="M14" s="28">
        <f>Apartment11!D14</f>
        <v>0</v>
      </c>
      <c r="N14" s="28">
        <f>Apartment12!D14</f>
        <v>0</v>
      </c>
      <c r="O14" s="28">
        <f>Apartment13!D14</f>
        <v>0</v>
      </c>
      <c r="P14" s="28">
        <f>Apartment14!D14</f>
        <v>0</v>
      </c>
    </row>
    <row r="15" spans="1:20" ht="23.25">
      <c r="A15" s="8"/>
      <c r="B15" s="27">
        <v>10</v>
      </c>
      <c r="C15" s="28">
        <f>Apartment1!D15</f>
        <v>0</v>
      </c>
      <c r="D15" s="28">
        <f>Apartment2!D15</f>
        <v>0</v>
      </c>
      <c r="E15" s="28">
        <f>Apartment3!D15</f>
        <v>0</v>
      </c>
      <c r="F15" s="28">
        <f>Apartment4!D15</f>
        <v>0</v>
      </c>
      <c r="G15" s="28">
        <f>Apartment5!D15</f>
        <v>0</v>
      </c>
      <c r="H15" s="28">
        <f>Apartment6!D15</f>
        <v>0</v>
      </c>
      <c r="I15" s="28">
        <f>Apartment7!D15</f>
        <v>0</v>
      </c>
      <c r="J15" s="28">
        <f>Apartment8!D15</f>
        <v>0</v>
      </c>
      <c r="K15" s="28">
        <f>Apartment9!D15</f>
        <v>0</v>
      </c>
      <c r="L15" s="28">
        <f>Apartment10!D15</f>
        <v>200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200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200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300</v>
      </c>
      <c r="D5" s="102"/>
      <c r="E5" s="104">
        <f>D5-C5</f>
        <v>-300</v>
      </c>
      <c r="F5" s="2" t="s">
        <v>50</v>
      </c>
      <c r="G5" s="101"/>
      <c r="H5" s="102"/>
      <c r="I5" s="104">
        <f>H5-G5</f>
        <v>0</v>
      </c>
      <c r="J5" s="2"/>
    </row>
    <row r="6" spans="1:14" ht="18.75">
      <c r="A6" s="8">
        <v>2</v>
      </c>
      <c r="B6" s="20">
        <v>2</v>
      </c>
      <c r="C6" s="101">
        <f>Apartment2!D4</f>
        <v>200</v>
      </c>
      <c r="D6" s="102"/>
      <c r="E6" s="104">
        <f t="shared" ref="E6:E18" si="0">D6-C6</f>
        <v>-200</v>
      </c>
      <c r="F6" s="2" t="s">
        <v>51</v>
      </c>
      <c r="G6" s="101"/>
      <c r="H6" s="102"/>
      <c r="I6" s="104">
        <f t="shared" ref="I6:I18" si="1">H6-G6</f>
        <v>0</v>
      </c>
      <c r="J6" s="2"/>
    </row>
    <row r="7" spans="1:14" ht="18.75">
      <c r="A7" s="8">
        <v>3</v>
      </c>
      <c r="B7" s="20">
        <v>3</v>
      </c>
      <c r="C7" s="101">
        <f>Apartment3!D4</f>
        <v>500</v>
      </c>
      <c r="D7" s="102"/>
      <c r="E7" s="104">
        <f t="shared" si="0"/>
        <v>-500</v>
      </c>
      <c r="F7" s="2" t="s">
        <v>48</v>
      </c>
      <c r="G7" s="101"/>
      <c r="H7" s="102"/>
      <c r="I7" s="104">
        <f t="shared" si="1"/>
        <v>0</v>
      </c>
      <c r="J7" s="2"/>
    </row>
    <row r="8" spans="1:14" ht="18.75">
      <c r="A8" s="8">
        <v>4</v>
      </c>
      <c r="B8" s="20">
        <v>4</v>
      </c>
      <c r="C8" s="101">
        <f>Apartment4!D4</f>
        <v>500</v>
      </c>
      <c r="D8" s="102"/>
      <c r="E8" s="104">
        <f t="shared" si="0"/>
        <v>-500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1000</v>
      </c>
      <c r="D11" s="102"/>
      <c r="E11" s="104">
        <f t="shared" si="0"/>
        <v>-1000</v>
      </c>
      <c r="F11" s="2" t="s">
        <v>48</v>
      </c>
      <c r="G11" s="101"/>
      <c r="H11" s="102"/>
      <c r="I11" s="104">
        <f t="shared" si="1"/>
        <v>0</v>
      </c>
      <c r="J11" s="2"/>
    </row>
    <row r="12" spans="1:14" ht="18.75">
      <c r="A12" s="8">
        <v>8</v>
      </c>
      <c r="B12" s="20">
        <v>8</v>
      </c>
      <c r="C12" s="101">
        <f>Apartment8!D4</f>
        <v>1000</v>
      </c>
      <c r="D12" s="102"/>
      <c r="E12" s="104">
        <f t="shared" si="0"/>
        <v>-1000</v>
      </c>
      <c r="F12" s="2" t="s">
        <v>120</v>
      </c>
      <c r="G12" s="101"/>
      <c r="H12" s="102"/>
      <c r="I12" s="104">
        <f t="shared" si="1"/>
        <v>0</v>
      </c>
      <c r="J12" s="2"/>
    </row>
    <row r="13" spans="1:14" ht="18.75">
      <c r="A13" s="8">
        <v>9</v>
      </c>
      <c r="B13" s="20">
        <v>9</v>
      </c>
      <c r="C13" s="101">
        <f>Apartment9!D4</f>
        <v>0</v>
      </c>
      <c r="D13" s="102"/>
      <c r="E13" s="104">
        <f t="shared" si="0"/>
        <v>0</v>
      </c>
      <c r="F13" s="2" t="s">
        <v>53</v>
      </c>
      <c r="G13" s="101"/>
      <c r="H13" s="102"/>
      <c r="I13" s="104">
        <f t="shared" si="1"/>
        <v>0</v>
      </c>
      <c r="J13" s="2"/>
    </row>
    <row r="14" spans="1:14" ht="18.75">
      <c r="A14" s="8">
        <v>10</v>
      </c>
      <c r="B14" s="20">
        <v>10</v>
      </c>
      <c r="C14" s="101">
        <f>Apartment10!D4</f>
        <v>2400</v>
      </c>
      <c r="D14" s="102"/>
      <c r="E14" s="104">
        <f t="shared" si="0"/>
        <v>-2400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340</v>
      </c>
      <c r="D17" s="102"/>
      <c r="E17" s="104">
        <f t="shared" si="0"/>
        <v>-340</v>
      </c>
      <c r="F17" s="2" t="s">
        <v>56</v>
      </c>
      <c r="G17" s="101"/>
      <c r="H17" s="102"/>
      <c r="I17" s="104">
        <f t="shared" si="1"/>
        <v>0</v>
      </c>
      <c r="J17" s="2"/>
    </row>
    <row r="18" spans="1:10" ht="18.75">
      <c r="A18" s="8">
        <v>14</v>
      </c>
      <c r="B18" s="20">
        <v>14</v>
      </c>
      <c r="C18" s="101">
        <f>Apartment14!D4</f>
        <v>340</v>
      </c>
      <c r="D18" s="102"/>
      <c r="E18" s="104">
        <f t="shared" si="0"/>
        <v>-340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2" workbookViewId="0">
      <selection activeCell="D10" sqref="D10"/>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340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45404</v>
      </c>
      <c r="D6" s="35">
        <v>85</v>
      </c>
      <c r="E6" s="8"/>
      <c r="F6" s="8">
        <v>85</v>
      </c>
      <c r="G6" s="52" t="s">
        <v>165</v>
      </c>
      <c r="H6" s="2"/>
      <c r="I6" s="2"/>
      <c r="J6" s="2"/>
      <c r="K6" s="2"/>
      <c r="L6" s="2"/>
      <c r="M6" s="2"/>
    </row>
    <row r="7" spans="1:17" ht="18.75">
      <c r="A7" s="8">
        <v>2</v>
      </c>
      <c r="B7" s="8">
        <v>2</v>
      </c>
      <c r="C7" s="70">
        <v>45404</v>
      </c>
      <c r="D7" s="35">
        <v>85</v>
      </c>
      <c r="E7" s="8"/>
      <c r="F7" s="8">
        <v>85</v>
      </c>
      <c r="G7" s="8" t="s">
        <v>113</v>
      </c>
      <c r="H7" s="2"/>
      <c r="I7" s="2"/>
      <c r="J7" s="2"/>
      <c r="K7" s="2"/>
      <c r="L7" s="2"/>
      <c r="M7" s="2"/>
    </row>
    <row r="8" spans="1:17" ht="18.75">
      <c r="A8" s="8">
        <v>3</v>
      </c>
      <c r="B8" s="8">
        <v>3</v>
      </c>
      <c r="C8" s="70">
        <v>45512</v>
      </c>
      <c r="D8" s="35">
        <v>85</v>
      </c>
      <c r="E8" s="8"/>
      <c r="F8" s="8">
        <v>85</v>
      </c>
      <c r="G8" s="8" t="s">
        <v>100</v>
      </c>
      <c r="H8" s="2"/>
      <c r="I8" s="2"/>
      <c r="J8" s="2"/>
      <c r="K8" s="2"/>
      <c r="L8" s="2"/>
      <c r="M8" s="2"/>
    </row>
    <row r="9" spans="1:17" ht="18.75">
      <c r="A9" s="8">
        <v>4</v>
      </c>
      <c r="B9" s="8">
        <v>4</v>
      </c>
      <c r="C9" s="70">
        <v>45512</v>
      </c>
      <c r="D9" s="35">
        <v>85</v>
      </c>
      <c r="E9" s="8"/>
      <c r="F9" s="8">
        <v>85</v>
      </c>
      <c r="G9" s="8" t="s">
        <v>101</v>
      </c>
      <c r="H9" s="2"/>
      <c r="I9" s="2"/>
      <c r="J9" s="2"/>
      <c r="K9" s="2"/>
      <c r="L9" s="2"/>
      <c r="M9" s="2"/>
    </row>
    <row r="10" spans="1:17" ht="18.75">
      <c r="A10" s="8">
        <v>5</v>
      </c>
      <c r="B10" s="8">
        <v>5</v>
      </c>
      <c r="C10" s="70">
        <v>45512</v>
      </c>
      <c r="D10" s="35"/>
      <c r="E10" s="8"/>
      <c r="F10" s="8">
        <v>85</v>
      </c>
      <c r="G10" s="8" t="s">
        <v>102</v>
      </c>
      <c r="H10" s="2"/>
      <c r="I10" s="2"/>
      <c r="J10" s="2"/>
      <c r="K10" s="2"/>
      <c r="L10" s="2"/>
      <c r="M10" s="2"/>
    </row>
    <row r="11" spans="1:17" ht="18.75">
      <c r="A11" s="8">
        <v>6</v>
      </c>
      <c r="B11" s="8">
        <v>6</v>
      </c>
      <c r="C11" s="70">
        <v>45512</v>
      </c>
      <c r="D11" s="35"/>
      <c r="E11" s="8"/>
      <c r="F11" s="8">
        <v>85</v>
      </c>
      <c r="G11" s="8" t="s">
        <v>103</v>
      </c>
      <c r="H11" s="2"/>
      <c r="I11" s="2"/>
      <c r="J11" s="2"/>
      <c r="K11" s="2"/>
      <c r="L11" s="2"/>
      <c r="M11" s="2"/>
    </row>
    <row r="12" spans="1:17" ht="18.75">
      <c r="A12" s="8">
        <v>7</v>
      </c>
      <c r="B12" s="8">
        <v>7</v>
      </c>
      <c r="C12" s="70">
        <v>45512</v>
      </c>
      <c r="D12" s="35"/>
      <c r="E12" s="8"/>
      <c r="F12" s="8">
        <v>85</v>
      </c>
      <c r="G12" s="8" t="s">
        <v>104</v>
      </c>
      <c r="H12" s="2"/>
      <c r="I12" s="2"/>
      <c r="J12" s="2"/>
      <c r="K12" s="2"/>
      <c r="L12" s="2"/>
      <c r="M12" s="2"/>
    </row>
    <row r="13" spans="1:17" ht="18.75">
      <c r="A13" s="8">
        <v>8</v>
      </c>
      <c r="B13" s="8">
        <v>8</v>
      </c>
      <c r="C13" s="108">
        <v>45250</v>
      </c>
      <c r="D13" s="35"/>
      <c r="E13" s="8"/>
      <c r="F13" s="8">
        <v>85</v>
      </c>
      <c r="G13" s="8" t="s">
        <v>105</v>
      </c>
      <c r="H13" s="2"/>
      <c r="I13" s="2"/>
      <c r="J13" s="2"/>
      <c r="K13" s="2"/>
      <c r="L13" s="2"/>
      <c r="M13" s="2"/>
    </row>
    <row r="14" spans="1:17" ht="18.75">
      <c r="A14" s="8">
        <v>9</v>
      </c>
      <c r="B14" s="8">
        <v>9</v>
      </c>
      <c r="C14" s="108">
        <v>45250</v>
      </c>
      <c r="D14" s="35"/>
      <c r="E14" s="8"/>
      <c r="F14" s="8">
        <v>85</v>
      </c>
      <c r="G14" s="8" t="s">
        <v>106</v>
      </c>
      <c r="H14" s="2"/>
      <c r="I14" s="2"/>
      <c r="J14" s="2"/>
      <c r="K14" s="2"/>
      <c r="L14" s="2"/>
      <c r="M14" s="2"/>
    </row>
    <row r="15" spans="1:17" ht="18.75">
      <c r="A15" s="8">
        <v>10</v>
      </c>
      <c r="B15" s="8">
        <v>10</v>
      </c>
      <c r="C15" s="70">
        <v>45259</v>
      </c>
      <c r="D15" s="35"/>
      <c r="E15" s="8"/>
      <c r="F15" s="8">
        <v>85</v>
      </c>
      <c r="G15" s="8" t="s">
        <v>107</v>
      </c>
      <c r="H15" s="2"/>
      <c r="I15" s="2"/>
      <c r="J15" s="2"/>
      <c r="K15" s="2"/>
      <c r="L15" s="2"/>
      <c r="M15" s="2"/>
    </row>
    <row r="16" spans="1:17" ht="18.75">
      <c r="A16" s="8">
        <v>11</v>
      </c>
      <c r="B16" s="8">
        <v>11</v>
      </c>
      <c r="C16" s="70">
        <v>45259</v>
      </c>
      <c r="D16" s="35"/>
      <c r="E16" s="8"/>
      <c r="F16" s="8">
        <v>85</v>
      </c>
      <c r="G16" s="52" t="s">
        <v>108</v>
      </c>
      <c r="H16" s="2"/>
      <c r="I16" s="2"/>
      <c r="J16" s="2"/>
      <c r="K16" s="2"/>
      <c r="L16" s="2"/>
      <c r="M16" s="2"/>
    </row>
    <row r="17" spans="1:13" ht="18.75">
      <c r="A17" s="8">
        <v>12</v>
      </c>
      <c r="B17" s="8">
        <v>12</v>
      </c>
      <c r="C17" s="70">
        <v>45291</v>
      </c>
      <c r="D17" s="8"/>
      <c r="E17" s="8"/>
      <c r="F17" s="8">
        <v>85</v>
      </c>
      <c r="G17" s="52" t="s">
        <v>156</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6" workbookViewId="0">
      <selection activeCell="D8" sqref="D8:D11"/>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1200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217</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c r="E12" s="8"/>
      <c r="F12" s="35">
        <v>200</v>
      </c>
      <c r="G12" s="8" t="s">
        <v>104</v>
      </c>
      <c r="H12" s="2"/>
      <c r="I12" s="2"/>
      <c r="J12" s="2"/>
      <c r="K12" s="2"/>
      <c r="L12" s="2"/>
      <c r="M12" s="2"/>
    </row>
    <row r="13" spans="1:17" ht="18.75">
      <c r="A13" s="8">
        <v>8</v>
      </c>
      <c r="B13" s="80">
        <v>8</v>
      </c>
      <c r="C13" s="84">
        <v>45475</v>
      </c>
      <c r="D13" s="35"/>
      <c r="E13" s="8"/>
      <c r="F13" s="35">
        <v>200</v>
      </c>
      <c r="G13" s="8" t="s">
        <v>105</v>
      </c>
      <c r="H13" s="2"/>
      <c r="I13" s="2"/>
      <c r="J13" s="2"/>
      <c r="K13" s="2"/>
      <c r="L13" s="2"/>
      <c r="M13" s="2"/>
    </row>
    <row r="14" spans="1:17" ht="18.75">
      <c r="A14" s="8">
        <v>9</v>
      </c>
      <c r="B14" s="80">
        <v>9</v>
      </c>
      <c r="C14" s="84">
        <v>45475</v>
      </c>
      <c r="D14" s="35"/>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D10" sqref="D10"/>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340</v>
      </c>
      <c r="E4" s="11"/>
      <c r="F4" s="11">
        <f>SUM(F6:F2001)</f>
        <v>1020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45404</v>
      </c>
      <c r="D6" s="35">
        <v>85</v>
      </c>
      <c r="E6" s="8"/>
      <c r="F6" s="8">
        <v>85</v>
      </c>
      <c r="G6" s="8" t="s">
        <v>112</v>
      </c>
      <c r="H6" s="2"/>
      <c r="I6" s="2"/>
      <c r="J6" s="2"/>
      <c r="K6" s="2"/>
      <c r="L6" s="2"/>
      <c r="M6" s="2"/>
    </row>
    <row r="7" spans="1:17" ht="18.75">
      <c r="A7" s="8">
        <v>2</v>
      </c>
      <c r="B7" s="8">
        <v>2</v>
      </c>
      <c r="C7" s="58">
        <v>45404</v>
      </c>
      <c r="D7" s="35">
        <v>85</v>
      </c>
      <c r="E7" s="8"/>
      <c r="F7" s="8">
        <v>85</v>
      </c>
      <c r="G7" s="8" t="s">
        <v>113</v>
      </c>
      <c r="H7" s="2"/>
      <c r="I7" s="2"/>
      <c r="J7" s="2"/>
      <c r="K7" s="2"/>
      <c r="L7" s="2"/>
      <c r="M7" s="2"/>
    </row>
    <row r="8" spans="1:17" ht="18.75">
      <c r="A8" s="8">
        <v>3</v>
      </c>
      <c r="B8" s="8">
        <v>3</v>
      </c>
      <c r="C8" s="58">
        <v>45512</v>
      </c>
      <c r="D8" s="35">
        <v>85</v>
      </c>
      <c r="E8" s="8"/>
      <c r="F8" s="8">
        <v>85</v>
      </c>
      <c r="G8" s="8" t="s">
        <v>100</v>
      </c>
      <c r="H8" s="2"/>
      <c r="I8" s="2"/>
      <c r="J8" s="2"/>
      <c r="K8" s="2"/>
      <c r="L8" s="2"/>
      <c r="M8" s="2"/>
    </row>
    <row r="9" spans="1:17" ht="18.75">
      <c r="A9" s="8">
        <v>4</v>
      </c>
      <c r="B9" s="8">
        <v>4</v>
      </c>
      <c r="C9" s="58">
        <v>45512</v>
      </c>
      <c r="D9" s="35">
        <v>85</v>
      </c>
      <c r="E9" s="8"/>
      <c r="F9" s="8">
        <v>85</v>
      </c>
      <c r="G9" s="8" t="s">
        <v>101</v>
      </c>
      <c r="H9" s="2"/>
      <c r="I9" s="2"/>
      <c r="J9" s="2"/>
      <c r="K9" s="2"/>
      <c r="L9" s="2"/>
      <c r="M9" s="2"/>
    </row>
    <row r="10" spans="1:17" ht="18.75">
      <c r="A10" s="8">
        <v>5</v>
      </c>
      <c r="B10" s="8">
        <v>5</v>
      </c>
      <c r="C10" s="58">
        <v>45512</v>
      </c>
      <c r="D10" s="35"/>
      <c r="E10" s="8"/>
      <c r="F10" s="8">
        <v>85</v>
      </c>
      <c r="G10" s="8" t="s">
        <v>102</v>
      </c>
      <c r="H10" s="2"/>
      <c r="I10" s="2"/>
      <c r="J10" s="2"/>
      <c r="K10" s="2"/>
      <c r="L10" s="2"/>
      <c r="M10" s="2"/>
    </row>
    <row r="11" spans="1:17" ht="18.75">
      <c r="A11" s="8">
        <v>6</v>
      </c>
      <c r="B11" s="8">
        <v>6</v>
      </c>
      <c r="C11" s="58">
        <v>45512</v>
      </c>
      <c r="D11" s="35"/>
      <c r="E11" s="8"/>
      <c r="F11" s="8">
        <v>85</v>
      </c>
      <c r="G11" s="8" t="s">
        <v>103</v>
      </c>
      <c r="H11" s="2"/>
      <c r="I11" s="2"/>
      <c r="J11" s="2"/>
      <c r="K11" s="2"/>
      <c r="L11" s="2"/>
      <c r="M11" s="2"/>
    </row>
    <row r="12" spans="1:17" ht="18.75">
      <c r="A12" s="8">
        <v>7</v>
      </c>
      <c r="B12" s="8">
        <v>7</v>
      </c>
      <c r="C12" s="58">
        <v>45512</v>
      </c>
      <c r="D12" s="35"/>
      <c r="E12" s="8"/>
      <c r="F12" s="8">
        <v>85</v>
      </c>
      <c r="G12" s="8" t="s">
        <v>104</v>
      </c>
      <c r="H12" s="2"/>
      <c r="I12" s="2"/>
      <c r="J12" s="2"/>
      <c r="K12" s="2"/>
      <c r="L12" s="2"/>
      <c r="M12" s="2"/>
    </row>
    <row r="13" spans="1:17" ht="18.75">
      <c r="A13" s="8">
        <v>8</v>
      </c>
      <c r="B13" s="8">
        <v>8</v>
      </c>
      <c r="C13" s="58">
        <v>45250</v>
      </c>
      <c r="D13" s="35"/>
      <c r="E13" s="8"/>
      <c r="F13" s="8">
        <v>85</v>
      </c>
      <c r="G13" s="8" t="s">
        <v>105</v>
      </c>
      <c r="H13" s="2"/>
      <c r="I13" s="2"/>
      <c r="J13" s="2"/>
      <c r="K13" s="2"/>
      <c r="L13" s="2"/>
      <c r="M13" s="2"/>
    </row>
    <row r="14" spans="1:17" ht="18.75">
      <c r="A14" s="8">
        <v>9</v>
      </c>
      <c r="B14" s="8">
        <v>9</v>
      </c>
      <c r="C14" s="58">
        <v>45250</v>
      </c>
      <c r="D14" s="35"/>
      <c r="E14" s="8"/>
      <c r="F14" s="8">
        <v>85</v>
      </c>
      <c r="G14" s="8" t="s">
        <v>106</v>
      </c>
      <c r="H14" s="2"/>
      <c r="I14" s="2"/>
      <c r="J14" s="2"/>
      <c r="K14" s="2"/>
      <c r="L14" s="2"/>
      <c r="M14" s="2"/>
    </row>
    <row r="15" spans="1:17" ht="18.75">
      <c r="A15" s="8">
        <v>10</v>
      </c>
      <c r="B15" s="8">
        <v>10</v>
      </c>
      <c r="C15" s="58">
        <v>45259</v>
      </c>
      <c r="D15" s="35"/>
      <c r="E15" s="8"/>
      <c r="F15" s="8">
        <v>85</v>
      </c>
      <c r="G15" s="8" t="s">
        <v>107</v>
      </c>
      <c r="H15" s="2"/>
      <c r="I15" s="2"/>
      <c r="J15" s="2"/>
      <c r="K15" s="2"/>
      <c r="L15" s="2"/>
      <c r="M15" s="2"/>
    </row>
    <row r="16" spans="1:17" ht="18.75">
      <c r="A16" s="8">
        <v>11</v>
      </c>
      <c r="B16" s="8">
        <v>11</v>
      </c>
      <c r="C16" s="58">
        <v>45259</v>
      </c>
      <c r="D16" s="35"/>
      <c r="E16" s="8"/>
      <c r="F16" s="8">
        <v>85</v>
      </c>
      <c r="G16" s="8" t="s">
        <v>108</v>
      </c>
      <c r="H16" s="2"/>
      <c r="I16" s="2"/>
      <c r="J16" s="2"/>
      <c r="K16" s="2"/>
      <c r="L16" s="2"/>
      <c r="M16" s="2"/>
    </row>
    <row r="17" spans="1:17" ht="18.75">
      <c r="A17" s="8">
        <v>12</v>
      </c>
      <c r="B17" s="8">
        <v>12</v>
      </c>
      <c r="C17" s="58">
        <v>45291</v>
      </c>
      <c r="D17" s="35"/>
      <c r="E17" s="8"/>
      <c r="F17" s="8">
        <v>85</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141</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146</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2025-05-14T10:58:58Z</dcterms:modified>
</cp:coreProperties>
</file>