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SAD\"/>
    </mc:Choice>
  </mc:AlternateContent>
  <xr:revisionPtr revIDLastSave="0" documentId="13_ncr:1_{3B516656-BB01-4EF0-B103-855F7F74C813}" xr6:coauthVersionLast="45" xr6:coauthVersionMax="45" xr10:uidLastSave="{00000000-0000-0000-0000-000000000000}"/>
  <bookViews>
    <workbookView xWindow="1990" yWindow="1550" windowWidth="16990" windowHeight="10580" activeTab="2" xr2:uid="{54E41848-61A8-4C1C-A759-9066EEF217AC}"/>
  </bookViews>
  <sheets>
    <sheet name="gender" sheetId="1" r:id="rId1"/>
    <sheet name="comfort_level" sheetId="2" r:id="rId2"/>
    <sheet name="all_macro_av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H5" i="3"/>
  <c r="I4" i="3"/>
  <c r="H4" i="3"/>
  <c r="I3" i="3"/>
  <c r="H3" i="3"/>
  <c r="I2" i="3"/>
  <c r="H2" i="3"/>
</calcChain>
</file>

<file path=xl/sharedStrings.xml><?xml version="1.0" encoding="utf-8"?>
<sst xmlns="http://schemas.openxmlformats.org/spreadsheetml/2006/main" count="39" uniqueCount="22">
  <si>
    <t>subject</t>
  </si>
  <si>
    <t>f1_stress</t>
  </si>
  <si>
    <t>f1_baseline</t>
  </si>
  <si>
    <t>f1_avg</t>
  </si>
  <si>
    <t>macroAvg</t>
  </si>
  <si>
    <t>gender</t>
  </si>
  <si>
    <t>gender_</t>
  </si>
  <si>
    <t>S4</t>
  </si>
  <si>
    <t>male</t>
  </si>
  <si>
    <t>S13</t>
  </si>
  <si>
    <t>S16</t>
  </si>
  <si>
    <t>S8</t>
  </si>
  <si>
    <t>female</t>
  </si>
  <si>
    <t>S11</t>
  </si>
  <si>
    <t>S17</t>
  </si>
  <si>
    <t>comfort_level</t>
  </si>
  <si>
    <t>mean</t>
  </si>
  <si>
    <t>std</t>
  </si>
  <si>
    <t>allChest</t>
  </si>
  <si>
    <t>chLessAcc</t>
  </si>
  <si>
    <t>ACC</t>
  </si>
  <si>
    <t>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</si>
</sst>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0B3-31D0-4F7C-9D65-A0534FAF8135}">
  <dimension ref="A1:H7"/>
  <sheetViews>
    <sheetView workbookViewId="0">
      <selection activeCell="J5" sqref="J5"/>
    </sheetView>
  </sheetViews>
  <sheetFormatPr defaultRowHeight="14.5" x14ac:dyDescent="0.35"/>
  <cols>
    <col min="9" max="9" width="12.26953125" bestFit="1" customWidth="1"/>
    <col min="10" max="10" width="14.9062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 t="s">
        <v>7</v>
      </c>
      <c r="C2">
        <v>0.98870000000000002</v>
      </c>
      <c r="D2">
        <v>0.99750000000000005</v>
      </c>
      <c r="E2">
        <v>0.99229999999999996</v>
      </c>
      <c r="F2">
        <v>0.98970000000000002</v>
      </c>
      <c r="G2">
        <v>1</v>
      </c>
      <c r="H2" t="s">
        <v>8</v>
      </c>
    </row>
    <row r="3" spans="1:8" x14ac:dyDescent="0.35">
      <c r="A3">
        <v>1</v>
      </c>
      <c r="B3" t="s">
        <v>9</v>
      </c>
      <c r="C3" s="1">
        <v>0.99399999999999999</v>
      </c>
      <c r="D3" s="1">
        <v>0.99770000000000003</v>
      </c>
      <c r="E3" s="1">
        <v>0.99360000000000004</v>
      </c>
      <c r="F3" s="1">
        <v>0.99280000000000002</v>
      </c>
      <c r="G3">
        <v>1</v>
      </c>
      <c r="H3" t="s">
        <v>8</v>
      </c>
    </row>
    <row r="4" spans="1:8" x14ac:dyDescent="0.35">
      <c r="A4">
        <v>2</v>
      </c>
      <c r="B4" t="s">
        <v>10</v>
      </c>
      <c r="C4" s="1">
        <v>0.99119999999999997</v>
      </c>
      <c r="D4">
        <v>0.99529999999999996</v>
      </c>
      <c r="E4">
        <v>0.9869</v>
      </c>
      <c r="F4" s="1">
        <v>0.98440000000000005</v>
      </c>
      <c r="G4">
        <v>1</v>
      </c>
      <c r="H4" t="s">
        <v>8</v>
      </c>
    </row>
    <row r="5" spans="1:8" x14ac:dyDescent="0.35">
      <c r="A5">
        <v>3</v>
      </c>
      <c r="B5" t="s">
        <v>11</v>
      </c>
      <c r="C5" s="1">
        <v>0.98929999999999996</v>
      </c>
      <c r="D5" s="1">
        <v>0.99650000000000005</v>
      </c>
      <c r="E5" s="1">
        <v>0.99150000000000005</v>
      </c>
      <c r="F5" s="1">
        <v>0.99099999999999999</v>
      </c>
      <c r="G5">
        <v>0</v>
      </c>
      <c r="H5" t="s">
        <v>12</v>
      </c>
    </row>
    <row r="6" spans="1:8" x14ac:dyDescent="0.35">
      <c r="A6">
        <v>4</v>
      </c>
      <c r="B6" t="s">
        <v>13</v>
      </c>
      <c r="C6" s="1">
        <v>0.99470000000000003</v>
      </c>
      <c r="D6" s="1">
        <v>0.99609999999999999</v>
      </c>
      <c r="E6" s="1">
        <v>0.98219999999999996</v>
      </c>
      <c r="F6" s="1">
        <v>0.98170000000000002</v>
      </c>
      <c r="G6">
        <v>0</v>
      </c>
      <c r="H6" t="s">
        <v>12</v>
      </c>
    </row>
    <row r="7" spans="1:8" x14ac:dyDescent="0.35">
      <c r="A7">
        <v>5</v>
      </c>
      <c r="B7" t="s">
        <v>14</v>
      </c>
      <c r="C7" s="1">
        <v>0.999</v>
      </c>
      <c r="D7" s="1">
        <v>0.99860000000000004</v>
      </c>
      <c r="E7" s="1">
        <v>0.99360000000000004</v>
      </c>
      <c r="F7" s="1">
        <v>0.9919</v>
      </c>
      <c r="G7">
        <v>0</v>
      </c>
      <c r="H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A5DB-A703-4613-A499-8A91B16E5911}">
  <dimension ref="A1:C7"/>
  <sheetViews>
    <sheetView workbookViewId="0">
      <selection activeCell="C1" sqref="C1:C7"/>
    </sheetView>
  </sheetViews>
  <sheetFormatPr defaultRowHeight="14.5" x14ac:dyDescent="0.35"/>
  <cols>
    <col min="3" max="3" width="12.26953125" bestFit="1" customWidth="1"/>
  </cols>
  <sheetData>
    <row r="1" spans="1:3" x14ac:dyDescent="0.35">
      <c r="B1" t="s">
        <v>1</v>
      </c>
      <c r="C1" t="s">
        <v>15</v>
      </c>
    </row>
    <row r="2" spans="1:3" x14ac:dyDescent="0.35">
      <c r="A2" t="s">
        <v>10</v>
      </c>
      <c r="B2" s="1">
        <v>0.99119999999999997</v>
      </c>
      <c r="C2">
        <v>1</v>
      </c>
    </row>
    <row r="3" spans="1:3" x14ac:dyDescent="0.35">
      <c r="A3" t="s">
        <v>11</v>
      </c>
      <c r="B3" s="1">
        <v>0.98929999999999996</v>
      </c>
      <c r="C3">
        <v>1</v>
      </c>
    </row>
    <row r="4" spans="1:3" x14ac:dyDescent="0.35">
      <c r="A4" t="s">
        <v>7</v>
      </c>
      <c r="B4">
        <v>0.98870000000000002</v>
      </c>
      <c r="C4">
        <v>0</v>
      </c>
    </row>
    <row r="5" spans="1:3" x14ac:dyDescent="0.35">
      <c r="A5" t="s">
        <v>13</v>
      </c>
      <c r="B5" s="1">
        <v>0.99470000000000003</v>
      </c>
      <c r="C5">
        <v>0</v>
      </c>
    </row>
    <row r="6" spans="1:3" x14ac:dyDescent="0.35">
      <c r="A6" t="s">
        <v>9</v>
      </c>
      <c r="B6" s="1">
        <v>0.99399999999999999</v>
      </c>
      <c r="C6">
        <v>0</v>
      </c>
    </row>
    <row r="7" spans="1:3" x14ac:dyDescent="0.35">
      <c r="A7" t="s">
        <v>14</v>
      </c>
      <c r="B7" s="1">
        <v>0.999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372E-72AE-479D-A459-C95701154576}">
  <dimension ref="A1:I5"/>
  <sheetViews>
    <sheetView tabSelected="1" workbookViewId="0">
      <selection activeCell="F27" sqref="F27"/>
    </sheetView>
  </sheetViews>
  <sheetFormatPr defaultRowHeight="14.5" x14ac:dyDescent="0.35"/>
  <sheetData>
    <row r="1" spans="1:9" x14ac:dyDescent="0.35">
      <c r="B1" s="2" t="s">
        <v>7</v>
      </c>
      <c r="C1" s="2" t="s">
        <v>11</v>
      </c>
      <c r="D1" s="2" t="s">
        <v>13</v>
      </c>
      <c r="E1" s="2" t="s">
        <v>9</v>
      </c>
      <c r="F1" s="2" t="s">
        <v>10</v>
      </c>
      <c r="G1" s="2" t="s">
        <v>14</v>
      </c>
      <c r="H1" s="2" t="s">
        <v>16</v>
      </c>
      <c r="I1" s="2" t="s">
        <v>17</v>
      </c>
    </row>
    <row r="2" spans="1:9" x14ac:dyDescent="0.35">
      <c r="A2" t="s">
        <v>18</v>
      </c>
      <c r="B2">
        <v>0.98970000000000002</v>
      </c>
      <c r="C2" s="1">
        <v>0.99099999999999999</v>
      </c>
      <c r="D2" s="1">
        <v>0.98170000000000002</v>
      </c>
      <c r="E2" s="1">
        <v>0.99280000000000002</v>
      </c>
      <c r="F2" s="1">
        <v>0.98440000000000005</v>
      </c>
      <c r="G2" s="1">
        <v>0.9919</v>
      </c>
      <c r="H2" s="1">
        <f>AVERAGE(B2:G2)</f>
        <v>0.98858333333333348</v>
      </c>
      <c r="I2" s="3">
        <f>STDEV(B2:G2)</f>
        <v>4.4888380085125112E-3</v>
      </c>
    </row>
    <row r="3" spans="1:9" x14ac:dyDescent="0.35">
      <c r="A3" t="s">
        <v>19</v>
      </c>
      <c r="B3" s="1">
        <v>0.93300000000000005</v>
      </c>
      <c r="C3" s="1">
        <v>0.80010000000000003</v>
      </c>
      <c r="D3" s="1">
        <v>0.92900000000000005</v>
      </c>
      <c r="E3" s="1">
        <v>0.93700000000000006</v>
      </c>
      <c r="F3" s="1">
        <v>0.92610000000000003</v>
      </c>
      <c r="G3" s="1">
        <v>0.94099999999999995</v>
      </c>
      <c r="H3" s="1">
        <f t="shared" ref="H3:H5" si="0">AVERAGE(B3:G3)</f>
        <v>0.91103333333333325</v>
      </c>
      <c r="I3" s="3">
        <f t="shared" ref="I3:I5" si="1">STDEV(B3:G3)</f>
        <v>5.4609181157262064E-2</v>
      </c>
    </row>
    <row r="4" spans="1:9" x14ac:dyDescent="0.35">
      <c r="A4" t="s">
        <v>20</v>
      </c>
      <c r="B4">
        <v>0.91049999999999998</v>
      </c>
      <c r="C4" s="1">
        <v>0.91879999999999995</v>
      </c>
      <c r="D4" s="1">
        <v>0.70140000000000002</v>
      </c>
      <c r="E4" s="1">
        <v>0.78449999999999998</v>
      </c>
      <c r="F4" s="1">
        <v>0.69740000000000002</v>
      </c>
      <c r="G4" s="1">
        <v>0.88619999999999999</v>
      </c>
      <c r="H4" s="1">
        <f t="shared" si="0"/>
        <v>0.81646666666666656</v>
      </c>
      <c r="I4" s="3">
        <f t="shared" si="1"/>
        <v>0.10258283807083263</v>
      </c>
    </row>
    <row r="5" spans="1:9" x14ac:dyDescent="0.35">
      <c r="A5" t="s">
        <v>21</v>
      </c>
      <c r="B5">
        <v>0.73040000000000005</v>
      </c>
      <c r="C5" s="1">
        <v>0.58599999999999997</v>
      </c>
      <c r="D5" s="1">
        <v>0.72370000000000001</v>
      </c>
      <c r="E5" s="1">
        <v>0.91510000000000002</v>
      </c>
      <c r="F5" s="1">
        <v>0.72519999999999996</v>
      </c>
      <c r="G5" s="1">
        <v>0.78200000000000003</v>
      </c>
      <c r="H5" s="1">
        <f t="shared" si="0"/>
        <v>0.74373333333333325</v>
      </c>
      <c r="I5" s="3">
        <f t="shared" si="1"/>
        <v>0.10642675728719155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comfort_level</vt:lpstr>
      <vt:lpstr>all_macro_avgs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Forsythe</dc:creator>
  <cp:lastModifiedBy>William Forsythe</cp:lastModifiedBy>
  <dcterms:created xsi:type="dcterms:W3CDTF">2020-08-01T23:07:24Z</dcterms:created>
  <dcterms:modified xsi:type="dcterms:W3CDTF">2020-08-01T23:23:37Z</dcterms:modified>
</cp:coreProperties>
</file>