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projects\regexp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M7" i="1"/>
  <c r="I18" i="1"/>
  <c r="I17" i="1"/>
  <c r="I16" i="1"/>
  <c r="I15" i="1"/>
  <c r="I14" i="1"/>
  <c r="I13" i="1"/>
  <c r="I12" i="1"/>
  <c r="I11" i="1"/>
  <c r="I10" i="1"/>
  <c r="I9" i="1"/>
  <c r="O10" i="1" l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9" i="1"/>
  <c r="P19" i="1"/>
  <c r="P20" i="1"/>
  <c r="P17" i="1"/>
  <c r="P21" i="1"/>
  <c r="P25" i="1"/>
  <c r="P24" i="1"/>
  <c r="P13" i="1"/>
  <c r="P18" i="1"/>
  <c r="P28" i="1"/>
  <c r="P12" i="1"/>
  <c r="P27" i="1"/>
  <c r="P14" i="1"/>
  <c r="P9" i="1"/>
  <c r="P11" i="1"/>
  <c r="P23" i="1"/>
  <c r="P16" i="1"/>
  <c r="P15" i="1"/>
  <c r="P26" i="1"/>
  <c r="P10" i="1"/>
  <c r="P22" i="1"/>
  <c r="O7" i="1" l="1"/>
  <c r="P7" i="1"/>
</calcChain>
</file>

<file path=xl/sharedStrings.xml><?xml version="1.0" encoding="utf-8"?>
<sst xmlns="http://schemas.openxmlformats.org/spreadsheetml/2006/main" count="43" uniqueCount="43">
  <si>
    <t>[a-z0-9!#$%&amp;'*+/=?^_`{|}~-]+(?:\.[a-z0-9!#$%&amp;'*+/=?^_`{|}~-]+)*@(&lt;em&gt;)?(&lt;//em&gt;)?(?:[a-z0-9](?:[a-z0-9-]*[a-z0-9])?\.)+(&lt;em&gt;)?(&lt;//em&gt;)?[a-z0-9](?:[a-z0-9-]*[a-z0-9])?</t>
  </si>
  <si>
    <t>contact@&lt;em&gt;genuine&lt;/em&gt;-&lt;em&gt;power.com</t>
  </si>
  <si>
    <t>121e21d1e2e1e2</t>
  </si>
  <si>
    <t>asdad</t>
  </si>
  <si>
    <t>short int</t>
  </si>
  <si>
    <t>signed short</t>
  </si>
  <si>
    <t>signed short int</t>
  </si>
  <si>
    <t>long long</t>
  </si>
  <si>
    <t>long long int</t>
  </si>
  <si>
    <t>signed long long</t>
  </si>
  <si>
    <t>signed long long int</t>
  </si>
  <si>
    <t>Main page</t>
  </si>
  <si>
    <t>Contents</t>
  </si>
  <si>
    <t>Featured content</t>
  </si>
  <si>
    <t>Current events</t>
  </si>
  <si>
    <t>Random article</t>
  </si>
  <si>
    <t>Donate to Wikipedia</t>
  </si>
  <si>
    <t>Wikipedia store</t>
  </si>
  <si>
    <t>Interaction</t>
  </si>
  <si>
    <t>Help</t>
  </si>
  <si>
    <t>About Wikipedia</t>
  </si>
  <si>
    <t>Community portal</t>
  </si>
  <si>
    <t>Recent changes</t>
  </si>
  <si>
    <t>Contact page</t>
  </si>
  <si>
    <t>Tools</t>
  </si>
  <si>
    <t>What links here</t>
  </si>
  <si>
    <t>Related changes</t>
  </si>
  <si>
    <t>Upload file</t>
  </si>
  <si>
    <t>Special pages</t>
  </si>
  <si>
    <t>Permanent link</t>
  </si>
  <si>
    <t>Page information</t>
  </si>
  <si>
    <t>Wikidata item</t>
  </si>
  <si>
    <t>Cite this page</t>
  </si>
  <si>
    <t>Print/export</t>
  </si>
  <si>
    <t>Create a book</t>
  </si>
  <si>
    <t>Download as PDF</t>
  </si>
  <si>
    <t>Printable version</t>
  </si>
  <si>
    <t>Languages</t>
  </si>
  <si>
    <t>العربية</t>
  </si>
  <si>
    <t>Deutsch</t>
  </si>
  <si>
    <t>한국어</t>
  </si>
  <si>
    <t>Русский</t>
  </si>
  <si>
    <t>Tiếng Việt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</si>
</sst>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U28"/>
  <sheetViews>
    <sheetView tabSelected="1" topLeftCell="A4" workbookViewId="0">
      <selection activeCell="M23" sqref="M23"/>
    </sheetView>
  </sheetViews>
  <sheetFormatPr defaultRowHeight="15" x14ac:dyDescent="0.25"/>
  <cols>
    <col min="9" max="9" width="11" bestFit="1" customWidth="1"/>
    <col min="13" max="13" width="72.28515625" customWidth="1"/>
    <col min="14" max="14" width="19.42578125" bestFit="1" customWidth="1"/>
    <col min="16" max="16" width="31.7109375" customWidth="1"/>
  </cols>
  <sheetData>
    <row r="3" spans="4:21" x14ac:dyDescent="0.25">
      <c r="D3" t="s">
        <v>0</v>
      </c>
      <c r="U3" t="s">
        <v>1</v>
      </c>
    </row>
    <row r="4" spans="4:21" x14ac:dyDescent="0.25">
      <c r="D4" t="s">
        <v>3</v>
      </c>
      <c r="U4" t="s">
        <v>2</v>
      </c>
    </row>
    <row r="7" spans="4:21" x14ac:dyDescent="0.25">
      <c r="M7">
        <f>LEN(M9)</f>
        <v>0</v>
      </c>
      <c r="N7">
        <f t="shared" ref="N7:P7" si="0">LEN(N9)</f>
        <v>9</v>
      </c>
      <c r="O7">
        <f t="shared" ca="1" si="0"/>
        <v>5</v>
      </c>
      <c r="P7">
        <f t="shared" ca="1" si="0"/>
        <v>1</v>
      </c>
    </row>
    <row r="9" spans="4:21" x14ac:dyDescent="0.25">
      <c r="I9" t="str">
        <f>_xll.REGEXP.FIND(U3,D3,3)</f>
        <v>contact@&lt;em&gt;genuine&lt;/em&gt;-&lt;em&gt;power.com</v>
      </c>
      <c r="M9" s="2"/>
      <c r="N9" t="s">
        <v>11</v>
      </c>
      <c r="O9">
        <f ca="1">RANDBETWEEN(100,25000)</f>
        <v>17172</v>
      </c>
      <c r="P9" s="1">
        <f ca="1">_xll.REGEXP.FIND(M9,N9,O9)</f>
        <v>0</v>
      </c>
    </row>
    <row r="10" spans="4:21" x14ac:dyDescent="0.25">
      <c r="I10" t="str">
        <f>_xll.REGEXP.FIND(U4,D4,1)</f>
        <v>121e21d1e2e1e2</v>
      </c>
      <c r="M10" t="s">
        <v>4</v>
      </c>
      <c r="N10" t="s">
        <v>12</v>
      </c>
      <c r="O10">
        <f t="shared" ref="O10:O28" ca="1" si="1">RANDBETWEEN(100,25000)</f>
        <v>19138</v>
      </c>
      <c r="P10" s="1" t="str">
        <f ca="1">_xll.REGEXP.FIND(M10,N10,O10)</f>
        <v>short int</v>
      </c>
    </row>
    <row r="11" spans="4:21" x14ac:dyDescent="0.25">
      <c r="I11">
        <f>_xll.REGEXP.FIND(U5,D5,3)</f>
        <v>0</v>
      </c>
      <c r="M11" t="s">
        <v>5</v>
      </c>
      <c r="N11" t="s">
        <v>13</v>
      </c>
      <c r="O11">
        <f t="shared" ca="1" si="1"/>
        <v>13360</v>
      </c>
      <c r="P11" s="1" t="str">
        <f ca="1">_xll.REGEXP.FIND(M11,N11,O11)</f>
        <v>signed short</v>
      </c>
    </row>
    <row r="12" spans="4:21" x14ac:dyDescent="0.25">
      <c r="I12">
        <f>_xll.REGEXP.FIND(U6,D6,1)</f>
        <v>0</v>
      </c>
      <c r="M12" t="s">
        <v>6</v>
      </c>
      <c r="N12" t="s">
        <v>14</v>
      </c>
      <c r="O12">
        <f t="shared" ca="1" si="1"/>
        <v>12459</v>
      </c>
      <c r="P12" s="1" t="str">
        <f ca="1">_xll.REGEXP.FIND(M12,N12,O12)</f>
        <v>signed short int</v>
      </c>
    </row>
    <row r="13" spans="4:21" x14ac:dyDescent="0.25">
      <c r="I13">
        <f>_xll.REGEXP.FIND(U7,D7,3)</f>
        <v>0</v>
      </c>
      <c r="M13" t="s">
        <v>7</v>
      </c>
      <c r="N13" t="s">
        <v>15</v>
      </c>
      <c r="O13">
        <f t="shared" ca="1" si="1"/>
        <v>5082</v>
      </c>
      <c r="P13" s="1" t="str">
        <f ca="1">_xll.REGEXP.FIND(M13,N13,O13)</f>
        <v>long long</v>
      </c>
    </row>
    <row r="14" spans="4:21" x14ac:dyDescent="0.25">
      <c r="I14">
        <f>_xll.REGEXP.FIND(U8,D8,1)</f>
        <v>0</v>
      </c>
      <c r="M14" t="s">
        <v>8</v>
      </c>
      <c r="N14" t="s">
        <v>16</v>
      </c>
      <c r="O14">
        <f t="shared" ca="1" si="1"/>
        <v>8031</v>
      </c>
      <c r="P14" s="1" t="str">
        <f ca="1">_xll.REGEXP.FIND(M14,N14,O14)</f>
        <v>long long int</v>
      </c>
    </row>
    <row r="15" spans="4:21" x14ac:dyDescent="0.25">
      <c r="I15">
        <f>_xll.REGEXP.FIND(U9,D9,255)</f>
        <v>0</v>
      </c>
      <c r="M15" t="s">
        <v>9</v>
      </c>
      <c r="N15" t="s">
        <v>17</v>
      </c>
      <c r="O15">
        <f t="shared" ca="1" si="1"/>
        <v>21540</v>
      </c>
      <c r="P15" s="1" t="str">
        <f ca="1">_xll.REGEXP.FIND(M15,N15,O15)</f>
        <v>signed long long</v>
      </c>
    </row>
    <row r="16" spans="4:21" x14ac:dyDescent="0.25">
      <c r="I16">
        <f>_xll.REGEXP.FIND(U10,D10,256)</f>
        <v>0</v>
      </c>
      <c r="M16" t="s">
        <v>10</v>
      </c>
      <c r="N16" t="s">
        <v>18</v>
      </c>
      <c r="O16">
        <f t="shared" ca="1" si="1"/>
        <v>8357</v>
      </c>
      <c r="P16" s="1" t="str">
        <f ca="1">_xll.REGEXP.FIND(M16,N16,O16)</f>
        <v>signed long long int</v>
      </c>
    </row>
    <row r="17" spans="9:16" x14ac:dyDescent="0.25">
      <c r="I17">
        <f>_xll.REGEXP.FIND(U11,D11,257)</f>
        <v>0</v>
      </c>
      <c r="M17" t="s">
        <v>32</v>
      </c>
      <c r="N17" t="s">
        <v>19</v>
      </c>
      <c r="O17">
        <f t="shared" ca="1" si="1"/>
        <v>20530</v>
      </c>
      <c r="P17" s="1" t="str">
        <f ca="1">_xll.REGEXP.FIND(M17,N17,O17)</f>
        <v>Cite this page</v>
      </c>
    </row>
    <row r="18" spans="9:16" x14ac:dyDescent="0.25">
      <c r="I18">
        <f>_xll.REGEXP.FIND(U12,D12,2147483647)</f>
        <v>0</v>
      </c>
      <c r="M18" t="s">
        <v>33</v>
      </c>
      <c r="N18" t="s">
        <v>20</v>
      </c>
      <c r="O18">
        <f t="shared" ca="1" si="1"/>
        <v>12541</v>
      </c>
      <c r="P18" s="1" t="str">
        <f ca="1">_xll.REGEXP.FIND(M18,N18,O18)</f>
        <v>Print/export</v>
      </c>
    </row>
    <row r="19" spans="9:16" x14ac:dyDescent="0.25">
      <c r="M19" t="s">
        <v>34</v>
      </c>
      <c r="N19" t="s">
        <v>21</v>
      </c>
      <c r="O19">
        <f t="shared" ca="1" si="1"/>
        <v>2687</v>
      </c>
      <c r="P19" s="1" t="str">
        <f ca="1">_xll.REGEXP.FIND(M19,N19,O19)</f>
        <v>Create a book</v>
      </c>
    </row>
    <row r="20" spans="9:16" x14ac:dyDescent="0.25">
      <c r="M20" t="s">
        <v>35</v>
      </c>
      <c r="N20" t="s">
        <v>22</v>
      </c>
      <c r="O20">
        <f t="shared" ca="1" si="1"/>
        <v>4518</v>
      </c>
      <c r="P20" s="1" t="str">
        <f ca="1">_xll.REGEXP.FIND(M20,N20,O20)</f>
        <v>Download as PDF</v>
      </c>
    </row>
    <row r="21" spans="9:16" x14ac:dyDescent="0.25">
      <c r="M21" t="s">
        <v>36</v>
      </c>
      <c r="N21" t="s">
        <v>23</v>
      </c>
      <c r="O21">
        <f t="shared" ca="1" si="1"/>
        <v>2178</v>
      </c>
      <c r="P21" s="1" t="str">
        <f ca="1">_xll.REGEXP.FIND(M21,N21,O21)</f>
        <v>Printable version</v>
      </c>
    </row>
    <row r="22" spans="9:16" x14ac:dyDescent="0.25">
      <c r="M22" t="s">
        <v>37</v>
      </c>
      <c r="N22" t="s">
        <v>24</v>
      </c>
      <c r="O22">
        <f t="shared" ca="1" si="1"/>
        <v>4720</v>
      </c>
      <c r="P22" s="1" t="str">
        <f ca="1">_xll.REGEXP.FIND(M22,N22,O22)</f>
        <v>Languages</v>
      </c>
    </row>
    <row r="23" spans="9:16" x14ac:dyDescent="0.25">
      <c r="M23" t="s">
        <v>38</v>
      </c>
      <c r="N23" t="s">
        <v>25</v>
      </c>
      <c r="O23">
        <f t="shared" ca="1" si="1"/>
        <v>23713</v>
      </c>
      <c r="P23" s="1" t="str">
        <f ca="1">_xll.REGEXP.FIND(M23,N23,O23)</f>
        <v>العربية</v>
      </c>
    </row>
    <row r="24" spans="9:16" x14ac:dyDescent="0.25">
      <c r="M24" t="s">
        <v>39</v>
      </c>
      <c r="N24" t="s">
        <v>26</v>
      </c>
      <c r="O24">
        <f t="shared" ca="1" si="1"/>
        <v>8638</v>
      </c>
      <c r="P24" s="1" t="str">
        <f ca="1">_xll.REGEXP.FIND(M24,N24,O24)</f>
        <v>Deutsch</v>
      </c>
    </row>
    <row r="25" spans="9:16" x14ac:dyDescent="0.25">
      <c r="M25" t="s">
        <v>40</v>
      </c>
      <c r="N25" t="s">
        <v>27</v>
      </c>
      <c r="O25">
        <f t="shared" ca="1" si="1"/>
        <v>22243</v>
      </c>
      <c r="P25" s="1" t="str">
        <f ca="1">_xll.REGEXP.FIND(M25,N25,O25)</f>
        <v>한국어</v>
      </c>
    </row>
    <row r="26" spans="9:16" x14ac:dyDescent="0.25">
      <c r="M26" t="s">
        <v>41</v>
      </c>
      <c r="N26" t="s">
        <v>28</v>
      </c>
      <c r="O26">
        <f t="shared" ca="1" si="1"/>
        <v>24556</v>
      </c>
      <c r="P26" s="1" t="str">
        <f ca="1">_xll.REGEXP.FIND(M26,N26,O26)</f>
        <v>Русский</v>
      </c>
    </row>
    <row r="27" spans="9:16" x14ac:dyDescent="0.25">
      <c r="M27" t="s">
        <v>42</v>
      </c>
      <c r="N27" t="s">
        <v>29</v>
      </c>
      <c r="O27">
        <f t="shared" ca="1" si="1"/>
        <v>10339</v>
      </c>
      <c r="P27" s="1" t="str">
        <f ca="1">_xll.REGEXP.FIND(M27,N27,O27)</f>
        <v>Tiếng Việt</v>
      </c>
    </row>
    <row r="28" spans="9:16" x14ac:dyDescent="0.25">
      <c r="M28" t="s">
        <v>31</v>
      </c>
      <c r="N28" t="s">
        <v>30</v>
      </c>
      <c r="O28">
        <f t="shared" ca="1" si="1"/>
        <v>20501</v>
      </c>
      <c r="P28" s="1" t="str">
        <f ca="1">_xll.REGEXP.FIND(M28,N28,O28)</f>
        <v>Wikidata item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Bureau Veritas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Walid Mahfoudh</dc:creator>
  <cp:lastModifiedBy>Walid Mahfoudh</cp:lastModifiedBy>
  <dcterms:created xsi:type="dcterms:W3CDTF">2019-11-12T09:02:39Z</dcterms:created>
  <dcterms:modified xsi:type="dcterms:W3CDTF">2019-11-13T10:12:41Z</dcterms:modified>
</cp:coreProperties>
</file>