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Gabriel\LEVE\Projetos\3 - Rede ITPS HemoAM 2024\Temp\"/>
    </mc:Choice>
  </mc:AlternateContent>
  <xr:revisionPtr revIDLastSave="0" documentId="13_ncr:1_{27189583-CC5B-4F16-A2C8-7874CB3C6C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F31" i="1"/>
  <c r="AE31" i="1"/>
  <c r="AD31" i="1"/>
  <c r="AC31" i="1"/>
  <c r="P31" i="1"/>
  <c r="O31" i="1"/>
  <c r="N31" i="1"/>
  <c r="M31" i="1"/>
  <c r="L31" i="1"/>
  <c r="K31" i="1"/>
  <c r="AH30" i="1"/>
  <c r="AG30" i="1"/>
  <c r="AF30" i="1"/>
  <c r="AE30" i="1"/>
  <c r="AD30" i="1"/>
  <c r="AC30" i="1"/>
  <c r="P30" i="1"/>
  <c r="O30" i="1"/>
  <c r="N30" i="1"/>
  <c r="M30" i="1"/>
  <c r="L30" i="1"/>
  <c r="K30" i="1"/>
  <c r="AH29" i="1"/>
  <c r="AG29" i="1"/>
  <c r="AF29" i="1"/>
  <c r="AE29" i="1"/>
  <c r="AD29" i="1"/>
  <c r="AC29" i="1"/>
  <c r="P29" i="1"/>
  <c r="O29" i="1"/>
  <c r="N29" i="1"/>
  <c r="M29" i="1"/>
  <c r="L29" i="1"/>
  <c r="K29" i="1"/>
  <c r="AH28" i="1"/>
  <c r="AG28" i="1"/>
  <c r="AF28" i="1"/>
  <c r="AE28" i="1"/>
  <c r="AD28" i="1"/>
  <c r="AC28" i="1"/>
  <c r="P28" i="1"/>
  <c r="O28" i="1"/>
  <c r="N28" i="1"/>
  <c r="M28" i="1"/>
  <c r="L28" i="1"/>
  <c r="K28" i="1"/>
  <c r="AH27" i="1"/>
  <c r="AG27" i="1"/>
  <c r="AF27" i="1"/>
  <c r="AE27" i="1"/>
  <c r="AD27" i="1"/>
  <c r="AC27" i="1"/>
  <c r="P27" i="1"/>
  <c r="O27" i="1"/>
  <c r="N27" i="1"/>
  <c r="M27" i="1"/>
  <c r="L27" i="1"/>
  <c r="K27" i="1"/>
  <c r="AH26" i="1"/>
  <c r="AG26" i="1"/>
  <c r="AF26" i="1"/>
  <c r="AE26" i="1"/>
  <c r="AD26" i="1"/>
  <c r="AC26" i="1"/>
  <c r="P26" i="1"/>
  <c r="O26" i="1"/>
  <c r="N26" i="1"/>
  <c r="M26" i="1"/>
  <c r="L26" i="1"/>
  <c r="K26" i="1"/>
  <c r="AH25" i="1"/>
  <c r="AG25" i="1"/>
  <c r="AF25" i="1"/>
  <c r="AE25" i="1"/>
  <c r="AD25" i="1"/>
  <c r="AC25" i="1"/>
  <c r="P25" i="1"/>
  <c r="O25" i="1"/>
  <c r="N25" i="1"/>
  <c r="M25" i="1"/>
  <c r="L25" i="1"/>
  <c r="K25" i="1"/>
  <c r="AH24" i="1"/>
  <c r="AG24" i="1"/>
  <c r="AF24" i="1"/>
  <c r="AE24" i="1"/>
  <c r="AD24" i="1"/>
  <c r="AC24" i="1"/>
  <c r="P24" i="1"/>
  <c r="O24" i="1"/>
  <c r="N24" i="1"/>
  <c r="M24" i="1"/>
  <c r="L24" i="1"/>
  <c r="K24" i="1"/>
  <c r="AH23" i="1"/>
  <c r="AG23" i="1"/>
  <c r="AF23" i="1"/>
  <c r="AE23" i="1"/>
  <c r="AD23" i="1"/>
  <c r="AC23" i="1"/>
  <c r="P23" i="1"/>
  <c r="O23" i="1"/>
  <c r="N23" i="1"/>
  <c r="M23" i="1"/>
  <c r="L23" i="1"/>
  <c r="K23" i="1"/>
  <c r="AH22" i="1"/>
  <c r="AG22" i="1"/>
  <c r="AF22" i="1"/>
  <c r="AE22" i="1"/>
  <c r="AD22" i="1"/>
  <c r="AC22" i="1"/>
  <c r="P22" i="1"/>
  <c r="O22" i="1"/>
  <c r="N22" i="1"/>
  <c r="M22" i="1"/>
  <c r="L22" i="1"/>
  <c r="K22" i="1"/>
  <c r="AH21" i="1"/>
  <c r="AG21" i="1"/>
  <c r="AF21" i="1"/>
  <c r="AE21" i="1"/>
  <c r="AD21" i="1"/>
  <c r="AC21" i="1"/>
  <c r="P21" i="1"/>
  <c r="O21" i="1"/>
  <c r="N21" i="1"/>
  <c r="M21" i="1"/>
  <c r="L21" i="1"/>
  <c r="K21" i="1"/>
  <c r="AH20" i="1"/>
  <c r="AG20" i="1"/>
  <c r="AF20" i="1"/>
  <c r="AE20" i="1"/>
  <c r="AD20" i="1"/>
  <c r="AC20" i="1"/>
  <c r="P20" i="1"/>
  <c r="O20" i="1"/>
  <c r="N20" i="1"/>
  <c r="M20" i="1"/>
  <c r="L20" i="1"/>
  <c r="K20" i="1"/>
  <c r="AH19" i="1"/>
  <c r="AG19" i="1"/>
  <c r="AF19" i="1"/>
  <c r="AE19" i="1"/>
  <c r="AD19" i="1"/>
  <c r="AC19" i="1"/>
  <c r="P19" i="1"/>
  <c r="O19" i="1"/>
  <c r="N19" i="1"/>
  <c r="M19" i="1"/>
  <c r="L19" i="1"/>
  <c r="K19" i="1"/>
  <c r="AH18" i="1"/>
  <c r="AG18" i="1"/>
  <c r="AF18" i="1"/>
  <c r="AE18" i="1"/>
  <c r="AD18" i="1"/>
  <c r="AC18" i="1"/>
  <c r="P18" i="1"/>
  <c r="O18" i="1"/>
  <c r="N18" i="1"/>
  <c r="M18" i="1"/>
  <c r="L18" i="1"/>
  <c r="K18" i="1"/>
  <c r="AH17" i="1"/>
  <c r="AG17" i="1"/>
  <c r="AF17" i="1"/>
  <c r="AE17" i="1"/>
  <c r="AD17" i="1"/>
  <c r="AC17" i="1"/>
  <c r="P17" i="1"/>
  <c r="O17" i="1"/>
  <c r="N17" i="1"/>
  <c r="M17" i="1"/>
  <c r="L17" i="1"/>
  <c r="K17" i="1"/>
  <c r="AH16" i="1"/>
  <c r="AG16" i="1"/>
  <c r="AF16" i="1"/>
  <c r="AE16" i="1"/>
  <c r="AD16" i="1"/>
  <c r="AC16" i="1"/>
  <c r="P16" i="1"/>
  <c r="O16" i="1"/>
  <c r="N16" i="1"/>
  <c r="M16" i="1"/>
  <c r="L16" i="1"/>
  <c r="K16" i="1"/>
  <c r="AH15" i="1"/>
  <c r="AG15" i="1"/>
  <c r="AF15" i="1"/>
  <c r="AE15" i="1"/>
  <c r="AD15" i="1"/>
  <c r="AC15" i="1"/>
  <c r="P15" i="1"/>
  <c r="O15" i="1"/>
  <c r="N15" i="1"/>
  <c r="M15" i="1"/>
  <c r="L15" i="1"/>
  <c r="K15" i="1"/>
  <c r="AH14" i="1"/>
  <c r="AG14" i="1"/>
  <c r="AF14" i="1"/>
  <c r="AE14" i="1"/>
  <c r="AD14" i="1"/>
  <c r="AC14" i="1"/>
  <c r="P14" i="1"/>
  <c r="O14" i="1"/>
  <c r="N14" i="1"/>
  <c r="M14" i="1"/>
  <c r="L14" i="1"/>
  <c r="K14" i="1"/>
  <c r="AH13" i="1"/>
  <c r="AG13" i="1"/>
  <c r="AF13" i="1"/>
  <c r="AE13" i="1"/>
  <c r="AD13" i="1"/>
  <c r="AC13" i="1"/>
  <c r="P13" i="1"/>
  <c r="O13" i="1"/>
  <c r="N13" i="1"/>
  <c r="M13" i="1"/>
  <c r="L13" i="1"/>
  <c r="K13" i="1"/>
  <c r="AH12" i="1"/>
  <c r="AG12" i="1"/>
  <c r="AF12" i="1"/>
  <c r="AE12" i="1"/>
  <c r="AD12" i="1"/>
  <c r="AC12" i="1"/>
  <c r="P12" i="1"/>
  <c r="O12" i="1"/>
  <c r="N12" i="1"/>
  <c r="M12" i="1"/>
  <c r="L12" i="1"/>
  <c r="K12" i="1"/>
  <c r="AH11" i="1"/>
  <c r="AG11" i="1"/>
  <c r="AF11" i="1"/>
  <c r="AE11" i="1"/>
  <c r="AD11" i="1"/>
  <c r="AC11" i="1"/>
  <c r="P11" i="1"/>
  <c r="O11" i="1"/>
  <c r="N11" i="1"/>
  <c r="M11" i="1"/>
  <c r="L11" i="1"/>
  <c r="K11" i="1"/>
  <c r="AH10" i="1"/>
  <c r="AG10" i="1"/>
  <c r="AF10" i="1"/>
  <c r="AE10" i="1"/>
  <c r="AD10" i="1"/>
  <c r="AC10" i="1"/>
  <c r="P10" i="1"/>
  <c r="O10" i="1"/>
  <c r="N10" i="1"/>
  <c r="M10" i="1"/>
  <c r="L10" i="1"/>
  <c r="K10" i="1"/>
  <c r="AH9" i="1"/>
  <c r="AG9" i="1"/>
  <c r="AF9" i="1"/>
  <c r="AE9" i="1"/>
  <c r="AD9" i="1"/>
  <c r="AC9" i="1"/>
  <c r="P9" i="1"/>
  <c r="O9" i="1"/>
  <c r="N9" i="1"/>
  <c r="M9" i="1"/>
  <c r="L9" i="1"/>
  <c r="K9" i="1"/>
  <c r="AH8" i="1"/>
  <c r="AG8" i="1"/>
  <c r="AF8" i="1"/>
  <c r="AE8" i="1"/>
  <c r="AD8" i="1"/>
  <c r="AC8" i="1"/>
  <c r="P8" i="1"/>
  <c r="O8" i="1"/>
  <c r="N8" i="1"/>
  <c r="M8" i="1"/>
  <c r="L8" i="1"/>
  <c r="K8" i="1"/>
  <c r="AH7" i="1"/>
  <c r="AG7" i="1"/>
  <c r="AF7" i="1"/>
  <c r="AE7" i="1"/>
  <c r="AD7" i="1"/>
  <c r="AC7" i="1"/>
  <c r="P7" i="1"/>
  <c r="O7" i="1"/>
  <c r="N7" i="1"/>
  <c r="M7" i="1"/>
  <c r="L7" i="1"/>
  <c r="K7" i="1"/>
  <c r="AH6" i="1"/>
  <c r="AG6" i="1"/>
  <c r="AF6" i="1"/>
  <c r="AE6" i="1"/>
  <c r="AD6" i="1"/>
  <c r="AC6" i="1"/>
  <c r="P6" i="1"/>
  <c r="O6" i="1"/>
  <c r="N6" i="1"/>
  <c r="M6" i="1"/>
  <c r="L6" i="1"/>
  <c r="K6" i="1"/>
  <c r="AH5" i="1"/>
  <c r="AG5" i="1"/>
  <c r="AF5" i="1"/>
  <c r="AE5" i="1"/>
  <c r="AD5" i="1"/>
  <c r="AC5" i="1"/>
  <c r="P5" i="1"/>
  <c r="O5" i="1"/>
  <c r="N5" i="1"/>
  <c r="M5" i="1"/>
  <c r="L5" i="1"/>
  <c r="K5" i="1"/>
  <c r="AH4" i="1"/>
  <c r="AG4" i="1"/>
  <c r="AF4" i="1"/>
  <c r="AE4" i="1"/>
  <c r="AD4" i="1"/>
  <c r="AC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<sst xmlns="http://schemas.openxmlformats.org/spreadsheetml/2006/main" count="101" uniqueCount="41">
  <si>
    <t>IgM - Hemo AM</t>
  </si>
  <si>
    <t>SAMPLE DATA</t>
  </si>
  <si>
    <t>COUNT - BeAn 19991</t>
  </si>
  <si>
    <t>MEAN - BeAn 19991</t>
  </si>
  <si>
    <t>COUNT - AM0088</t>
  </si>
  <si>
    <t>MEAN - AM088</t>
  </si>
  <si>
    <t>SAMPLE</t>
  </si>
  <si>
    <t>NEUTRALIZATION</t>
  </si>
  <si>
    <t>TITLE</t>
  </si>
  <si>
    <t>YEARS</t>
  </si>
  <si>
    <t>6ª Dil.</t>
  </si>
  <si>
    <t>5ª Dil.</t>
  </si>
  <si>
    <t>4ª Dil.</t>
  </si>
  <si>
    <t>3ª Dil.</t>
  </si>
  <si>
    <t>2ª Dil.</t>
  </si>
  <si>
    <t>1ª Dil.</t>
  </si>
  <si>
    <t>%6ª</t>
  </si>
  <si>
    <t>%5ª</t>
  </si>
  <si>
    <t>%4ª</t>
  </si>
  <si>
    <t>%3ª</t>
  </si>
  <si>
    <t>%2ª</t>
  </si>
  <si>
    <t>%1ª</t>
  </si>
  <si>
    <t>240100000303</t>
  </si>
  <si>
    <t>Non neutralizing</t>
  </si>
  <si>
    <t>Neutralizing</t>
  </si>
  <si>
    <t>240100003503</t>
  </si>
  <si>
    <t>240100008103</t>
  </si>
  <si>
    <t>240100011303</t>
  </si>
  <si>
    <t>240100028703</t>
  </si>
  <si>
    <t>240100045703</t>
  </si>
  <si>
    <t>240100047203</t>
  </si>
  <si>
    <t>240100048703</t>
  </si>
  <si>
    <t>80</t>
  </si>
  <si>
    <t>240100060003</t>
  </si>
  <si>
    <t>240100089603</t>
  </si>
  <si>
    <t>240100166303</t>
  </si>
  <si>
    <t>240100175703</t>
  </si>
  <si>
    <t>240100176703</t>
  </si>
  <si>
    <t>240100194103</t>
  </si>
  <si>
    <t>Mean CP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</si>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</sst>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2" fontId="2" fillId="4" borderId="8" xfId="0" applyNumberFormat="1" applyFont="1" applyFill="1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2"/>
  <sheetViews>
    <sheetView tabSelected="1" zoomScaleNormal="100" workbookViewId="0">
      <selection activeCell="S34" sqref="S34"/>
    </sheetView>
  </sheetViews>
  <sheetFormatPr defaultRowHeight="14.4" x14ac:dyDescent="0.3"/>
  <cols>
    <col min="1" max="1" width="13.109375" bestFit="1" customWidth="1"/>
    <col min="2" max="2" width="16" bestFit="1" customWidth="1"/>
    <col min="19" max="19" width="13.109375" bestFit="1" customWidth="1"/>
    <col min="20" max="20" width="16" bestFit="1" customWidth="1"/>
  </cols>
  <sheetData>
    <row r="1" spans="1:34" ht="15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S1" s="1" t="s">
        <v>0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pans="1:34" ht="15" thickBot="1" x14ac:dyDescent="0.35">
      <c r="A2" s="1" t="s">
        <v>1</v>
      </c>
      <c r="B2" s="2"/>
      <c r="C2" s="2"/>
      <c r="D2" s="3"/>
      <c r="E2" s="4" t="s">
        <v>2</v>
      </c>
      <c r="F2" s="5"/>
      <c r="G2" s="5"/>
      <c r="H2" s="5"/>
      <c r="I2" s="5"/>
      <c r="J2" s="6"/>
      <c r="K2" s="4" t="s">
        <v>3</v>
      </c>
      <c r="L2" s="5"/>
      <c r="M2" s="5"/>
      <c r="N2" s="5"/>
      <c r="O2" s="5"/>
      <c r="P2" s="6"/>
      <c r="S2" s="1" t="s">
        <v>1</v>
      </c>
      <c r="T2" s="2"/>
      <c r="U2" s="2"/>
      <c r="V2" s="3"/>
      <c r="W2" s="7" t="s">
        <v>4</v>
      </c>
      <c r="X2" s="8"/>
      <c r="Y2" s="8"/>
      <c r="Z2" s="8"/>
      <c r="AA2" s="8"/>
      <c r="AB2" s="9"/>
      <c r="AC2" s="7" t="s">
        <v>5</v>
      </c>
      <c r="AD2" s="8"/>
      <c r="AE2" s="8"/>
      <c r="AF2" s="8"/>
      <c r="AG2" s="8"/>
      <c r="AH2" s="9"/>
    </row>
    <row r="3" spans="1:34" ht="15" thickBot="1" x14ac:dyDescent="0.35">
      <c r="A3" s="10" t="s">
        <v>6</v>
      </c>
      <c r="B3" s="10" t="s">
        <v>7</v>
      </c>
      <c r="C3" s="11" t="s">
        <v>8</v>
      </c>
      <c r="D3" s="11" t="s">
        <v>9</v>
      </c>
      <c r="E3" s="12" t="s">
        <v>10</v>
      </c>
      <c r="F3" s="12" t="s">
        <v>11</v>
      </c>
      <c r="G3" s="12" t="s">
        <v>12</v>
      </c>
      <c r="H3" s="12" t="s">
        <v>13</v>
      </c>
      <c r="I3" s="12" t="s">
        <v>14</v>
      </c>
      <c r="J3" s="12" t="s">
        <v>15</v>
      </c>
      <c r="K3" s="12" t="s">
        <v>16</v>
      </c>
      <c r="L3" s="12" t="s">
        <v>17</v>
      </c>
      <c r="M3" s="12" t="s">
        <v>18</v>
      </c>
      <c r="N3" s="12" t="s">
        <v>19</v>
      </c>
      <c r="O3" s="12" t="s">
        <v>20</v>
      </c>
      <c r="P3" s="12" t="s">
        <v>21</v>
      </c>
      <c r="S3" s="10" t="s">
        <v>6</v>
      </c>
      <c r="T3" s="12" t="s">
        <v>7</v>
      </c>
      <c r="U3" s="13" t="s">
        <v>8</v>
      </c>
      <c r="V3" s="13" t="s">
        <v>9</v>
      </c>
      <c r="W3" s="12" t="s">
        <v>10</v>
      </c>
      <c r="X3" s="12" t="s">
        <v>11</v>
      </c>
      <c r="Y3" s="12" t="s">
        <v>12</v>
      </c>
      <c r="Z3" s="12" t="s">
        <v>13</v>
      </c>
      <c r="AA3" s="12" t="s">
        <v>14</v>
      </c>
      <c r="AB3" s="12" t="s">
        <v>15</v>
      </c>
      <c r="AC3" s="12" t="s">
        <v>16</v>
      </c>
      <c r="AD3" s="12" t="s">
        <v>17</v>
      </c>
      <c r="AE3" s="12" t="s">
        <v>18</v>
      </c>
      <c r="AF3" s="12" t="s">
        <v>19</v>
      </c>
      <c r="AG3" s="12" t="s">
        <v>20</v>
      </c>
      <c r="AH3" s="12" t="s">
        <v>21</v>
      </c>
    </row>
    <row r="4" spans="1:34" ht="15" thickBot="1" x14ac:dyDescent="0.35">
      <c r="A4" s="14" t="s">
        <v>22</v>
      </c>
      <c r="B4" s="14" t="s">
        <v>23</v>
      </c>
      <c r="C4" s="15">
        <v>0</v>
      </c>
      <c r="D4" s="16">
        <v>39</v>
      </c>
      <c r="E4" s="17">
        <v>279</v>
      </c>
      <c r="F4" s="17">
        <v>279</v>
      </c>
      <c r="G4" s="17">
        <v>279</v>
      </c>
      <c r="H4" s="17">
        <v>221</v>
      </c>
      <c r="I4" s="17">
        <v>206</v>
      </c>
      <c r="J4" s="17">
        <v>143</v>
      </c>
      <c r="K4" s="18">
        <f>AVERAGE(E4*100)/$E$32</f>
        <v>100</v>
      </c>
      <c r="L4" s="18">
        <f t="shared" ref="L4:P19" si="0">AVERAGE(F4*100)/$E$32</f>
        <v>100</v>
      </c>
      <c r="M4" s="18">
        <f t="shared" si="0"/>
        <v>100</v>
      </c>
      <c r="N4" s="18">
        <f t="shared" si="0"/>
        <v>79.211469534050181</v>
      </c>
      <c r="O4" s="18">
        <f t="shared" si="0"/>
        <v>73.835125448028677</v>
      </c>
      <c r="P4" s="18">
        <f t="shared" si="0"/>
        <v>51.25448028673835</v>
      </c>
      <c r="S4" s="14" t="s">
        <v>22</v>
      </c>
      <c r="T4" s="19" t="s">
        <v>24</v>
      </c>
      <c r="U4" s="20">
        <v>640</v>
      </c>
      <c r="V4" s="21">
        <v>39</v>
      </c>
      <c r="W4" s="17">
        <v>45</v>
      </c>
      <c r="X4" s="17">
        <v>39</v>
      </c>
      <c r="Y4" s="17">
        <v>23</v>
      </c>
      <c r="Z4" s="17">
        <v>30</v>
      </c>
      <c r="AA4" s="17">
        <v>16</v>
      </c>
      <c r="AB4" s="17">
        <v>7</v>
      </c>
      <c r="AC4" s="18">
        <f>AVERAGE(W4*100)/$W$32</f>
        <v>40.178571428571431</v>
      </c>
      <c r="AD4" s="18">
        <f t="shared" ref="AD4:AH19" si="1">AVERAGE(X4*100)/$W$32</f>
        <v>34.821428571428569</v>
      </c>
      <c r="AE4" s="18">
        <f t="shared" si="1"/>
        <v>20.535714285714285</v>
      </c>
      <c r="AF4" s="18">
        <f t="shared" si="1"/>
        <v>26.785714285714285</v>
      </c>
      <c r="AG4" s="18">
        <f t="shared" si="1"/>
        <v>14.285714285714286</v>
      </c>
      <c r="AH4" s="18">
        <f t="shared" si="1"/>
        <v>6.25</v>
      </c>
    </row>
    <row r="5" spans="1:34" ht="15" thickBot="1" x14ac:dyDescent="0.35">
      <c r="A5" s="14"/>
      <c r="B5" s="22"/>
      <c r="C5" s="23"/>
      <c r="D5" s="24">
        <v>39</v>
      </c>
      <c r="E5" s="17">
        <v>279</v>
      </c>
      <c r="F5" s="17">
        <v>279</v>
      </c>
      <c r="G5" s="17">
        <v>279</v>
      </c>
      <c r="H5" s="17">
        <v>225</v>
      </c>
      <c r="I5" s="17">
        <v>210</v>
      </c>
      <c r="J5" s="17">
        <v>151</v>
      </c>
      <c r="K5" s="18">
        <f t="shared" ref="K5:P31" si="2">AVERAGE(E5*100)/$E$32</f>
        <v>100</v>
      </c>
      <c r="L5" s="18">
        <f t="shared" si="0"/>
        <v>100</v>
      </c>
      <c r="M5" s="18">
        <f t="shared" si="0"/>
        <v>100</v>
      </c>
      <c r="N5" s="18">
        <f t="shared" si="0"/>
        <v>80.645161290322577</v>
      </c>
      <c r="O5" s="18">
        <f t="shared" si="0"/>
        <v>75.268817204301072</v>
      </c>
      <c r="P5" s="18">
        <f t="shared" si="0"/>
        <v>54.121863799283155</v>
      </c>
      <c r="S5" s="14"/>
      <c r="T5" s="25"/>
      <c r="U5" s="26"/>
      <c r="V5" s="24">
        <v>39</v>
      </c>
      <c r="W5" s="17">
        <v>51</v>
      </c>
      <c r="X5" s="17">
        <v>41</v>
      </c>
      <c r="Y5" s="17">
        <v>30</v>
      </c>
      <c r="Z5" s="17">
        <v>33</v>
      </c>
      <c r="AA5" s="17">
        <v>16</v>
      </c>
      <c r="AB5" s="17">
        <v>22</v>
      </c>
      <c r="AC5" s="18">
        <f>AVERAGE(W5*100)/$W$32</f>
        <v>45.535714285714285</v>
      </c>
      <c r="AD5" s="18">
        <f t="shared" si="1"/>
        <v>36.607142857142854</v>
      </c>
      <c r="AE5" s="18">
        <f t="shared" si="1"/>
        <v>26.785714285714285</v>
      </c>
      <c r="AF5" s="18">
        <f t="shared" si="1"/>
        <v>29.464285714285715</v>
      </c>
      <c r="AG5" s="18">
        <f t="shared" si="1"/>
        <v>14.285714285714286</v>
      </c>
      <c r="AH5" s="18">
        <f t="shared" si="1"/>
        <v>19.642857142857142</v>
      </c>
    </row>
    <row r="6" spans="1:34" ht="15" thickBot="1" x14ac:dyDescent="0.35">
      <c r="A6" s="14" t="s">
        <v>25</v>
      </c>
      <c r="B6" s="14" t="s">
        <v>23</v>
      </c>
      <c r="C6" s="15">
        <v>0</v>
      </c>
      <c r="D6" s="16">
        <v>30</v>
      </c>
      <c r="E6" s="17">
        <v>279</v>
      </c>
      <c r="F6" s="17">
        <v>279</v>
      </c>
      <c r="G6" s="17">
        <v>249</v>
      </c>
      <c r="H6" s="17">
        <v>164</v>
      </c>
      <c r="I6" s="17">
        <v>143</v>
      </c>
      <c r="J6" s="17">
        <v>81</v>
      </c>
      <c r="K6" s="18">
        <f t="shared" si="2"/>
        <v>100</v>
      </c>
      <c r="L6" s="18">
        <f t="shared" si="0"/>
        <v>100</v>
      </c>
      <c r="M6" s="18">
        <f t="shared" si="0"/>
        <v>89.247311827956992</v>
      </c>
      <c r="N6" s="18">
        <f t="shared" si="0"/>
        <v>58.781362007168461</v>
      </c>
      <c r="O6" s="18">
        <f t="shared" si="0"/>
        <v>51.25448028673835</v>
      </c>
      <c r="P6" s="18">
        <f t="shared" si="0"/>
        <v>29.032258064516128</v>
      </c>
      <c r="S6" s="14" t="s">
        <v>25</v>
      </c>
      <c r="T6" s="19" t="s">
        <v>24</v>
      </c>
      <c r="U6" s="20">
        <v>320</v>
      </c>
      <c r="V6" s="21">
        <v>30</v>
      </c>
      <c r="W6" s="17">
        <v>47</v>
      </c>
      <c r="X6" s="17">
        <v>25</v>
      </c>
      <c r="Y6" s="17">
        <v>29</v>
      </c>
      <c r="Z6" s="17">
        <v>25</v>
      </c>
      <c r="AA6" s="17">
        <v>14</v>
      </c>
      <c r="AB6" s="17">
        <v>15</v>
      </c>
      <c r="AC6" s="18">
        <f t="shared" ref="AC6:AH31" si="3">AVERAGE(W6*100)/$W$32</f>
        <v>41.964285714285715</v>
      </c>
      <c r="AD6" s="18">
        <f t="shared" si="1"/>
        <v>22.321428571428573</v>
      </c>
      <c r="AE6" s="18">
        <f t="shared" si="1"/>
        <v>25.892857142857142</v>
      </c>
      <c r="AF6" s="18">
        <f t="shared" si="1"/>
        <v>22.321428571428573</v>
      </c>
      <c r="AG6" s="18">
        <f t="shared" si="1"/>
        <v>12.5</v>
      </c>
      <c r="AH6" s="18">
        <f t="shared" si="1"/>
        <v>13.392857142857142</v>
      </c>
    </row>
    <row r="7" spans="1:34" ht="15" thickBot="1" x14ac:dyDescent="0.35">
      <c r="A7" s="14"/>
      <c r="B7" s="22"/>
      <c r="C7" s="23"/>
      <c r="D7" s="24">
        <v>30</v>
      </c>
      <c r="E7" s="17">
        <v>279</v>
      </c>
      <c r="F7" s="17">
        <v>246</v>
      </c>
      <c r="G7" s="17">
        <v>241</v>
      </c>
      <c r="H7" s="17">
        <v>233</v>
      </c>
      <c r="I7" s="17">
        <v>157</v>
      </c>
      <c r="J7" s="17">
        <v>173</v>
      </c>
      <c r="K7" s="18">
        <f t="shared" si="2"/>
        <v>100</v>
      </c>
      <c r="L7" s="18">
        <f t="shared" si="0"/>
        <v>88.172043010752688</v>
      </c>
      <c r="M7" s="18">
        <f t="shared" si="0"/>
        <v>86.379928315412187</v>
      </c>
      <c r="N7" s="18">
        <f t="shared" si="0"/>
        <v>83.512544802867382</v>
      </c>
      <c r="O7" s="18">
        <f t="shared" si="0"/>
        <v>56.272401433691755</v>
      </c>
      <c r="P7" s="18">
        <f t="shared" si="0"/>
        <v>62.007168458781365</v>
      </c>
      <c r="S7" s="14"/>
      <c r="T7" s="25"/>
      <c r="U7" s="26"/>
      <c r="V7" s="24">
        <v>30</v>
      </c>
      <c r="W7" s="17">
        <v>65</v>
      </c>
      <c r="X7" s="17">
        <v>32</v>
      </c>
      <c r="Y7" s="17">
        <v>36</v>
      </c>
      <c r="Z7" s="17">
        <v>18</v>
      </c>
      <c r="AA7" s="17">
        <v>11</v>
      </c>
      <c r="AB7" s="17">
        <v>7</v>
      </c>
      <c r="AC7" s="18">
        <f t="shared" si="3"/>
        <v>58.035714285714285</v>
      </c>
      <c r="AD7" s="18">
        <f t="shared" si="1"/>
        <v>28.571428571428573</v>
      </c>
      <c r="AE7" s="18">
        <f t="shared" si="1"/>
        <v>32.142857142857146</v>
      </c>
      <c r="AF7" s="18">
        <f t="shared" si="1"/>
        <v>16.071428571428573</v>
      </c>
      <c r="AG7" s="18">
        <f t="shared" si="1"/>
        <v>9.8214285714285712</v>
      </c>
      <c r="AH7" s="18">
        <f t="shared" si="1"/>
        <v>6.25</v>
      </c>
    </row>
    <row r="8" spans="1:34" ht="15" thickBot="1" x14ac:dyDescent="0.35">
      <c r="A8" s="14" t="s">
        <v>26</v>
      </c>
      <c r="B8" s="14" t="s">
        <v>23</v>
      </c>
      <c r="C8" s="15">
        <v>0</v>
      </c>
      <c r="D8" s="16">
        <v>23</v>
      </c>
      <c r="E8" s="17">
        <v>279</v>
      </c>
      <c r="F8" s="17">
        <v>279</v>
      </c>
      <c r="G8" s="17">
        <v>272</v>
      </c>
      <c r="H8" s="17">
        <v>208</v>
      </c>
      <c r="I8" s="17">
        <v>221</v>
      </c>
      <c r="J8" s="17">
        <v>184</v>
      </c>
      <c r="K8" s="18">
        <f t="shared" si="2"/>
        <v>100</v>
      </c>
      <c r="L8" s="18">
        <f t="shared" si="0"/>
        <v>100</v>
      </c>
      <c r="M8" s="18">
        <f t="shared" si="0"/>
        <v>97.491039426523301</v>
      </c>
      <c r="N8" s="18">
        <f t="shared" si="0"/>
        <v>74.551971326164875</v>
      </c>
      <c r="O8" s="18">
        <f t="shared" si="0"/>
        <v>79.211469534050181</v>
      </c>
      <c r="P8" s="18">
        <f t="shared" si="0"/>
        <v>65.949820788530459</v>
      </c>
      <c r="S8" s="14" t="s">
        <v>26</v>
      </c>
      <c r="T8" s="19" t="s">
        <v>24</v>
      </c>
      <c r="U8" s="15">
        <v>640</v>
      </c>
      <c r="V8" s="16">
        <v>23</v>
      </c>
      <c r="W8" s="17">
        <v>38</v>
      </c>
      <c r="X8" s="17">
        <v>29</v>
      </c>
      <c r="Y8" s="17">
        <v>30</v>
      </c>
      <c r="Z8" s="17">
        <v>21</v>
      </c>
      <c r="AA8" s="17">
        <v>25</v>
      </c>
      <c r="AB8" s="17">
        <v>19</v>
      </c>
      <c r="AC8" s="18">
        <f t="shared" si="3"/>
        <v>33.928571428571431</v>
      </c>
      <c r="AD8" s="18">
        <f t="shared" si="1"/>
        <v>25.892857142857142</v>
      </c>
      <c r="AE8" s="18">
        <f t="shared" si="1"/>
        <v>26.785714285714285</v>
      </c>
      <c r="AF8" s="18">
        <f t="shared" si="1"/>
        <v>18.75</v>
      </c>
      <c r="AG8" s="18">
        <f t="shared" si="1"/>
        <v>22.321428571428573</v>
      </c>
      <c r="AH8" s="18">
        <f t="shared" si="1"/>
        <v>16.964285714285715</v>
      </c>
    </row>
    <row r="9" spans="1:34" ht="15" thickBot="1" x14ac:dyDescent="0.35">
      <c r="A9" s="14"/>
      <c r="B9" s="22"/>
      <c r="C9" s="23"/>
      <c r="D9" s="24">
        <v>23</v>
      </c>
      <c r="E9" s="17">
        <v>279</v>
      </c>
      <c r="F9" s="17">
        <v>279</v>
      </c>
      <c r="G9" s="17">
        <v>244</v>
      </c>
      <c r="H9" s="17">
        <v>222</v>
      </c>
      <c r="I9" s="17">
        <v>192</v>
      </c>
      <c r="J9" s="17">
        <v>134</v>
      </c>
      <c r="K9" s="18">
        <f t="shared" si="2"/>
        <v>100</v>
      </c>
      <c r="L9" s="18">
        <f t="shared" si="0"/>
        <v>100</v>
      </c>
      <c r="M9" s="18">
        <f t="shared" si="0"/>
        <v>87.45519713261649</v>
      </c>
      <c r="N9" s="18">
        <f t="shared" si="0"/>
        <v>79.569892473118273</v>
      </c>
      <c r="O9" s="18">
        <f t="shared" si="0"/>
        <v>68.817204301075265</v>
      </c>
      <c r="P9" s="18">
        <f t="shared" si="0"/>
        <v>48.028673835125446</v>
      </c>
      <c r="S9" s="14"/>
      <c r="T9" s="25"/>
      <c r="U9" s="23"/>
      <c r="V9" s="24">
        <v>23</v>
      </c>
      <c r="W9" s="17">
        <v>40</v>
      </c>
      <c r="X9" s="17">
        <v>26</v>
      </c>
      <c r="Y9" s="17">
        <v>25</v>
      </c>
      <c r="Z9" s="17">
        <v>23</v>
      </c>
      <c r="AA9" s="17">
        <v>22</v>
      </c>
      <c r="AB9" s="17">
        <v>12</v>
      </c>
      <c r="AC9" s="18">
        <f t="shared" si="3"/>
        <v>35.714285714285715</v>
      </c>
      <c r="AD9" s="18">
        <f t="shared" si="1"/>
        <v>23.214285714285715</v>
      </c>
      <c r="AE9" s="18">
        <f t="shared" si="1"/>
        <v>22.321428571428573</v>
      </c>
      <c r="AF9" s="18">
        <f t="shared" si="1"/>
        <v>20.535714285714285</v>
      </c>
      <c r="AG9" s="18">
        <f t="shared" si="1"/>
        <v>19.642857142857142</v>
      </c>
      <c r="AH9" s="18">
        <f t="shared" si="1"/>
        <v>10.714285714285714</v>
      </c>
    </row>
    <row r="10" spans="1:34" ht="15" thickBot="1" x14ac:dyDescent="0.35">
      <c r="A10" s="14" t="s">
        <v>27</v>
      </c>
      <c r="B10" s="14" t="s">
        <v>24</v>
      </c>
      <c r="C10" s="27">
        <v>20</v>
      </c>
      <c r="D10" s="28">
        <v>49</v>
      </c>
      <c r="E10" s="17">
        <v>279</v>
      </c>
      <c r="F10" s="17">
        <v>252</v>
      </c>
      <c r="G10" s="17">
        <v>214</v>
      </c>
      <c r="H10" s="17">
        <v>206</v>
      </c>
      <c r="I10" s="17">
        <v>181</v>
      </c>
      <c r="J10" s="17">
        <v>120</v>
      </c>
      <c r="K10" s="18">
        <f t="shared" si="2"/>
        <v>100</v>
      </c>
      <c r="L10" s="18">
        <f t="shared" si="0"/>
        <v>90.322580645161295</v>
      </c>
      <c r="M10" s="18">
        <f t="shared" si="0"/>
        <v>76.702508960573482</v>
      </c>
      <c r="N10" s="18">
        <f t="shared" si="0"/>
        <v>73.835125448028677</v>
      </c>
      <c r="O10" s="18">
        <f t="shared" si="0"/>
        <v>64.87455197132617</v>
      </c>
      <c r="P10" s="18">
        <f t="shared" si="0"/>
        <v>43.01075268817204</v>
      </c>
      <c r="S10" s="14" t="s">
        <v>27</v>
      </c>
      <c r="T10" s="19" t="s">
        <v>24</v>
      </c>
      <c r="U10" s="15">
        <v>640</v>
      </c>
      <c r="V10" s="16">
        <v>49</v>
      </c>
      <c r="W10" s="17">
        <v>52</v>
      </c>
      <c r="X10" s="17">
        <v>38</v>
      </c>
      <c r="Y10" s="17">
        <v>35</v>
      </c>
      <c r="Z10" s="17">
        <v>24</v>
      </c>
      <c r="AA10" s="17">
        <v>27</v>
      </c>
      <c r="AB10" s="17">
        <v>17</v>
      </c>
      <c r="AC10" s="18">
        <f t="shared" si="3"/>
        <v>46.428571428571431</v>
      </c>
      <c r="AD10" s="18">
        <f t="shared" si="1"/>
        <v>33.928571428571431</v>
      </c>
      <c r="AE10" s="18">
        <f t="shared" si="1"/>
        <v>31.25</v>
      </c>
      <c r="AF10" s="18">
        <f t="shared" si="1"/>
        <v>21.428571428571427</v>
      </c>
      <c r="AG10" s="18">
        <f t="shared" si="1"/>
        <v>24.107142857142858</v>
      </c>
      <c r="AH10" s="18">
        <f t="shared" si="1"/>
        <v>15.178571428571429</v>
      </c>
    </row>
    <row r="11" spans="1:34" ht="15" thickBot="1" x14ac:dyDescent="0.35">
      <c r="A11" s="14"/>
      <c r="B11" s="22"/>
      <c r="C11" s="23"/>
      <c r="D11" s="24">
        <v>49</v>
      </c>
      <c r="E11" s="17">
        <v>279</v>
      </c>
      <c r="F11" s="17">
        <v>231</v>
      </c>
      <c r="G11" s="17">
        <v>223</v>
      </c>
      <c r="H11" s="17">
        <v>210</v>
      </c>
      <c r="I11" s="17">
        <v>153</v>
      </c>
      <c r="J11" s="17">
        <v>123</v>
      </c>
      <c r="K11" s="18">
        <f t="shared" si="2"/>
        <v>100</v>
      </c>
      <c r="L11" s="18">
        <f t="shared" si="0"/>
        <v>82.795698924731184</v>
      </c>
      <c r="M11" s="18">
        <f t="shared" si="0"/>
        <v>79.928315412186379</v>
      </c>
      <c r="N11" s="18">
        <f t="shared" si="0"/>
        <v>75.268817204301072</v>
      </c>
      <c r="O11" s="18">
        <f t="shared" si="0"/>
        <v>54.838709677419352</v>
      </c>
      <c r="P11" s="18">
        <f t="shared" si="0"/>
        <v>44.086021505376344</v>
      </c>
      <c r="S11" s="14"/>
      <c r="T11" s="25"/>
      <c r="U11" s="23"/>
      <c r="V11" s="24">
        <v>49</v>
      </c>
      <c r="W11" s="17">
        <v>36</v>
      </c>
      <c r="X11" s="17">
        <v>25</v>
      </c>
      <c r="Y11" s="17">
        <v>17</v>
      </c>
      <c r="Z11" s="17">
        <v>10</v>
      </c>
      <c r="AA11" s="17">
        <v>14</v>
      </c>
      <c r="AB11" s="17">
        <v>20</v>
      </c>
      <c r="AC11" s="18">
        <f t="shared" si="3"/>
        <v>32.142857142857146</v>
      </c>
      <c r="AD11" s="18">
        <f t="shared" si="1"/>
        <v>22.321428571428573</v>
      </c>
      <c r="AE11" s="18">
        <f t="shared" si="1"/>
        <v>15.178571428571429</v>
      </c>
      <c r="AF11" s="18">
        <f t="shared" si="1"/>
        <v>8.9285714285714288</v>
      </c>
      <c r="AG11" s="18">
        <f t="shared" si="1"/>
        <v>12.5</v>
      </c>
      <c r="AH11" s="18">
        <f t="shared" si="1"/>
        <v>17.857142857142858</v>
      </c>
    </row>
    <row r="12" spans="1:34" ht="15" thickBot="1" x14ac:dyDescent="0.35">
      <c r="A12" s="14" t="s">
        <v>28</v>
      </c>
      <c r="B12" s="14" t="s">
        <v>23</v>
      </c>
      <c r="C12" s="15">
        <v>0</v>
      </c>
      <c r="D12" s="16">
        <v>38</v>
      </c>
      <c r="E12" s="17">
        <v>279</v>
      </c>
      <c r="F12" s="17">
        <v>279</v>
      </c>
      <c r="G12" s="17">
        <v>279</v>
      </c>
      <c r="H12" s="17">
        <v>279</v>
      </c>
      <c r="I12" s="17">
        <v>258</v>
      </c>
      <c r="J12" s="17">
        <v>196</v>
      </c>
      <c r="K12" s="18">
        <f t="shared" si="2"/>
        <v>100</v>
      </c>
      <c r="L12" s="18">
        <f t="shared" si="0"/>
        <v>100</v>
      </c>
      <c r="M12" s="18">
        <f t="shared" si="0"/>
        <v>100</v>
      </c>
      <c r="N12" s="18">
        <f t="shared" si="0"/>
        <v>100</v>
      </c>
      <c r="O12" s="18">
        <f t="shared" si="0"/>
        <v>92.473118279569889</v>
      </c>
      <c r="P12" s="18">
        <f t="shared" si="0"/>
        <v>70.250896057347674</v>
      </c>
      <c r="S12" s="14" t="s">
        <v>28</v>
      </c>
      <c r="T12" s="19" t="s">
        <v>24</v>
      </c>
      <c r="U12" s="15">
        <v>640</v>
      </c>
      <c r="V12" s="16">
        <v>38</v>
      </c>
      <c r="W12" s="17">
        <v>35</v>
      </c>
      <c r="X12" s="17">
        <v>29</v>
      </c>
      <c r="Y12" s="17">
        <v>21</v>
      </c>
      <c r="Z12" s="17">
        <v>16</v>
      </c>
      <c r="AA12" s="17">
        <v>26</v>
      </c>
      <c r="AB12" s="17">
        <v>25</v>
      </c>
      <c r="AC12" s="18">
        <f t="shared" si="3"/>
        <v>31.25</v>
      </c>
      <c r="AD12" s="18">
        <f t="shared" si="1"/>
        <v>25.892857142857142</v>
      </c>
      <c r="AE12" s="18">
        <f t="shared" si="1"/>
        <v>18.75</v>
      </c>
      <c r="AF12" s="18">
        <f t="shared" si="1"/>
        <v>14.285714285714286</v>
      </c>
      <c r="AG12" s="18">
        <f t="shared" si="1"/>
        <v>23.214285714285715</v>
      </c>
      <c r="AH12" s="18">
        <f t="shared" si="1"/>
        <v>22.321428571428573</v>
      </c>
    </row>
    <row r="13" spans="1:34" ht="15" thickBot="1" x14ac:dyDescent="0.35">
      <c r="A13" s="14"/>
      <c r="B13" s="22"/>
      <c r="C13" s="23"/>
      <c r="D13" s="24">
        <v>38</v>
      </c>
      <c r="E13" s="17">
        <v>279</v>
      </c>
      <c r="F13" s="17">
        <v>279</v>
      </c>
      <c r="G13" s="17">
        <v>279</v>
      </c>
      <c r="H13" s="17">
        <v>237</v>
      </c>
      <c r="I13" s="17">
        <v>215</v>
      </c>
      <c r="J13" s="17">
        <v>216</v>
      </c>
      <c r="K13" s="18">
        <f t="shared" si="2"/>
        <v>100</v>
      </c>
      <c r="L13" s="18">
        <f t="shared" si="0"/>
        <v>100</v>
      </c>
      <c r="M13" s="18">
        <f t="shared" si="0"/>
        <v>100</v>
      </c>
      <c r="N13" s="18">
        <f t="shared" si="0"/>
        <v>84.946236559139791</v>
      </c>
      <c r="O13" s="18">
        <f t="shared" si="0"/>
        <v>77.060931899641574</v>
      </c>
      <c r="P13" s="18">
        <f t="shared" si="0"/>
        <v>77.41935483870968</v>
      </c>
      <c r="S13" s="14"/>
      <c r="T13" s="25"/>
      <c r="U13" s="23"/>
      <c r="V13" s="24">
        <v>38</v>
      </c>
      <c r="W13" s="17">
        <v>32</v>
      </c>
      <c r="X13" s="17">
        <v>22</v>
      </c>
      <c r="Y13" s="17">
        <v>22</v>
      </c>
      <c r="Z13" s="17">
        <v>24</v>
      </c>
      <c r="AA13" s="17">
        <v>18</v>
      </c>
      <c r="AB13" s="17">
        <v>20</v>
      </c>
      <c r="AC13" s="18">
        <f t="shared" si="3"/>
        <v>28.571428571428573</v>
      </c>
      <c r="AD13" s="18">
        <f t="shared" si="1"/>
        <v>19.642857142857142</v>
      </c>
      <c r="AE13" s="18">
        <f t="shared" si="1"/>
        <v>19.642857142857142</v>
      </c>
      <c r="AF13" s="18">
        <f t="shared" si="1"/>
        <v>21.428571428571427</v>
      </c>
      <c r="AG13" s="18">
        <f t="shared" si="1"/>
        <v>16.071428571428573</v>
      </c>
      <c r="AH13" s="18">
        <f t="shared" si="1"/>
        <v>17.857142857142858</v>
      </c>
    </row>
    <row r="14" spans="1:34" ht="15" thickBot="1" x14ac:dyDescent="0.35">
      <c r="A14" s="14" t="s">
        <v>29</v>
      </c>
      <c r="B14" s="14" t="s">
        <v>23</v>
      </c>
      <c r="C14" s="15">
        <v>0</v>
      </c>
      <c r="D14" s="16">
        <v>54</v>
      </c>
      <c r="E14" s="17">
        <v>279</v>
      </c>
      <c r="F14" s="17">
        <v>279</v>
      </c>
      <c r="G14" s="17">
        <v>181</v>
      </c>
      <c r="H14" s="17">
        <v>174</v>
      </c>
      <c r="I14" s="17">
        <v>141</v>
      </c>
      <c r="J14" s="17">
        <v>121</v>
      </c>
      <c r="K14" s="18">
        <f t="shared" si="2"/>
        <v>100</v>
      </c>
      <c r="L14" s="18">
        <f t="shared" si="0"/>
        <v>100</v>
      </c>
      <c r="M14" s="18">
        <f t="shared" si="0"/>
        <v>64.87455197132617</v>
      </c>
      <c r="N14" s="18">
        <f t="shared" si="0"/>
        <v>62.365591397849464</v>
      </c>
      <c r="O14" s="18">
        <f t="shared" si="0"/>
        <v>50.537634408602152</v>
      </c>
      <c r="P14" s="18">
        <f t="shared" si="0"/>
        <v>43.369175627240146</v>
      </c>
      <c r="S14" s="14" t="s">
        <v>29</v>
      </c>
      <c r="T14" s="19" t="s">
        <v>24</v>
      </c>
      <c r="U14" s="15">
        <v>640</v>
      </c>
      <c r="V14" s="16">
        <v>54</v>
      </c>
      <c r="W14" s="17">
        <v>53</v>
      </c>
      <c r="X14" s="17">
        <v>40</v>
      </c>
      <c r="Y14" s="17">
        <v>33</v>
      </c>
      <c r="Z14" s="17">
        <v>27</v>
      </c>
      <c r="AA14" s="17">
        <v>26</v>
      </c>
      <c r="AB14" s="17">
        <v>22</v>
      </c>
      <c r="AC14" s="18">
        <f t="shared" si="3"/>
        <v>47.321428571428569</v>
      </c>
      <c r="AD14" s="18">
        <f t="shared" si="1"/>
        <v>35.714285714285715</v>
      </c>
      <c r="AE14" s="18">
        <f t="shared" si="1"/>
        <v>29.464285714285715</v>
      </c>
      <c r="AF14" s="18">
        <f t="shared" si="1"/>
        <v>24.107142857142858</v>
      </c>
      <c r="AG14" s="18">
        <f t="shared" si="1"/>
        <v>23.214285714285715</v>
      </c>
      <c r="AH14" s="18">
        <f t="shared" si="1"/>
        <v>19.642857142857142</v>
      </c>
    </row>
    <row r="15" spans="1:34" ht="15" thickBot="1" x14ac:dyDescent="0.35">
      <c r="A15" s="14"/>
      <c r="B15" s="22"/>
      <c r="C15" s="23"/>
      <c r="D15" s="24">
        <v>54</v>
      </c>
      <c r="E15" s="17">
        <v>279</v>
      </c>
      <c r="F15" s="17">
        <v>279</v>
      </c>
      <c r="G15" s="17">
        <v>279</v>
      </c>
      <c r="H15" s="17">
        <v>212</v>
      </c>
      <c r="I15" s="17">
        <v>178</v>
      </c>
      <c r="J15" s="17">
        <v>161</v>
      </c>
      <c r="K15" s="18">
        <f t="shared" si="2"/>
        <v>100</v>
      </c>
      <c r="L15" s="18">
        <f t="shared" si="0"/>
        <v>100</v>
      </c>
      <c r="M15" s="18">
        <f t="shared" si="0"/>
        <v>100</v>
      </c>
      <c r="N15" s="18">
        <f t="shared" si="0"/>
        <v>75.98566308243727</v>
      </c>
      <c r="O15" s="18">
        <f t="shared" si="0"/>
        <v>63.799283154121866</v>
      </c>
      <c r="P15" s="18">
        <f t="shared" si="0"/>
        <v>57.706093189964157</v>
      </c>
      <c r="S15" s="14"/>
      <c r="T15" s="25"/>
      <c r="U15" s="23"/>
      <c r="V15" s="24">
        <v>54</v>
      </c>
      <c r="W15" s="17">
        <v>45</v>
      </c>
      <c r="X15" s="17">
        <v>22</v>
      </c>
      <c r="Y15" s="17">
        <v>33</v>
      </c>
      <c r="Z15" s="17">
        <v>22</v>
      </c>
      <c r="AA15" s="17">
        <v>27</v>
      </c>
      <c r="AB15" s="17">
        <v>25</v>
      </c>
      <c r="AC15" s="18">
        <f t="shared" si="3"/>
        <v>40.178571428571431</v>
      </c>
      <c r="AD15" s="18">
        <f t="shared" si="1"/>
        <v>19.642857142857142</v>
      </c>
      <c r="AE15" s="18">
        <f t="shared" si="1"/>
        <v>29.464285714285715</v>
      </c>
      <c r="AF15" s="18">
        <f t="shared" si="1"/>
        <v>19.642857142857142</v>
      </c>
      <c r="AG15" s="18">
        <f t="shared" si="1"/>
        <v>24.107142857142858</v>
      </c>
      <c r="AH15" s="18">
        <f t="shared" si="1"/>
        <v>22.321428571428573</v>
      </c>
    </row>
    <row r="16" spans="1:34" ht="15" thickBot="1" x14ac:dyDescent="0.35">
      <c r="A16" s="14" t="s">
        <v>30</v>
      </c>
      <c r="B16" s="14" t="s">
        <v>23</v>
      </c>
      <c r="C16" s="15">
        <v>0</v>
      </c>
      <c r="D16" s="16">
        <v>48</v>
      </c>
      <c r="E16" s="17">
        <v>279</v>
      </c>
      <c r="F16" s="17">
        <v>279</v>
      </c>
      <c r="G16" s="17">
        <v>279</v>
      </c>
      <c r="H16" s="17">
        <v>279</v>
      </c>
      <c r="I16" s="17">
        <v>279</v>
      </c>
      <c r="J16" s="17">
        <v>192</v>
      </c>
      <c r="K16" s="18">
        <f t="shared" si="2"/>
        <v>100</v>
      </c>
      <c r="L16" s="18">
        <f t="shared" si="0"/>
        <v>100</v>
      </c>
      <c r="M16" s="18">
        <f t="shared" si="0"/>
        <v>100</v>
      </c>
      <c r="N16" s="18">
        <f t="shared" si="0"/>
        <v>100</v>
      </c>
      <c r="O16" s="18">
        <f t="shared" si="0"/>
        <v>100</v>
      </c>
      <c r="P16" s="18">
        <f t="shared" si="0"/>
        <v>68.817204301075265</v>
      </c>
      <c r="S16" s="14" t="s">
        <v>30</v>
      </c>
      <c r="T16" s="19" t="s">
        <v>24</v>
      </c>
      <c r="U16" s="15">
        <v>640</v>
      </c>
      <c r="V16" s="16">
        <v>48</v>
      </c>
      <c r="W16" s="17">
        <v>49</v>
      </c>
      <c r="X16" s="17">
        <v>40</v>
      </c>
      <c r="Y16" s="17">
        <v>31</v>
      </c>
      <c r="Z16" s="17">
        <v>28</v>
      </c>
      <c r="AA16" s="17">
        <v>20</v>
      </c>
      <c r="AB16" s="17">
        <v>15</v>
      </c>
      <c r="AC16" s="18">
        <f t="shared" si="3"/>
        <v>43.75</v>
      </c>
      <c r="AD16" s="18">
        <f t="shared" si="1"/>
        <v>35.714285714285715</v>
      </c>
      <c r="AE16" s="18">
        <f t="shared" si="1"/>
        <v>27.678571428571427</v>
      </c>
      <c r="AF16" s="18">
        <f t="shared" si="1"/>
        <v>25</v>
      </c>
      <c r="AG16" s="18">
        <f t="shared" si="1"/>
        <v>17.857142857142858</v>
      </c>
      <c r="AH16" s="18">
        <f t="shared" si="1"/>
        <v>13.392857142857142</v>
      </c>
    </row>
    <row r="17" spans="1:34" ht="15" thickBot="1" x14ac:dyDescent="0.35">
      <c r="A17" s="14"/>
      <c r="B17" s="22"/>
      <c r="C17" s="23"/>
      <c r="D17" s="24">
        <v>48</v>
      </c>
      <c r="E17" s="17">
        <v>279</v>
      </c>
      <c r="F17" s="17">
        <v>279</v>
      </c>
      <c r="G17" s="17">
        <v>279</v>
      </c>
      <c r="H17" s="17">
        <v>279</v>
      </c>
      <c r="I17" s="17">
        <v>198</v>
      </c>
      <c r="J17" s="17">
        <v>169</v>
      </c>
      <c r="K17" s="18">
        <f t="shared" si="2"/>
        <v>100</v>
      </c>
      <c r="L17" s="18">
        <f t="shared" si="0"/>
        <v>100</v>
      </c>
      <c r="M17" s="18">
        <f t="shared" si="0"/>
        <v>100</v>
      </c>
      <c r="N17" s="18">
        <f t="shared" si="0"/>
        <v>100</v>
      </c>
      <c r="O17" s="18">
        <f t="shared" si="0"/>
        <v>70.967741935483872</v>
      </c>
      <c r="P17" s="18">
        <f t="shared" si="0"/>
        <v>60.573476702508962</v>
      </c>
      <c r="S17" s="14"/>
      <c r="T17" s="25"/>
      <c r="U17" s="23"/>
      <c r="V17" s="24">
        <v>48</v>
      </c>
      <c r="W17" s="17">
        <v>48</v>
      </c>
      <c r="X17" s="17">
        <v>22</v>
      </c>
      <c r="Y17" s="17">
        <v>32</v>
      </c>
      <c r="Z17" s="17">
        <v>18</v>
      </c>
      <c r="AA17" s="17">
        <v>13</v>
      </c>
      <c r="AB17" s="17">
        <v>6</v>
      </c>
      <c r="AC17" s="18">
        <f t="shared" si="3"/>
        <v>42.857142857142854</v>
      </c>
      <c r="AD17" s="18">
        <f t="shared" si="1"/>
        <v>19.642857142857142</v>
      </c>
      <c r="AE17" s="18">
        <f t="shared" si="1"/>
        <v>28.571428571428573</v>
      </c>
      <c r="AF17" s="18">
        <f t="shared" si="1"/>
        <v>16.071428571428573</v>
      </c>
      <c r="AG17" s="18">
        <f t="shared" si="1"/>
        <v>11.607142857142858</v>
      </c>
      <c r="AH17" s="18">
        <f t="shared" si="1"/>
        <v>5.3571428571428568</v>
      </c>
    </row>
    <row r="18" spans="1:34" ht="15" thickBot="1" x14ac:dyDescent="0.35">
      <c r="A18" s="14" t="s">
        <v>31</v>
      </c>
      <c r="B18" s="14" t="s">
        <v>24</v>
      </c>
      <c r="C18" s="27" t="s">
        <v>32</v>
      </c>
      <c r="D18" s="28">
        <v>32</v>
      </c>
      <c r="E18" s="17">
        <v>253</v>
      </c>
      <c r="F18" s="17">
        <v>169</v>
      </c>
      <c r="G18" s="17">
        <v>121</v>
      </c>
      <c r="H18" s="17">
        <v>87</v>
      </c>
      <c r="I18" s="17">
        <v>75</v>
      </c>
      <c r="J18" s="17">
        <v>50</v>
      </c>
      <c r="K18" s="18">
        <f t="shared" si="2"/>
        <v>90.681003584229387</v>
      </c>
      <c r="L18" s="18">
        <f t="shared" si="0"/>
        <v>60.573476702508962</v>
      </c>
      <c r="M18" s="18">
        <f t="shared" si="0"/>
        <v>43.369175627240146</v>
      </c>
      <c r="N18" s="18">
        <f t="shared" si="0"/>
        <v>31.182795698924732</v>
      </c>
      <c r="O18" s="18">
        <f t="shared" si="0"/>
        <v>26.881720430107528</v>
      </c>
      <c r="P18" s="18">
        <f t="shared" si="0"/>
        <v>17.921146953405017</v>
      </c>
      <c r="S18" s="14" t="s">
        <v>31</v>
      </c>
      <c r="T18" s="19" t="s">
        <v>24</v>
      </c>
      <c r="U18" s="15">
        <v>640</v>
      </c>
      <c r="V18" s="16">
        <v>32</v>
      </c>
      <c r="W18" s="17">
        <v>33</v>
      </c>
      <c r="X18" s="17">
        <v>29</v>
      </c>
      <c r="Y18" s="17">
        <v>25</v>
      </c>
      <c r="Z18" s="17">
        <v>23</v>
      </c>
      <c r="AA18" s="17">
        <v>16</v>
      </c>
      <c r="AB18" s="17">
        <v>13</v>
      </c>
      <c r="AC18" s="18">
        <f t="shared" si="3"/>
        <v>29.464285714285715</v>
      </c>
      <c r="AD18" s="18">
        <f t="shared" si="1"/>
        <v>25.892857142857142</v>
      </c>
      <c r="AE18" s="18">
        <f t="shared" si="1"/>
        <v>22.321428571428573</v>
      </c>
      <c r="AF18" s="18">
        <f t="shared" si="1"/>
        <v>20.535714285714285</v>
      </c>
      <c r="AG18" s="18">
        <f t="shared" si="1"/>
        <v>14.285714285714286</v>
      </c>
      <c r="AH18" s="18">
        <f t="shared" si="1"/>
        <v>11.607142857142858</v>
      </c>
    </row>
    <row r="19" spans="1:34" ht="15" thickBot="1" x14ac:dyDescent="0.35">
      <c r="A19" s="14"/>
      <c r="B19" s="22"/>
      <c r="C19" s="23"/>
      <c r="D19" s="24">
        <v>32</v>
      </c>
      <c r="E19" s="17">
        <v>269</v>
      </c>
      <c r="F19" s="17">
        <v>243</v>
      </c>
      <c r="G19" s="17">
        <v>170</v>
      </c>
      <c r="H19" s="17">
        <v>124</v>
      </c>
      <c r="I19" s="17">
        <v>99</v>
      </c>
      <c r="J19" s="17">
        <v>80</v>
      </c>
      <c r="K19" s="18">
        <f t="shared" si="2"/>
        <v>96.415770609318997</v>
      </c>
      <c r="L19" s="18">
        <f t="shared" si="0"/>
        <v>87.096774193548384</v>
      </c>
      <c r="M19" s="18">
        <f t="shared" si="0"/>
        <v>60.931899641577061</v>
      </c>
      <c r="N19" s="18">
        <f t="shared" si="0"/>
        <v>44.444444444444443</v>
      </c>
      <c r="O19" s="18">
        <f t="shared" si="0"/>
        <v>35.483870967741936</v>
      </c>
      <c r="P19" s="18">
        <f t="shared" si="0"/>
        <v>28.673835125448029</v>
      </c>
      <c r="S19" s="14"/>
      <c r="T19" s="25"/>
      <c r="U19" s="23"/>
      <c r="V19" s="24">
        <v>32</v>
      </c>
      <c r="W19" s="17">
        <v>33</v>
      </c>
      <c r="X19" s="17">
        <v>27</v>
      </c>
      <c r="Y19" s="17">
        <v>21</v>
      </c>
      <c r="Z19" s="17">
        <v>20</v>
      </c>
      <c r="AA19" s="17">
        <v>5</v>
      </c>
      <c r="AB19" s="17">
        <v>17</v>
      </c>
      <c r="AC19" s="18">
        <f t="shared" si="3"/>
        <v>29.464285714285715</v>
      </c>
      <c r="AD19" s="18">
        <f t="shared" si="1"/>
        <v>24.107142857142858</v>
      </c>
      <c r="AE19" s="18">
        <f t="shared" si="1"/>
        <v>18.75</v>
      </c>
      <c r="AF19" s="18">
        <f t="shared" si="1"/>
        <v>17.857142857142858</v>
      </c>
      <c r="AG19" s="18">
        <f t="shared" si="1"/>
        <v>4.4642857142857144</v>
      </c>
      <c r="AH19" s="18">
        <f t="shared" si="1"/>
        <v>15.178571428571429</v>
      </c>
    </row>
    <row r="20" spans="1:34" ht="15" thickBot="1" x14ac:dyDescent="0.35">
      <c r="A20" s="14" t="s">
        <v>33</v>
      </c>
      <c r="B20" s="14" t="s">
        <v>23</v>
      </c>
      <c r="C20" s="15">
        <v>0</v>
      </c>
      <c r="D20" s="16">
        <v>23</v>
      </c>
      <c r="E20" s="17">
        <v>279</v>
      </c>
      <c r="F20" s="17">
        <v>279</v>
      </c>
      <c r="G20" s="17">
        <v>279</v>
      </c>
      <c r="H20" s="17">
        <v>254</v>
      </c>
      <c r="I20" s="17">
        <v>200</v>
      </c>
      <c r="J20" s="17">
        <v>185</v>
      </c>
      <c r="K20" s="18">
        <f t="shared" si="2"/>
        <v>100</v>
      </c>
      <c r="L20" s="18">
        <f t="shared" si="2"/>
        <v>100</v>
      </c>
      <c r="M20" s="18">
        <f t="shared" si="2"/>
        <v>100</v>
      </c>
      <c r="N20" s="18">
        <f t="shared" si="2"/>
        <v>91.039426523297493</v>
      </c>
      <c r="O20" s="18">
        <f t="shared" si="2"/>
        <v>71.68458781362007</v>
      </c>
      <c r="P20" s="18">
        <f t="shared" si="2"/>
        <v>66.308243727598565</v>
      </c>
      <c r="S20" s="14" t="s">
        <v>33</v>
      </c>
      <c r="T20" s="19" t="s">
        <v>24</v>
      </c>
      <c r="U20" s="15">
        <v>640</v>
      </c>
      <c r="V20" s="16">
        <v>23</v>
      </c>
      <c r="W20" s="17">
        <v>37</v>
      </c>
      <c r="X20" s="17">
        <v>28</v>
      </c>
      <c r="Y20" s="17">
        <v>27</v>
      </c>
      <c r="Z20" s="17">
        <v>16</v>
      </c>
      <c r="AA20" s="17">
        <v>18</v>
      </c>
      <c r="AB20" s="17">
        <v>16</v>
      </c>
      <c r="AC20" s="18">
        <f t="shared" si="3"/>
        <v>33.035714285714285</v>
      </c>
      <c r="AD20" s="18">
        <f t="shared" si="3"/>
        <v>25</v>
      </c>
      <c r="AE20" s="18">
        <f t="shared" si="3"/>
        <v>24.107142857142858</v>
      </c>
      <c r="AF20" s="18">
        <f t="shared" si="3"/>
        <v>14.285714285714286</v>
      </c>
      <c r="AG20" s="18">
        <f t="shared" si="3"/>
        <v>16.071428571428573</v>
      </c>
      <c r="AH20" s="18">
        <f t="shared" si="3"/>
        <v>14.285714285714286</v>
      </c>
    </row>
    <row r="21" spans="1:34" ht="15" thickBot="1" x14ac:dyDescent="0.35">
      <c r="A21" s="14"/>
      <c r="B21" s="22"/>
      <c r="C21" s="23"/>
      <c r="D21" s="24">
        <v>23</v>
      </c>
      <c r="E21" s="17">
        <v>279</v>
      </c>
      <c r="F21" s="17">
        <v>279</v>
      </c>
      <c r="G21" s="17">
        <v>279</v>
      </c>
      <c r="H21" s="17">
        <v>239</v>
      </c>
      <c r="I21" s="17">
        <v>219</v>
      </c>
      <c r="J21" s="17">
        <v>201</v>
      </c>
      <c r="K21" s="18">
        <f t="shared" si="2"/>
        <v>100</v>
      </c>
      <c r="L21" s="18">
        <f t="shared" si="2"/>
        <v>100</v>
      </c>
      <c r="M21" s="18">
        <f t="shared" si="2"/>
        <v>100</v>
      </c>
      <c r="N21" s="18">
        <f t="shared" si="2"/>
        <v>85.663082437275989</v>
      </c>
      <c r="O21" s="18">
        <f t="shared" si="2"/>
        <v>78.494623655913983</v>
      </c>
      <c r="P21" s="18">
        <f t="shared" si="2"/>
        <v>72.043010752688176</v>
      </c>
      <c r="S21" s="14"/>
      <c r="T21" s="25"/>
      <c r="U21" s="23"/>
      <c r="V21" s="24">
        <v>23</v>
      </c>
      <c r="W21" s="17">
        <v>45</v>
      </c>
      <c r="X21" s="17">
        <v>28</v>
      </c>
      <c r="Y21" s="17">
        <v>28</v>
      </c>
      <c r="Z21" s="17">
        <v>22</v>
      </c>
      <c r="AA21" s="17">
        <v>17</v>
      </c>
      <c r="AB21" s="17">
        <v>14</v>
      </c>
      <c r="AC21" s="18">
        <f t="shared" si="3"/>
        <v>40.178571428571431</v>
      </c>
      <c r="AD21" s="18">
        <f t="shared" si="3"/>
        <v>25</v>
      </c>
      <c r="AE21" s="18">
        <f t="shared" si="3"/>
        <v>25</v>
      </c>
      <c r="AF21" s="18">
        <f t="shared" si="3"/>
        <v>19.642857142857142</v>
      </c>
      <c r="AG21" s="18">
        <f t="shared" si="3"/>
        <v>15.178571428571429</v>
      </c>
      <c r="AH21" s="18">
        <f t="shared" si="3"/>
        <v>12.5</v>
      </c>
    </row>
    <row r="22" spans="1:34" ht="15" thickBot="1" x14ac:dyDescent="0.35">
      <c r="A22" s="14" t="s">
        <v>34</v>
      </c>
      <c r="B22" s="14" t="s">
        <v>23</v>
      </c>
      <c r="C22" s="15">
        <v>0</v>
      </c>
      <c r="D22" s="16">
        <v>25</v>
      </c>
      <c r="E22" s="17">
        <v>279</v>
      </c>
      <c r="F22" s="17">
        <v>279</v>
      </c>
      <c r="G22" s="17">
        <v>279</v>
      </c>
      <c r="H22" s="17">
        <v>279</v>
      </c>
      <c r="I22" s="17">
        <v>228</v>
      </c>
      <c r="J22" s="17">
        <v>194</v>
      </c>
      <c r="K22" s="18">
        <f t="shared" si="2"/>
        <v>100</v>
      </c>
      <c r="L22" s="18">
        <f t="shared" si="2"/>
        <v>100</v>
      </c>
      <c r="M22" s="18">
        <f t="shared" si="2"/>
        <v>100</v>
      </c>
      <c r="N22" s="18">
        <f t="shared" si="2"/>
        <v>100</v>
      </c>
      <c r="O22" s="18">
        <f t="shared" si="2"/>
        <v>81.72043010752688</v>
      </c>
      <c r="P22" s="18">
        <f t="shared" si="2"/>
        <v>69.534050179211476</v>
      </c>
      <c r="S22" s="14" t="s">
        <v>34</v>
      </c>
      <c r="T22" s="19" t="s">
        <v>24</v>
      </c>
      <c r="U22" s="15">
        <v>640</v>
      </c>
      <c r="V22" s="16">
        <v>25</v>
      </c>
      <c r="W22" s="17">
        <v>43</v>
      </c>
      <c r="X22" s="17">
        <v>31</v>
      </c>
      <c r="Y22" s="17">
        <v>20</v>
      </c>
      <c r="Z22" s="17">
        <v>17</v>
      </c>
      <c r="AA22" s="17">
        <v>15</v>
      </c>
      <c r="AB22" s="17">
        <v>10</v>
      </c>
      <c r="AC22" s="18">
        <f t="shared" si="3"/>
        <v>38.392857142857146</v>
      </c>
      <c r="AD22" s="18">
        <f t="shared" si="3"/>
        <v>27.678571428571427</v>
      </c>
      <c r="AE22" s="18">
        <f t="shared" si="3"/>
        <v>17.857142857142858</v>
      </c>
      <c r="AF22" s="18">
        <f t="shared" si="3"/>
        <v>15.178571428571429</v>
      </c>
      <c r="AG22" s="18">
        <f t="shared" si="3"/>
        <v>13.392857142857142</v>
      </c>
      <c r="AH22" s="18">
        <f t="shared" si="3"/>
        <v>8.9285714285714288</v>
      </c>
    </row>
    <row r="23" spans="1:34" ht="15" thickBot="1" x14ac:dyDescent="0.35">
      <c r="A23" s="14"/>
      <c r="B23" s="22"/>
      <c r="C23" s="23"/>
      <c r="D23" s="24">
        <v>25</v>
      </c>
      <c r="E23" s="17">
        <v>279</v>
      </c>
      <c r="F23" s="17">
        <v>279</v>
      </c>
      <c r="G23" s="17">
        <v>279</v>
      </c>
      <c r="H23" s="17">
        <v>279</v>
      </c>
      <c r="I23" s="17">
        <v>279</v>
      </c>
      <c r="J23" s="17">
        <v>240</v>
      </c>
      <c r="K23" s="18">
        <f t="shared" si="2"/>
        <v>100</v>
      </c>
      <c r="L23" s="18">
        <f t="shared" si="2"/>
        <v>100</v>
      </c>
      <c r="M23" s="18">
        <f t="shared" si="2"/>
        <v>100</v>
      </c>
      <c r="N23" s="18">
        <f t="shared" si="2"/>
        <v>100</v>
      </c>
      <c r="O23" s="18">
        <f t="shared" si="2"/>
        <v>100</v>
      </c>
      <c r="P23" s="18">
        <f t="shared" si="2"/>
        <v>86.021505376344081</v>
      </c>
      <c r="S23" s="14"/>
      <c r="T23" s="25"/>
      <c r="U23" s="23"/>
      <c r="V23" s="24">
        <v>25</v>
      </c>
      <c r="W23" s="17">
        <v>39</v>
      </c>
      <c r="X23" s="17">
        <v>25</v>
      </c>
      <c r="Y23" s="17">
        <v>20</v>
      </c>
      <c r="Z23" s="17">
        <v>19</v>
      </c>
      <c r="AA23" s="17">
        <v>12</v>
      </c>
      <c r="AB23" s="17">
        <v>11</v>
      </c>
      <c r="AC23" s="18">
        <f t="shared" si="3"/>
        <v>34.821428571428569</v>
      </c>
      <c r="AD23" s="18">
        <f t="shared" si="3"/>
        <v>22.321428571428573</v>
      </c>
      <c r="AE23" s="18">
        <f t="shared" si="3"/>
        <v>17.857142857142858</v>
      </c>
      <c r="AF23" s="18">
        <f t="shared" si="3"/>
        <v>16.964285714285715</v>
      </c>
      <c r="AG23" s="18">
        <f t="shared" si="3"/>
        <v>10.714285714285714</v>
      </c>
      <c r="AH23" s="18">
        <f t="shared" si="3"/>
        <v>9.8214285714285712</v>
      </c>
    </row>
    <row r="24" spans="1:34" ht="15" thickBot="1" x14ac:dyDescent="0.35">
      <c r="A24" s="14" t="s">
        <v>35</v>
      </c>
      <c r="B24" s="14" t="s">
        <v>23</v>
      </c>
      <c r="C24" s="15">
        <v>0</v>
      </c>
      <c r="D24" s="16">
        <v>18</v>
      </c>
      <c r="E24" s="17">
        <v>279</v>
      </c>
      <c r="F24" s="17">
        <v>279</v>
      </c>
      <c r="G24" s="17">
        <v>279</v>
      </c>
      <c r="H24" s="17">
        <v>279</v>
      </c>
      <c r="I24" s="17">
        <v>236</v>
      </c>
      <c r="J24" s="17">
        <v>240</v>
      </c>
      <c r="K24" s="18">
        <f t="shared" si="2"/>
        <v>100</v>
      </c>
      <c r="L24" s="18">
        <f t="shared" si="2"/>
        <v>100</v>
      </c>
      <c r="M24" s="18">
        <f t="shared" si="2"/>
        <v>100</v>
      </c>
      <c r="N24" s="18">
        <f t="shared" si="2"/>
        <v>100</v>
      </c>
      <c r="O24" s="18">
        <f t="shared" si="2"/>
        <v>84.587813620071685</v>
      </c>
      <c r="P24" s="18">
        <f t="shared" si="2"/>
        <v>86.021505376344081</v>
      </c>
      <c r="S24" s="14" t="s">
        <v>35</v>
      </c>
      <c r="T24" s="19" t="s">
        <v>24</v>
      </c>
      <c r="U24" s="15">
        <v>640</v>
      </c>
      <c r="V24" s="16">
        <v>18</v>
      </c>
      <c r="W24" s="17">
        <v>38</v>
      </c>
      <c r="X24" s="17">
        <v>29</v>
      </c>
      <c r="Y24" s="17">
        <v>24</v>
      </c>
      <c r="Z24" s="17">
        <v>24</v>
      </c>
      <c r="AA24" s="17">
        <v>24</v>
      </c>
      <c r="AB24" s="17">
        <v>22</v>
      </c>
      <c r="AC24" s="18">
        <f t="shared" si="3"/>
        <v>33.928571428571431</v>
      </c>
      <c r="AD24" s="18">
        <f t="shared" si="3"/>
        <v>25.892857142857142</v>
      </c>
      <c r="AE24" s="18">
        <f t="shared" si="3"/>
        <v>21.428571428571427</v>
      </c>
      <c r="AF24" s="18">
        <f t="shared" si="3"/>
        <v>21.428571428571427</v>
      </c>
      <c r="AG24" s="18">
        <f t="shared" si="3"/>
        <v>21.428571428571427</v>
      </c>
      <c r="AH24" s="18">
        <f t="shared" si="3"/>
        <v>19.642857142857142</v>
      </c>
    </row>
    <row r="25" spans="1:34" ht="15" thickBot="1" x14ac:dyDescent="0.35">
      <c r="A25" s="14"/>
      <c r="B25" s="22"/>
      <c r="C25" s="23"/>
      <c r="D25" s="24">
        <v>18</v>
      </c>
      <c r="E25" s="17">
        <v>279</v>
      </c>
      <c r="F25" s="17">
        <v>279</v>
      </c>
      <c r="G25" s="17">
        <v>279</v>
      </c>
      <c r="H25" s="17">
        <v>236</v>
      </c>
      <c r="I25" s="17">
        <v>212</v>
      </c>
      <c r="J25" s="17">
        <v>202</v>
      </c>
      <c r="K25" s="18">
        <f t="shared" si="2"/>
        <v>100</v>
      </c>
      <c r="L25" s="18">
        <f t="shared" si="2"/>
        <v>100</v>
      </c>
      <c r="M25" s="18">
        <f t="shared" si="2"/>
        <v>100</v>
      </c>
      <c r="N25" s="18">
        <f t="shared" si="2"/>
        <v>84.587813620071685</v>
      </c>
      <c r="O25" s="18">
        <f t="shared" si="2"/>
        <v>75.98566308243727</v>
      </c>
      <c r="P25" s="18">
        <f t="shared" si="2"/>
        <v>72.401433691756267</v>
      </c>
      <c r="S25" s="14"/>
      <c r="T25" s="25"/>
      <c r="U25" s="23"/>
      <c r="V25" s="24">
        <v>18</v>
      </c>
      <c r="W25" s="17">
        <v>39</v>
      </c>
      <c r="X25" s="17">
        <v>27</v>
      </c>
      <c r="Y25" s="17">
        <v>28</v>
      </c>
      <c r="Z25" s="17">
        <v>29</v>
      </c>
      <c r="AA25" s="17">
        <v>26</v>
      </c>
      <c r="AB25" s="17">
        <v>25</v>
      </c>
      <c r="AC25" s="18">
        <f t="shared" si="3"/>
        <v>34.821428571428569</v>
      </c>
      <c r="AD25" s="18">
        <f t="shared" si="3"/>
        <v>24.107142857142858</v>
      </c>
      <c r="AE25" s="18">
        <f t="shared" si="3"/>
        <v>25</v>
      </c>
      <c r="AF25" s="18">
        <f t="shared" si="3"/>
        <v>25.892857142857142</v>
      </c>
      <c r="AG25" s="18">
        <f t="shared" si="3"/>
        <v>23.214285714285715</v>
      </c>
      <c r="AH25" s="18">
        <f t="shared" si="3"/>
        <v>22.321428571428573</v>
      </c>
    </row>
    <row r="26" spans="1:34" ht="15" thickBot="1" x14ac:dyDescent="0.35">
      <c r="A26" s="14" t="s">
        <v>36</v>
      </c>
      <c r="B26" s="14" t="s">
        <v>23</v>
      </c>
      <c r="C26" s="15">
        <v>0</v>
      </c>
      <c r="D26" s="16">
        <v>33</v>
      </c>
      <c r="E26" s="17">
        <v>279</v>
      </c>
      <c r="F26" s="17">
        <v>279</v>
      </c>
      <c r="G26" s="17">
        <v>279</v>
      </c>
      <c r="H26" s="17">
        <v>279</v>
      </c>
      <c r="I26" s="17">
        <v>231</v>
      </c>
      <c r="J26" s="17">
        <v>204</v>
      </c>
      <c r="K26" s="18">
        <f t="shared" si="2"/>
        <v>100</v>
      </c>
      <c r="L26" s="18">
        <f t="shared" si="2"/>
        <v>100</v>
      </c>
      <c r="M26" s="18">
        <f t="shared" si="2"/>
        <v>100</v>
      </c>
      <c r="N26" s="18">
        <f t="shared" si="2"/>
        <v>100</v>
      </c>
      <c r="O26" s="18">
        <f t="shared" si="2"/>
        <v>82.795698924731184</v>
      </c>
      <c r="P26" s="18">
        <f t="shared" si="2"/>
        <v>73.118279569892479</v>
      </c>
      <c r="S26" s="14" t="s">
        <v>36</v>
      </c>
      <c r="T26" s="19" t="s">
        <v>24</v>
      </c>
      <c r="U26" s="15">
        <v>640</v>
      </c>
      <c r="V26" s="16">
        <v>33</v>
      </c>
      <c r="W26" s="17">
        <v>41</v>
      </c>
      <c r="X26" s="17">
        <v>33</v>
      </c>
      <c r="Y26" s="17">
        <v>31</v>
      </c>
      <c r="Z26" s="17">
        <v>30</v>
      </c>
      <c r="AA26" s="17">
        <v>32</v>
      </c>
      <c r="AB26" s="17">
        <v>22</v>
      </c>
      <c r="AC26" s="18">
        <f t="shared" si="3"/>
        <v>36.607142857142854</v>
      </c>
      <c r="AD26" s="18">
        <f t="shared" si="3"/>
        <v>29.464285714285715</v>
      </c>
      <c r="AE26" s="18">
        <f t="shared" si="3"/>
        <v>27.678571428571427</v>
      </c>
      <c r="AF26" s="18">
        <f t="shared" si="3"/>
        <v>26.785714285714285</v>
      </c>
      <c r="AG26" s="18">
        <f t="shared" si="3"/>
        <v>28.571428571428573</v>
      </c>
      <c r="AH26" s="18">
        <f t="shared" si="3"/>
        <v>19.642857142857142</v>
      </c>
    </row>
    <row r="27" spans="1:34" ht="15" thickBot="1" x14ac:dyDescent="0.35">
      <c r="A27" s="14"/>
      <c r="B27" s="22"/>
      <c r="C27" s="23"/>
      <c r="D27" s="24">
        <v>33</v>
      </c>
      <c r="E27" s="17">
        <v>279</v>
      </c>
      <c r="F27" s="17">
        <v>279</v>
      </c>
      <c r="G27" s="17">
        <v>279</v>
      </c>
      <c r="H27" s="17">
        <v>279</v>
      </c>
      <c r="I27" s="17">
        <v>250</v>
      </c>
      <c r="J27" s="17">
        <v>207</v>
      </c>
      <c r="K27" s="18">
        <f t="shared" si="2"/>
        <v>100</v>
      </c>
      <c r="L27" s="18">
        <f t="shared" si="2"/>
        <v>100</v>
      </c>
      <c r="M27" s="18">
        <f t="shared" si="2"/>
        <v>100</v>
      </c>
      <c r="N27" s="18">
        <f t="shared" si="2"/>
        <v>100</v>
      </c>
      <c r="O27" s="18">
        <f t="shared" si="2"/>
        <v>89.605734767025083</v>
      </c>
      <c r="P27" s="18">
        <f t="shared" si="2"/>
        <v>74.193548387096769</v>
      </c>
      <c r="S27" s="14"/>
      <c r="T27" s="25"/>
      <c r="U27" s="23"/>
      <c r="V27" s="24">
        <v>33</v>
      </c>
      <c r="W27" s="17">
        <v>35</v>
      </c>
      <c r="X27" s="17">
        <v>28</v>
      </c>
      <c r="Y27" s="17">
        <v>26</v>
      </c>
      <c r="Z27" s="17">
        <v>27</v>
      </c>
      <c r="AA27" s="17">
        <v>28</v>
      </c>
      <c r="AB27" s="17">
        <v>21</v>
      </c>
      <c r="AC27" s="18">
        <f t="shared" si="3"/>
        <v>31.25</v>
      </c>
      <c r="AD27" s="18">
        <f t="shared" si="3"/>
        <v>25</v>
      </c>
      <c r="AE27" s="18">
        <f t="shared" si="3"/>
        <v>23.214285714285715</v>
      </c>
      <c r="AF27" s="18">
        <f t="shared" si="3"/>
        <v>24.107142857142858</v>
      </c>
      <c r="AG27" s="18">
        <f t="shared" si="3"/>
        <v>25</v>
      </c>
      <c r="AH27" s="18">
        <f t="shared" si="3"/>
        <v>18.75</v>
      </c>
    </row>
    <row r="28" spans="1:34" ht="15" thickBot="1" x14ac:dyDescent="0.35">
      <c r="A28" s="14" t="s">
        <v>37</v>
      </c>
      <c r="B28" s="14" t="s">
        <v>23</v>
      </c>
      <c r="C28" s="15">
        <v>0</v>
      </c>
      <c r="D28" s="16">
        <v>18</v>
      </c>
      <c r="E28" s="17">
        <v>279</v>
      </c>
      <c r="F28" s="17">
        <v>279</v>
      </c>
      <c r="G28" s="17">
        <v>279</v>
      </c>
      <c r="H28" s="17">
        <v>221</v>
      </c>
      <c r="I28" s="17">
        <v>179</v>
      </c>
      <c r="J28" s="17">
        <v>150</v>
      </c>
      <c r="K28" s="18">
        <f t="shared" si="2"/>
        <v>100</v>
      </c>
      <c r="L28" s="18">
        <f t="shared" si="2"/>
        <v>100</v>
      </c>
      <c r="M28" s="18">
        <f t="shared" si="2"/>
        <v>100</v>
      </c>
      <c r="N28" s="18">
        <f t="shared" si="2"/>
        <v>79.211469534050181</v>
      </c>
      <c r="O28" s="18">
        <f t="shared" si="2"/>
        <v>64.157706093189958</v>
      </c>
      <c r="P28" s="18">
        <f t="shared" si="2"/>
        <v>53.763440860215056</v>
      </c>
      <c r="S28" s="14" t="s">
        <v>37</v>
      </c>
      <c r="T28" s="19" t="s">
        <v>24</v>
      </c>
      <c r="U28" s="15">
        <v>640</v>
      </c>
      <c r="V28" s="16">
        <v>18</v>
      </c>
      <c r="W28" s="17">
        <v>41</v>
      </c>
      <c r="X28" s="17">
        <v>39</v>
      </c>
      <c r="Y28" s="17">
        <v>34</v>
      </c>
      <c r="Z28" s="17">
        <v>26</v>
      </c>
      <c r="AA28" s="17">
        <v>21</v>
      </c>
      <c r="AB28" s="17">
        <v>18</v>
      </c>
      <c r="AC28" s="18">
        <f t="shared" si="3"/>
        <v>36.607142857142854</v>
      </c>
      <c r="AD28" s="18">
        <f t="shared" si="3"/>
        <v>34.821428571428569</v>
      </c>
      <c r="AE28" s="18">
        <f t="shared" si="3"/>
        <v>30.357142857142858</v>
      </c>
      <c r="AF28" s="18">
        <f t="shared" si="3"/>
        <v>23.214285714285715</v>
      </c>
      <c r="AG28" s="18">
        <f t="shared" si="3"/>
        <v>18.75</v>
      </c>
      <c r="AH28" s="18">
        <f t="shared" si="3"/>
        <v>16.071428571428573</v>
      </c>
    </row>
    <row r="29" spans="1:34" ht="15" thickBot="1" x14ac:dyDescent="0.35">
      <c r="A29" s="29"/>
      <c r="B29" s="22"/>
      <c r="C29" s="30"/>
      <c r="D29" s="31">
        <v>18</v>
      </c>
      <c r="E29" s="32">
        <v>279</v>
      </c>
      <c r="F29" s="32">
        <v>279</v>
      </c>
      <c r="G29" s="32">
        <v>271</v>
      </c>
      <c r="H29" s="32">
        <v>231</v>
      </c>
      <c r="I29" s="32">
        <v>173</v>
      </c>
      <c r="J29" s="32">
        <v>140</v>
      </c>
      <c r="K29" s="18">
        <f t="shared" si="2"/>
        <v>100</v>
      </c>
      <c r="L29" s="18">
        <f t="shared" si="2"/>
        <v>100</v>
      </c>
      <c r="M29" s="18">
        <f t="shared" si="2"/>
        <v>97.132616487455195</v>
      </c>
      <c r="N29" s="18">
        <f t="shared" si="2"/>
        <v>82.795698924731184</v>
      </c>
      <c r="O29" s="18">
        <f t="shared" si="2"/>
        <v>62.007168458781365</v>
      </c>
      <c r="P29" s="18">
        <f t="shared" si="2"/>
        <v>50.179211469534053</v>
      </c>
      <c r="S29" s="29"/>
      <c r="T29" s="25"/>
      <c r="U29" s="23"/>
      <c r="V29" s="31">
        <v>18</v>
      </c>
      <c r="W29" s="32">
        <v>42</v>
      </c>
      <c r="X29" s="32">
        <v>28</v>
      </c>
      <c r="Y29" s="32">
        <v>24</v>
      </c>
      <c r="Z29" s="32">
        <v>21</v>
      </c>
      <c r="AA29" s="32">
        <v>18</v>
      </c>
      <c r="AB29" s="32">
        <v>16</v>
      </c>
      <c r="AC29" s="18">
        <f t="shared" si="3"/>
        <v>37.5</v>
      </c>
      <c r="AD29" s="18">
        <f t="shared" si="3"/>
        <v>25</v>
      </c>
      <c r="AE29" s="18">
        <f t="shared" si="3"/>
        <v>21.428571428571427</v>
      </c>
      <c r="AF29" s="18">
        <f t="shared" si="3"/>
        <v>18.75</v>
      </c>
      <c r="AG29" s="18">
        <f t="shared" si="3"/>
        <v>16.071428571428573</v>
      </c>
      <c r="AH29" s="18">
        <f t="shared" si="3"/>
        <v>14.285714285714286</v>
      </c>
    </row>
    <row r="30" spans="1:34" ht="15" thickBot="1" x14ac:dyDescent="0.35">
      <c r="A30" s="14" t="s">
        <v>38</v>
      </c>
      <c r="B30" s="14" t="s">
        <v>23</v>
      </c>
      <c r="C30" s="33">
        <v>0</v>
      </c>
      <c r="D30" s="34">
        <v>25</v>
      </c>
      <c r="E30" s="17">
        <v>279</v>
      </c>
      <c r="F30" s="17">
        <v>279</v>
      </c>
      <c r="G30" s="17">
        <v>215</v>
      </c>
      <c r="H30" s="17">
        <v>205</v>
      </c>
      <c r="I30" s="17">
        <v>196</v>
      </c>
      <c r="J30" s="17">
        <v>161</v>
      </c>
      <c r="K30" s="18">
        <f t="shared" si="2"/>
        <v>100</v>
      </c>
      <c r="L30" s="18">
        <f t="shared" si="2"/>
        <v>100</v>
      </c>
      <c r="M30" s="18">
        <f t="shared" si="2"/>
        <v>77.060931899641574</v>
      </c>
      <c r="N30" s="18">
        <f t="shared" si="2"/>
        <v>73.476702508960571</v>
      </c>
      <c r="O30" s="18">
        <f t="shared" si="2"/>
        <v>70.250896057347674</v>
      </c>
      <c r="P30" s="18">
        <f t="shared" si="2"/>
        <v>57.706093189964157</v>
      </c>
      <c r="S30" s="14" t="s">
        <v>38</v>
      </c>
      <c r="T30" s="19" t="s">
        <v>24</v>
      </c>
      <c r="U30" s="15">
        <v>640</v>
      </c>
      <c r="V30" s="16">
        <v>25</v>
      </c>
      <c r="W30" s="17">
        <v>48</v>
      </c>
      <c r="X30" s="17">
        <v>34</v>
      </c>
      <c r="Y30" s="17">
        <v>30</v>
      </c>
      <c r="Z30" s="17">
        <v>33</v>
      </c>
      <c r="AA30" s="17">
        <v>27</v>
      </c>
      <c r="AB30" s="17">
        <v>18</v>
      </c>
      <c r="AC30" s="18">
        <f t="shared" si="3"/>
        <v>42.857142857142854</v>
      </c>
      <c r="AD30" s="18">
        <f t="shared" si="3"/>
        <v>30.357142857142858</v>
      </c>
      <c r="AE30" s="18">
        <f t="shared" si="3"/>
        <v>26.785714285714285</v>
      </c>
      <c r="AF30" s="18">
        <f t="shared" si="3"/>
        <v>29.464285714285715</v>
      </c>
      <c r="AG30" s="18">
        <f t="shared" si="3"/>
        <v>24.107142857142858</v>
      </c>
      <c r="AH30" s="18">
        <f t="shared" si="3"/>
        <v>16.071428571428573</v>
      </c>
    </row>
    <row r="31" spans="1:34" ht="15" thickBot="1" x14ac:dyDescent="0.35">
      <c r="A31" s="14"/>
      <c r="B31" s="22"/>
      <c r="C31" s="33"/>
      <c r="D31" s="34">
        <v>25</v>
      </c>
      <c r="E31" s="17">
        <v>279</v>
      </c>
      <c r="F31" s="17">
        <v>279</v>
      </c>
      <c r="G31" s="17">
        <v>265</v>
      </c>
      <c r="H31" s="17">
        <v>246</v>
      </c>
      <c r="I31" s="17">
        <v>223</v>
      </c>
      <c r="J31" s="17">
        <v>182</v>
      </c>
      <c r="K31" s="18">
        <f t="shared" si="2"/>
        <v>100</v>
      </c>
      <c r="L31" s="18">
        <f t="shared" si="2"/>
        <v>100</v>
      </c>
      <c r="M31" s="18">
        <f t="shared" si="2"/>
        <v>94.982078853046602</v>
      </c>
      <c r="N31" s="18">
        <f t="shared" si="2"/>
        <v>88.172043010752688</v>
      </c>
      <c r="O31" s="18">
        <f t="shared" si="2"/>
        <v>79.928315412186379</v>
      </c>
      <c r="P31" s="18">
        <f t="shared" si="2"/>
        <v>65.232974910394262</v>
      </c>
      <c r="S31" s="14"/>
      <c r="T31" s="25"/>
      <c r="U31" s="23"/>
      <c r="V31" s="24">
        <v>25</v>
      </c>
      <c r="W31" s="17">
        <v>43</v>
      </c>
      <c r="X31" s="17">
        <v>32</v>
      </c>
      <c r="Y31" s="17">
        <v>29</v>
      </c>
      <c r="Z31" s="17">
        <v>27</v>
      </c>
      <c r="AA31" s="17">
        <v>26</v>
      </c>
      <c r="AB31" s="17">
        <v>20</v>
      </c>
      <c r="AC31" s="18">
        <f t="shared" si="3"/>
        <v>38.392857142857146</v>
      </c>
      <c r="AD31" s="18">
        <f t="shared" si="3"/>
        <v>28.571428571428573</v>
      </c>
      <c r="AE31" s="18">
        <f t="shared" si="3"/>
        <v>25.892857142857142</v>
      </c>
      <c r="AF31" s="18">
        <f t="shared" si="3"/>
        <v>24.107142857142858</v>
      </c>
      <c r="AG31" s="18">
        <f t="shared" si="3"/>
        <v>23.214285714285715</v>
      </c>
      <c r="AH31" s="18">
        <f t="shared" si="3"/>
        <v>17.857142857142858</v>
      </c>
    </row>
    <row r="32" spans="1:34" ht="15" thickBot="1" x14ac:dyDescent="0.35">
      <c r="A32" s="35" t="s">
        <v>39</v>
      </c>
      <c r="B32" s="36" t="s">
        <v>40</v>
      </c>
      <c r="C32" s="37"/>
      <c r="D32" s="37"/>
      <c r="E32" s="36">
        <v>279</v>
      </c>
      <c r="S32" s="35" t="s">
        <v>39</v>
      </c>
      <c r="T32" s="36" t="s">
        <v>40</v>
      </c>
      <c r="U32" s="38"/>
      <c r="V32" s="38"/>
      <c r="W32" s="36">
        <v>112</v>
      </c>
    </row>
  </sheetData>
  <mergeCells count="92">
    <mergeCell ref="A30:A31"/>
    <mergeCell ref="B30:B31"/>
    <mergeCell ref="C30:C31"/>
    <mergeCell ref="S30:S31"/>
    <mergeCell ref="T30:T31"/>
    <mergeCell ref="U30:U31"/>
    <mergeCell ref="A28:A29"/>
    <mergeCell ref="B28:B29"/>
    <mergeCell ref="C28:C29"/>
    <mergeCell ref="S28:S29"/>
    <mergeCell ref="T28:T29"/>
    <mergeCell ref="U28:U29"/>
    <mergeCell ref="A26:A27"/>
    <mergeCell ref="B26:B27"/>
    <mergeCell ref="C26:C27"/>
    <mergeCell ref="S26:S27"/>
    <mergeCell ref="T26:T27"/>
    <mergeCell ref="U26:U27"/>
    <mergeCell ref="A24:A25"/>
    <mergeCell ref="B24:B25"/>
    <mergeCell ref="C24:C25"/>
    <mergeCell ref="S24:S25"/>
    <mergeCell ref="T24:T25"/>
    <mergeCell ref="U24:U25"/>
    <mergeCell ref="A22:A23"/>
    <mergeCell ref="B22:B23"/>
    <mergeCell ref="C22:C23"/>
    <mergeCell ref="S22:S23"/>
    <mergeCell ref="T22:T23"/>
    <mergeCell ref="U22:U23"/>
    <mergeCell ref="A20:A21"/>
    <mergeCell ref="B20:B21"/>
    <mergeCell ref="C20:C21"/>
    <mergeCell ref="S20:S21"/>
    <mergeCell ref="T20:T21"/>
    <mergeCell ref="U20:U21"/>
    <mergeCell ref="A18:A19"/>
    <mergeCell ref="B18:B19"/>
    <mergeCell ref="C18:C19"/>
    <mergeCell ref="S18:S19"/>
    <mergeCell ref="T18:T19"/>
    <mergeCell ref="U18:U19"/>
    <mergeCell ref="A16:A17"/>
    <mergeCell ref="B16:B17"/>
    <mergeCell ref="C16:C17"/>
    <mergeCell ref="S16:S17"/>
    <mergeCell ref="T16:T17"/>
    <mergeCell ref="U16:U17"/>
    <mergeCell ref="A14:A15"/>
    <mergeCell ref="B14:B15"/>
    <mergeCell ref="C14:C15"/>
    <mergeCell ref="S14:S15"/>
    <mergeCell ref="T14:T15"/>
    <mergeCell ref="U14:U15"/>
    <mergeCell ref="A12:A13"/>
    <mergeCell ref="B12:B13"/>
    <mergeCell ref="C12:C13"/>
    <mergeCell ref="S12:S13"/>
    <mergeCell ref="T12:T13"/>
    <mergeCell ref="U12:U13"/>
    <mergeCell ref="A10:A11"/>
    <mergeCell ref="B10:B11"/>
    <mergeCell ref="C10:C11"/>
    <mergeCell ref="S10:S11"/>
    <mergeCell ref="T10:T11"/>
    <mergeCell ref="U10:U11"/>
    <mergeCell ref="A8:A9"/>
    <mergeCell ref="B8:B9"/>
    <mergeCell ref="C8:C9"/>
    <mergeCell ref="S8:S9"/>
    <mergeCell ref="T8:T9"/>
    <mergeCell ref="U8:U9"/>
    <mergeCell ref="A6:A7"/>
    <mergeCell ref="B6:B7"/>
    <mergeCell ref="C6:C7"/>
    <mergeCell ref="S6:S7"/>
    <mergeCell ref="T6:T7"/>
    <mergeCell ref="U6:U7"/>
    <mergeCell ref="A4:A5"/>
    <mergeCell ref="B4:B5"/>
    <mergeCell ref="C4:C5"/>
    <mergeCell ref="S4:S5"/>
    <mergeCell ref="T4:T5"/>
    <mergeCell ref="U4:U5"/>
    <mergeCell ref="A1:P1"/>
    <mergeCell ref="S1:AH1"/>
    <mergeCell ref="A2:D2"/>
    <mergeCell ref="E2:J2"/>
    <mergeCell ref="K2:P2"/>
    <mergeCell ref="S2:V2"/>
    <mergeCell ref="W2:AB2"/>
    <mergeCell ref="AC2:AH2"/>
  </mergeCells>
  <conditionalFormatting sqref="K3:P3">
    <cfRule type="cellIs" dxfId="3" priority="4" operator="lessThanOrEqual">
      <formula>50</formula>
    </cfRule>
  </conditionalFormatting>
  <conditionalFormatting sqref="K4:P31">
    <cfRule type="cellIs" dxfId="2" priority="1" operator="lessThanOrEqual">
      <formula>50</formula>
    </cfRule>
  </conditionalFormatting>
  <conditionalFormatting sqref="AC3:AH3">
    <cfRule type="cellIs" dxfId="1" priority="3" operator="lessThanOrEqual">
      <formula>50</formula>
    </cfRule>
  </conditionalFormatting>
  <conditionalFormatting sqref="AC4:AH31">
    <cfRule type="cellIs" dxfId="0" priority="2" operator="less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Scachetti</dc:creator>
  <cp:lastModifiedBy>Gabriel Scachetti</cp:lastModifiedBy>
  <dcterms:created xsi:type="dcterms:W3CDTF">2015-06-05T18:19:34Z</dcterms:created>
  <dcterms:modified xsi:type="dcterms:W3CDTF">2025-10-15T14:51:00Z</dcterms:modified>
</cp:coreProperties>
</file>