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abriel\LEVE\Projetos\3 - Rede ITPS HemoAM 2024\Temp\"/>
    </mc:Choice>
  </mc:AlternateContent>
  <xr:revisionPtr revIDLastSave="0" documentId="13_ncr:1_{1D68E16A-B829-4A32-B7E7-0C08D2FF0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4" i="1" l="1"/>
  <c r="AG104" i="1"/>
  <c r="AF104" i="1"/>
  <c r="AE104" i="1"/>
  <c r="AD104" i="1"/>
  <c r="AC104" i="1"/>
  <c r="P104" i="1"/>
  <c r="O104" i="1"/>
  <c r="N104" i="1"/>
  <c r="M104" i="1"/>
  <c r="L104" i="1"/>
  <c r="K104" i="1"/>
  <c r="AH103" i="1"/>
  <c r="AG103" i="1"/>
  <c r="AF103" i="1"/>
  <c r="AE103" i="1"/>
  <c r="AD103" i="1"/>
  <c r="AC103" i="1"/>
  <c r="P103" i="1"/>
  <c r="O103" i="1"/>
  <c r="N103" i="1"/>
  <c r="M103" i="1"/>
  <c r="L103" i="1"/>
  <c r="K103" i="1"/>
  <c r="AH102" i="1"/>
  <c r="AG102" i="1"/>
  <c r="AF102" i="1"/>
  <c r="AE102" i="1"/>
  <c r="AD102" i="1"/>
  <c r="AC102" i="1"/>
  <c r="P102" i="1"/>
  <c r="O102" i="1"/>
  <c r="N102" i="1"/>
  <c r="M102" i="1"/>
  <c r="L102" i="1"/>
  <c r="K102" i="1"/>
  <c r="AH101" i="1"/>
  <c r="AG101" i="1"/>
  <c r="AF101" i="1"/>
  <c r="AE101" i="1"/>
  <c r="AD101" i="1"/>
  <c r="AC101" i="1"/>
  <c r="P101" i="1"/>
  <c r="O101" i="1"/>
  <c r="N101" i="1"/>
  <c r="M101" i="1"/>
  <c r="L101" i="1"/>
  <c r="K101" i="1"/>
  <c r="AH100" i="1"/>
  <c r="AG100" i="1"/>
  <c r="AF100" i="1"/>
  <c r="AE100" i="1"/>
  <c r="AD100" i="1"/>
  <c r="AC100" i="1"/>
  <c r="P100" i="1"/>
  <c r="O100" i="1"/>
  <c r="N100" i="1"/>
  <c r="M100" i="1"/>
  <c r="L100" i="1"/>
  <c r="K100" i="1"/>
  <c r="AH99" i="1"/>
  <c r="AG99" i="1"/>
  <c r="AF99" i="1"/>
  <c r="AE99" i="1"/>
  <c r="AD99" i="1"/>
  <c r="AC99" i="1"/>
  <c r="P99" i="1"/>
  <c r="O99" i="1"/>
  <c r="N99" i="1"/>
  <c r="M99" i="1"/>
  <c r="L99" i="1"/>
  <c r="K99" i="1"/>
  <c r="AH98" i="1"/>
  <c r="AG98" i="1"/>
  <c r="AF98" i="1"/>
  <c r="AE98" i="1"/>
  <c r="AD98" i="1"/>
  <c r="AC98" i="1"/>
  <c r="P98" i="1"/>
  <c r="O98" i="1"/>
  <c r="N98" i="1"/>
  <c r="M98" i="1"/>
  <c r="L98" i="1"/>
  <c r="K98" i="1"/>
  <c r="AH97" i="1"/>
  <c r="AG97" i="1"/>
  <c r="AF97" i="1"/>
  <c r="AE97" i="1"/>
  <c r="AD97" i="1"/>
  <c r="AC97" i="1"/>
  <c r="P97" i="1"/>
  <c r="O97" i="1"/>
  <c r="N97" i="1"/>
  <c r="M97" i="1"/>
  <c r="L97" i="1"/>
  <c r="K97" i="1"/>
  <c r="AH96" i="1"/>
  <c r="AG96" i="1"/>
  <c r="AF96" i="1"/>
  <c r="AE96" i="1"/>
  <c r="AD96" i="1"/>
  <c r="AC96" i="1"/>
  <c r="P96" i="1"/>
  <c r="O96" i="1"/>
  <c r="N96" i="1"/>
  <c r="M96" i="1"/>
  <c r="L96" i="1"/>
  <c r="K96" i="1"/>
  <c r="AH95" i="1"/>
  <c r="AG95" i="1"/>
  <c r="AF95" i="1"/>
  <c r="AE95" i="1"/>
  <c r="AD95" i="1"/>
  <c r="AC95" i="1"/>
  <c r="P95" i="1"/>
  <c r="O95" i="1"/>
  <c r="N95" i="1"/>
  <c r="M95" i="1"/>
  <c r="L95" i="1"/>
  <c r="K95" i="1"/>
  <c r="AH94" i="1"/>
  <c r="AG94" i="1"/>
  <c r="AF94" i="1"/>
  <c r="AE94" i="1"/>
  <c r="AD94" i="1"/>
  <c r="AC94" i="1"/>
  <c r="P94" i="1"/>
  <c r="O94" i="1"/>
  <c r="N94" i="1"/>
  <c r="M94" i="1"/>
  <c r="L94" i="1"/>
  <c r="K94" i="1"/>
  <c r="AH93" i="1"/>
  <c r="AG93" i="1"/>
  <c r="AF93" i="1"/>
  <c r="AE93" i="1"/>
  <c r="AD93" i="1"/>
  <c r="AC93" i="1"/>
  <c r="P93" i="1"/>
  <c r="O93" i="1"/>
  <c r="N93" i="1"/>
  <c r="M93" i="1"/>
  <c r="L93" i="1"/>
  <c r="K93" i="1"/>
  <c r="AH92" i="1"/>
  <c r="AG92" i="1"/>
  <c r="AF92" i="1"/>
  <c r="AE92" i="1"/>
  <c r="AD92" i="1"/>
  <c r="AC92" i="1"/>
  <c r="P92" i="1"/>
  <c r="O92" i="1"/>
  <c r="N92" i="1"/>
  <c r="M92" i="1"/>
  <c r="L92" i="1"/>
  <c r="K92" i="1"/>
  <c r="AH91" i="1"/>
  <c r="AG91" i="1"/>
  <c r="AF91" i="1"/>
  <c r="AE91" i="1"/>
  <c r="AD91" i="1"/>
  <c r="AC91" i="1"/>
  <c r="P91" i="1"/>
  <c r="O91" i="1"/>
  <c r="N91" i="1"/>
  <c r="M91" i="1"/>
  <c r="L91" i="1"/>
  <c r="K91" i="1"/>
  <c r="AH90" i="1"/>
  <c r="AG90" i="1"/>
  <c r="AF90" i="1"/>
  <c r="AE90" i="1"/>
  <c r="AD90" i="1"/>
  <c r="AC90" i="1"/>
  <c r="P90" i="1"/>
  <c r="O90" i="1"/>
  <c r="N90" i="1"/>
  <c r="M90" i="1"/>
  <c r="L90" i="1"/>
  <c r="K90" i="1"/>
  <c r="AH89" i="1"/>
  <c r="AG89" i="1"/>
  <c r="AF89" i="1"/>
  <c r="AE89" i="1"/>
  <c r="AD89" i="1"/>
  <c r="AC89" i="1"/>
  <c r="P89" i="1"/>
  <c r="O89" i="1"/>
  <c r="N89" i="1"/>
  <c r="M89" i="1"/>
  <c r="L89" i="1"/>
  <c r="K89" i="1"/>
  <c r="AH88" i="1"/>
  <c r="AG88" i="1"/>
  <c r="AF88" i="1"/>
  <c r="AE88" i="1"/>
  <c r="AD88" i="1"/>
  <c r="AC88" i="1"/>
  <c r="P88" i="1"/>
  <c r="O88" i="1"/>
  <c r="N88" i="1"/>
  <c r="M88" i="1"/>
  <c r="L88" i="1"/>
  <c r="K88" i="1"/>
  <c r="AH87" i="1"/>
  <c r="AG87" i="1"/>
  <c r="AF87" i="1"/>
  <c r="AE87" i="1"/>
  <c r="AD87" i="1"/>
  <c r="AC87" i="1"/>
  <c r="P87" i="1"/>
  <c r="O87" i="1"/>
  <c r="N87" i="1"/>
  <c r="M87" i="1"/>
  <c r="L87" i="1"/>
  <c r="K87" i="1"/>
  <c r="AH86" i="1"/>
  <c r="AG86" i="1"/>
  <c r="AF86" i="1"/>
  <c r="AE86" i="1"/>
  <c r="AD86" i="1"/>
  <c r="AC86" i="1"/>
  <c r="P86" i="1"/>
  <c r="O86" i="1"/>
  <c r="N86" i="1"/>
  <c r="M86" i="1"/>
  <c r="L86" i="1"/>
  <c r="K86" i="1"/>
  <c r="AH85" i="1"/>
  <c r="AG85" i="1"/>
  <c r="AF85" i="1"/>
  <c r="AE85" i="1"/>
  <c r="AD85" i="1"/>
  <c r="AC85" i="1"/>
  <c r="P85" i="1"/>
  <c r="O85" i="1"/>
  <c r="N85" i="1"/>
  <c r="M85" i="1"/>
  <c r="L85" i="1"/>
  <c r="K85" i="1"/>
  <c r="AH84" i="1"/>
  <c r="AG84" i="1"/>
  <c r="AF84" i="1"/>
  <c r="AE84" i="1"/>
  <c r="AD84" i="1"/>
  <c r="AC84" i="1"/>
  <c r="P84" i="1"/>
  <c r="O84" i="1"/>
  <c r="N84" i="1"/>
  <c r="M84" i="1"/>
  <c r="L84" i="1"/>
  <c r="K84" i="1"/>
  <c r="AH83" i="1"/>
  <c r="AG83" i="1"/>
  <c r="AF83" i="1"/>
  <c r="AE83" i="1"/>
  <c r="AD83" i="1"/>
  <c r="AC83" i="1"/>
  <c r="P83" i="1"/>
  <c r="O83" i="1"/>
  <c r="N83" i="1"/>
  <c r="M83" i="1"/>
  <c r="L83" i="1"/>
  <c r="K83" i="1"/>
  <c r="AH82" i="1"/>
  <c r="AG82" i="1"/>
  <c r="AF82" i="1"/>
  <c r="AE82" i="1"/>
  <c r="AD82" i="1"/>
  <c r="AC82" i="1"/>
  <c r="P82" i="1"/>
  <c r="O82" i="1"/>
  <c r="N82" i="1"/>
  <c r="M82" i="1"/>
  <c r="L82" i="1"/>
  <c r="K82" i="1"/>
  <c r="AH81" i="1"/>
  <c r="AG81" i="1"/>
  <c r="AF81" i="1"/>
  <c r="AE81" i="1"/>
  <c r="AD81" i="1"/>
  <c r="AC81" i="1"/>
  <c r="P81" i="1"/>
  <c r="O81" i="1"/>
  <c r="N81" i="1"/>
  <c r="M81" i="1"/>
  <c r="L81" i="1"/>
  <c r="K81" i="1"/>
  <c r="AH80" i="1"/>
  <c r="AG80" i="1"/>
  <c r="AF80" i="1"/>
  <c r="AE80" i="1"/>
  <c r="AD80" i="1"/>
  <c r="AC80" i="1"/>
  <c r="P80" i="1"/>
  <c r="O80" i="1"/>
  <c r="N80" i="1"/>
  <c r="M80" i="1"/>
  <c r="L80" i="1"/>
  <c r="K80" i="1"/>
  <c r="AH79" i="1"/>
  <c r="AG79" i="1"/>
  <c r="AF79" i="1"/>
  <c r="AE79" i="1"/>
  <c r="AD79" i="1"/>
  <c r="AC79" i="1"/>
  <c r="P79" i="1"/>
  <c r="O79" i="1"/>
  <c r="N79" i="1"/>
  <c r="M79" i="1"/>
  <c r="L79" i="1"/>
  <c r="K79" i="1"/>
  <c r="AH78" i="1"/>
  <c r="AG78" i="1"/>
  <c r="AF78" i="1"/>
  <c r="AE78" i="1"/>
  <c r="AD78" i="1"/>
  <c r="AC78" i="1"/>
  <c r="P78" i="1"/>
  <c r="O78" i="1"/>
  <c r="N78" i="1"/>
  <c r="M78" i="1"/>
  <c r="L78" i="1"/>
  <c r="K78" i="1"/>
  <c r="AH77" i="1"/>
  <c r="AG77" i="1"/>
  <c r="AF77" i="1"/>
  <c r="AE77" i="1"/>
  <c r="AD77" i="1"/>
  <c r="AC77" i="1"/>
  <c r="P77" i="1"/>
  <c r="O77" i="1"/>
  <c r="N77" i="1"/>
  <c r="M77" i="1"/>
  <c r="L77" i="1"/>
  <c r="K77" i="1"/>
  <c r="AH76" i="1"/>
  <c r="AG76" i="1"/>
  <c r="AF76" i="1"/>
  <c r="AE76" i="1"/>
  <c r="AD76" i="1"/>
  <c r="AC76" i="1"/>
  <c r="P76" i="1"/>
  <c r="O76" i="1"/>
  <c r="N76" i="1"/>
  <c r="M76" i="1"/>
  <c r="L76" i="1"/>
  <c r="K76" i="1"/>
  <c r="AH75" i="1"/>
  <c r="AG75" i="1"/>
  <c r="AF75" i="1"/>
  <c r="AE75" i="1"/>
  <c r="AD75" i="1"/>
  <c r="AC75" i="1"/>
  <c r="P75" i="1"/>
  <c r="O75" i="1"/>
  <c r="N75" i="1"/>
  <c r="M75" i="1"/>
  <c r="L75" i="1"/>
  <c r="K75" i="1"/>
  <c r="AH74" i="1"/>
  <c r="AG74" i="1"/>
  <c r="AF74" i="1"/>
  <c r="AE74" i="1"/>
  <c r="AD74" i="1"/>
  <c r="AC74" i="1"/>
  <c r="P74" i="1"/>
  <c r="O74" i="1"/>
  <c r="N74" i="1"/>
  <c r="M74" i="1"/>
  <c r="L74" i="1"/>
  <c r="K74" i="1"/>
  <c r="AH73" i="1"/>
  <c r="AG73" i="1"/>
  <c r="AF73" i="1"/>
  <c r="AE73" i="1"/>
  <c r="AD73" i="1"/>
  <c r="AC73" i="1"/>
  <c r="P73" i="1"/>
  <c r="O73" i="1"/>
  <c r="N73" i="1"/>
  <c r="M73" i="1"/>
  <c r="L73" i="1"/>
  <c r="K73" i="1"/>
  <c r="AH72" i="1"/>
  <c r="AG72" i="1"/>
  <c r="AF72" i="1"/>
  <c r="AE72" i="1"/>
  <c r="AD72" i="1"/>
  <c r="AC72" i="1"/>
  <c r="P72" i="1"/>
  <c r="O72" i="1"/>
  <c r="N72" i="1"/>
  <c r="M72" i="1"/>
  <c r="L72" i="1"/>
  <c r="K72" i="1"/>
  <c r="AH71" i="1"/>
  <c r="AG71" i="1"/>
  <c r="AF71" i="1"/>
  <c r="AE71" i="1"/>
  <c r="AD71" i="1"/>
  <c r="AC71" i="1"/>
  <c r="P71" i="1"/>
  <c r="O71" i="1"/>
  <c r="N71" i="1"/>
  <c r="M71" i="1"/>
  <c r="L71" i="1"/>
  <c r="K71" i="1"/>
  <c r="AH70" i="1"/>
  <c r="AG70" i="1"/>
  <c r="AF70" i="1"/>
  <c r="AE70" i="1"/>
  <c r="AD70" i="1"/>
  <c r="AC70" i="1"/>
  <c r="P70" i="1"/>
  <c r="O70" i="1"/>
  <c r="N70" i="1"/>
  <c r="M70" i="1"/>
  <c r="L70" i="1"/>
  <c r="K70" i="1"/>
  <c r="AH69" i="1"/>
  <c r="AG69" i="1"/>
  <c r="AF69" i="1"/>
  <c r="AE69" i="1"/>
  <c r="AD69" i="1"/>
  <c r="AC69" i="1"/>
  <c r="P69" i="1"/>
  <c r="O69" i="1"/>
  <c r="N69" i="1"/>
  <c r="M69" i="1"/>
  <c r="L69" i="1"/>
  <c r="K69" i="1"/>
  <c r="AH68" i="1"/>
  <c r="AG68" i="1"/>
  <c r="AF68" i="1"/>
  <c r="AE68" i="1"/>
  <c r="AD68" i="1"/>
  <c r="AC68" i="1"/>
  <c r="P68" i="1"/>
  <c r="O68" i="1"/>
  <c r="N68" i="1"/>
  <c r="M68" i="1"/>
  <c r="L68" i="1"/>
  <c r="K68" i="1"/>
  <c r="AH67" i="1"/>
  <c r="AG67" i="1"/>
  <c r="AF67" i="1"/>
  <c r="AE67" i="1"/>
  <c r="AD67" i="1"/>
  <c r="AC67" i="1"/>
  <c r="P67" i="1"/>
  <c r="O67" i="1"/>
  <c r="N67" i="1"/>
  <c r="M67" i="1"/>
  <c r="L67" i="1"/>
  <c r="K67" i="1"/>
  <c r="AH66" i="1"/>
  <c r="AG66" i="1"/>
  <c r="AF66" i="1"/>
  <c r="AE66" i="1"/>
  <c r="AD66" i="1"/>
  <c r="AC66" i="1"/>
  <c r="P66" i="1"/>
  <c r="O66" i="1"/>
  <c r="N66" i="1"/>
  <c r="M66" i="1"/>
  <c r="L66" i="1"/>
  <c r="K66" i="1"/>
  <c r="AH65" i="1"/>
  <c r="AG65" i="1"/>
  <c r="AF65" i="1"/>
  <c r="AE65" i="1"/>
  <c r="AD65" i="1"/>
  <c r="AC65" i="1"/>
  <c r="P65" i="1"/>
  <c r="O65" i="1"/>
  <c r="N65" i="1"/>
  <c r="M65" i="1"/>
  <c r="L65" i="1"/>
  <c r="K65" i="1"/>
  <c r="AH64" i="1"/>
  <c r="AG64" i="1"/>
  <c r="AF64" i="1"/>
  <c r="AE64" i="1"/>
  <c r="AD64" i="1"/>
  <c r="AC64" i="1"/>
  <c r="P64" i="1"/>
  <c r="O64" i="1"/>
  <c r="N64" i="1"/>
  <c r="M64" i="1"/>
  <c r="L64" i="1"/>
  <c r="K64" i="1"/>
  <c r="AH63" i="1"/>
  <c r="AG63" i="1"/>
  <c r="AF63" i="1"/>
  <c r="AE63" i="1"/>
  <c r="AD63" i="1"/>
  <c r="AC63" i="1"/>
  <c r="P63" i="1"/>
  <c r="O63" i="1"/>
  <c r="N63" i="1"/>
  <c r="M63" i="1"/>
  <c r="L63" i="1"/>
  <c r="K63" i="1"/>
  <c r="AH62" i="1"/>
  <c r="AG62" i="1"/>
  <c r="AF62" i="1"/>
  <c r="AE62" i="1"/>
  <c r="AD62" i="1"/>
  <c r="AC62" i="1"/>
  <c r="P62" i="1"/>
  <c r="O62" i="1"/>
  <c r="N62" i="1"/>
  <c r="M62" i="1"/>
  <c r="L62" i="1"/>
  <c r="K62" i="1"/>
  <c r="AH61" i="1"/>
  <c r="AG61" i="1"/>
  <c r="AF61" i="1"/>
  <c r="AE61" i="1"/>
  <c r="AD61" i="1"/>
  <c r="AC61" i="1"/>
  <c r="P61" i="1"/>
  <c r="O61" i="1"/>
  <c r="N61" i="1"/>
  <c r="M61" i="1"/>
  <c r="L61" i="1"/>
  <c r="K61" i="1"/>
  <c r="AH60" i="1"/>
  <c r="AG60" i="1"/>
  <c r="AF60" i="1"/>
  <c r="AE60" i="1"/>
  <c r="AD60" i="1"/>
  <c r="AC60" i="1"/>
  <c r="P60" i="1"/>
  <c r="O60" i="1"/>
  <c r="N60" i="1"/>
  <c r="M60" i="1"/>
  <c r="L60" i="1"/>
  <c r="K60" i="1"/>
  <c r="AH59" i="1"/>
  <c r="AG59" i="1"/>
  <c r="AF59" i="1"/>
  <c r="AE59" i="1"/>
  <c r="AD59" i="1"/>
  <c r="AC59" i="1"/>
  <c r="P59" i="1"/>
  <c r="O59" i="1"/>
  <c r="N59" i="1"/>
  <c r="M59" i="1"/>
  <c r="L59" i="1"/>
  <c r="K59" i="1"/>
  <c r="AH58" i="1"/>
  <c r="AG58" i="1"/>
  <c r="AF58" i="1"/>
  <c r="AE58" i="1"/>
  <c r="AD58" i="1"/>
  <c r="AC58" i="1"/>
  <c r="P58" i="1"/>
  <c r="O58" i="1"/>
  <c r="N58" i="1"/>
  <c r="M58" i="1"/>
  <c r="L58" i="1"/>
  <c r="K58" i="1"/>
  <c r="AH57" i="1"/>
  <c r="AG57" i="1"/>
  <c r="AF57" i="1"/>
  <c r="AE57" i="1"/>
  <c r="AD57" i="1"/>
  <c r="AC57" i="1"/>
  <c r="P57" i="1"/>
  <c r="O57" i="1"/>
  <c r="N57" i="1"/>
  <c r="M57" i="1"/>
  <c r="L57" i="1"/>
  <c r="K57" i="1"/>
  <c r="AH56" i="1"/>
  <c r="AG56" i="1"/>
  <c r="AF56" i="1"/>
  <c r="AE56" i="1"/>
  <c r="AD56" i="1"/>
  <c r="AC56" i="1"/>
  <c r="P56" i="1"/>
  <c r="O56" i="1"/>
  <c r="N56" i="1"/>
  <c r="M56" i="1"/>
  <c r="L56" i="1"/>
  <c r="K56" i="1"/>
  <c r="AH55" i="1"/>
  <c r="AG55" i="1"/>
  <c r="AF55" i="1"/>
  <c r="AE55" i="1"/>
  <c r="AD55" i="1"/>
  <c r="AC55" i="1"/>
  <c r="P55" i="1"/>
  <c r="O55" i="1"/>
  <c r="N55" i="1"/>
  <c r="M55" i="1"/>
  <c r="L55" i="1"/>
  <c r="K55" i="1"/>
  <c r="AH53" i="1"/>
  <c r="AG53" i="1"/>
  <c r="AF53" i="1"/>
  <c r="AE53" i="1"/>
  <c r="AD53" i="1"/>
  <c r="AC53" i="1"/>
  <c r="P53" i="1"/>
  <c r="O53" i="1"/>
  <c r="N53" i="1"/>
  <c r="M53" i="1"/>
  <c r="L53" i="1"/>
  <c r="K53" i="1"/>
  <c r="AH52" i="1"/>
  <c r="AG52" i="1"/>
  <c r="AF52" i="1"/>
  <c r="AE52" i="1"/>
  <c r="AD52" i="1"/>
  <c r="AC52" i="1"/>
  <c r="P52" i="1"/>
  <c r="O52" i="1"/>
  <c r="N52" i="1"/>
  <c r="M52" i="1"/>
  <c r="L52" i="1"/>
  <c r="K52" i="1"/>
  <c r="AH51" i="1"/>
  <c r="AG51" i="1"/>
  <c r="AF51" i="1"/>
  <c r="AE51" i="1"/>
  <c r="AD51" i="1"/>
  <c r="AC51" i="1"/>
  <c r="P51" i="1"/>
  <c r="O51" i="1"/>
  <c r="N51" i="1"/>
  <c r="M51" i="1"/>
  <c r="L51" i="1"/>
  <c r="K51" i="1"/>
  <c r="AH50" i="1"/>
  <c r="AG50" i="1"/>
  <c r="AF50" i="1"/>
  <c r="AE50" i="1"/>
  <c r="AD50" i="1"/>
  <c r="AC50" i="1"/>
  <c r="P50" i="1"/>
  <c r="O50" i="1"/>
  <c r="N50" i="1"/>
  <c r="M50" i="1"/>
  <c r="L50" i="1"/>
  <c r="K50" i="1"/>
  <c r="AH49" i="1"/>
  <c r="AG49" i="1"/>
  <c r="AF49" i="1"/>
  <c r="AE49" i="1"/>
  <c r="AD49" i="1"/>
  <c r="AC49" i="1"/>
  <c r="P49" i="1"/>
  <c r="O49" i="1"/>
  <c r="N49" i="1"/>
  <c r="M49" i="1"/>
  <c r="L49" i="1"/>
  <c r="K49" i="1"/>
  <c r="AH48" i="1"/>
  <c r="AG48" i="1"/>
  <c r="AF48" i="1"/>
  <c r="AE48" i="1"/>
  <c r="AD48" i="1"/>
  <c r="AC48" i="1"/>
  <c r="P48" i="1"/>
  <c r="O48" i="1"/>
  <c r="N48" i="1"/>
  <c r="M48" i="1"/>
  <c r="L48" i="1"/>
  <c r="K48" i="1"/>
  <c r="AH47" i="1"/>
  <c r="AG47" i="1"/>
  <c r="AF47" i="1"/>
  <c r="AE47" i="1"/>
  <c r="AD47" i="1"/>
  <c r="AC47" i="1"/>
  <c r="P47" i="1"/>
  <c r="O47" i="1"/>
  <c r="N47" i="1"/>
  <c r="M47" i="1"/>
  <c r="L47" i="1"/>
  <c r="K47" i="1"/>
  <c r="AH46" i="1"/>
  <c r="AG46" i="1"/>
  <c r="AF46" i="1"/>
  <c r="AE46" i="1"/>
  <c r="AD46" i="1"/>
  <c r="AC46" i="1"/>
  <c r="P46" i="1"/>
  <c r="O46" i="1"/>
  <c r="N46" i="1"/>
  <c r="M46" i="1"/>
  <c r="L46" i="1"/>
  <c r="K46" i="1"/>
  <c r="AH45" i="1"/>
  <c r="AG45" i="1"/>
  <c r="AF45" i="1"/>
  <c r="AE45" i="1"/>
  <c r="AD45" i="1"/>
  <c r="AC45" i="1"/>
  <c r="P45" i="1"/>
  <c r="O45" i="1"/>
  <c r="N45" i="1"/>
  <c r="M45" i="1"/>
  <c r="L45" i="1"/>
  <c r="K45" i="1"/>
  <c r="AH44" i="1"/>
  <c r="AG44" i="1"/>
  <c r="AF44" i="1"/>
  <c r="AE44" i="1"/>
  <c r="AD44" i="1"/>
  <c r="AC44" i="1"/>
  <c r="P44" i="1"/>
  <c r="O44" i="1"/>
  <c r="N44" i="1"/>
  <c r="M44" i="1"/>
  <c r="L44" i="1"/>
  <c r="K44" i="1"/>
  <c r="AH43" i="1"/>
  <c r="AG43" i="1"/>
  <c r="AF43" i="1"/>
  <c r="AE43" i="1"/>
  <c r="AD43" i="1"/>
  <c r="AC43" i="1"/>
  <c r="P43" i="1"/>
  <c r="O43" i="1"/>
  <c r="N43" i="1"/>
  <c r="M43" i="1"/>
  <c r="L43" i="1"/>
  <c r="K43" i="1"/>
  <c r="AH42" i="1"/>
  <c r="AG42" i="1"/>
  <c r="AF42" i="1"/>
  <c r="AE42" i="1"/>
  <c r="AD42" i="1"/>
  <c r="AC42" i="1"/>
  <c r="P42" i="1"/>
  <c r="O42" i="1"/>
  <c r="N42" i="1"/>
  <c r="M42" i="1"/>
  <c r="L42" i="1"/>
  <c r="K42" i="1"/>
  <c r="AH41" i="1"/>
  <c r="AG41" i="1"/>
  <c r="AF41" i="1"/>
  <c r="AE41" i="1"/>
  <c r="AD41" i="1"/>
  <c r="AC41" i="1"/>
  <c r="P41" i="1"/>
  <c r="O41" i="1"/>
  <c r="N41" i="1"/>
  <c r="M41" i="1"/>
  <c r="L41" i="1"/>
  <c r="K41" i="1"/>
  <c r="AH40" i="1"/>
  <c r="AG40" i="1"/>
  <c r="AF40" i="1"/>
  <c r="AE40" i="1"/>
  <c r="AD40" i="1"/>
  <c r="AC40" i="1"/>
  <c r="P40" i="1"/>
  <c r="O40" i="1"/>
  <c r="N40" i="1"/>
  <c r="M40" i="1"/>
  <c r="L40" i="1"/>
  <c r="K40" i="1"/>
  <c r="AH39" i="1"/>
  <c r="AG39" i="1"/>
  <c r="AF39" i="1"/>
  <c r="AE39" i="1"/>
  <c r="AD39" i="1"/>
  <c r="AC39" i="1"/>
  <c r="P39" i="1"/>
  <c r="O39" i="1"/>
  <c r="N39" i="1"/>
  <c r="M39" i="1"/>
  <c r="L39" i="1"/>
  <c r="K39" i="1"/>
  <c r="AH38" i="1"/>
  <c r="AG38" i="1"/>
  <c r="AF38" i="1"/>
  <c r="AE38" i="1"/>
  <c r="AD38" i="1"/>
  <c r="AC38" i="1"/>
  <c r="P38" i="1"/>
  <c r="O38" i="1"/>
  <c r="N38" i="1"/>
  <c r="M38" i="1"/>
  <c r="L38" i="1"/>
  <c r="K38" i="1"/>
  <c r="AH37" i="1"/>
  <c r="AG37" i="1"/>
  <c r="AF37" i="1"/>
  <c r="AE37" i="1"/>
  <c r="AD37" i="1"/>
  <c r="AC37" i="1"/>
  <c r="P37" i="1"/>
  <c r="O37" i="1"/>
  <c r="N37" i="1"/>
  <c r="M37" i="1"/>
  <c r="L37" i="1"/>
  <c r="K37" i="1"/>
  <c r="AH36" i="1"/>
  <c r="AG36" i="1"/>
  <c r="AF36" i="1"/>
  <c r="AE36" i="1"/>
  <c r="AD36" i="1"/>
  <c r="AC36" i="1"/>
  <c r="P36" i="1"/>
  <c r="O36" i="1"/>
  <c r="N36" i="1"/>
  <c r="M36" i="1"/>
  <c r="L36" i="1"/>
  <c r="K36" i="1"/>
  <c r="AH35" i="1"/>
  <c r="AG35" i="1"/>
  <c r="AF35" i="1"/>
  <c r="AE35" i="1"/>
  <c r="AD35" i="1"/>
  <c r="AC35" i="1"/>
  <c r="P35" i="1"/>
  <c r="O35" i="1"/>
  <c r="N35" i="1"/>
  <c r="M35" i="1"/>
  <c r="L35" i="1"/>
  <c r="K35" i="1"/>
  <c r="AH34" i="1"/>
  <c r="AG34" i="1"/>
  <c r="AF34" i="1"/>
  <c r="AE34" i="1"/>
  <c r="AD34" i="1"/>
  <c r="AC34" i="1"/>
  <c r="P34" i="1"/>
  <c r="O34" i="1"/>
  <c r="N34" i="1"/>
  <c r="M34" i="1"/>
  <c r="L34" i="1"/>
  <c r="K34" i="1"/>
  <c r="AH33" i="1"/>
  <c r="AG33" i="1"/>
  <c r="AF33" i="1"/>
  <c r="AE33" i="1"/>
  <c r="AD33" i="1"/>
  <c r="AC33" i="1"/>
  <c r="P33" i="1"/>
  <c r="O33" i="1"/>
  <c r="N33" i="1"/>
  <c r="M33" i="1"/>
  <c r="L33" i="1"/>
  <c r="K33" i="1"/>
  <c r="AH32" i="1"/>
  <c r="AG32" i="1"/>
  <c r="AF32" i="1"/>
  <c r="AE32" i="1"/>
  <c r="AD32" i="1"/>
  <c r="AC32" i="1"/>
  <c r="P32" i="1"/>
  <c r="O32" i="1"/>
  <c r="N32" i="1"/>
  <c r="M32" i="1"/>
  <c r="L32" i="1"/>
  <c r="K32" i="1"/>
  <c r="AH31" i="1"/>
  <c r="AG31" i="1"/>
  <c r="AF31" i="1"/>
  <c r="AE31" i="1"/>
  <c r="AD31" i="1"/>
  <c r="AC31" i="1"/>
  <c r="P31" i="1"/>
  <c r="O31" i="1"/>
  <c r="N31" i="1"/>
  <c r="M31" i="1"/>
  <c r="L31" i="1"/>
  <c r="K31" i="1"/>
  <c r="AH30" i="1"/>
  <c r="AG30" i="1"/>
  <c r="AF30" i="1"/>
  <c r="AE30" i="1"/>
  <c r="AD30" i="1"/>
  <c r="AC30" i="1"/>
  <c r="P30" i="1"/>
  <c r="O30" i="1"/>
  <c r="N30" i="1"/>
  <c r="M30" i="1"/>
  <c r="L30" i="1"/>
  <c r="K30" i="1"/>
  <c r="AH29" i="1"/>
  <c r="AG29" i="1"/>
  <c r="AF29" i="1"/>
  <c r="AE29" i="1"/>
  <c r="AD29" i="1"/>
  <c r="AC29" i="1"/>
  <c r="P29" i="1"/>
  <c r="O29" i="1"/>
  <c r="N29" i="1"/>
  <c r="M29" i="1"/>
  <c r="L29" i="1"/>
  <c r="K29" i="1"/>
  <c r="AH28" i="1"/>
  <c r="AG28" i="1"/>
  <c r="AF28" i="1"/>
  <c r="AE28" i="1"/>
  <c r="AD28" i="1"/>
  <c r="AC28" i="1"/>
  <c r="P28" i="1"/>
  <c r="O28" i="1"/>
  <c r="N28" i="1"/>
  <c r="M28" i="1"/>
  <c r="L28" i="1"/>
  <c r="K28" i="1"/>
  <c r="AH27" i="1"/>
  <c r="AG27" i="1"/>
  <c r="AF27" i="1"/>
  <c r="AE27" i="1"/>
  <c r="AD27" i="1"/>
  <c r="AC27" i="1"/>
  <c r="P27" i="1"/>
  <c r="O27" i="1"/>
  <c r="N27" i="1"/>
  <c r="M27" i="1"/>
  <c r="L27" i="1"/>
  <c r="K27" i="1"/>
  <c r="AH26" i="1"/>
  <c r="AG26" i="1"/>
  <c r="AF26" i="1"/>
  <c r="AE26" i="1"/>
  <c r="AD26" i="1"/>
  <c r="AC26" i="1"/>
  <c r="P26" i="1"/>
  <c r="O26" i="1"/>
  <c r="N26" i="1"/>
  <c r="M26" i="1"/>
  <c r="L26" i="1"/>
  <c r="K26" i="1"/>
  <c r="AH25" i="1"/>
  <c r="AG25" i="1"/>
  <c r="AF25" i="1"/>
  <c r="AE25" i="1"/>
  <c r="AD25" i="1"/>
  <c r="AC25" i="1"/>
  <c r="P25" i="1"/>
  <c r="O25" i="1"/>
  <c r="N25" i="1"/>
  <c r="M25" i="1"/>
  <c r="L25" i="1"/>
  <c r="K25" i="1"/>
  <c r="AH24" i="1"/>
  <c r="AG24" i="1"/>
  <c r="AF24" i="1"/>
  <c r="AE24" i="1"/>
  <c r="AD24" i="1"/>
  <c r="AC24" i="1"/>
  <c r="P24" i="1"/>
  <c r="O24" i="1"/>
  <c r="N24" i="1"/>
  <c r="M24" i="1"/>
  <c r="L24" i="1"/>
  <c r="K24" i="1"/>
  <c r="AH23" i="1"/>
  <c r="AG23" i="1"/>
  <c r="AF23" i="1"/>
  <c r="AE23" i="1"/>
  <c r="AD23" i="1"/>
  <c r="AC23" i="1"/>
  <c r="P23" i="1"/>
  <c r="O23" i="1"/>
  <c r="N23" i="1"/>
  <c r="M23" i="1"/>
  <c r="L23" i="1"/>
  <c r="K23" i="1"/>
  <c r="AH22" i="1"/>
  <c r="AG22" i="1"/>
  <c r="AF22" i="1"/>
  <c r="AE22" i="1"/>
  <c r="AD22" i="1"/>
  <c r="AC22" i="1"/>
  <c r="P22" i="1"/>
  <c r="O22" i="1"/>
  <c r="N22" i="1"/>
  <c r="M22" i="1"/>
  <c r="L22" i="1"/>
  <c r="K22" i="1"/>
  <c r="AH21" i="1"/>
  <c r="AG21" i="1"/>
  <c r="AF21" i="1"/>
  <c r="AE21" i="1"/>
  <c r="AD21" i="1"/>
  <c r="AC21" i="1"/>
  <c r="P21" i="1"/>
  <c r="O21" i="1"/>
  <c r="N21" i="1"/>
  <c r="M21" i="1"/>
  <c r="L21" i="1"/>
  <c r="K21" i="1"/>
  <c r="AH20" i="1"/>
  <c r="AG20" i="1"/>
  <c r="AF20" i="1"/>
  <c r="AE20" i="1"/>
  <c r="AD20" i="1"/>
  <c r="AC20" i="1"/>
  <c r="P20" i="1"/>
  <c r="O20" i="1"/>
  <c r="N20" i="1"/>
  <c r="M20" i="1"/>
  <c r="L20" i="1"/>
  <c r="K20" i="1"/>
  <c r="AH19" i="1"/>
  <c r="AG19" i="1"/>
  <c r="AF19" i="1"/>
  <c r="AE19" i="1"/>
  <c r="AD19" i="1"/>
  <c r="AC19" i="1"/>
  <c r="P19" i="1"/>
  <c r="O19" i="1"/>
  <c r="N19" i="1"/>
  <c r="M19" i="1"/>
  <c r="L19" i="1"/>
  <c r="K19" i="1"/>
  <c r="AH18" i="1"/>
  <c r="AG18" i="1"/>
  <c r="AF18" i="1"/>
  <c r="AE18" i="1"/>
  <c r="AD18" i="1"/>
  <c r="AC18" i="1"/>
  <c r="P18" i="1"/>
  <c r="O18" i="1"/>
  <c r="N18" i="1"/>
  <c r="M18" i="1"/>
  <c r="L18" i="1"/>
  <c r="K18" i="1"/>
  <c r="AH17" i="1"/>
  <c r="AG17" i="1"/>
  <c r="AF17" i="1"/>
  <c r="AE17" i="1"/>
  <c r="AD17" i="1"/>
  <c r="AC17" i="1"/>
  <c r="P17" i="1"/>
  <c r="O17" i="1"/>
  <c r="N17" i="1"/>
  <c r="M17" i="1"/>
  <c r="L17" i="1"/>
  <c r="K17" i="1"/>
  <c r="AH16" i="1"/>
  <c r="AG16" i="1"/>
  <c r="AF16" i="1"/>
  <c r="AE16" i="1"/>
  <c r="AD16" i="1"/>
  <c r="AC16" i="1"/>
  <c r="P16" i="1"/>
  <c r="O16" i="1"/>
  <c r="N16" i="1"/>
  <c r="M16" i="1"/>
  <c r="L16" i="1"/>
  <c r="K16" i="1"/>
  <c r="AH15" i="1"/>
  <c r="AG15" i="1"/>
  <c r="AF15" i="1"/>
  <c r="AE15" i="1"/>
  <c r="AD15" i="1"/>
  <c r="AC15" i="1"/>
  <c r="P15" i="1"/>
  <c r="O15" i="1"/>
  <c r="N15" i="1"/>
  <c r="M15" i="1"/>
  <c r="L15" i="1"/>
  <c r="K15" i="1"/>
  <c r="AH14" i="1"/>
  <c r="AG14" i="1"/>
  <c r="AF14" i="1"/>
  <c r="AE14" i="1"/>
  <c r="AD14" i="1"/>
  <c r="AC14" i="1"/>
  <c r="P14" i="1"/>
  <c r="O14" i="1"/>
  <c r="N14" i="1"/>
  <c r="M14" i="1"/>
  <c r="L14" i="1"/>
  <c r="K14" i="1"/>
  <c r="AH13" i="1"/>
  <c r="AG13" i="1"/>
  <c r="AF13" i="1"/>
  <c r="AE13" i="1"/>
  <c r="AD13" i="1"/>
  <c r="AC13" i="1"/>
  <c r="P13" i="1"/>
  <c r="O13" i="1"/>
  <c r="N13" i="1"/>
  <c r="M13" i="1"/>
  <c r="L13" i="1"/>
  <c r="K13" i="1"/>
  <c r="AH12" i="1"/>
  <c r="AG12" i="1"/>
  <c r="AF12" i="1"/>
  <c r="AE12" i="1"/>
  <c r="AD12" i="1"/>
  <c r="AC12" i="1"/>
  <c r="P12" i="1"/>
  <c r="O12" i="1"/>
  <c r="N12" i="1"/>
  <c r="M12" i="1"/>
  <c r="L12" i="1"/>
  <c r="K12" i="1"/>
  <c r="AH11" i="1"/>
  <c r="AG11" i="1"/>
  <c r="AF11" i="1"/>
  <c r="AE11" i="1"/>
  <c r="AD11" i="1"/>
  <c r="AC11" i="1"/>
  <c r="P11" i="1"/>
  <c r="O11" i="1"/>
  <c r="N11" i="1"/>
  <c r="M11" i="1"/>
  <c r="L11" i="1"/>
  <c r="K11" i="1"/>
  <c r="AH10" i="1"/>
  <c r="AG10" i="1"/>
  <c r="AF10" i="1"/>
  <c r="AE10" i="1"/>
  <c r="AD10" i="1"/>
  <c r="AC10" i="1"/>
  <c r="P10" i="1"/>
  <c r="O10" i="1"/>
  <c r="N10" i="1"/>
  <c r="M10" i="1"/>
  <c r="L10" i="1"/>
  <c r="K10" i="1"/>
  <c r="AH9" i="1"/>
  <c r="AG9" i="1"/>
  <c r="AF9" i="1"/>
  <c r="AE9" i="1"/>
  <c r="AD9" i="1"/>
  <c r="AC9" i="1"/>
  <c r="P9" i="1"/>
  <c r="O9" i="1"/>
  <c r="N9" i="1"/>
  <c r="M9" i="1"/>
  <c r="L9" i="1"/>
  <c r="K9" i="1"/>
  <c r="AH8" i="1"/>
  <c r="AG8" i="1"/>
  <c r="AF8" i="1"/>
  <c r="AE8" i="1"/>
  <c r="AD8" i="1"/>
  <c r="AC8" i="1"/>
  <c r="P8" i="1"/>
  <c r="O8" i="1"/>
  <c r="N8" i="1"/>
  <c r="M8" i="1"/>
  <c r="L8" i="1"/>
  <c r="K8" i="1"/>
  <c r="AH7" i="1"/>
  <c r="AG7" i="1"/>
  <c r="AF7" i="1"/>
  <c r="AE7" i="1"/>
  <c r="AD7" i="1"/>
  <c r="AC7" i="1"/>
  <c r="P7" i="1"/>
  <c r="O7" i="1"/>
  <c r="N7" i="1"/>
  <c r="M7" i="1"/>
  <c r="L7" i="1"/>
  <c r="K7" i="1"/>
  <c r="AH6" i="1"/>
  <c r="AG6" i="1"/>
  <c r="AF6" i="1"/>
  <c r="AE6" i="1"/>
  <c r="AD6" i="1"/>
  <c r="AC6" i="1"/>
  <c r="P6" i="1"/>
  <c r="O6" i="1"/>
  <c r="N6" i="1"/>
  <c r="M6" i="1"/>
  <c r="L6" i="1"/>
  <c r="K6" i="1"/>
  <c r="AH5" i="1"/>
  <c r="AG5" i="1"/>
  <c r="AF5" i="1"/>
  <c r="AE5" i="1"/>
  <c r="AD5" i="1"/>
  <c r="AC5" i="1"/>
  <c r="P5" i="1"/>
  <c r="O5" i="1"/>
  <c r="N5" i="1"/>
  <c r="M5" i="1"/>
  <c r="L5" i="1"/>
  <c r="K5" i="1"/>
  <c r="AH4" i="1"/>
  <c r="AG4" i="1"/>
  <c r="AF4" i="1"/>
  <c r="AE4" i="1"/>
  <c r="AD4" i="1"/>
  <c r="AC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<sst xmlns="http://schemas.openxmlformats.org/spreadsheetml/2006/main" count="248" uniqueCount="79">
  <si>
    <t>IgG Before - Hemo AM</t>
  </si>
  <si>
    <t>SAMPLE DATA</t>
  </si>
  <si>
    <t>COUNT - BeAn 19991</t>
  </si>
  <si>
    <t>MEAN - BeAn 19991</t>
  </si>
  <si>
    <t>COUNT - AM0088</t>
  </si>
  <si>
    <t>MEAN - AM088</t>
  </si>
  <si>
    <t>SAMPLE</t>
  </si>
  <si>
    <t>NEUTRALIZATION</t>
  </si>
  <si>
    <t>TITLE</t>
  </si>
  <si>
    <t>YEARS</t>
  </si>
  <si>
    <t>6ª Dil.</t>
  </si>
  <si>
    <t>5ª Dil.</t>
  </si>
  <si>
    <t>4ª Dil.</t>
  </si>
  <si>
    <t>3ª Dil.</t>
  </si>
  <si>
    <t>2ª Dil.</t>
  </si>
  <si>
    <t>1ª Dil.</t>
  </si>
  <si>
    <t>%6ª</t>
  </si>
  <si>
    <t>%5ª</t>
  </si>
  <si>
    <t>%4ª</t>
  </si>
  <si>
    <t>%3ª</t>
  </si>
  <si>
    <t>%2ª</t>
  </si>
  <si>
    <t>%1ª</t>
  </si>
  <si>
    <t>240100005403</t>
  </si>
  <si>
    <t>Neutralizing</t>
  </si>
  <si>
    <t xml:space="preserve">Neutralizing </t>
  </si>
  <si>
    <t>240100007103</t>
  </si>
  <si>
    <t>240100008403</t>
  </si>
  <si>
    <t>240100009803</t>
  </si>
  <si>
    <t>240100010203</t>
  </si>
  <si>
    <t>240100015003</t>
  </si>
  <si>
    <t>240100015203</t>
  </si>
  <si>
    <t>240100015403</t>
  </si>
  <si>
    <t>240100015703</t>
  </si>
  <si>
    <t>240100016003</t>
  </si>
  <si>
    <t>240100017903</t>
  </si>
  <si>
    <t>240100018103</t>
  </si>
  <si>
    <t>240100018303</t>
  </si>
  <si>
    <t>240100019403</t>
  </si>
  <si>
    <t>240100021103</t>
  </si>
  <si>
    <t>240100021303</t>
  </si>
  <si>
    <t>240100024903</t>
  </si>
  <si>
    <t>240100025303</t>
  </si>
  <si>
    <t>240100026003</t>
  </si>
  <si>
    <t>240100027003</t>
  </si>
  <si>
    <t>240100028303</t>
  </si>
  <si>
    <t>240100029703</t>
  </si>
  <si>
    <t>240100030003</t>
  </si>
  <si>
    <t>240100032003</t>
  </si>
  <si>
    <t>240100035803</t>
  </si>
  <si>
    <t>240100036903</t>
  </si>
  <si>
    <t>240100039303</t>
  </si>
  <si>
    <t>240100042703</t>
  </si>
  <si>
    <t>240100043303</t>
  </si>
  <si>
    <t>240100044103</t>
  </si>
  <si>
    <t>240100045203</t>
  </si>
  <si>
    <t>240100046303</t>
  </si>
  <si>
    <t>240100046403</t>
  </si>
  <si>
    <t>240100046603</t>
  </si>
  <si>
    <t>240100048203</t>
  </si>
  <si>
    <t>240100049603</t>
  </si>
  <si>
    <t>Non neutralizing</t>
  </si>
  <si>
    <t>240100051003</t>
  </si>
  <si>
    <t>240100051703</t>
  </si>
  <si>
    <t>240100051803</t>
  </si>
  <si>
    <t>240100053503</t>
  </si>
  <si>
    <t>240100057903</t>
  </si>
  <si>
    <t>240100060103</t>
  </si>
  <si>
    <t>240100061703</t>
  </si>
  <si>
    <t>240100062203</t>
  </si>
  <si>
    <t>240100063303</t>
  </si>
  <si>
    <t>240100063603</t>
  </si>
  <si>
    <t>240100063803</t>
  </si>
  <si>
    <t>240100064103</t>
  </si>
  <si>
    <t>240100064403</t>
  </si>
  <si>
    <t>240100065203</t>
  </si>
  <si>
    <t>Mean CP 2</t>
  </si>
  <si>
    <t>Control 2</t>
  </si>
  <si>
    <t>Mean CP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</si>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</sst>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topLeftCell="A107" workbookViewId="0">
      <selection activeCell="R57" sqref="R57"/>
    </sheetView>
  </sheetViews>
  <sheetFormatPr defaultRowHeight="14.4" x14ac:dyDescent="0.3"/>
  <cols>
    <col min="1" max="1" width="13.109375" bestFit="1" customWidth="1"/>
    <col min="2" max="2" width="16" bestFit="1" customWidth="1"/>
    <col min="19" max="19" width="13.109375" bestFit="1" customWidth="1"/>
    <col min="20" max="20" width="16" bestFit="1" customWidth="1"/>
    <col min="21" max="21" width="5.44140625" bestFit="1" customWidth="1"/>
  </cols>
  <sheetData>
    <row r="1" spans="1:34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S1" s="1" t="s">
        <v>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thickBot="1" x14ac:dyDescent="0.35">
      <c r="A2" s="1" t="s">
        <v>1</v>
      </c>
      <c r="B2" s="2"/>
      <c r="C2" s="2"/>
      <c r="D2" s="3"/>
      <c r="E2" s="4" t="s">
        <v>2</v>
      </c>
      <c r="F2" s="5"/>
      <c r="G2" s="5"/>
      <c r="H2" s="5"/>
      <c r="I2" s="5"/>
      <c r="J2" s="6"/>
      <c r="K2" s="4" t="s">
        <v>3</v>
      </c>
      <c r="L2" s="5"/>
      <c r="M2" s="5"/>
      <c r="N2" s="5"/>
      <c r="O2" s="5"/>
      <c r="P2" s="6"/>
      <c r="S2" s="1" t="s">
        <v>1</v>
      </c>
      <c r="T2" s="2"/>
      <c r="U2" s="2"/>
      <c r="V2" s="3"/>
      <c r="W2" s="7" t="s">
        <v>4</v>
      </c>
      <c r="X2" s="8"/>
      <c r="Y2" s="8"/>
      <c r="Z2" s="8"/>
      <c r="AA2" s="8"/>
      <c r="AB2" s="9"/>
      <c r="AC2" s="7" t="s">
        <v>5</v>
      </c>
      <c r="AD2" s="8"/>
      <c r="AE2" s="8"/>
      <c r="AF2" s="8"/>
      <c r="AG2" s="8"/>
      <c r="AH2" s="9"/>
    </row>
    <row r="3" spans="1:34" ht="15" thickBot="1" x14ac:dyDescent="0.35">
      <c r="A3" s="10" t="s">
        <v>6</v>
      </c>
      <c r="B3" s="11" t="s">
        <v>7</v>
      </c>
      <c r="C3" s="12" t="s">
        <v>8</v>
      </c>
      <c r="D3" s="12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S3" s="10" t="s">
        <v>6</v>
      </c>
      <c r="T3" s="11" t="s">
        <v>7</v>
      </c>
      <c r="U3" s="12" t="s">
        <v>8</v>
      </c>
      <c r="V3" s="12" t="s">
        <v>9</v>
      </c>
      <c r="W3" s="11" t="s">
        <v>10</v>
      </c>
      <c r="X3" s="11" t="s">
        <v>11</v>
      </c>
      <c r="Y3" s="11" t="s">
        <v>12</v>
      </c>
      <c r="Z3" s="11" t="s">
        <v>13</v>
      </c>
      <c r="AA3" s="11" t="s">
        <v>14</v>
      </c>
      <c r="AB3" s="11" t="s">
        <v>15</v>
      </c>
      <c r="AC3" s="11" t="s">
        <v>16</v>
      </c>
      <c r="AD3" s="11" t="s">
        <v>17</v>
      </c>
      <c r="AE3" s="11" t="s">
        <v>18</v>
      </c>
      <c r="AF3" s="11" t="s">
        <v>19</v>
      </c>
      <c r="AG3" s="11" t="s">
        <v>20</v>
      </c>
      <c r="AH3" s="11" t="s">
        <v>21</v>
      </c>
    </row>
    <row r="4" spans="1:34" ht="15" thickBot="1" x14ac:dyDescent="0.35">
      <c r="A4" s="13" t="s">
        <v>22</v>
      </c>
      <c r="B4" s="14" t="s">
        <v>23</v>
      </c>
      <c r="C4" s="15">
        <v>640</v>
      </c>
      <c r="D4" s="16">
        <v>57</v>
      </c>
      <c r="E4" s="17">
        <v>60</v>
      </c>
      <c r="F4" s="17">
        <v>51</v>
      </c>
      <c r="G4" s="17">
        <v>17</v>
      </c>
      <c r="H4" s="17">
        <v>4</v>
      </c>
      <c r="I4" s="17">
        <v>0</v>
      </c>
      <c r="J4" s="17">
        <v>0</v>
      </c>
      <c r="K4" s="18">
        <f>AVERAGE(E4*100)/$E$54</f>
        <v>23.166023166023166</v>
      </c>
      <c r="L4" s="18">
        <f t="shared" ref="L4:P19" si="0">AVERAGE(F4*100)/$E$54</f>
        <v>19.691119691119692</v>
      </c>
      <c r="M4" s="18">
        <f t="shared" si="0"/>
        <v>6.5637065637065639</v>
      </c>
      <c r="N4" s="18">
        <f t="shared" si="0"/>
        <v>1.5444015444015444</v>
      </c>
      <c r="O4" s="18">
        <f t="shared" si="0"/>
        <v>0</v>
      </c>
      <c r="P4" s="18">
        <f t="shared" si="0"/>
        <v>0</v>
      </c>
      <c r="S4" s="13" t="s">
        <v>22</v>
      </c>
      <c r="T4" s="14" t="s">
        <v>24</v>
      </c>
      <c r="U4" s="15">
        <v>640</v>
      </c>
      <c r="V4" s="16">
        <v>57</v>
      </c>
      <c r="W4" s="17">
        <v>37</v>
      </c>
      <c r="X4" s="17">
        <v>20</v>
      </c>
      <c r="Y4" s="17">
        <v>7</v>
      </c>
      <c r="Z4" s="17">
        <v>11</v>
      </c>
      <c r="AA4" s="17">
        <v>8</v>
      </c>
      <c r="AB4" s="17">
        <v>2</v>
      </c>
      <c r="AC4" s="18">
        <f>AVERAGE(W4*100)/$W$54</f>
        <v>31.623931623931625</v>
      </c>
      <c r="AD4" s="18">
        <f t="shared" ref="AD4:AH19" si="1">AVERAGE(X4*100)/$W$54</f>
        <v>17.094017094017094</v>
      </c>
      <c r="AE4" s="18">
        <f t="shared" si="1"/>
        <v>5.982905982905983</v>
      </c>
      <c r="AF4" s="18">
        <f t="shared" si="1"/>
        <v>9.4017094017094021</v>
      </c>
      <c r="AG4" s="18">
        <f t="shared" si="1"/>
        <v>6.8376068376068373</v>
      </c>
      <c r="AH4" s="18">
        <f t="shared" si="1"/>
        <v>1.7094017094017093</v>
      </c>
    </row>
    <row r="5" spans="1:34" ht="15" thickBot="1" x14ac:dyDescent="0.35">
      <c r="A5" s="13"/>
      <c r="B5" s="19"/>
      <c r="C5" s="20"/>
      <c r="D5" s="21">
        <v>57</v>
      </c>
      <c r="E5" s="17">
        <v>82</v>
      </c>
      <c r="F5" s="17">
        <v>32</v>
      </c>
      <c r="G5" s="17">
        <v>17</v>
      </c>
      <c r="H5" s="17">
        <v>10</v>
      </c>
      <c r="I5" s="17">
        <v>2</v>
      </c>
      <c r="J5" s="17">
        <v>2</v>
      </c>
      <c r="K5" s="18">
        <f t="shared" ref="K5:P53" si="2">AVERAGE(E5*100)/$E$54</f>
        <v>31.660231660231659</v>
      </c>
      <c r="L5" s="18">
        <f t="shared" si="0"/>
        <v>12.355212355212355</v>
      </c>
      <c r="M5" s="18">
        <f t="shared" si="0"/>
        <v>6.5637065637065639</v>
      </c>
      <c r="N5" s="18">
        <f t="shared" si="0"/>
        <v>3.8610038610038608</v>
      </c>
      <c r="O5" s="18">
        <f t="shared" si="0"/>
        <v>0.77220077220077221</v>
      </c>
      <c r="P5" s="18">
        <f t="shared" si="0"/>
        <v>0.77220077220077221</v>
      </c>
      <c r="S5" s="13"/>
      <c r="T5" s="19"/>
      <c r="U5" s="20"/>
      <c r="V5" s="21">
        <v>57</v>
      </c>
      <c r="W5" s="17">
        <v>33</v>
      </c>
      <c r="X5" s="17">
        <v>20</v>
      </c>
      <c r="Y5" s="17">
        <v>9</v>
      </c>
      <c r="Z5" s="17">
        <v>9</v>
      </c>
      <c r="AA5" s="17">
        <v>4</v>
      </c>
      <c r="AB5" s="17">
        <v>0</v>
      </c>
      <c r="AC5" s="18">
        <f t="shared" ref="AC5:AH53" si="3">AVERAGE(W5*100)/$W$54</f>
        <v>28.205128205128204</v>
      </c>
      <c r="AD5" s="18">
        <f t="shared" si="1"/>
        <v>17.094017094017094</v>
      </c>
      <c r="AE5" s="18">
        <f t="shared" si="1"/>
        <v>7.6923076923076925</v>
      </c>
      <c r="AF5" s="18">
        <f t="shared" si="1"/>
        <v>7.6923076923076925</v>
      </c>
      <c r="AG5" s="18">
        <f t="shared" si="1"/>
        <v>3.4188034188034186</v>
      </c>
      <c r="AH5" s="18">
        <f t="shared" si="1"/>
        <v>0</v>
      </c>
    </row>
    <row r="6" spans="1:34" ht="15" thickBot="1" x14ac:dyDescent="0.35">
      <c r="A6" s="13" t="s">
        <v>25</v>
      </c>
      <c r="B6" s="14" t="s">
        <v>23</v>
      </c>
      <c r="C6" s="15">
        <v>640</v>
      </c>
      <c r="D6" s="16">
        <v>40</v>
      </c>
      <c r="E6" s="17">
        <v>83</v>
      </c>
      <c r="F6" s="17">
        <v>35</v>
      </c>
      <c r="G6" s="17">
        <v>25</v>
      </c>
      <c r="H6" s="17">
        <v>14</v>
      </c>
      <c r="I6" s="17">
        <v>0</v>
      </c>
      <c r="J6" s="17">
        <v>2</v>
      </c>
      <c r="K6" s="18">
        <f t="shared" si="2"/>
        <v>32.046332046332047</v>
      </c>
      <c r="L6" s="18">
        <f t="shared" si="0"/>
        <v>13.513513513513514</v>
      </c>
      <c r="M6" s="18">
        <f t="shared" si="0"/>
        <v>9.6525096525096519</v>
      </c>
      <c r="N6" s="18">
        <f t="shared" si="0"/>
        <v>5.4054054054054053</v>
      </c>
      <c r="O6" s="18">
        <f t="shared" si="0"/>
        <v>0</v>
      </c>
      <c r="P6" s="18">
        <f t="shared" si="0"/>
        <v>0.77220077220077221</v>
      </c>
      <c r="S6" s="13" t="s">
        <v>25</v>
      </c>
      <c r="T6" s="14" t="s">
        <v>24</v>
      </c>
      <c r="U6" s="15">
        <v>640</v>
      </c>
      <c r="V6" s="16">
        <v>40</v>
      </c>
      <c r="W6" s="17">
        <v>39</v>
      </c>
      <c r="X6" s="17">
        <v>33</v>
      </c>
      <c r="Y6" s="17">
        <v>16</v>
      </c>
      <c r="Z6" s="17">
        <v>1</v>
      </c>
      <c r="AA6" s="17">
        <v>3</v>
      </c>
      <c r="AB6" s="17">
        <v>0</v>
      </c>
      <c r="AC6" s="18">
        <f t="shared" si="3"/>
        <v>33.333333333333336</v>
      </c>
      <c r="AD6" s="18">
        <f t="shared" si="1"/>
        <v>28.205128205128204</v>
      </c>
      <c r="AE6" s="18">
        <f t="shared" si="1"/>
        <v>13.675213675213675</v>
      </c>
      <c r="AF6" s="18">
        <f t="shared" si="1"/>
        <v>0.85470085470085466</v>
      </c>
      <c r="AG6" s="18">
        <f t="shared" si="1"/>
        <v>2.5641025641025643</v>
      </c>
      <c r="AH6" s="18">
        <f t="shared" si="1"/>
        <v>0</v>
      </c>
    </row>
    <row r="7" spans="1:34" ht="15" thickBot="1" x14ac:dyDescent="0.35">
      <c r="A7" s="13"/>
      <c r="B7" s="19"/>
      <c r="C7" s="20"/>
      <c r="D7" s="21">
        <v>40</v>
      </c>
      <c r="E7" s="17">
        <v>91</v>
      </c>
      <c r="F7" s="17">
        <v>44</v>
      </c>
      <c r="G7" s="17">
        <v>28</v>
      </c>
      <c r="H7" s="17">
        <v>3</v>
      </c>
      <c r="I7" s="17">
        <v>5</v>
      </c>
      <c r="J7" s="17">
        <v>1</v>
      </c>
      <c r="K7" s="18">
        <f t="shared" si="2"/>
        <v>35.135135135135137</v>
      </c>
      <c r="L7" s="18">
        <f t="shared" si="0"/>
        <v>16.98841698841699</v>
      </c>
      <c r="M7" s="18">
        <f t="shared" si="0"/>
        <v>10.810810810810811</v>
      </c>
      <c r="N7" s="18">
        <f t="shared" si="0"/>
        <v>1.1583011583011582</v>
      </c>
      <c r="O7" s="18">
        <f t="shared" si="0"/>
        <v>1.9305019305019304</v>
      </c>
      <c r="P7" s="18">
        <f t="shared" si="0"/>
        <v>0.38610038610038611</v>
      </c>
      <c r="S7" s="13"/>
      <c r="T7" s="19"/>
      <c r="U7" s="20"/>
      <c r="V7" s="21">
        <v>40</v>
      </c>
      <c r="W7" s="17">
        <v>37</v>
      </c>
      <c r="X7" s="17">
        <v>24</v>
      </c>
      <c r="Y7" s="17">
        <v>20</v>
      </c>
      <c r="Z7" s="17">
        <v>19</v>
      </c>
      <c r="AA7" s="17">
        <v>2</v>
      </c>
      <c r="AB7" s="17">
        <v>0</v>
      </c>
      <c r="AC7" s="18">
        <f t="shared" si="3"/>
        <v>31.623931623931625</v>
      </c>
      <c r="AD7" s="18">
        <f t="shared" si="1"/>
        <v>20.512820512820515</v>
      </c>
      <c r="AE7" s="18">
        <f t="shared" si="1"/>
        <v>17.094017094017094</v>
      </c>
      <c r="AF7" s="18">
        <f t="shared" si="1"/>
        <v>16.239316239316238</v>
      </c>
      <c r="AG7" s="18">
        <f t="shared" si="1"/>
        <v>1.7094017094017093</v>
      </c>
      <c r="AH7" s="18">
        <f t="shared" si="1"/>
        <v>0</v>
      </c>
    </row>
    <row r="8" spans="1:34" ht="15" thickBot="1" x14ac:dyDescent="0.35">
      <c r="A8" s="13" t="s">
        <v>26</v>
      </c>
      <c r="B8" s="14" t="s">
        <v>23</v>
      </c>
      <c r="C8" s="15">
        <v>640</v>
      </c>
      <c r="D8" s="16">
        <v>56</v>
      </c>
      <c r="E8" s="17">
        <v>32</v>
      </c>
      <c r="F8" s="17">
        <v>15</v>
      </c>
      <c r="G8" s="17">
        <v>5</v>
      </c>
      <c r="H8" s="17">
        <v>3</v>
      </c>
      <c r="I8" s="17">
        <v>0</v>
      </c>
      <c r="J8" s="17">
        <v>0</v>
      </c>
      <c r="K8" s="18">
        <f t="shared" si="2"/>
        <v>12.355212355212355</v>
      </c>
      <c r="L8" s="18">
        <f t="shared" si="0"/>
        <v>5.7915057915057915</v>
      </c>
      <c r="M8" s="18">
        <f t="shared" si="0"/>
        <v>1.9305019305019304</v>
      </c>
      <c r="N8" s="18">
        <f t="shared" si="0"/>
        <v>1.1583011583011582</v>
      </c>
      <c r="O8" s="18">
        <f t="shared" si="0"/>
        <v>0</v>
      </c>
      <c r="P8" s="18">
        <f t="shared" si="0"/>
        <v>0</v>
      </c>
      <c r="S8" s="13" t="s">
        <v>26</v>
      </c>
      <c r="T8" s="14" t="s">
        <v>24</v>
      </c>
      <c r="U8" s="15">
        <v>640</v>
      </c>
      <c r="V8" s="16">
        <v>56</v>
      </c>
      <c r="W8" s="17">
        <v>22</v>
      </c>
      <c r="X8" s="17">
        <v>13</v>
      </c>
      <c r="Y8" s="17">
        <v>4</v>
      </c>
      <c r="Z8" s="17">
        <v>2</v>
      </c>
      <c r="AA8" s="17">
        <v>1</v>
      </c>
      <c r="AB8" s="17">
        <v>1</v>
      </c>
      <c r="AC8" s="18">
        <f t="shared" si="3"/>
        <v>18.803418803418804</v>
      </c>
      <c r="AD8" s="18">
        <f t="shared" si="1"/>
        <v>11.111111111111111</v>
      </c>
      <c r="AE8" s="18">
        <f t="shared" si="1"/>
        <v>3.4188034188034186</v>
      </c>
      <c r="AF8" s="18">
        <f t="shared" si="1"/>
        <v>1.7094017094017093</v>
      </c>
      <c r="AG8" s="18">
        <f t="shared" si="1"/>
        <v>0.85470085470085466</v>
      </c>
      <c r="AH8" s="18">
        <f t="shared" si="1"/>
        <v>0.85470085470085466</v>
      </c>
    </row>
    <row r="9" spans="1:34" ht="15" thickBot="1" x14ac:dyDescent="0.35">
      <c r="A9" s="13"/>
      <c r="B9" s="19"/>
      <c r="C9" s="20"/>
      <c r="D9" s="21">
        <v>56</v>
      </c>
      <c r="E9" s="17">
        <v>40</v>
      </c>
      <c r="F9" s="17">
        <v>12</v>
      </c>
      <c r="G9" s="17">
        <v>3</v>
      </c>
      <c r="H9" s="17">
        <v>0</v>
      </c>
      <c r="I9" s="17">
        <v>0</v>
      </c>
      <c r="J9" s="17">
        <v>0</v>
      </c>
      <c r="K9" s="18">
        <f t="shared" si="2"/>
        <v>15.444015444015443</v>
      </c>
      <c r="L9" s="18">
        <f t="shared" si="0"/>
        <v>4.6332046332046328</v>
      </c>
      <c r="M9" s="18">
        <f t="shared" si="0"/>
        <v>1.1583011583011582</v>
      </c>
      <c r="N9" s="18">
        <f t="shared" si="0"/>
        <v>0</v>
      </c>
      <c r="O9" s="18">
        <f t="shared" si="0"/>
        <v>0</v>
      </c>
      <c r="P9" s="18">
        <f t="shared" si="0"/>
        <v>0</v>
      </c>
      <c r="S9" s="13"/>
      <c r="T9" s="19"/>
      <c r="U9" s="20"/>
      <c r="V9" s="21">
        <v>56</v>
      </c>
      <c r="W9" s="17">
        <v>24</v>
      </c>
      <c r="X9" s="17">
        <v>6</v>
      </c>
      <c r="Y9" s="17">
        <v>10</v>
      </c>
      <c r="Z9" s="17">
        <v>1</v>
      </c>
      <c r="AA9" s="17">
        <v>2</v>
      </c>
      <c r="AB9" s="17">
        <v>3</v>
      </c>
      <c r="AC9" s="18">
        <f t="shared" si="3"/>
        <v>20.512820512820515</v>
      </c>
      <c r="AD9" s="18">
        <f t="shared" si="1"/>
        <v>5.1282051282051286</v>
      </c>
      <c r="AE9" s="18">
        <f t="shared" si="1"/>
        <v>8.5470085470085468</v>
      </c>
      <c r="AF9" s="18">
        <f t="shared" si="1"/>
        <v>0.85470085470085466</v>
      </c>
      <c r="AG9" s="18">
        <f t="shared" si="1"/>
        <v>1.7094017094017093</v>
      </c>
      <c r="AH9" s="18">
        <f t="shared" si="1"/>
        <v>2.5641025641025643</v>
      </c>
    </row>
    <row r="10" spans="1:34" ht="15" thickBot="1" x14ac:dyDescent="0.35">
      <c r="A10" s="13" t="s">
        <v>27</v>
      </c>
      <c r="B10" s="14" t="s">
        <v>23</v>
      </c>
      <c r="C10" s="15">
        <v>640</v>
      </c>
      <c r="D10" s="16">
        <v>50</v>
      </c>
      <c r="E10" s="17">
        <v>95</v>
      </c>
      <c r="F10" s="17">
        <v>41</v>
      </c>
      <c r="G10" s="17">
        <v>46</v>
      </c>
      <c r="H10" s="17">
        <v>16</v>
      </c>
      <c r="I10" s="17">
        <v>1</v>
      </c>
      <c r="J10" s="17">
        <v>4</v>
      </c>
      <c r="K10" s="18">
        <f t="shared" si="2"/>
        <v>36.679536679536682</v>
      </c>
      <c r="L10" s="18">
        <f t="shared" si="0"/>
        <v>15.83011583011583</v>
      </c>
      <c r="M10" s="18">
        <f t="shared" si="0"/>
        <v>17.760617760617759</v>
      </c>
      <c r="N10" s="18">
        <f t="shared" si="0"/>
        <v>6.1776061776061777</v>
      </c>
      <c r="O10" s="18">
        <f t="shared" si="0"/>
        <v>0.38610038610038611</v>
      </c>
      <c r="P10" s="18">
        <f t="shared" si="0"/>
        <v>1.5444015444015444</v>
      </c>
      <c r="S10" s="13" t="s">
        <v>27</v>
      </c>
      <c r="T10" s="14" t="s">
        <v>24</v>
      </c>
      <c r="U10" s="15">
        <v>640</v>
      </c>
      <c r="V10" s="16">
        <v>50</v>
      </c>
      <c r="W10" s="17">
        <v>30</v>
      </c>
      <c r="X10" s="17">
        <v>29</v>
      </c>
      <c r="Y10" s="17">
        <v>14</v>
      </c>
      <c r="Z10" s="17">
        <v>13</v>
      </c>
      <c r="AA10" s="17">
        <v>5</v>
      </c>
      <c r="AB10" s="17">
        <v>7</v>
      </c>
      <c r="AC10" s="18">
        <f t="shared" si="3"/>
        <v>25.641025641025642</v>
      </c>
      <c r="AD10" s="18">
        <f t="shared" si="1"/>
        <v>24.786324786324787</v>
      </c>
      <c r="AE10" s="18">
        <f t="shared" si="1"/>
        <v>11.965811965811966</v>
      </c>
      <c r="AF10" s="18">
        <f t="shared" si="1"/>
        <v>11.111111111111111</v>
      </c>
      <c r="AG10" s="18">
        <f t="shared" si="1"/>
        <v>4.2735042735042734</v>
      </c>
      <c r="AH10" s="18">
        <f t="shared" si="1"/>
        <v>5.982905982905983</v>
      </c>
    </row>
    <row r="11" spans="1:34" ht="15" thickBot="1" x14ac:dyDescent="0.35">
      <c r="A11" s="13"/>
      <c r="B11" s="19"/>
      <c r="C11" s="20"/>
      <c r="D11" s="21">
        <v>50</v>
      </c>
      <c r="E11" s="17">
        <v>79</v>
      </c>
      <c r="F11" s="17">
        <v>75</v>
      </c>
      <c r="G11" s="17">
        <v>42</v>
      </c>
      <c r="H11" s="17">
        <v>14</v>
      </c>
      <c r="I11" s="17">
        <v>6</v>
      </c>
      <c r="J11" s="17">
        <v>1</v>
      </c>
      <c r="K11" s="18">
        <f t="shared" si="2"/>
        <v>30.501930501930502</v>
      </c>
      <c r="L11" s="18">
        <f t="shared" si="0"/>
        <v>28.957528957528957</v>
      </c>
      <c r="M11" s="18">
        <f t="shared" si="0"/>
        <v>16.216216216216218</v>
      </c>
      <c r="N11" s="18">
        <f t="shared" si="0"/>
        <v>5.4054054054054053</v>
      </c>
      <c r="O11" s="18">
        <f t="shared" si="0"/>
        <v>2.3166023166023164</v>
      </c>
      <c r="P11" s="18">
        <f t="shared" si="0"/>
        <v>0.38610038610038611</v>
      </c>
      <c r="S11" s="13"/>
      <c r="T11" s="19"/>
      <c r="U11" s="20"/>
      <c r="V11" s="21">
        <v>50</v>
      </c>
      <c r="W11" s="17">
        <v>29</v>
      </c>
      <c r="X11" s="17">
        <v>21</v>
      </c>
      <c r="Y11" s="17">
        <v>10</v>
      </c>
      <c r="Z11" s="17">
        <v>14</v>
      </c>
      <c r="AA11" s="17">
        <v>9</v>
      </c>
      <c r="AB11" s="17">
        <v>3</v>
      </c>
      <c r="AC11" s="18">
        <f t="shared" si="3"/>
        <v>24.786324786324787</v>
      </c>
      <c r="AD11" s="18">
        <f t="shared" si="1"/>
        <v>17.948717948717949</v>
      </c>
      <c r="AE11" s="18">
        <f t="shared" si="1"/>
        <v>8.5470085470085468</v>
      </c>
      <c r="AF11" s="18">
        <f t="shared" si="1"/>
        <v>11.965811965811966</v>
      </c>
      <c r="AG11" s="18">
        <f t="shared" si="1"/>
        <v>7.6923076923076925</v>
      </c>
      <c r="AH11" s="18">
        <f t="shared" si="1"/>
        <v>2.5641025641025643</v>
      </c>
    </row>
    <row r="12" spans="1:34" ht="15" thickBot="1" x14ac:dyDescent="0.35">
      <c r="A12" s="13" t="s">
        <v>28</v>
      </c>
      <c r="B12" s="14" t="s">
        <v>23</v>
      </c>
      <c r="C12" s="15">
        <v>640</v>
      </c>
      <c r="D12" s="16">
        <v>52</v>
      </c>
      <c r="E12" s="17">
        <v>43</v>
      </c>
      <c r="F12" s="17">
        <v>21</v>
      </c>
      <c r="G12" s="17">
        <v>3</v>
      </c>
      <c r="H12" s="17">
        <v>2</v>
      </c>
      <c r="I12" s="17">
        <v>0</v>
      </c>
      <c r="J12" s="17">
        <v>1</v>
      </c>
      <c r="K12" s="18">
        <f t="shared" si="2"/>
        <v>16.602316602316602</v>
      </c>
      <c r="L12" s="18">
        <f t="shared" si="0"/>
        <v>8.1081081081081088</v>
      </c>
      <c r="M12" s="18">
        <f t="shared" si="0"/>
        <v>1.1583011583011582</v>
      </c>
      <c r="N12" s="18">
        <f t="shared" si="0"/>
        <v>0.77220077220077221</v>
      </c>
      <c r="O12" s="18">
        <f t="shared" si="0"/>
        <v>0</v>
      </c>
      <c r="P12" s="18">
        <f t="shared" si="0"/>
        <v>0.38610038610038611</v>
      </c>
      <c r="S12" s="13" t="s">
        <v>28</v>
      </c>
      <c r="T12" s="14" t="s">
        <v>24</v>
      </c>
      <c r="U12" s="15">
        <v>640</v>
      </c>
      <c r="V12" s="16">
        <v>52</v>
      </c>
      <c r="W12" s="17">
        <v>18</v>
      </c>
      <c r="X12" s="17">
        <v>13</v>
      </c>
      <c r="Y12" s="17">
        <v>5</v>
      </c>
      <c r="Z12" s="17">
        <v>4</v>
      </c>
      <c r="AA12" s="17">
        <v>4</v>
      </c>
      <c r="AB12" s="17">
        <v>2</v>
      </c>
      <c r="AC12" s="18">
        <f t="shared" si="3"/>
        <v>15.384615384615385</v>
      </c>
      <c r="AD12" s="18">
        <f t="shared" si="1"/>
        <v>11.111111111111111</v>
      </c>
      <c r="AE12" s="18">
        <f t="shared" si="1"/>
        <v>4.2735042735042734</v>
      </c>
      <c r="AF12" s="18">
        <f t="shared" si="1"/>
        <v>3.4188034188034186</v>
      </c>
      <c r="AG12" s="18">
        <f t="shared" si="1"/>
        <v>3.4188034188034186</v>
      </c>
      <c r="AH12" s="18">
        <f t="shared" si="1"/>
        <v>1.7094017094017093</v>
      </c>
    </row>
    <row r="13" spans="1:34" ht="15" thickBot="1" x14ac:dyDescent="0.35">
      <c r="A13" s="13"/>
      <c r="B13" s="19"/>
      <c r="C13" s="20"/>
      <c r="D13" s="21">
        <v>52</v>
      </c>
      <c r="E13" s="17">
        <v>66</v>
      </c>
      <c r="F13" s="17">
        <v>15</v>
      </c>
      <c r="G13" s="17">
        <v>7</v>
      </c>
      <c r="H13" s="17">
        <v>5</v>
      </c>
      <c r="I13" s="17">
        <v>1</v>
      </c>
      <c r="J13" s="17">
        <v>0</v>
      </c>
      <c r="K13" s="18">
        <f t="shared" si="2"/>
        <v>25.482625482625483</v>
      </c>
      <c r="L13" s="18">
        <f t="shared" si="0"/>
        <v>5.7915057915057915</v>
      </c>
      <c r="M13" s="18">
        <f t="shared" si="0"/>
        <v>2.7027027027027026</v>
      </c>
      <c r="N13" s="18">
        <f t="shared" si="0"/>
        <v>1.9305019305019304</v>
      </c>
      <c r="O13" s="18">
        <f t="shared" si="0"/>
        <v>0.38610038610038611</v>
      </c>
      <c r="P13" s="18">
        <f t="shared" si="0"/>
        <v>0</v>
      </c>
      <c r="S13" s="13"/>
      <c r="T13" s="19"/>
      <c r="U13" s="20"/>
      <c r="V13" s="21">
        <v>52</v>
      </c>
      <c r="W13" s="17">
        <v>14</v>
      </c>
      <c r="X13" s="17">
        <v>10</v>
      </c>
      <c r="Y13" s="17">
        <v>3</v>
      </c>
      <c r="Z13" s="17">
        <v>5</v>
      </c>
      <c r="AA13" s="17">
        <v>6</v>
      </c>
      <c r="AB13" s="17">
        <v>5</v>
      </c>
      <c r="AC13" s="18">
        <f t="shared" si="3"/>
        <v>11.965811965811966</v>
      </c>
      <c r="AD13" s="18">
        <f t="shared" si="1"/>
        <v>8.5470085470085468</v>
      </c>
      <c r="AE13" s="18">
        <f t="shared" si="1"/>
        <v>2.5641025641025643</v>
      </c>
      <c r="AF13" s="18">
        <f t="shared" si="1"/>
        <v>4.2735042735042734</v>
      </c>
      <c r="AG13" s="18">
        <f t="shared" si="1"/>
        <v>5.1282051282051286</v>
      </c>
      <c r="AH13" s="18">
        <f t="shared" si="1"/>
        <v>4.2735042735042734</v>
      </c>
    </row>
    <row r="14" spans="1:34" ht="15" thickBot="1" x14ac:dyDescent="0.35">
      <c r="A14" s="13" t="s">
        <v>29</v>
      </c>
      <c r="B14" s="14" t="s">
        <v>23</v>
      </c>
      <c r="C14" s="15">
        <v>640</v>
      </c>
      <c r="D14" s="16">
        <v>24</v>
      </c>
      <c r="E14" s="17">
        <v>31</v>
      </c>
      <c r="F14" s="17">
        <v>17</v>
      </c>
      <c r="G14" s="17">
        <v>6</v>
      </c>
      <c r="H14" s="17">
        <v>0</v>
      </c>
      <c r="I14" s="17">
        <v>2</v>
      </c>
      <c r="J14" s="17">
        <v>2</v>
      </c>
      <c r="K14" s="18">
        <f t="shared" si="2"/>
        <v>11.969111969111969</v>
      </c>
      <c r="L14" s="18">
        <f t="shared" si="0"/>
        <v>6.5637065637065639</v>
      </c>
      <c r="M14" s="18">
        <f t="shared" si="0"/>
        <v>2.3166023166023164</v>
      </c>
      <c r="N14" s="18">
        <f t="shared" si="0"/>
        <v>0</v>
      </c>
      <c r="O14" s="18">
        <f t="shared" si="0"/>
        <v>0.77220077220077221</v>
      </c>
      <c r="P14" s="18">
        <f t="shared" si="0"/>
        <v>0.77220077220077221</v>
      </c>
      <c r="S14" s="13" t="s">
        <v>29</v>
      </c>
      <c r="T14" s="14" t="s">
        <v>24</v>
      </c>
      <c r="U14" s="15">
        <v>640</v>
      </c>
      <c r="V14" s="16">
        <v>24</v>
      </c>
      <c r="W14" s="17">
        <v>7</v>
      </c>
      <c r="X14" s="17">
        <v>3</v>
      </c>
      <c r="Y14" s="17">
        <v>5</v>
      </c>
      <c r="Z14" s="17">
        <v>2</v>
      </c>
      <c r="AA14" s="17">
        <v>4</v>
      </c>
      <c r="AB14" s="17">
        <v>1</v>
      </c>
      <c r="AC14" s="18">
        <f t="shared" si="3"/>
        <v>5.982905982905983</v>
      </c>
      <c r="AD14" s="18">
        <f t="shared" si="1"/>
        <v>2.5641025641025643</v>
      </c>
      <c r="AE14" s="18">
        <f t="shared" si="1"/>
        <v>4.2735042735042734</v>
      </c>
      <c r="AF14" s="18">
        <f t="shared" si="1"/>
        <v>1.7094017094017093</v>
      </c>
      <c r="AG14" s="18">
        <f t="shared" si="1"/>
        <v>3.4188034188034186</v>
      </c>
      <c r="AH14" s="18">
        <f t="shared" si="1"/>
        <v>0.85470085470085466</v>
      </c>
    </row>
    <row r="15" spans="1:34" ht="15" thickBot="1" x14ac:dyDescent="0.35">
      <c r="A15" s="13"/>
      <c r="B15" s="19"/>
      <c r="C15" s="20"/>
      <c r="D15" s="21">
        <v>24</v>
      </c>
      <c r="E15" s="17">
        <v>45</v>
      </c>
      <c r="F15" s="17">
        <v>9</v>
      </c>
      <c r="G15" s="17">
        <v>3</v>
      </c>
      <c r="H15" s="17">
        <v>0</v>
      </c>
      <c r="I15" s="17">
        <v>2</v>
      </c>
      <c r="J15" s="17">
        <v>0</v>
      </c>
      <c r="K15" s="18">
        <f t="shared" si="2"/>
        <v>17.374517374517374</v>
      </c>
      <c r="L15" s="18">
        <f t="shared" si="0"/>
        <v>3.4749034749034751</v>
      </c>
      <c r="M15" s="18">
        <f t="shared" si="0"/>
        <v>1.1583011583011582</v>
      </c>
      <c r="N15" s="18">
        <f t="shared" si="0"/>
        <v>0</v>
      </c>
      <c r="O15" s="18">
        <f t="shared" si="0"/>
        <v>0.77220077220077221</v>
      </c>
      <c r="P15" s="18">
        <f t="shared" si="0"/>
        <v>0</v>
      </c>
      <c r="S15" s="13"/>
      <c r="T15" s="19"/>
      <c r="U15" s="20"/>
      <c r="V15" s="21">
        <v>24</v>
      </c>
      <c r="W15" s="17">
        <v>20</v>
      </c>
      <c r="X15" s="17">
        <v>4</v>
      </c>
      <c r="Y15" s="17">
        <v>2</v>
      </c>
      <c r="Z15" s="17">
        <v>1</v>
      </c>
      <c r="AA15" s="17">
        <v>3</v>
      </c>
      <c r="AB15" s="17">
        <v>2</v>
      </c>
      <c r="AC15" s="18">
        <f t="shared" si="3"/>
        <v>17.094017094017094</v>
      </c>
      <c r="AD15" s="18">
        <f t="shared" si="1"/>
        <v>3.4188034188034186</v>
      </c>
      <c r="AE15" s="18">
        <f t="shared" si="1"/>
        <v>1.7094017094017093</v>
      </c>
      <c r="AF15" s="18">
        <f t="shared" si="1"/>
        <v>0.85470085470085466</v>
      </c>
      <c r="AG15" s="18">
        <f t="shared" si="1"/>
        <v>2.5641025641025643</v>
      </c>
      <c r="AH15" s="18">
        <f t="shared" si="1"/>
        <v>1.7094017094017093</v>
      </c>
    </row>
    <row r="16" spans="1:34" ht="15" thickBot="1" x14ac:dyDescent="0.35">
      <c r="A16" s="13" t="s">
        <v>30</v>
      </c>
      <c r="B16" s="14" t="s">
        <v>23</v>
      </c>
      <c r="C16" s="15">
        <v>640</v>
      </c>
      <c r="D16" s="16">
        <v>67</v>
      </c>
      <c r="E16" s="17">
        <v>21</v>
      </c>
      <c r="F16" s="17">
        <v>9</v>
      </c>
      <c r="G16" s="17">
        <v>1</v>
      </c>
      <c r="H16" s="17">
        <v>0</v>
      </c>
      <c r="I16" s="17">
        <v>1</v>
      </c>
      <c r="J16" s="17">
        <v>0</v>
      </c>
      <c r="K16" s="18">
        <f t="shared" si="2"/>
        <v>8.1081081081081088</v>
      </c>
      <c r="L16" s="18">
        <f t="shared" si="0"/>
        <v>3.4749034749034751</v>
      </c>
      <c r="M16" s="18">
        <f t="shared" si="0"/>
        <v>0.38610038610038611</v>
      </c>
      <c r="N16" s="18">
        <f t="shared" si="0"/>
        <v>0</v>
      </c>
      <c r="O16" s="18">
        <f t="shared" si="0"/>
        <v>0.38610038610038611</v>
      </c>
      <c r="P16" s="18">
        <f t="shared" si="0"/>
        <v>0</v>
      </c>
      <c r="S16" s="13" t="s">
        <v>30</v>
      </c>
      <c r="T16" s="14" t="s">
        <v>24</v>
      </c>
      <c r="U16" s="15">
        <v>640</v>
      </c>
      <c r="V16" s="16">
        <v>67</v>
      </c>
      <c r="W16" s="17">
        <v>12</v>
      </c>
      <c r="X16" s="17">
        <v>3</v>
      </c>
      <c r="Y16" s="17">
        <v>0</v>
      </c>
      <c r="Z16" s="17">
        <v>1</v>
      </c>
      <c r="AA16" s="17">
        <v>0</v>
      </c>
      <c r="AB16" s="17">
        <v>0</v>
      </c>
      <c r="AC16" s="18">
        <f t="shared" si="3"/>
        <v>10.256410256410257</v>
      </c>
      <c r="AD16" s="18">
        <f t="shared" si="1"/>
        <v>2.5641025641025643</v>
      </c>
      <c r="AE16" s="18">
        <f t="shared" si="1"/>
        <v>0</v>
      </c>
      <c r="AF16" s="18">
        <f t="shared" si="1"/>
        <v>0.85470085470085466</v>
      </c>
      <c r="AG16" s="18">
        <f t="shared" si="1"/>
        <v>0</v>
      </c>
      <c r="AH16" s="18">
        <f t="shared" si="1"/>
        <v>0</v>
      </c>
    </row>
    <row r="17" spans="1:34" ht="15" thickBot="1" x14ac:dyDescent="0.35">
      <c r="A17" s="13"/>
      <c r="B17" s="19"/>
      <c r="C17" s="20"/>
      <c r="D17" s="21">
        <v>67</v>
      </c>
      <c r="E17" s="17">
        <v>20</v>
      </c>
      <c r="F17" s="17">
        <v>3</v>
      </c>
      <c r="G17" s="17">
        <v>2</v>
      </c>
      <c r="H17" s="17">
        <v>1</v>
      </c>
      <c r="I17" s="17">
        <v>0</v>
      </c>
      <c r="J17" s="17">
        <v>1</v>
      </c>
      <c r="K17" s="18">
        <f t="shared" si="2"/>
        <v>7.7220077220077217</v>
      </c>
      <c r="L17" s="18">
        <f t="shared" si="0"/>
        <v>1.1583011583011582</v>
      </c>
      <c r="M17" s="18">
        <f t="shared" si="0"/>
        <v>0.77220077220077221</v>
      </c>
      <c r="N17" s="18">
        <f t="shared" si="0"/>
        <v>0.38610038610038611</v>
      </c>
      <c r="O17" s="18">
        <f t="shared" si="0"/>
        <v>0</v>
      </c>
      <c r="P17" s="18">
        <f t="shared" si="0"/>
        <v>0.38610038610038611</v>
      </c>
      <c r="S17" s="13"/>
      <c r="T17" s="19"/>
      <c r="U17" s="20"/>
      <c r="V17" s="21">
        <v>67</v>
      </c>
      <c r="W17" s="17">
        <v>23</v>
      </c>
      <c r="X17" s="17">
        <v>5</v>
      </c>
      <c r="Y17" s="17">
        <v>0</v>
      </c>
      <c r="Z17" s="17">
        <v>2</v>
      </c>
      <c r="AA17" s="17">
        <v>0</v>
      </c>
      <c r="AB17" s="17">
        <v>1</v>
      </c>
      <c r="AC17" s="18">
        <f t="shared" si="3"/>
        <v>19.658119658119659</v>
      </c>
      <c r="AD17" s="18">
        <f t="shared" si="1"/>
        <v>4.2735042735042734</v>
      </c>
      <c r="AE17" s="18">
        <f t="shared" si="1"/>
        <v>0</v>
      </c>
      <c r="AF17" s="18">
        <f t="shared" si="1"/>
        <v>1.7094017094017093</v>
      </c>
      <c r="AG17" s="18">
        <f t="shared" si="1"/>
        <v>0</v>
      </c>
      <c r="AH17" s="18">
        <f t="shared" si="1"/>
        <v>0.85470085470085466</v>
      </c>
    </row>
    <row r="18" spans="1:34" ht="15" thickBot="1" x14ac:dyDescent="0.35">
      <c r="A18" s="13" t="s">
        <v>31</v>
      </c>
      <c r="B18" s="14" t="s">
        <v>23</v>
      </c>
      <c r="C18" s="15">
        <v>640</v>
      </c>
      <c r="D18" s="16">
        <v>22</v>
      </c>
      <c r="E18" s="17">
        <v>64</v>
      </c>
      <c r="F18" s="17">
        <v>11</v>
      </c>
      <c r="G18" s="17">
        <v>4</v>
      </c>
      <c r="H18" s="17">
        <v>3</v>
      </c>
      <c r="I18" s="17">
        <v>1</v>
      </c>
      <c r="J18" s="17">
        <v>0</v>
      </c>
      <c r="K18" s="18">
        <f t="shared" si="2"/>
        <v>24.710424710424711</v>
      </c>
      <c r="L18" s="18">
        <f t="shared" si="0"/>
        <v>4.2471042471042475</v>
      </c>
      <c r="M18" s="18">
        <f t="shared" si="0"/>
        <v>1.5444015444015444</v>
      </c>
      <c r="N18" s="18">
        <f t="shared" si="0"/>
        <v>1.1583011583011582</v>
      </c>
      <c r="O18" s="18">
        <f t="shared" si="0"/>
        <v>0.38610038610038611</v>
      </c>
      <c r="P18" s="18">
        <f t="shared" si="0"/>
        <v>0</v>
      </c>
      <c r="S18" s="13" t="s">
        <v>31</v>
      </c>
      <c r="T18" s="14" t="s">
        <v>24</v>
      </c>
      <c r="U18" s="15">
        <v>640</v>
      </c>
      <c r="V18" s="16">
        <v>22</v>
      </c>
      <c r="W18" s="17">
        <v>14</v>
      </c>
      <c r="X18" s="17">
        <v>13</v>
      </c>
      <c r="Y18" s="17">
        <v>9</v>
      </c>
      <c r="Z18" s="17">
        <v>1</v>
      </c>
      <c r="AA18" s="17">
        <v>1</v>
      </c>
      <c r="AB18" s="17">
        <v>0</v>
      </c>
      <c r="AC18" s="18">
        <f t="shared" si="3"/>
        <v>11.965811965811966</v>
      </c>
      <c r="AD18" s="18">
        <f t="shared" si="1"/>
        <v>11.111111111111111</v>
      </c>
      <c r="AE18" s="18">
        <f t="shared" si="1"/>
        <v>7.6923076923076925</v>
      </c>
      <c r="AF18" s="18">
        <f t="shared" si="1"/>
        <v>0.85470085470085466</v>
      </c>
      <c r="AG18" s="18">
        <f t="shared" si="1"/>
        <v>0.85470085470085466</v>
      </c>
      <c r="AH18" s="18">
        <f t="shared" si="1"/>
        <v>0</v>
      </c>
    </row>
    <row r="19" spans="1:34" ht="15" thickBot="1" x14ac:dyDescent="0.35">
      <c r="A19" s="13"/>
      <c r="B19" s="19"/>
      <c r="C19" s="20"/>
      <c r="D19" s="21">
        <v>22</v>
      </c>
      <c r="E19" s="17">
        <v>55</v>
      </c>
      <c r="F19" s="17">
        <v>12</v>
      </c>
      <c r="G19" s="17">
        <v>2</v>
      </c>
      <c r="H19" s="17">
        <v>0</v>
      </c>
      <c r="I19" s="17">
        <v>1</v>
      </c>
      <c r="J19" s="17">
        <v>0</v>
      </c>
      <c r="K19" s="18">
        <f t="shared" si="2"/>
        <v>21.235521235521237</v>
      </c>
      <c r="L19" s="18">
        <f t="shared" si="0"/>
        <v>4.6332046332046328</v>
      </c>
      <c r="M19" s="18">
        <f t="shared" si="0"/>
        <v>0.77220077220077221</v>
      </c>
      <c r="N19" s="18">
        <f t="shared" si="0"/>
        <v>0</v>
      </c>
      <c r="O19" s="18">
        <f t="shared" si="0"/>
        <v>0.38610038610038611</v>
      </c>
      <c r="P19" s="18">
        <f t="shared" si="0"/>
        <v>0</v>
      </c>
      <c r="S19" s="13"/>
      <c r="T19" s="19"/>
      <c r="U19" s="20"/>
      <c r="V19" s="21">
        <v>22</v>
      </c>
      <c r="W19" s="17">
        <v>8</v>
      </c>
      <c r="X19" s="17">
        <v>13</v>
      </c>
      <c r="Y19" s="17">
        <v>6</v>
      </c>
      <c r="Z19" s="17">
        <v>1</v>
      </c>
      <c r="AA19" s="17">
        <v>3</v>
      </c>
      <c r="AB19" s="17">
        <v>2</v>
      </c>
      <c r="AC19" s="18">
        <f t="shared" si="3"/>
        <v>6.8376068376068373</v>
      </c>
      <c r="AD19" s="18">
        <f t="shared" si="1"/>
        <v>11.111111111111111</v>
      </c>
      <c r="AE19" s="18">
        <f t="shared" si="1"/>
        <v>5.1282051282051286</v>
      </c>
      <c r="AF19" s="18">
        <f t="shared" si="1"/>
        <v>0.85470085470085466</v>
      </c>
      <c r="AG19" s="18">
        <f t="shared" si="1"/>
        <v>2.5641025641025643</v>
      </c>
      <c r="AH19" s="18">
        <f t="shared" si="1"/>
        <v>1.7094017094017093</v>
      </c>
    </row>
    <row r="20" spans="1:34" ht="15" thickBot="1" x14ac:dyDescent="0.35">
      <c r="A20" s="13" t="s">
        <v>32</v>
      </c>
      <c r="B20" s="14" t="s">
        <v>23</v>
      </c>
      <c r="C20" s="15">
        <v>640</v>
      </c>
      <c r="D20" s="16">
        <v>47</v>
      </c>
      <c r="E20" s="17">
        <v>44</v>
      </c>
      <c r="F20" s="17">
        <v>12</v>
      </c>
      <c r="G20" s="17">
        <v>5</v>
      </c>
      <c r="H20" s="17">
        <v>0</v>
      </c>
      <c r="I20" s="17">
        <v>0</v>
      </c>
      <c r="J20" s="17">
        <v>0</v>
      </c>
      <c r="K20" s="18">
        <f t="shared" si="2"/>
        <v>16.98841698841699</v>
      </c>
      <c r="L20" s="18">
        <f t="shared" si="2"/>
        <v>4.6332046332046328</v>
      </c>
      <c r="M20" s="18">
        <f t="shared" si="2"/>
        <v>1.9305019305019304</v>
      </c>
      <c r="N20" s="18">
        <f t="shared" si="2"/>
        <v>0</v>
      </c>
      <c r="O20" s="18">
        <f t="shared" si="2"/>
        <v>0</v>
      </c>
      <c r="P20" s="18">
        <f t="shared" si="2"/>
        <v>0</v>
      </c>
      <c r="S20" s="13" t="s">
        <v>32</v>
      </c>
      <c r="T20" s="14" t="s">
        <v>24</v>
      </c>
      <c r="U20" s="15">
        <v>640</v>
      </c>
      <c r="V20" s="16">
        <v>47</v>
      </c>
      <c r="W20" s="17">
        <v>36</v>
      </c>
      <c r="X20" s="17">
        <v>7</v>
      </c>
      <c r="Y20" s="17">
        <v>5</v>
      </c>
      <c r="Z20" s="17">
        <v>9</v>
      </c>
      <c r="AA20" s="17">
        <v>2</v>
      </c>
      <c r="AB20" s="17">
        <v>0</v>
      </c>
      <c r="AC20" s="18">
        <f t="shared" si="3"/>
        <v>30.76923076923077</v>
      </c>
      <c r="AD20" s="18">
        <f t="shared" si="3"/>
        <v>5.982905982905983</v>
      </c>
      <c r="AE20" s="18">
        <f t="shared" si="3"/>
        <v>4.2735042735042734</v>
      </c>
      <c r="AF20" s="18">
        <f t="shared" si="3"/>
        <v>7.6923076923076925</v>
      </c>
      <c r="AG20" s="18">
        <f t="shared" si="3"/>
        <v>1.7094017094017093</v>
      </c>
      <c r="AH20" s="18">
        <f t="shared" si="3"/>
        <v>0</v>
      </c>
    </row>
    <row r="21" spans="1:34" ht="15" thickBot="1" x14ac:dyDescent="0.35">
      <c r="A21" s="13"/>
      <c r="B21" s="19"/>
      <c r="C21" s="20"/>
      <c r="D21" s="21">
        <v>47</v>
      </c>
      <c r="E21" s="17">
        <v>48</v>
      </c>
      <c r="F21" s="17">
        <v>8</v>
      </c>
      <c r="G21" s="17">
        <v>5</v>
      </c>
      <c r="H21" s="17">
        <v>0</v>
      </c>
      <c r="I21" s="17">
        <v>0</v>
      </c>
      <c r="J21" s="17">
        <v>0</v>
      </c>
      <c r="K21" s="18">
        <f t="shared" si="2"/>
        <v>18.532818532818531</v>
      </c>
      <c r="L21" s="18">
        <f t="shared" si="2"/>
        <v>3.0888030888030888</v>
      </c>
      <c r="M21" s="18">
        <f t="shared" si="2"/>
        <v>1.9305019305019304</v>
      </c>
      <c r="N21" s="18">
        <f t="shared" si="2"/>
        <v>0</v>
      </c>
      <c r="O21" s="18">
        <f t="shared" si="2"/>
        <v>0</v>
      </c>
      <c r="P21" s="18">
        <f t="shared" si="2"/>
        <v>0</v>
      </c>
      <c r="S21" s="13"/>
      <c r="T21" s="19"/>
      <c r="U21" s="20"/>
      <c r="V21" s="21">
        <v>47</v>
      </c>
      <c r="W21" s="17">
        <v>11</v>
      </c>
      <c r="X21" s="17">
        <v>5</v>
      </c>
      <c r="Y21" s="17">
        <v>10</v>
      </c>
      <c r="Z21" s="17">
        <v>17</v>
      </c>
      <c r="AA21" s="17">
        <v>0</v>
      </c>
      <c r="AB21" s="17">
        <v>3</v>
      </c>
      <c r="AC21" s="18">
        <f t="shared" si="3"/>
        <v>9.4017094017094021</v>
      </c>
      <c r="AD21" s="18">
        <f t="shared" si="3"/>
        <v>4.2735042735042734</v>
      </c>
      <c r="AE21" s="18">
        <f t="shared" si="3"/>
        <v>8.5470085470085468</v>
      </c>
      <c r="AF21" s="18">
        <f t="shared" si="3"/>
        <v>14.52991452991453</v>
      </c>
      <c r="AG21" s="18">
        <f t="shared" si="3"/>
        <v>0</v>
      </c>
      <c r="AH21" s="18">
        <f t="shared" si="3"/>
        <v>2.5641025641025643</v>
      </c>
    </row>
    <row r="22" spans="1:34" ht="15" thickBot="1" x14ac:dyDescent="0.35">
      <c r="A22" s="13" t="s">
        <v>33</v>
      </c>
      <c r="B22" s="14" t="s">
        <v>23</v>
      </c>
      <c r="C22" s="15">
        <v>640</v>
      </c>
      <c r="D22" s="16">
        <v>53</v>
      </c>
      <c r="E22" s="17">
        <v>64</v>
      </c>
      <c r="F22" s="17">
        <v>19</v>
      </c>
      <c r="G22" s="17">
        <v>3</v>
      </c>
      <c r="H22" s="17">
        <v>9</v>
      </c>
      <c r="I22" s="17">
        <v>1</v>
      </c>
      <c r="J22" s="17">
        <v>0</v>
      </c>
      <c r="K22" s="18">
        <f t="shared" si="2"/>
        <v>24.710424710424711</v>
      </c>
      <c r="L22" s="18">
        <f t="shared" si="2"/>
        <v>7.3359073359073363</v>
      </c>
      <c r="M22" s="18">
        <f t="shared" si="2"/>
        <v>1.1583011583011582</v>
      </c>
      <c r="N22" s="18">
        <f t="shared" si="2"/>
        <v>3.4749034749034751</v>
      </c>
      <c r="O22" s="18">
        <f t="shared" si="2"/>
        <v>0.38610038610038611</v>
      </c>
      <c r="P22" s="18">
        <f t="shared" si="2"/>
        <v>0</v>
      </c>
      <c r="S22" s="13" t="s">
        <v>33</v>
      </c>
      <c r="T22" s="14" t="s">
        <v>24</v>
      </c>
      <c r="U22" s="15">
        <v>640</v>
      </c>
      <c r="V22" s="16">
        <v>53</v>
      </c>
      <c r="W22" s="17">
        <v>49</v>
      </c>
      <c r="X22" s="17">
        <v>39</v>
      </c>
      <c r="Y22" s="17">
        <v>14</v>
      </c>
      <c r="Z22" s="17">
        <v>5</v>
      </c>
      <c r="AA22" s="17">
        <v>3</v>
      </c>
      <c r="AB22" s="17">
        <v>0</v>
      </c>
      <c r="AC22" s="18">
        <f t="shared" si="3"/>
        <v>41.880341880341881</v>
      </c>
      <c r="AD22" s="18">
        <f t="shared" si="3"/>
        <v>33.333333333333336</v>
      </c>
      <c r="AE22" s="18">
        <f t="shared" si="3"/>
        <v>11.965811965811966</v>
      </c>
      <c r="AF22" s="18">
        <f t="shared" si="3"/>
        <v>4.2735042735042734</v>
      </c>
      <c r="AG22" s="18">
        <f t="shared" si="3"/>
        <v>2.5641025641025643</v>
      </c>
      <c r="AH22" s="18">
        <f t="shared" si="3"/>
        <v>0</v>
      </c>
    </row>
    <row r="23" spans="1:34" ht="15" thickBot="1" x14ac:dyDescent="0.35">
      <c r="A23" s="13"/>
      <c r="B23" s="19"/>
      <c r="C23" s="20"/>
      <c r="D23" s="21">
        <v>53</v>
      </c>
      <c r="E23" s="17">
        <v>66</v>
      </c>
      <c r="F23" s="17">
        <v>17</v>
      </c>
      <c r="G23" s="17">
        <v>16</v>
      </c>
      <c r="H23" s="17">
        <v>3</v>
      </c>
      <c r="I23" s="17">
        <v>0</v>
      </c>
      <c r="J23" s="17">
        <v>0</v>
      </c>
      <c r="K23" s="18">
        <f t="shared" si="2"/>
        <v>25.482625482625483</v>
      </c>
      <c r="L23" s="18">
        <f t="shared" si="2"/>
        <v>6.5637065637065639</v>
      </c>
      <c r="M23" s="18">
        <f t="shared" si="2"/>
        <v>6.1776061776061777</v>
      </c>
      <c r="N23" s="18">
        <f t="shared" si="2"/>
        <v>1.1583011583011582</v>
      </c>
      <c r="O23" s="18">
        <f t="shared" si="2"/>
        <v>0</v>
      </c>
      <c r="P23" s="18">
        <f t="shared" si="2"/>
        <v>0</v>
      </c>
      <c r="S23" s="13"/>
      <c r="T23" s="19"/>
      <c r="U23" s="20"/>
      <c r="V23" s="21">
        <v>53</v>
      </c>
      <c r="W23" s="17">
        <v>45</v>
      </c>
      <c r="X23" s="17">
        <v>17</v>
      </c>
      <c r="Y23" s="17">
        <v>15</v>
      </c>
      <c r="Z23" s="17">
        <v>5</v>
      </c>
      <c r="AA23" s="17">
        <v>2</v>
      </c>
      <c r="AB23" s="17">
        <v>0</v>
      </c>
      <c r="AC23" s="18">
        <f t="shared" si="3"/>
        <v>38.46153846153846</v>
      </c>
      <c r="AD23" s="18">
        <f t="shared" si="3"/>
        <v>14.52991452991453</v>
      </c>
      <c r="AE23" s="18">
        <f t="shared" si="3"/>
        <v>12.820512820512821</v>
      </c>
      <c r="AF23" s="18">
        <f t="shared" si="3"/>
        <v>4.2735042735042734</v>
      </c>
      <c r="AG23" s="18">
        <f t="shared" si="3"/>
        <v>1.7094017094017093</v>
      </c>
      <c r="AH23" s="18">
        <f t="shared" si="3"/>
        <v>0</v>
      </c>
    </row>
    <row r="24" spans="1:34" ht="15" thickBot="1" x14ac:dyDescent="0.35">
      <c r="A24" s="13" t="s">
        <v>34</v>
      </c>
      <c r="B24" s="14" t="s">
        <v>23</v>
      </c>
      <c r="C24" s="15">
        <v>640</v>
      </c>
      <c r="D24" s="16">
        <v>27</v>
      </c>
      <c r="E24" s="17">
        <v>1</v>
      </c>
      <c r="F24" s="17">
        <v>1</v>
      </c>
      <c r="G24" s="17">
        <v>0</v>
      </c>
      <c r="H24" s="17">
        <v>0</v>
      </c>
      <c r="I24" s="17">
        <v>1</v>
      </c>
      <c r="J24" s="17">
        <v>0</v>
      </c>
      <c r="K24" s="18">
        <f t="shared" si="2"/>
        <v>0.38610038610038611</v>
      </c>
      <c r="L24" s="18">
        <f t="shared" si="2"/>
        <v>0.38610038610038611</v>
      </c>
      <c r="M24" s="18">
        <f t="shared" si="2"/>
        <v>0</v>
      </c>
      <c r="N24" s="18">
        <f t="shared" si="2"/>
        <v>0</v>
      </c>
      <c r="O24" s="18">
        <f t="shared" si="2"/>
        <v>0.38610038610038611</v>
      </c>
      <c r="P24" s="18">
        <f t="shared" si="2"/>
        <v>0</v>
      </c>
      <c r="S24" s="13" t="s">
        <v>34</v>
      </c>
      <c r="T24" s="14" t="s">
        <v>24</v>
      </c>
      <c r="U24" s="15">
        <v>640</v>
      </c>
      <c r="V24" s="16">
        <v>27</v>
      </c>
      <c r="W24" s="17">
        <v>5</v>
      </c>
      <c r="X24" s="17">
        <v>4</v>
      </c>
      <c r="Y24" s="17">
        <v>0</v>
      </c>
      <c r="Z24" s="17">
        <v>4</v>
      </c>
      <c r="AA24" s="17">
        <v>3</v>
      </c>
      <c r="AB24" s="17">
        <v>0</v>
      </c>
      <c r="AC24" s="18">
        <f t="shared" si="3"/>
        <v>4.2735042735042734</v>
      </c>
      <c r="AD24" s="18">
        <f t="shared" si="3"/>
        <v>3.4188034188034186</v>
      </c>
      <c r="AE24" s="18">
        <f t="shared" si="3"/>
        <v>0</v>
      </c>
      <c r="AF24" s="18">
        <f t="shared" si="3"/>
        <v>3.4188034188034186</v>
      </c>
      <c r="AG24" s="18">
        <f t="shared" si="3"/>
        <v>2.5641025641025643</v>
      </c>
      <c r="AH24" s="18">
        <f t="shared" si="3"/>
        <v>0</v>
      </c>
    </row>
    <row r="25" spans="1:34" ht="15" thickBot="1" x14ac:dyDescent="0.35">
      <c r="A25" s="13"/>
      <c r="B25" s="19"/>
      <c r="C25" s="20"/>
      <c r="D25" s="21">
        <v>27</v>
      </c>
      <c r="E25" s="17">
        <v>1</v>
      </c>
      <c r="F25" s="17">
        <v>0</v>
      </c>
      <c r="G25" s="17">
        <v>1</v>
      </c>
      <c r="H25" s="17">
        <v>0</v>
      </c>
      <c r="I25" s="17">
        <v>1</v>
      </c>
      <c r="J25" s="17">
        <v>4</v>
      </c>
      <c r="K25" s="18">
        <f t="shared" si="2"/>
        <v>0.38610038610038611</v>
      </c>
      <c r="L25" s="18">
        <f t="shared" si="2"/>
        <v>0</v>
      </c>
      <c r="M25" s="18">
        <f t="shared" si="2"/>
        <v>0.38610038610038611</v>
      </c>
      <c r="N25" s="18">
        <f t="shared" si="2"/>
        <v>0</v>
      </c>
      <c r="O25" s="18">
        <f t="shared" si="2"/>
        <v>0.38610038610038611</v>
      </c>
      <c r="P25" s="18">
        <f t="shared" si="2"/>
        <v>1.5444015444015444</v>
      </c>
      <c r="S25" s="13"/>
      <c r="T25" s="19"/>
      <c r="U25" s="20"/>
      <c r="V25" s="21">
        <v>27</v>
      </c>
      <c r="W25" s="17">
        <v>2</v>
      </c>
      <c r="X25" s="17">
        <v>0</v>
      </c>
      <c r="Y25" s="17">
        <v>1</v>
      </c>
      <c r="Z25" s="17">
        <v>0</v>
      </c>
      <c r="AA25" s="17">
        <v>0</v>
      </c>
      <c r="AB25" s="17">
        <v>0</v>
      </c>
      <c r="AC25" s="18">
        <f t="shared" si="3"/>
        <v>1.7094017094017093</v>
      </c>
      <c r="AD25" s="18">
        <f t="shared" si="3"/>
        <v>0</v>
      </c>
      <c r="AE25" s="18">
        <f t="shared" si="3"/>
        <v>0.85470085470085466</v>
      </c>
      <c r="AF25" s="18">
        <f t="shared" si="3"/>
        <v>0</v>
      </c>
      <c r="AG25" s="18">
        <f t="shared" si="3"/>
        <v>0</v>
      </c>
      <c r="AH25" s="18">
        <f t="shared" si="3"/>
        <v>0</v>
      </c>
    </row>
    <row r="26" spans="1:34" ht="15" thickBot="1" x14ac:dyDescent="0.35">
      <c r="A26" s="13" t="s">
        <v>35</v>
      </c>
      <c r="B26" s="14" t="s">
        <v>23</v>
      </c>
      <c r="C26" s="22">
        <v>320</v>
      </c>
      <c r="D26" s="23">
        <v>48</v>
      </c>
      <c r="E26" s="17">
        <v>162</v>
      </c>
      <c r="F26" s="17">
        <v>125</v>
      </c>
      <c r="G26" s="17">
        <v>82</v>
      </c>
      <c r="H26" s="17">
        <v>49</v>
      </c>
      <c r="I26" s="17">
        <v>27</v>
      </c>
      <c r="J26" s="17">
        <v>25</v>
      </c>
      <c r="K26" s="18">
        <f t="shared" si="2"/>
        <v>62.548262548262549</v>
      </c>
      <c r="L26" s="18">
        <f t="shared" si="2"/>
        <v>48.262548262548265</v>
      </c>
      <c r="M26" s="18">
        <f t="shared" si="2"/>
        <v>31.660231660231659</v>
      </c>
      <c r="N26" s="18">
        <f t="shared" si="2"/>
        <v>18.918918918918919</v>
      </c>
      <c r="O26" s="18">
        <f t="shared" si="2"/>
        <v>10.424710424710424</v>
      </c>
      <c r="P26" s="18">
        <f t="shared" si="2"/>
        <v>9.6525096525096519</v>
      </c>
      <c r="S26" s="13" t="s">
        <v>35</v>
      </c>
      <c r="T26" s="14" t="s">
        <v>24</v>
      </c>
      <c r="U26" s="22">
        <v>320</v>
      </c>
      <c r="V26" s="23">
        <v>48</v>
      </c>
      <c r="W26" s="17">
        <v>66</v>
      </c>
      <c r="X26" s="17">
        <v>28</v>
      </c>
      <c r="Y26" s="17">
        <v>26</v>
      </c>
      <c r="Z26" s="17">
        <v>18</v>
      </c>
      <c r="AA26" s="17">
        <v>5</v>
      </c>
      <c r="AB26" s="17">
        <v>10</v>
      </c>
      <c r="AC26" s="18">
        <f t="shared" si="3"/>
        <v>56.410256410256409</v>
      </c>
      <c r="AD26" s="18">
        <f t="shared" si="3"/>
        <v>23.931623931623932</v>
      </c>
      <c r="AE26" s="18">
        <f t="shared" si="3"/>
        <v>22.222222222222221</v>
      </c>
      <c r="AF26" s="18">
        <f t="shared" si="3"/>
        <v>15.384615384615385</v>
      </c>
      <c r="AG26" s="18">
        <f t="shared" si="3"/>
        <v>4.2735042735042734</v>
      </c>
      <c r="AH26" s="18">
        <f t="shared" si="3"/>
        <v>8.5470085470085468</v>
      </c>
    </row>
    <row r="27" spans="1:34" ht="15" thickBot="1" x14ac:dyDescent="0.35">
      <c r="A27" s="13"/>
      <c r="B27" s="19"/>
      <c r="C27" s="20"/>
      <c r="D27" s="21">
        <v>48</v>
      </c>
      <c r="E27" s="17">
        <v>155</v>
      </c>
      <c r="F27" s="17">
        <v>120</v>
      </c>
      <c r="G27" s="17">
        <v>73</v>
      </c>
      <c r="H27" s="17">
        <v>44</v>
      </c>
      <c r="I27" s="17">
        <v>32</v>
      </c>
      <c r="J27" s="17">
        <v>29</v>
      </c>
      <c r="K27" s="18">
        <f t="shared" si="2"/>
        <v>59.845559845559848</v>
      </c>
      <c r="L27" s="18">
        <f t="shared" si="2"/>
        <v>46.332046332046332</v>
      </c>
      <c r="M27" s="18">
        <f t="shared" si="2"/>
        <v>28.185328185328185</v>
      </c>
      <c r="N27" s="18">
        <f t="shared" si="2"/>
        <v>16.98841698841699</v>
      </c>
      <c r="O27" s="18">
        <f t="shared" si="2"/>
        <v>12.355212355212355</v>
      </c>
      <c r="P27" s="18">
        <f t="shared" si="2"/>
        <v>11.196911196911197</v>
      </c>
      <c r="S27" s="13"/>
      <c r="T27" s="19"/>
      <c r="U27" s="20"/>
      <c r="V27" s="21">
        <v>48</v>
      </c>
      <c r="W27" s="17">
        <v>34</v>
      </c>
      <c r="X27" s="17">
        <v>21</v>
      </c>
      <c r="Y27" s="17">
        <v>16</v>
      </c>
      <c r="Z27" s="17">
        <v>11</v>
      </c>
      <c r="AA27" s="17">
        <v>21</v>
      </c>
      <c r="AB27" s="17">
        <v>15</v>
      </c>
      <c r="AC27" s="18">
        <f t="shared" si="3"/>
        <v>29.05982905982906</v>
      </c>
      <c r="AD27" s="18">
        <f t="shared" si="3"/>
        <v>17.948717948717949</v>
      </c>
      <c r="AE27" s="18">
        <f t="shared" si="3"/>
        <v>13.675213675213675</v>
      </c>
      <c r="AF27" s="18">
        <f t="shared" si="3"/>
        <v>9.4017094017094021</v>
      </c>
      <c r="AG27" s="18">
        <f t="shared" si="3"/>
        <v>17.948717948717949</v>
      </c>
      <c r="AH27" s="18">
        <f t="shared" si="3"/>
        <v>12.820512820512821</v>
      </c>
    </row>
    <row r="28" spans="1:34" ht="15" thickBot="1" x14ac:dyDescent="0.35">
      <c r="A28" s="13" t="s">
        <v>36</v>
      </c>
      <c r="B28" s="14" t="s">
        <v>23</v>
      </c>
      <c r="C28" s="15">
        <v>640</v>
      </c>
      <c r="D28" s="16">
        <v>38</v>
      </c>
      <c r="E28" s="17">
        <v>62</v>
      </c>
      <c r="F28" s="17">
        <v>22</v>
      </c>
      <c r="G28" s="17">
        <v>14</v>
      </c>
      <c r="H28" s="17">
        <v>3</v>
      </c>
      <c r="I28" s="17">
        <v>1</v>
      </c>
      <c r="J28" s="17">
        <v>0</v>
      </c>
      <c r="K28" s="18">
        <f t="shared" si="2"/>
        <v>23.938223938223938</v>
      </c>
      <c r="L28" s="18">
        <f t="shared" si="2"/>
        <v>8.494208494208495</v>
      </c>
      <c r="M28" s="18">
        <f t="shared" si="2"/>
        <v>5.4054054054054053</v>
      </c>
      <c r="N28" s="18">
        <f t="shared" si="2"/>
        <v>1.1583011583011582</v>
      </c>
      <c r="O28" s="18">
        <f t="shared" si="2"/>
        <v>0.38610038610038611</v>
      </c>
      <c r="P28" s="18">
        <f t="shared" si="2"/>
        <v>0</v>
      </c>
      <c r="S28" s="13" t="s">
        <v>36</v>
      </c>
      <c r="T28" s="14" t="s">
        <v>24</v>
      </c>
      <c r="U28" s="15">
        <v>640</v>
      </c>
      <c r="V28" s="16">
        <v>38</v>
      </c>
      <c r="W28" s="17">
        <v>26</v>
      </c>
      <c r="X28" s="17">
        <v>17</v>
      </c>
      <c r="Y28" s="17">
        <v>10</v>
      </c>
      <c r="Z28" s="17">
        <v>10</v>
      </c>
      <c r="AA28" s="17">
        <v>1</v>
      </c>
      <c r="AB28" s="17">
        <v>3</v>
      </c>
      <c r="AC28" s="18">
        <f t="shared" si="3"/>
        <v>22.222222222222221</v>
      </c>
      <c r="AD28" s="18">
        <f t="shared" si="3"/>
        <v>14.52991452991453</v>
      </c>
      <c r="AE28" s="18">
        <f t="shared" si="3"/>
        <v>8.5470085470085468</v>
      </c>
      <c r="AF28" s="18">
        <f t="shared" si="3"/>
        <v>8.5470085470085468</v>
      </c>
      <c r="AG28" s="18">
        <f t="shared" si="3"/>
        <v>0.85470085470085466</v>
      </c>
      <c r="AH28" s="18">
        <f t="shared" si="3"/>
        <v>2.5641025641025643</v>
      </c>
    </row>
    <row r="29" spans="1:34" ht="15" thickBot="1" x14ac:dyDescent="0.35">
      <c r="A29" s="13"/>
      <c r="B29" s="19"/>
      <c r="C29" s="20"/>
      <c r="D29" s="21">
        <v>38</v>
      </c>
      <c r="E29" s="17">
        <v>59</v>
      </c>
      <c r="F29" s="17">
        <v>30</v>
      </c>
      <c r="G29" s="17">
        <v>8</v>
      </c>
      <c r="H29" s="17">
        <v>5</v>
      </c>
      <c r="I29" s="17">
        <v>1</v>
      </c>
      <c r="J29" s="17">
        <v>1</v>
      </c>
      <c r="K29" s="18">
        <f t="shared" si="2"/>
        <v>22.779922779922781</v>
      </c>
      <c r="L29" s="18">
        <f t="shared" si="2"/>
        <v>11.583011583011583</v>
      </c>
      <c r="M29" s="18">
        <f t="shared" si="2"/>
        <v>3.0888030888030888</v>
      </c>
      <c r="N29" s="18">
        <f t="shared" si="2"/>
        <v>1.9305019305019304</v>
      </c>
      <c r="O29" s="18">
        <f t="shared" si="2"/>
        <v>0.38610038610038611</v>
      </c>
      <c r="P29" s="18">
        <f t="shared" si="2"/>
        <v>0.38610038610038611</v>
      </c>
      <c r="S29" s="13"/>
      <c r="T29" s="19"/>
      <c r="U29" s="20"/>
      <c r="V29" s="21">
        <v>38</v>
      </c>
      <c r="W29" s="17">
        <v>25</v>
      </c>
      <c r="X29" s="17">
        <v>12</v>
      </c>
      <c r="Y29" s="17">
        <v>14</v>
      </c>
      <c r="Z29" s="17">
        <v>5</v>
      </c>
      <c r="AA29" s="17">
        <v>1</v>
      </c>
      <c r="AB29" s="17">
        <v>3</v>
      </c>
      <c r="AC29" s="18">
        <f t="shared" si="3"/>
        <v>21.367521367521366</v>
      </c>
      <c r="AD29" s="18">
        <f t="shared" si="3"/>
        <v>10.256410256410257</v>
      </c>
      <c r="AE29" s="18">
        <f t="shared" si="3"/>
        <v>11.965811965811966</v>
      </c>
      <c r="AF29" s="18">
        <f t="shared" si="3"/>
        <v>4.2735042735042734</v>
      </c>
      <c r="AG29" s="18">
        <f t="shared" si="3"/>
        <v>0.85470085470085466</v>
      </c>
      <c r="AH29" s="18">
        <f t="shared" si="3"/>
        <v>2.5641025641025643</v>
      </c>
    </row>
    <row r="30" spans="1:34" ht="15" thickBot="1" x14ac:dyDescent="0.35">
      <c r="A30" s="13" t="s">
        <v>37</v>
      </c>
      <c r="B30" s="14" t="s">
        <v>23</v>
      </c>
      <c r="C30" s="15">
        <v>640</v>
      </c>
      <c r="D30" s="16">
        <v>50</v>
      </c>
      <c r="E30" s="17">
        <v>17</v>
      </c>
      <c r="F30" s="17">
        <v>14</v>
      </c>
      <c r="G30" s="17">
        <v>1</v>
      </c>
      <c r="H30" s="17">
        <v>0</v>
      </c>
      <c r="I30" s="17">
        <v>0</v>
      </c>
      <c r="J30" s="17">
        <v>0</v>
      </c>
      <c r="K30" s="18">
        <f t="shared" si="2"/>
        <v>6.5637065637065639</v>
      </c>
      <c r="L30" s="18">
        <f t="shared" si="2"/>
        <v>5.4054054054054053</v>
      </c>
      <c r="M30" s="18">
        <f t="shared" si="2"/>
        <v>0.38610038610038611</v>
      </c>
      <c r="N30" s="18">
        <f t="shared" si="2"/>
        <v>0</v>
      </c>
      <c r="O30" s="18">
        <f t="shared" si="2"/>
        <v>0</v>
      </c>
      <c r="P30" s="18">
        <f t="shared" si="2"/>
        <v>0</v>
      </c>
      <c r="S30" s="13" t="s">
        <v>37</v>
      </c>
      <c r="T30" s="14" t="s">
        <v>24</v>
      </c>
      <c r="U30" s="15">
        <v>640</v>
      </c>
      <c r="V30" s="16">
        <v>50</v>
      </c>
      <c r="W30" s="17">
        <v>17</v>
      </c>
      <c r="X30" s="17">
        <v>5</v>
      </c>
      <c r="Y30" s="17">
        <v>2</v>
      </c>
      <c r="Z30" s="17">
        <v>5</v>
      </c>
      <c r="AA30" s="17">
        <v>1</v>
      </c>
      <c r="AB30" s="17">
        <v>0</v>
      </c>
      <c r="AC30" s="18">
        <f t="shared" si="3"/>
        <v>14.52991452991453</v>
      </c>
      <c r="AD30" s="18">
        <f t="shared" si="3"/>
        <v>4.2735042735042734</v>
      </c>
      <c r="AE30" s="18">
        <f t="shared" si="3"/>
        <v>1.7094017094017093</v>
      </c>
      <c r="AF30" s="18">
        <f t="shared" si="3"/>
        <v>4.2735042735042734</v>
      </c>
      <c r="AG30" s="18">
        <f t="shared" si="3"/>
        <v>0.85470085470085466</v>
      </c>
      <c r="AH30" s="18">
        <f t="shared" si="3"/>
        <v>0</v>
      </c>
    </row>
    <row r="31" spans="1:34" ht="15" thickBot="1" x14ac:dyDescent="0.35">
      <c r="A31" s="13"/>
      <c r="B31" s="19"/>
      <c r="C31" s="20"/>
      <c r="D31" s="21">
        <v>50</v>
      </c>
      <c r="E31" s="17">
        <v>19</v>
      </c>
      <c r="F31" s="17">
        <v>7</v>
      </c>
      <c r="G31" s="17">
        <v>2</v>
      </c>
      <c r="H31" s="17">
        <v>0</v>
      </c>
      <c r="I31" s="17">
        <v>0</v>
      </c>
      <c r="J31" s="17">
        <v>0</v>
      </c>
      <c r="K31" s="18">
        <f t="shared" si="2"/>
        <v>7.3359073359073363</v>
      </c>
      <c r="L31" s="18">
        <f t="shared" si="2"/>
        <v>2.7027027027027026</v>
      </c>
      <c r="M31" s="18">
        <f t="shared" si="2"/>
        <v>0.77220077220077221</v>
      </c>
      <c r="N31" s="18">
        <f t="shared" si="2"/>
        <v>0</v>
      </c>
      <c r="O31" s="18">
        <f t="shared" si="2"/>
        <v>0</v>
      </c>
      <c r="P31" s="18">
        <f t="shared" si="2"/>
        <v>0</v>
      </c>
      <c r="S31" s="13"/>
      <c r="T31" s="19"/>
      <c r="U31" s="20"/>
      <c r="V31" s="21">
        <v>50</v>
      </c>
      <c r="W31" s="17">
        <v>21</v>
      </c>
      <c r="X31" s="17">
        <v>22</v>
      </c>
      <c r="Y31" s="17">
        <v>3</v>
      </c>
      <c r="Z31" s="17">
        <v>4</v>
      </c>
      <c r="AA31" s="17">
        <v>0</v>
      </c>
      <c r="AB31" s="17">
        <v>2</v>
      </c>
      <c r="AC31" s="18">
        <f t="shared" si="3"/>
        <v>17.948717948717949</v>
      </c>
      <c r="AD31" s="18">
        <f t="shared" si="3"/>
        <v>18.803418803418804</v>
      </c>
      <c r="AE31" s="18">
        <f t="shared" si="3"/>
        <v>2.5641025641025643</v>
      </c>
      <c r="AF31" s="18">
        <f t="shared" si="3"/>
        <v>3.4188034188034186</v>
      </c>
      <c r="AG31" s="18">
        <f t="shared" si="3"/>
        <v>0</v>
      </c>
      <c r="AH31" s="18">
        <f t="shared" si="3"/>
        <v>1.7094017094017093</v>
      </c>
    </row>
    <row r="32" spans="1:34" ht="15" thickBot="1" x14ac:dyDescent="0.35">
      <c r="A32" s="13" t="s">
        <v>38</v>
      </c>
      <c r="B32" s="14" t="s">
        <v>23</v>
      </c>
      <c r="C32" s="15">
        <v>640</v>
      </c>
      <c r="D32" s="16">
        <v>41</v>
      </c>
      <c r="E32" s="17">
        <v>21</v>
      </c>
      <c r="F32" s="17">
        <v>15</v>
      </c>
      <c r="G32" s="17">
        <v>1</v>
      </c>
      <c r="H32" s="17">
        <v>0</v>
      </c>
      <c r="I32" s="17">
        <v>1</v>
      </c>
      <c r="J32" s="17">
        <v>0</v>
      </c>
      <c r="K32" s="18">
        <f t="shared" si="2"/>
        <v>8.1081081081081088</v>
      </c>
      <c r="L32" s="18">
        <f t="shared" si="2"/>
        <v>5.7915057915057915</v>
      </c>
      <c r="M32" s="18">
        <f t="shared" si="2"/>
        <v>0.38610038610038611</v>
      </c>
      <c r="N32" s="18">
        <f t="shared" si="2"/>
        <v>0</v>
      </c>
      <c r="O32" s="18">
        <f t="shared" si="2"/>
        <v>0.38610038610038611</v>
      </c>
      <c r="P32" s="18">
        <f t="shared" si="2"/>
        <v>0</v>
      </c>
      <c r="S32" s="13" t="s">
        <v>38</v>
      </c>
      <c r="T32" s="14" t="s">
        <v>24</v>
      </c>
      <c r="U32" s="15">
        <v>640</v>
      </c>
      <c r="V32" s="16">
        <v>41</v>
      </c>
      <c r="W32" s="17">
        <v>32</v>
      </c>
      <c r="X32" s="17">
        <v>25</v>
      </c>
      <c r="Y32" s="17">
        <v>7</v>
      </c>
      <c r="Z32" s="17">
        <v>0</v>
      </c>
      <c r="AA32" s="17">
        <v>3</v>
      </c>
      <c r="AB32" s="17">
        <v>0</v>
      </c>
      <c r="AC32" s="18">
        <f t="shared" si="3"/>
        <v>27.350427350427349</v>
      </c>
      <c r="AD32" s="18">
        <f t="shared" si="3"/>
        <v>21.367521367521366</v>
      </c>
      <c r="AE32" s="18">
        <f t="shared" si="3"/>
        <v>5.982905982905983</v>
      </c>
      <c r="AF32" s="18">
        <f t="shared" si="3"/>
        <v>0</v>
      </c>
      <c r="AG32" s="18">
        <f t="shared" si="3"/>
        <v>2.5641025641025643</v>
      </c>
      <c r="AH32" s="18">
        <f t="shared" si="3"/>
        <v>0</v>
      </c>
    </row>
    <row r="33" spans="1:34" ht="15" thickBot="1" x14ac:dyDescent="0.35">
      <c r="A33" s="13"/>
      <c r="B33" s="19"/>
      <c r="C33" s="20"/>
      <c r="D33" s="21">
        <v>41</v>
      </c>
      <c r="E33" s="17">
        <v>35</v>
      </c>
      <c r="F33" s="17">
        <v>9</v>
      </c>
      <c r="G33" s="17">
        <v>6</v>
      </c>
      <c r="H33" s="17">
        <v>0</v>
      </c>
      <c r="I33" s="17">
        <v>0</v>
      </c>
      <c r="J33" s="17">
        <v>0</v>
      </c>
      <c r="K33" s="18">
        <f t="shared" si="2"/>
        <v>13.513513513513514</v>
      </c>
      <c r="L33" s="18">
        <f t="shared" si="2"/>
        <v>3.4749034749034751</v>
      </c>
      <c r="M33" s="18">
        <f t="shared" si="2"/>
        <v>2.3166023166023164</v>
      </c>
      <c r="N33" s="18">
        <f t="shared" si="2"/>
        <v>0</v>
      </c>
      <c r="O33" s="18">
        <f t="shared" si="2"/>
        <v>0</v>
      </c>
      <c r="P33" s="18">
        <f t="shared" si="2"/>
        <v>0</v>
      </c>
      <c r="S33" s="13"/>
      <c r="T33" s="19"/>
      <c r="U33" s="20"/>
      <c r="V33" s="21">
        <v>41</v>
      </c>
      <c r="W33" s="17">
        <v>41</v>
      </c>
      <c r="X33" s="17">
        <v>13</v>
      </c>
      <c r="Y33" s="17">
        <v>3</v>
      </c>
      <c r="Z33" s="17">
        <v>1</v>
      </c>
      <c r="AA33" s="17">
        <v>5</v>
      </c>
      <c r="AB33" s="17">
        <v>2</v>
      </c>
      <c r="AC33" s="18">
        <f t="shared" si="3"/>
        <v>35.042735042735046</v>
      </c>
      <c r="AD33" s="18">
        <f t="shared" si="3"/>
        <v>11.111111111111111</v>
      </c>
      <c r="AE33" s="18">
        <f t="shared" si="3"/>
        <v>2.5641025641025643</v>
      </c>
      <c r="AF33" s="18">
        <f t="shared" si="3"/>
        <v>0.85470085470085466</v>
      </c>
      <c r="AG33" s="18">
        <f t="shared" si="3"/>
        <v>4.2735042735042734</v>
      </c>
      <c r="AH33" s="18">
        <f t="shared" si="3"/>
        <v>1.7094017094017093</v>
      </c>
    </row>
    <row r="34" spans="1:34" ht="15" thickBot="1" x14ac:dyDescent="0.35">
      <c r="A34" s="13" t="s">
        <v>39</v>
      </c>
      <c r="B34" s="14" t="s">
        <v>23</v>
      </c>
      <c r="C34" s="15">
        <v>640</v>
      </c>
      <c r="D34" s="16">
        <v>21</v>
      </c>
      <c r="E34" s="17">
        <v>5</v>
      </c>
      <c r="F34" s="17">
        <v>3</v>
      </c>
      <c r="G34" s="17">
        <v>1</v>
      </c>
      <c r="H34" s="17">
        <v>0</v>
      </c>
      <c r="I34" s="17">
        <v>0</v>
      </c>
      <c r="J34" s="17">
        <v>0</v>
      </c>
      <c r="K34" s="18">
        <f t="shared" si="2"/>
        <v>1.9305019305019304</v>
      </c>
      <c r="L34" s="18">
        <f t="shared" si="2"/>
        <v>1.1583011583011582</v>
      </c>
      <c r="M34" s="18">
        <f t="shared" si="2"/>
        <v>0.38610038610038611</v>
      </c>
      <c r="N34" s="18">
        <f t="shared" si="2"/>
        <v>0</v>
      </c>
      <c r="O34" s="18">
        <f t="shared" si="2"/>
        <v>0</v>
      </c>
      <c r="P34" s="18">
        <f t="shared" si="2"/>
        <v>0</v>
      </c>
      <c r="S34" s="13" t="s">
        <v>39</v>
      </c>
      <c r="T34" s="14" t="s">
        <v>24</v>
      </c>
      <c r="U34" s="24">
        <v>640</v>
      </c>
      <c r="V34" s="16">
        <v>21</v>
      </c>
      <c r="W34" s="17">
        <v>4</v>
      </c>
      <c r="X34" s="17">
        <v>10</v>
      </c>
      <c r="Y34" s="17">
        <v>0</v>
      </c>
      <c r="Z34" s="17">
        <v>0</v>
      </c>
      <c r="AA34" s="17">
        <v>0</v>
      </c>
      <c r="AB34" s="17">
        <v>0</v>
      </c>
      <c r="AC34" s="18">
        <f t="shared" si="3"/>
        <v>3.4188034188034186</v>
      </c>
      <c r="AD34" s="18">
        <f t="shared" si="3"/>
        <v>8.5470085470085468</v>
      </c>
      <c r="AE34" s="18">
        <f t="shared" si="3"/>
        <v>0</v>
      </c>
      <c r="AF34" s="18">
        <f t="shared" si="3"/>
        <v>0</v>
      </c>
      <c r="AG34" s="18">
        <f t="shared" si="3"/>
        <v>0</v>
      </c>
      <c r="AH34" s="18">
        <f t="shared" si="3"/>
        <v>0</v>
      </c>
    </row>
    <row r="35" spans="1:34" ht="15" thickBot="1" x14ac:dyDescent="0.35">
      <c r="A35" s="13"/>
      <c r="B35" s="19"/>
      <c r="C35" s="20"/>
      <c r="D35" s="21">
        <v>21</v>
      </c>
      <c r="E35" s="17">
        <v>4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8">
        <f t="shared" si="2"/>
        <v>1.5444015444015444</v>
      </c>
      <c r="L35" s="18">
        <f t="shared" si="2"/>
        <v>0</v>
      </c>
      <c r="M35" s="18">
        <f t="shared" si="2"/>
        <v>0</v>
      </c>
      <c r="N35" s="18">
        <f t="shared" si="2"/>
        <v>0</v>
      </c>
      <c r="O35" s="18">
        <f t="shared" si="2"/>
        <v>0</v>
      </c>
      <c r="P35" s="18">
        <f t="shared" si="2"/>
        <v>0</v>
      </c>
      <c r="S35" s="13"/>
      <c r="T35" s="19"/>
      <c r="U35" s="25"/>
      <c r="V35" s="21">
        <v>21</v>
      </c>
      <c r="W35" s="17">
        <v>10</v>
      </c>
      <c r="X35" s="17">
        <v>3</v>
      </c>
      <c r="Y35" s="17">
        <v>0</v>
      </c>
      <c r="Z35" s="17">
        <v>1</v>
      </c>
      <c r="AA35" s="17">
        <v>0</v>
      </c>
      <c r="AB35" s="17">
        <v>2</v>
      </c>
      <c r="AC35" s="18">
        <f t="shared" si="3"/>
        <v>8.5470085470085468</v>
      </c>
      <c r="AD35" s="18">
        <f t="shared" si="3"/>
        <v>2.5641025641025643</v>
      </c>
      <c r="AE35" s="18">
        <f t="shared" si="3"/>
        <v>0</v>
      </c>
      <c r="AF35" s="18">
        <f t="shared" si="3"/>
        <v>0.85470085470085466</v>
      </c>
      <c r="AG35" s="18">
        <f t="shared" si="3"/>
        <v>0</v>
      </c>
      <c r="AH35" s="18">
        <f t="shared" si="3"/>
        <v>1.7094017094017093</v>
      </c>
    </row>
    <row r="36" spans="1:34" ht="15" thickBot="1" x14ac:dyDescent="0.35">
      <c r="A36" s="13" t="s">
        <v>40</v>
      </c>
      <c r="B36" s="14" t="s">
        <v>23</v>
      </c>
      <c r="C36" s="15">
        <v>640</v>
      </c>
      <c r="D36" s="16">
        <v>27</v>
      </c>
      <c r="E36" s="17">
        <v>93</v>
      </c>
      <c r="F36" s="17">
        <v>58</v>
      </c>
      <c r="G36" s="17">
        <v>32</v>
      </c>
      <c r="H36" s="17">
        <v>18</v>
      </c>
      <c r="I36" s="17">
        <v>20</v>
      </c>
      <c r="J36" s="17">
        <v>2</v>
      </c>
      <c r="K36" s="18">
        <f t="shared" si="2"/>
        <v>35.907335907335906</v>
      </c>
      <c r="L36" s="18">
        <f t="shared" si="2"/>
        <v>22.393822393822393</v>
      </c>
      <c r="M36" s="18">
        <f t="shared" si="2"/>
        <v>12.355212355212355</v>
      </c>
      <c r="N36" s="18">
        <f t="shared" si="2"/>
        <v>6.9498069498069501</v>
      </c>
      <c r="O36" s="18">
        <f t="shared" si="2"/>
        <v>7.7220077220077217</v>
      </c>
      <c r="P36" s="18">
        <f t="shared" si="2"/>
        <v>0.77220077220077221</v>
      </c>
      <c r="S36" s="13" t="s">
        <v>40</v>
      </c>
      <c r="T36" s="14" t="s">
        <v>24</v>
      </c>
      <c r="U36" s="24">
        <v>640</v>
      </c>
      <c r="V36" s="16">
        <v>27</v>
      </c>
      <c r="W36" s="17">
        <v>55</v>
      </c>
      <c r="X36" s="17">
        <v>26</v>
      </c>
      <c r="Y36" s="17">
        <v>22</v>
      </c>
      <c r="Z36" s="17">
        <v>9</v>
      </c>
      <c r="AA36" s="17">
        <v>8</v>
      </c>
      <c r="AB36" s="17">
        <v>3</v>
      </c>
      <c r="AC36" s="18">
        <f t="shared" si="3"/>
        <v>47.008547008547012</v>
      </c>
      <c r="AD36" s="18">
        <f t="shared" si="3"/>
        <v>22.222222222222221</v>
      </c>
      <c r="AE36" s="18">
        <f t="shared" si="3"/>
        <v>18.803418803418804</v>
      </c>
      <c r="AF36" s="18">
        <f t="shared" si="3"/>
        <v>7.6923076923076925</v>
      </c>
      <c r="AG36" s="18">
        <f t="shared" si="3"/>
        <v>6.8376068376068373</v>
      </c>
      <c r="AH36" s="18">
        <f t="shared" si="3"/>
        <v>2.5641025641025643</v>
      </c>
    </row>
    <row r="37" spans="1:34" ht="15" thickBot="1" x14ac:dyDescent="0.35">
      <c r="A37" s="13"/>
      <c r="B37" s="19"/>
      <c r="C37" s="20"/>
      <c r="D37" s="21">
        <v>27</v>
      </c>
      <c r="E37" s="17">
        <v>94</v>
      </c>
      <c r="F37" s="17">
        <v>48</v>
      </c>
      <c r="G37" s="17">
        <v>29</v>
      </c>
      <c r="H37" s="17">
        <v>23</v>
      </c>
      <c r="I37" s="17">
        <v>6</v>
      </c>
      <c r="J37" s="17">
        <v>1</v>
      </c>
      <c r="K37" s="18">
        <f t="shared" si="2"/>
        <v>36.293436293436294</v>
      </c>
      <c r="L37" s="18">
        <f t="shared" si="2"/>
        <v>18.532818532818531</v>
      </c>
      <c r="M37" s="18">
        <f t="shared" si="2"/>
        <v>11.196911196911197</v>
      </c>
      <c r="N37" s="18">
        <f t="shared" si="2"/>
        <v>8.8803088803088794</v>
      </c>
      <c r="O37" s="18">
        <f t="shared" si="2"/>
        <v>2.3166023166023164</v>
      </c>
      <c r="P37" s="18">
        <f t="shared" si="2"/>
        <v>0.38610038610038611</v>
      </c>
      <c r="S37" s="13"/>
      <c r="T37" s="19"/>
      <c r="U37" s="25"/>
      <c r="V37" s="21">
        <v>27</v>
      </c>
      <c r="W37" s="17">
        <v>24</v>
      </c>
      <c r="X37" s="17">
        <v>41</v>
      </c>
      <c r="Y37" s="17">
        <v>20</v>
      </c>
      <c r="Z37" s="17">
        <v>17</v>
      </c>
      <c r="AA37" s="17">
        <v>12</v>
      </c>
      <c r="AB37" s="17">
        <v>0</v>
      </c>
      <c r="AC37" s="18">
        <f t="shared" si="3"/>
        <v>20.512820512820515</v>
      </c>
      <c r="AD37" s="18">
        <f t="shared" si="3"/>
        <v>35.042735042735046</v>
      </c>
      <c r="AE37" s="18">
        <f t="shared" si="3"/>
        <v>17.094017094017094</v>
      </c>
      <c r="AF37" s="18">
        <f t="shared" si="3"/>
        <v>14.52991452991453</v>
      </c>
      <c r="AG37" s="18">
        <f t="shared" si="3"/>
        <v>10.256410256410257</v>
      </c>
      <c r="AH37" s="18">
        <f t="shared" si="3"/>
        <v>0</v>
      </c>
    </row>
    <row r="38" spans="1:34" ht="15" thickBot="1" x14ac:dyDescent="0.35">
      <c r="A38" s="13" t="s">
        <v>41</v>
      </c>
      <c r="B38" s="14" t="s">
        <v>23</v>
      </c>
      <c r="C38" s="15">
        <v>640</v>
      </c>
      <c r="D38" s="16">
        <v>19</v>
      </c>
      <c r="E38" s="17">
        <v>51</v>
      </c>
      <c r="F38" s="17">
        <v>20</v>
      </c>
      <c r="G38" s="17">
        <v>11</v>
      </c>
      <c r="H38" s="17">
        <v>5</v>
      </c>
      <c r="I38" s="17">
        <v>0</v>
      </c>
      <c r="J38" s="17">
        <v>2</v>
      </c>
      <c r="K38" s="18">
        <f t="shared" si="2"/>
        <v>19.691119691119692</v>
      </c>
      <c r="L38" s="18">
        <f t="shared" si="2"/>
        <v>7.7220077220077217</v>
      </c>
      <c r="M38" s="18">
        <f t="shared" si="2"/>
        <v>4.2471042471042475</v>
      </c>
      <c r="N38" s="18">
        <f t="shared" si="2"/>
        <v>1.9305019305019304</v>
      </c>
      <c r="O38" s="18">
        <f t="shared" si="2"/>
        <v>0</v>
      </c>
      <c r="P38" s="18">
        <f t="shared" si="2"/>
        <v>0.77220077220077221</v>
      </c>
      <c r="S38" s="13" t="s">
        <v>41</v>
      </c>
      <c r="T38" s="14" t="s">
        <v>24</v>
      </c>
      <c r="U38" s="24">
        <v>320</v>
      </c>
      <c r="V38" s="16">
        <v>19</v>
      </c>
      <c r="W38" s="17">
        <v>39</v>
      </c>
      <c r="X38" s="17">
        <v>30</v>
      </c>
      <c r="Y38" s="17">
        <v>13</v>
      </c>
      <c r="Z38" s="17">
        <v>12</v>
      </c>
      <c r="AA38" s="17">
        <v>15</v>
      </c>
      <c r="AB38" s="17">
        <v>0</v>
      </c>
      <c r="AC38" s="18">
        <f t="shared" si="3"/>
        <v>33.333333333333336</v>
      </c>
      <c r="AD38" s="18">
        <f t="shared" si="3"/>
        <v>25.641025641025642</v>
      </c>
      <c r="AE38" s="18">
        <f t="shared" si="3"/>
        <v>11.111111111111111</v>
      </c>
      <c r="AF38" s="18">
        <f t="shared" si="3"/>
        <v>10.256410256410257</v>
      </c>
      <c r="AG38" s="18">
        <f t="shared" si="3"/>
        <v>12.820512820512821</v>
      </c>
      <c r="AH38" s="18">
        <f t="shared" si="3"/>
        <v>0</v>
      </c>
    </row>
    <row r="39" spans="1:34" ht="15" thickBot="1" x14ac:dyDescent="0.35">
      <c r="A39" s="13"/>
      <c r="B39" s="19"/>
      <c r="C39" s="20"/>
      <c r="D39" s="21">
        <v>19</v>
      </c>
      <c r="E39" s="17">
        <v>53</v>
      </c>
      <c r="F39" s="17">
        <v>33</v>
      </c>
      <c r="G39" s="17">
        <v>15</v>
      </c>
      <c r="H39" s="17">
        <v>0</v>
      </c>
      <c r="I39" s="17">
        <v>0</v>
      </c>
      <c r="J39" s="17">
        <v>0</v>
      </c>
      <c r="K39" s="18">
        <f t="shared" si="2"/>
        <v>20.463320463320464</v>
      </c>
      <c r="L39" s="18">
        <f t="shared" si="2"/>
        <v>12.741312741312742</v>
      </c>
      <c r="M39" s="18">
        <f t="shared" si="2"/>
        <v>5.7915057915057915</v>
      </c>
      <c r="N39" s="18">
        <f t="shared" si="2"/>
        <v>0</v>
      </c>
      <c r="O39" s="18">
        <f t="shared" si="2"/>
        <v>0</v>
      </c>
      <c r="P39" s="18">
        <f t="shared" si="2"/>
        <v>0</v>
      </c>
      <c r="S39" s="13"/>
      <c r="T39" s="19"/>
      <c r="U39" s="25"/>
      <c r="V39" s="21">
        <v>19</v>
      </c>
      <c r="W39" s="17">
        <v>65</v>
      </c>
      <c r="X39" s="17">
        <v>39</v>
      </c>
      <c r="Y39" s="17">
        <v>8</v>
      </c>
      <c r="Z39" s="17">
        <v>5</v>
      </c>
      <c r="AA39" s="17">
        <v>2</v>
      </c>
      <c r="AB39" s="17">
        <v>3</v>
      </c>
      <c r="AC39" s="18">
        <f t="shared" si="3"/>
        <v>55.555555555555557</v>
      </c>
      <c r="AD39" s="18">
        <f t="shared" si="3"/>
        <v>33.333333333333336</v>
      </c>
      <c r="AE39" s="18">
        <f t="shared" si="3"/>
        <v>6.8376068376068373</v>
      </c>
      <c r="AF39" s="18">
        <f t="shared" si="3"/>
        <v>4.2735042735042734</v>
      </c>
      <c r="AG39" s="18">
        <f t="shared" si="3"/>
        <v>1.7094017094017093</v>
      </c>
      <c r="AH39" s="18">
        <f t="shared" si="3"/>
        <v>2.5641025641025643</v>
      </c>
    </row>
    <row r="40" spans="1:34" ht="15" thickBot="1" x14ac:dyDescent="0.35">
      <c r="A40" s="13" t="s">
        <v>42</v>
      </c>
      <c r="B40" s="14" t="s">
        <v>23</v>
      </c>
      <c r="C40" s="15">
        <v>640</v>
      </c>
      <c r="D40" s="26">
        <v>34</v>
      </c>
      <c r="E40" s="27">
        <v>29</v>
      </c>
      <c r="F40" s="17">
        <v>7</v>
      </c>
      <c r="G40" s="17">
        <v>6</v>
      </c>
      <c r="H40" s="17">
        <v>0</v>
      </c>
      <c r="I40" s="17">
        <v>2</v>
      </c>
      <c r="J40" s="17">
        <v>1</v>
      </c>
      <c r="K40" s="18">
        <f t="shared" si="2"/>
        <v>11.196911196911197</v>
      </c>
      <c r="L40" s="18">
        <f t="shared" si="2"/>
        <v>2.7027027027027026</v>
      </c>
      <c r="M40" s="18">
        <f t="shared" si="2"/>
        <v>2.3166023166023164</v>
      </c>
      <c r="N40" s="18">
        <f t="shared" si="2"/>
        <v>0</v>
      </c>
      <c r="O40" s="18">
        <f t="shared" si="2"/>
        <v>0.77220077220077221</v>
      </c>
      <c r="P40" s="18">
        <f t="shared" si="2"/>
        <v>0.38610038610038611</v>
      </c>
      <c r="S40" s="13" t="s">
        <v>42</v>
      </c>
      <c r="T40" s="14" t="s">
        <v>24</v>
      </c>
      <c r="U40" s="15">
        <v>640</v>
      </c>
      <c r="V40" s="26">
        <v>34</v>
      </c>
      <c r="W40" s="27">
        <v>21</v>
      </c>
      <c r="X40" s="17">
        <v>11</v>
      </c>
      <c r="Y40" s="17">
        <v>15</v>
      </c>
      <c r="Z40" s="17">
        <v>4</v>
      </c>
      <c r="AA40" s="17">
        <v>0</v>
      </c>
      <c r="AB40" s="17">
        <v>0</v>
      </c>
      <c r="AC40" s="18">
        <f t="shared" si="3"/>
        <v>17.948717948717949</v>
      </c>
      <c r="AD40" s="18">
        <f t="shared" si="3"/>
        <v>9.4017094017094021</v>
      </c>
      <c r="AE40" s="18">
        <f t="shared" si="3"/>
        <v>12.820512820512821</v>
      </c>
      <c r="AF40" s="18">
        <f t="shared" si="3"/>
        <v>3.4188034188034186</v>
      </c>
      <c r="AG40" s="18">
        <f t="shared" si="3"/>
        <v>0</v>
      </c>
      <c r="AH40" s="18">
        <f t="shared" si="3"/>
        <v>0</v>
      </c>
    </row>
    <row r="41" spans="1:34" ht="15" thickBot="1" x14ac:dyDescent="0.35">
      <c r="A41" s="13"/>
      <c r="B41" s="19"/>
      <c r="C41" s="20"/>
      <c r="D41" s="28">
        <v>34</v>
      </c>
      <c r="E41" s="29">
        <v>41</v>
      </c>
      <c r="F41" s="17">
        <v>9</v>
      </c>
      <c r="G41" s="17">
        <v>7</v>
      </c>
      <c r="H41" s="17">
        <v>0</v>
      </c>
      <c r="I41" s="17">
        <v>0</v>
      </c>
      <c r="J41" s="17">
        <v>0</v>
      </c>
      <c r="K41" s="18">
        <f t="shared" si="2"/>
        <v>15.83011583011583</v>
      </c>
      <c r="L41" s="18">
        <f t="shared" si="2"/>
        <v>3.4749034749034751</v>
      </c>
      <c r="M41" s="18">
        <f t="shared" si="2"/>
        <v>2.7027027027027026</v>
      </c>
      <c r="N41" s="18">
        <f t="shared" si="2"/>
        <v>0</v>
      </c>
      <c r="O41" s="18">
        <f t="shared" si="2"/>
        <v>0</v>
      </c>
      <c r="P41" s="18">
        <f t="shared" si="2"/>
        <v>0</v>
      </c>
      <c r="S41" s="13"/>
      <c r="T41" s="19"/>
      <c r="U41" s="20"/>
      <c r="V41" s="28">
        <v>34</v>
      </c>
      <c r="W41" s="29">
        <v>22</v>
      </c>
      <c r="X41" s="17">
        <v>9</v>
      </c>
      <c r="Y41" s="17">
        <v>10</v>
      </c>
      <c r="Z41" s="17">
        <v>4</v>
      </c>
      <c r="AA41" s="17">
        <v>1</v>
      </c>
      <c r="AB41" s="17">
        <v>0</v>
      </c>
      <c r="AC41" s="18">
        <f t="shared" si="3"/>
        <v>18.803418803418804</v>
      </c>
      <c r="AD41" s="18">
        <f t="shared" si="3"/>
        <v>7.6923076923076925</v>
      </c>
      <c r="AE41" s="18">
        <f t="shared" si="3"/>
        <v>8.5470085470085468</v>
      </c>
      <c r="AF41" s="18">
        <f t="shared" si="3"/>
        <v>3.4188034188034186</v>
      </c>
      <c r="AG41" s="18">
        <f t="shared" si="3"/>
        <v>0.85470085470085466</v>
      </c>
      <c r="AH41" s="18">
        <f t="shared" si="3"/>
        <v>0</v>
      </c>
    </row>
    <row r="42" spans="1:34" ht="15" thickBot="1" x14ac:dyDescent="0.35">
      <c r="A42" s="13" t="s">
        <v>43</v>
      </c>
      <c r="B42" s="14" t="s">
        <v>23</v>
      </c>
      <c r="C42" s="15">
        <v>640</v>
      </c>
      <c r="D42" s="26">
        <v>34</v>
      </c>
      <c r="E42" s="29">
        <v>28</v>
      </c>
      <c r="F42" s="17">
        <v>22</v>
      </c>
      <c r="G42" s="17">
        <v>5</v>
      </c>
      <c r="H42" s="17">
        <v>1</v>
      </c>
      <c r="I42" s="17">
        <v>0</v>
      </c>
      <c r="J42" s="17">
        <v>0</v>
      </c>
      <c r="K42" s="18">
        <f t="shared" si="2"/>
        <v>10.810810810810811</v>
      </c>
      <c r="L42" s="18">
        <f t="shared" si="2"/>
        <v>8.494208494208495</v>
      </c>
      <c r="M42" s="18">
        <f t="shared" si="2"/>
        <v>1.9305019305019304</v>
      </c>
      <c r="N42" s="18">
        <f t="shared" si="2"/>
        <v>0.38610038610038611</v>
      </c>
      <c r="O42" s="18">
        <f t="shared" si="2"/>
        <v>0</v>
      </c>
      <c r="P42" s="18">
        <f t="shared" si="2"/>
        <v>0</v>
      </c>
      <c r="S42" s="13" t="s">
        <v>43</v>
      </c>
      <c r="T42" s="14" t="s">
        <v>24</v>
      </c>
      <c r="U42" s="24">
        <v>640</v>
      </c>
      <c r="V42" s="26">
        <v>34</v>
      </c>
      <c r="W42" s="29">
        <v>20</v>
      </c>
      <c r="X42" s="17">
        <v>6</v>
      </c>
      <c r="Y42" s="17">
        <v>6</v>
      </c>
      <c r="Z42" s="17">
        <v>1</v>
      </c>
      <c r="AA42" s="17">
        <v>0</v>
      </c>
      <c r="AB42" s="17">
        <v>2</v>
      </c>
      <c r="AC42" s="18">
        <f t="shared" si="3"/>
        <v>17.094017094017094</v>
      </c>
      <c r="AD42" s="18">
        <f t="shared" si="3"/>
        <v>5.1282051282051286</v>
      </c>
      <c r="AE42" s="18">
        <f t="shared" si="3"/>
        <v>5.1282051282051286</v>
      </c>
      <c r="AF42" s="18">
        <f t="shared" si="3"/>
        <v>0.85470085470085466</v>
      </c>
      <c r="AG42" s="18">
        <f t="shared" si="3"/>
        <v>0</v>
      </c>
      <c r="AH42" s="18">
        <f t="shared" si="3"/>
        <v>1.7094017094017093</v>
      </c>
    </row>
    <row r="43" spans="1:34" ht="15" thickBot="1" x14ac:dyDescent="0.35">
      <c r="A43" s="13"/>
      <c r="B43" s="19"/>
      <c r="C43" s="20"/>
      <c r="D43" s="28">
        <v>34</v>
      </c>
      <c r="E43" s="29">
        <v>40</v>
      </c>
      <c r="F43" s="17">
        <v>12</v>
      </c>
      <c r="G43" s="17">
        <v>9</v>
      </c>
      <c r="H43" s="17">
        <v>1</v>
      </c>
      <c r="I43" s="17">
        <v>0</v>
      </c>
      <c r="J43" s="17">
        <v>0</v>
      </c>
      <c r="K43" s="18">
        <f t="shared" si="2"/>
        <v>15.444015444015443</v>
      </c>
      <c r="L43" s="18">
        <f t="shared" si="2"/>
        <v>4.6332046332046328</v>
      </c>
      <c r="M43" s="18">
        <f t="shared" si="2"/>
        <v>3.4749034749034751</v>
      </c>
      <c r="N43" s="18">
        <f t="shared" si="2"/>
        <v>0.38610038610038611</v>
      </c>
      <c r="O43" s="18">
        <f t="shared" si="2"/>
        <v>0</v>
      </c>
      <c r="P43" s="18">
        <f t="shared" si="2"/>
        <v>0</v>
      </c>
      <c r="S43" s="13"/>
      <c r="T43" s="19"/>
      <c r="U43" s="25"/>
      <c r="V43" s="28">
        <v>34</v>
      </c>
      <c r="W43" s="29">
        <v>23</v>
      </c>
      <c r="X43" s="17">
        <v>7</v>
      </c>
      <c r="Y43" s="17">
        <v>1</v>
      </c>
      <c r="Z43" s="17">
        <v>1</v>
      </c>
      <c r="AA43" s="17">
        <v>0</v>
      </c>
      <c r="AB43" s="17">
        <v>0</v>
      </c>
      <c r="AC43" s="18">
        <f t="shared" si="3"/>
        <v>19.658119658119659</v>
      </c>
      <c r="AD43" s="18">
        <f t="shared" si="3"/>
        <v>5.982905982905983</v>
      </c>
      <c r="AE43" s="18">
        <f t="shared" si="3"/>
        <v>0.85470085470085466</v>
      </c>
      <c r="AF43" s="18">
        <f t="shared" si="3"/>
        <v>0.85470085470085466</v>
      </c>
      <c r="AG43" s="18">
        <f t="shared" si="3"/>
        <v>0</v>
      </c>
      <c r="AH43" s="18">
        <f t="shared" si="3"/>
        <v>0</v>
      </c>
    </row>
    <row r="44" spans="1:34" ht="15" thickBot="1" x14ac:dyDescent="0.35">
      <c r="A44" s="13" t="s">
        <v>44</v>
      </c>
      <c r="B44" s="14" t="s">
        <v>23</v>
      </c>
      <c r="C44" s="15">
        <v>640</v>
      </c>
      <c r="D44" s="16">
        <v>39</v>
      </c>
      <c r="E44" s="17">
        <v>71</v>
      </c>
      <c r="F44" s="17">
        <v>15</v>
      </c>
      <c r="G44" s="17">
        <v>11</v>
      </c>
      <c r="H44" s="17">
        <v>3</v>
      </c>
      <c r="I44" s="17">
        <v>0</v>
      </c>
      <c r="J44" s="17">
        <v>2</v>
      </c>
      <c r="K44" s="18">
        <f t="shared" si="2"/>
        <v>27.413127413127413</v>
      </c>
      <c r="L44" s="18">
        <f t="shared" si="2"/>
        <v>5.7915057915057915</v>
      </c>
      <c r="M44" s="18">
        <f t="shared" si="2"/>
        <v>4.2471042471042475</v>
      </c>
      <c r="N44" s="18">
        <f t="shared" si="2"/>
        <v>1.1583011583011582</v>
      </c>
      <c r="O44" s="18">
        <f t="shared" si="2"/>
        <v>0</v>
      </c>
      <c r="P44" s="18">
        <f t="shared" si="2"/>
        <v>0.77220077220077221</v>
      </c>
      <c r="S44" s="13" t="s">
        <v>44</v>
      </c>
      <c r="T44" s="14" t="s">
        <v>24</v>
      </c>
      <c r="U44" s="15">
        <v>640</v>
      </c>
      <c r="V44" s="16">
        <v>39</v>
      </c>
      <c r="W44" s="17">
        <v>16</v>
      </c>
      <c r="X44" s="17">
        <v>26</v>
      </c>
      <c r="Y44" s="17">
        <v>10</v>
      </c>
      <c r="Z44" s="17">
        <v>2</v>
      </c>
      <c r="AA44" s="17">
        <v>1</v>
      </c>
      <c r="AB44" s="17">
        <v>4</v>
      </c>
      <c r="AC44" s="18">
        <f t="shared" si="3"/>
        <v>13.675213675213675</v>
      </c>
      <c r="AD44" s="18">
        <f t="shared" si="3"/>
        <v>22.222222222222221</v>
      </c>
      <c r="AE44" s="18">
        <f t="shared" si="3"/>
        <v>8.5470085470085468</v>
      </c>
      <c r="AF44" s="18">
        <f t="shared" si="3"/>
        <v>1.7094017094017093</v>
      </c>
      <c r="AG44" s="18">
        <f t="shared" si="3"/>
        <v>0.85470085470085466</v>
      </c>
      <c r="AH44" s="18">
        <f t="shared" si="3"/>
        <v>3.4188034188034186</v>
      </c>
    </row>
    <row r="45" spans="1:34" ht="15" thickBot="1" x14ac:dyDescent="0.35">
      <c r="A45" s="13"/>
      <c r="B45" s="19"/>
      <c r="C45" s="20"/>
      <c r="D45" s="21">
        <v>39</v>
      </c>
      <c r="E45" s="17">
        <v>66</v>
      </c>
      <c r="F45" s="17">
        <v>31</v>
      </c>
      <c r="G45" s="17">
        <v>14</v>
      </c>
      <c r="H45" s="17">
        <v>4</v>
      </c>
      <c r="I45" s="17">
        <v>2</v>
      </c>
      <c r="J45" s="17">
        <v>0</v>
      </c>
      <c r="K45" s="18">
        <f t="shared" si="2"/>
        <v>25.482625482625483</v>
      </c>
      <c r="L45" s="18">
        <f t="shared" si="2"/>
        <v>11.969111969111969</v>
      </c>
      <c r="M45" s="18">
        <f t="shared" si="2"/>
        <v>5.4054054054054053</v>
      </c>
      <c r="N45" s="18">
        <f t="shared" si="2"/>
        <v>1.5444015444015444</v>
      </c>
      <c r="O45" s="18">
        <f t="shared" si="2"/>
        <v>0.77220077220077221</v>
      </c>
      <c r="P45" s="18">
        <f t="shared" si="2"/>
        <v>0</v>
      </c>
      <c r="S45" s="13"/>
      <c r="T45" s="19"/>
      <c r="U45" s="20"/>
      <c r="V45" s="21">
        <v>39</v>
      </c>
      <c r="W45" s="17">
        <v>14</v>
      </c>
      <c r="X45" s="17">
        <v>13</v>
      </c>
      <c r="Y45" s="17">
        <v>10</v>
      </c>
      <c r="Z45" s="17">
        <v>4</v>
      </c>
      <c r="AA45" s="17">
        <v>5</v>
      </c>
      <c r="AB45" s="17">
        <v>0</v>
      </c>
      <c r="AC45" s="18">
        <f t="shared" si="3"/>
        <v>11.965811965811966</v>
      </c>
      <c r="AD45" s="18">
        <f t="shared" si="3"/>
        <v>11.111111111111111</v>
      </c>
      <c r="AE45" s="18">
        <f t="shared" si="3"/>
        <v>8.5470085470085468</v>
      </c>
      <c r="AF45" s="18">
        <f t="shared" si="3"/>
        <v>3.4188034188034186</v>
      </c>
      <c r="AG45" s="18">
        <f t="shared" si="3"/>
        <v>4.2735042735042734</v>
      </c>
      <c r="AH45" s="18">
        <f t="shared" si="3"/>
        <v>0</v>
      </c>
    </row>
    <row r="46" spans="1:34" ht="15" thickBot="1" x14ac:dyDescent="0.35">
      <c r="A46" s="13" t="s">
        <v>45</v>
      </c>
      <c r="B46" s="14" t="s">
        <v>23</v>
      </c>
      <c r="C46" s="15">
        <v>320</v>
      </c>
      <c r="D46" s="16">
        <v>50</v>
      </c>
      <c r="E46" s="17">
        <v>119</v>
      </c>
      <c r="F46" s="17">
        <v>91</v>
      </c>
      <c r="G46" s="17">
        <v>42</v>
      </c>
      <c r="H46" s="17">
        <v>29</v>
      </c>
      <c r="I46" s="17">
        <v>13</v>
      </c>
      <c r="J46" s="17">
        <v>5</v>
      </c>
      <c r="K46" s="18">
        <f t="shared" si="2"/>
        <v>45.945945945945944</v>
      </c>
      <c r="L46" s="18">
        <f t="shared" si="2"/>
        <v>35.135135135135137</v>
      </c>
      <c r="M46" s="18">
        <f t="shared" si="2"/>
        <v>16.216216216216218</v>
      </c>
      <c r="N46" s="18">
        <f t="shared" si="2"/>
        <v>11.196911196911197</v>
      </c>
      <c r="O46" s="18">
        <f t="shared" si="2"/>
        <v>5.019305019305019</v>
      </c>
      <c r="P46" s="18">
        <f t="shared" si="2"/>
        <v>1.9305019305019304</v>
      </c>
      <c r="S46" s="13" t="s">
        <v>45</v>
      </c>
      <c r="T46" s="14" t="s">
        <v>24</v>
      </c>
      <c r="U46" s="24">
        <v>640</v>
      </c>
      <c r="V46" s="16">
        <v>50</v>
      </c>
      <c r="W46" s="17">
        <v>32</v>
      </c>
      <c r="X46" s="17">
        <v>22</v>
      </c>
      <c r="Y46" s="17">
        <v>20</v>
      </c>
      <c r="Z46" s="17">
        <v>12</v>
      </c>
      <c r="AA46" s="17">
        <v>15</v>
      </c>
      <c r="AB46" s="17">
        <v>11</v>
      </c>
      <c r="AC46" s="18">
        <f t="shared" si="3"/>
        <v>27.350427350427349</v>
      </c>
      <c r="AD46" s="18">
        <f t="shared" si="3"/>
        <v>18.803418803418804</v>
      </c>
      <c r="AE46" s="18">
        <f t="shared" si="3"/>
        <v>17.094017094017094</v>
      </c>
      <c r="AF46" s="18">
        <f t="shared" si="3"/>
        <v>10.256410256410257</v>
      </c>
      <c r="AG46" s="18">
        <f t="shared" si="3"/>
        <v>12.820512820512821</v>
      </c>
      <c r="AH46" s="18">
        <f t="shared" si="3"/>
        <v>9.4017094017094021</v>
      </c>
    </row>
    <row r="47" spans="1:34" ht="15" thickBot="1" x14ac:dyDescent="0.35">
      <c r="A47" s="13"/>
      <c r="B47" s="19"/>
      <c r="C47" s="20"/>
      <c r="D47" s="21">
        <v>50</v>
      </c>
      <c r="E47" s="17">
        <v>138</v>
      </c>
      <c r="F47" s="17">
        <v>99</v>
      </c>
      <c r="G47" s="17">
        <v>61</v>
      </c>
      <c r="H47" s="17">
        <v>28</v>
      </c>
      <c r="I47" s="17">
        <v>14</v>
      </c>
      <c r="J47" s="17">
        <v>8</v>
      </c>
      <c r="K47" s="18">
        <f t="shared" si="2"/>
        <v>53.28185328185328</v>
      </c>
      <c r="L47" s="18">
        <f t="shared" si="2"/>
        <v>38.223938223938227</v>
      </c>
      <c r="M47" s="18">
        <f t="shared" si="2"/>
        <v>23.55212355212355</v>
      </c>
      <c r="N47" s="18">
        <f t="shared" si="2"/>
        <v>10.810810810810811</v>
      </c>
      <c r="O47" s="18">
        <f t="shared" si="2"/>
        <v>5.4054054054054053</v>
      </c>
      <c r="P47" s="18">
        <f t="shared" si="2"/>
        <v>3.0888030888030888</v>
      </c>
      <c r="S47" s="13"/>
      <c r="T47" s="19"/>
      <c r="U47" s="25"/>
      <c r="V47" s="21">
        <v>50</v>
      </c>
      <c r="W47" s="17">
        <v>34</v>
      </c>
      <c r="X47" s="17">
        <v>28</v>
      </c>
      <c r="Y47" s="17">
        <v>18</v>
      </c>
      <c r="Z47" s="17">
        <v>35</v>
      </c>
      <c r="AA47" s="17">
        <v>18</v>
      </c>
      <c r="AB47" s="17">
        <v>12</v>
      </c>
      <c r="AC47" s="18">
        <f t="shared" si="3"/>
        <v>29.05982905982906</v>
      </c>
      <c r="AD47" s="18">
        <f t="shared" si="3"/>
        <v>23.931623931623932</v>
      </c>
      <c r="AE47" s="18">
        <f t="shared" si="3"/>
        <v>15.384615384615385</v>
      </c>
      <c r="AF47" s="18">
        <f t="shared" si="3"/>
        <v>29.914529914529915</v>
      </c>
      <c r="AG47" s="18">
        <f t="shared" si="3"/>
        <v>15.384615384615385</v>
      </c>
      <c r="AH47" s="18">
        <f t="shared" si="3"/>
        <v>10.256410256410257</v>
      </c>
    </row>
    <row r="48" spans="1:34" ht="15" thickBot="1" x14ac:dyDescent="0.35">
      <c r="A48" s="13" t="s">
        <v>46</v>
      </c>
      <c r="B48" s="14" t="s">
        <v>23</v>
      </c>
      <c r="C48" s="15">
        <v>640</v>
      </c>
      <c r="D48" s="16">
        <v>52</v>
      </c>
      <c r="E48" s="17">
        <v>39</v>
      </c>
      <c r="F48" s="17">
        <v>29</v>
      </c>
      <c r="G48" s="17">
        <v>18</v>
      </c>
      <c r="H48" s="17">
        <v>11</v>
      </c>
      <c r="I48" s="17">
        <v>1</v>
      </c>
      <c r="J48" s="17">
        <v>2</v>
      </c>
      <c r="K48" s="18">
        <f t="shared" si="2"/>
        <v>15.057915057915057</v>
      </c>
      <c r="L48" s="18">
        <f t="shared" si="2"/>
        <v>11.196911196911197</v>
      </c>
      <c r="M48" s="18">
        <f t="shared" si="2"/>
        <v>6.9498069498069501</v>
      </c>
      <c r="N48" s="18">
        <f t="shared" si="2"/>
        <v>4.2471042471042475</v>
      </c>
      <c r="O48" s="18">
        <f t="shared" si="2"/>
        <v>0.38610038610038611</v>
      </c>
      <c r="P48" s="18">
        <f t="shared" si="2"/>
        <v>0.77220077220077221</v>
      </c>
      <c r="S48" s="13" t="s">
        <v>46</v>
      </c>
      <c r="T48" s="14" t="s">
        <v>24</v>
      </c>
      <c r="U48" s="15">
        <v>640</v>
      </c>
      <c r="V48" s="16">
        <v>52</v>
      </c>
      <c r="W48" s="17">
        <v>37</v>
      </c>
      <c r="X48" s="17">
        <v>25</v>
      </c>
      <c r="Y48" s="17">
        <v>11</v>
      </c>
      <c r="Z48" s="17">
        <v>10</v>
      </c>
      <c r="AA48" s="17">
        <v>3</v>
      </c>
      <c r="AB48" s="17">
        <v>2</v>
      </c>
      <c r="AC48" s="18">
        <f t="shared" si="3"/>
        <v>31.623931623931625</v>
      </c>
      <c r="AD48" s="18">
        <f t="shared" si="3"/>
        <v>21.367521367521366</v>
      </c>
      <c r="AE48" s="18">
        <f t="shared" si="3"/>
        <v>9.4017094017094021</v>
      </c>
      <c r="AF48" s="18">
        <f t="shared" si="3"/>
        <v>8.5470085470085468</v>
      </c>
      <c r="AG48" s="18">
        <f t="shared" si="3"/>
        <v>2.5641025641025643</v>
      </c>
      <c r="AH48" s="18">
        <f t="shared" si="3"/>
        <v>1.7094017094017093</v>
      </c>
    </row>
    <row r="49" spans="1:34" ht="15" thickBot="1" x14ac:dyDescent="0.35">
      <c r="A49" s="13"/>
      <c r="B49" s="19"/>
      <c r="C49" s="20"/>
      <c r="D49" s="21">
        <v>52</v>
      </c>
      <c r="E49" s="17">
        <v>65</v>
      </c>
      <c r="F49" s="17">
        <v>28</v>
      </c>
      <c r="G49" s="17">
        <v>11</v>
      </c>
      <c r="H49" s="17">
        <v>2</v>
      </c>
      <c r="I49" s="17">
        <v>3</v>
      </c>
      <c r="J49" s="17">
        <v>0</v>
      </c>
      <c r="K49" s="18">
        <f t="shared" si="2"/>
        <v>25.096525096525095</v>
      </c>
      <c r="L49" s="18">
        <f t="shared" si="2"/>
        <v>10.810810810810811</v>
      </c>
      <c r="M49" s="18">
        <f t="shared" si="2"/>
        <v>4.2471042471042475</v>
      </c>
      <c r="N49" s="18">
        <f t="shared" si="2"/>
        <v>0.77220077220077221</v>
      </c>
      <c r="O49" s="18">
        <f t="shared" si="2"/>
        <v>1.1583011583011582</v>
      </c>
      <c r="P49" s="18">
        <f t="shared" si="2"/>
        <v>0</v>
      </c>
      <c r="S49" s="13"/>
      <c r="T49" s="19"/>
      <c r="U49" s="20"/>
      <c r="V49" s="21">
        <v>52</v>
      </c>
      <c r="W49" s="17">
        <v>28</v>
      </c>
      <c r="X49" s="17">
        <v>21</v>
      </c>
      <c r="Y49" s="17">
        <v>19</v>
      </c>
      <c r="Z49" s="17">
        <v>4</v>
      </c>
      <c r="AA49" s="17">
        <v>4</v>
      </c>
      <c r="AB49" s="17">
        <v>2</v>
      </c>
      <c r="AC49" s="18">
        <f t="shared" si="3"/>
        <v>23.931623931623932</v>
      </c>
      <c r="AD49" s="18">
        <f t="shared" si="3"/>
        <v>17.948717948717949</v>
      </c>
      <c r="AE49" s="18">
        <f t="shared" si="3"/>
        <v>16.239316239316238</v>
      </c>
      <c r="AF49" s="18">
        <f t="shared" si="3"/>
        <v>3.4188034188034186</v>
      </c>
      <c r="AG49" s="18">
        <f t="shared" si="3"/>
        <v>3.4188034188034186</v>
      </c>
      <c r="AH49" s="18">
        <f t="shared" si="3"/>
        <v>1.7094017094017093</v>
      </c>
    </row>
    <row r="50" spans="1:34" ht="15" thickBot="1" x14ac:dyDescent="0.35">
      <c r="A50" s="13" t="s">
        <v>47</v>
      </c>
      <c r="B50" s="14" t="s">
        <v>23</v>
      </c>
      <c r="C50" s="15">
        <v>640</v>
      </c>
      <c r="D50" s="16">
        <v>36</v>
      </c>
      <c r="E50" s="17">
        <v>61</v>
      </c>
      <c r="F50" s="17">
        <v>40</v>
      </c>
      <c r="G50" s="17">
        <v>19</v>
      </c>
      <c r="H50" s="17">
        <v>9</v>
      </c>
      <c r="I50" s="17">
        <v>8</v>
      </c>
      <c r="J50" s="17">
        <v>0</v>
      </c>
      <c r="K50" s="18">
        <f t="shared" si="2"/>
        <v>23.55212355212355</v>
      </c>
      <c r="L50" s="18">
        <f t="shared" si="2"/>
        <v>15.444015444015443</v>
      </c>
      <c r="M50" s="18">
        <f t="shared" si="2"/>
        <v>7.3359073359073363</v>
      </c>
      <c r="N50" s="18">
        <f t="shared" si="2"/>
        <v>3.4749034749034751</v>
      </c>
      <c r="O50" s="18">
        <f t="shared" si="2"/>
        <v>3.0888030888030888</v>
      </c>
      <c r="P50" s="18">
        <f t="shared" si="2"/>
        <v>0</v>
      </c>
      <c r="S50" s="13" t="s">
        <v>47</v>
      </c>
      <c r="T50" s="14" t="s">
        <v>24</v>
      </c>
      <c r="U50" s="24">
        <v>640</v>
      </c>
      <c r="V50" s="16">
        <v>36</v>
      </c>
      <c r="W50" s="17">
        <v>26</v>
      </c>
      <c r="X50" s="17">
        <v>16</v>
      </c>
      <c r="Y50" s="17">
        <v>16</v>
      </c>
      <c r="Z50" s="17">
        <v>12</v>
      </c>
      <c r="AA50" s="17">
        <v>9</v>
      </c>
      <c r="AB50" s="17">
        <v>7</v>
      </c>
      <c r="AC50" s="18">
        <f t="shared" si="3"/>
        <v>22.222222222222221</v>
      </c>
      <c r="AD50" s="18">
        <f t="shared" si="3"/>
        <v>13.675213675213675</v>
      </c>
      <c r="AE50" s="18">
        <f t="shared" si="3"/>
        <v>13.675213675213675</v>
      </c>
      <c r="AF50" s="18">
        <f t="shared" si="3"/>
        <v>10.256410256410257</v>
      </c>
      <c r="AG50" s="18">
        <f t="shared" si="3"/>
        <v>7.6923076923076925</v>
      </c>
      <c r="AH50" s="18">
        <f t="shared" si="3"/>
        <v>5.982905982905983</v>
      </c>
    </row>
    <row r="51" spans="1:34" ht="15" thickBot="1" x14ac:dyDescent="0.35">
      <c r="A51" s="13"/>
      <c r="B51" s="19"/>
      <c r="C51" s="20"/>
      <c r="D51" s="21">
        <v>36</v>
      </c>
      <c r="E51" s="17">
        <v>66</v>
      </c>
      <c r="F51" s="17">
        <v>58</v>
      </c>
      <c r="G51" s="17">
        <v>23</v>
      </c>
      <c r="H51" s="17">
        <v>3</v>
      </c>
      <c r="I51" s="17">
        <v>1</v>
      </c>
      <c r="J51" s="17">
        <v>1</v>
      </c>
      <c r="K51" s="18">
        <f t="shared" si="2"/>
        <v>25.482625482625483</v>
      </c>
      <c r="L51" s="18">
        <f t="shared" si="2"/>
        <v>22.393822393822393</v>
      </c>
      <c r="M51" s="18">
        <f t="shared" si="2"/>
        <v>8.8803088803088794</v>
      </c>
      <c r="N51" s="18">
        <f t="shared" si="2"/>
        <v>1.1583011583011582</v>
      </c>
      <c r="O51" s="18">
        <f t="shared" si="2"/>
        <v>0.38610038610038611</v>
      </c>
      <c r="P51" s="18">
        <f t="shared" si="2"/>
        <v>0.38610038610038611</v>
      </c>
      <c r="S51" s="13"/>
      <c r="T51" s="19"/>
      <c r="U51" s="25"/>
      <c r="V51" s="21">
        <v>36</v>
      </c>
      <c r="W51" s="17">
        <v>31</v>
      </c>
      <c r="X51" s="17">
        <v>26</v>
      </c>
      <c r="Y51" s="17">
        <v>9</v>
      </c>
      <c r="Z51" s="17">
        <v>24</v>
      </c>
      <c r="AA51" s="17">
        <v>5</v>
      </c>
      <c r="AB51" s="17">
        <v>0</v>
      </c>
      <c r="AC51" s="18">
        <f t="shared" si="3"/>
        <v>26.495726495726494</v>
      </c>
      <c r="AD51" s="18">
        <f t="shared" si="3"/>
        <v>22.222222222222221</v>
      </c>
      <c r="AE51" s="18">
        <f t="shared" si="3"/>
        <v>7.6923076923076925</v>
      </c>
      <c r="AF51" s="18">
        <f t="shared" si="3"/>
        <v>20.512820512820515</v>
      </c>
      <c r="AG51" s="18">
        <f t="shared" si="3"/>
        <v>4.2735042735042734</v>
      </c>
      <c r="AH51" s="18">
        <f t="shared" si="3"/>
        <v>0</v>
      </c>
    </row>
    <row r="52" spans="1:34" ht="15" thickBot="1" x14ac:dyDescent="0.35">
      <c r="A52" s="13" t="s">
        <v>48</v>
      </c>
      <c r="B52" s="14" t="s">
        <v>23</v>
      </c>
      <c r="C52" s="24">
        <v>640</v>
      </c>
      <c r="D52" s="30">
        <v>31</v>
      </c>
      <c r="E52" s="17">
        <v>24</v>
      </c>
      <c r="F52" s="17">
        <v>7</v>
      </c>
      <c r="G52" s="17">
        <v>0</v>
      </c>
      <c r="H52" s="17">
        <v>0</v>
      </c>
      <c r="I52" s="17">
        <v>0</v>
      </c>
      <c r="J52" s="17">
        <v>0</v>
      </c>
      <c r="K52" s="18">
        <f t="shared" si="2"/>
        <v>9.2664092664092657</v>
      </c>
      <c r="L52" s="18">
        <f t="shared" si="2"/>
        <v>2.7027027027027026</v>
      </c>
      <c r="M52" s="18">
        <f t="shared" si="2"/>
        <v>0</v>
      </c>
      <c r="N52" s="18">
        <f t="shared" si="2"/>
        <v>0</v>
      </c>
      <c r="O52" s="18">
        <f t="shared" si="2"/>
        <v>0</v>
      </c>
      <c r="P52" s="18">
        <f t="shared" si="2"/>
        <v>0</v>
      </c>
      <c r="S52" s="13" t="s">
        <v>48</v>
      </c>
      <c r="T52" s="14" t="s">
        <v>24</v>
      </c>
      <c r="U52" s="15">
        <v>640</v>
      </c>
      <c r="V52" s="30">
        <v>31</v>
      </c>
      <c r="W52" s="17">
        <v>21</v>
      </c>
      <c r="X52" s="17">
        <v>1</v>
      </c>
      <c r="Y52" s="17">
        <v>5</v>
      </c>
      <c r="Z52" s="17">
        <v>0</v>
      </c>
      <c r="AA52" s="17">
        <v>0</v>
      </c>
      <c r="AB52" s="17">
        <v>0</v>
      </c>
      <c r="AC52" s="18">
        <f t="shared" si="3"/>
        <v>17.948717948717949</v>
      </c>
      <c r="AD52" s="18">
        <f t="shared" si="3"/>
        <v>0.85470085470085466</v>
      </c>
      <c r="AE52" s="18">
        <f t="shared" si="3"/>
        <v>4.2735042735042734</v>
      </c>
      <c r="AF52" s="18">
        <f t="shared" si="3"/>
        <v>0</v>
      </c>
      <c r="AG52" s="18">
        <f t="shared" si="3"/>
        <v>0</v>
      </c>
      <c r="AH52" s="18">
        <f t="shared" si="3"/>
        <v>0</v>
      </c>
    </row>
    <row r="53" spans="1:34" ht="15" thickBot="1" x14ac:dyDescent="0.35">
      <c r="A53" s="13"/>
      <c r="B53" s="19"/>
      <c r="C53" s="25"/>
      <c r="D53" s="31">
        <v>31</v>
      </c>
      <c r="E53" s="17">
        <v>11</v>
      </c>
      <c r="F53" s="17">
        <v>7</v>
      </c>
      <c r="G53" s="17">
        <v>2</v>
      </c>
      <c r="H53" s="17">
        <v>0</v>
      </c>
      <c r="I53" s="17">
        <v>0</v>
      </c>
      <c r="J53" s="17">
        <v>0</v>
      </c>
      <c r="K53" s="18">
        <f t="shared" si="2"/>
        <v>4.2471042471042475</v>
      </c>
      <c r="L53" s="18">
        <f t="shared" si="2"/>
        <v>2.7027027027027026</v>
      </c>
      <c r="M53" s="18">
        <f t="shared" si="2"/>
        <v>0.77220077220077221</v>
      </c>
      <c r="N53" s="18">
        <f t="shared" si="2"/>
        <v>0</v>
      </c>
      <c r="O53" s="18">
        <f t="shared" si="2"/>
        <v>0</v>
      </c>
      <c r="P53" s="18">
        <f t="shared" si="2"/>
        <v>0</v>
      </c>
      <c r="S53" s="13"/>
      <c r="T53" s="19"/>
      <c r="U53" s="20"/>
      <c r="V53" s="31">
        <v>31</v>
      </c>
      <c r="W53" s="17">
        <v>20</v>
      </c>
      <c r="X53" s="17">
        <v>4</v>
      </c>
      <c r="Y53" s="17">
        <v>6</v>
      </c>
      <c r="Z53" s="17">
        <v>2</v>
      </c>
      <c r="AA53" s="17">
        <v>0</v>
      </c>
      <c r="AB53" s="17">
        <v>0</v>
      </c>
      <c r="AC53" s="18">
        <f t="shared" si="3"/>
        <v>17.094017094017094</v>
      </c>
      <c r="AD53" s="18">
        <f t="shared" si="3"/>
        <v>3.4188034188034186</v>
      </c>
      <c r="AE53" s="18">
        <f t="shared" si="3"/>
        <v>5.1282051282051286</v>
      </c>
      <c r="AF53" s="18">
        <f t="shared" si="3"/>
        <v>1.7094017094017093</v>
      </c>
      <c r="AG53" s="18">
        <f t="shared" si="3"/>
        <v>0</v>
      </c>
      <c r="AH53" s="18">
        <f t="shared" si="3"/>
        <v>0</v>
      </c>
    </row>
    <row r="54" spans="1:34" ht="15" thickBot="1" x14ac:dyDescent="0.35">
      <c r="A54" s="32" t="s">
        <v>77</v>
      </c>
      <c r="B54" s="33" t="s">
        <v>78</v>
      </c>
      <c r="C54" s="34"/>
      <c r="D54" s="34"/>
      <c r="E54" s="33">
        <v>259</v>
      </c>
      <c r="S54" s="32" t="s">
        <v>77</v>
      </c>
      <c r="T54" s="33" t="s">
        <v>78</v>
      </c>
      <c r="U54" s="34"/>
      <c r="V54" s="34"/>
      <c r="W54" s="33">
        <v>117</v>
      </c>
    </row>
    <row r="55" spans="1:34" ht="15" thickBot="1" x14ac:dyDescent="0.35">
      <c r="A55" s="13" t="s">
        <v>49</v>
      </c>
      <c r="B55" s="14" t="s">
        <v>23</v>
      </c>
      <c r="C55" s="15">
        <v>640</v>
      </c>
      <c r="D55" s="16">
        <v>34</v>
      </c>
      <c r="E55" s="17">
        <v>49</v>
      </c>
      <c r="F55" s="17">
        <v>19</v>
      </c>
      <c r="G55" s="17">
        <v>0</v>
      </c>
      <c r="H55" s="17">
        <v>0</v>
      </c>
      <c r="I55" s="17">
        <v>0</v>
      </c>
      <c r="J55" s="35">
        <v>0</v>
      </c>
      <c r="K55" s="18">
        <f>(E55*100)/$E$105</f>
        <v>24.137931034482758</v>
      </c>
      <c r="L55" s="18">
        <f t="shared" ref="L55:P70" si="4">(F55*100)/$E$105</f>
        <v>9.3596059113300498</v>
      </c>
      <c r="M55" s="18">
        <f t="shared" si="4"/>
        <v>0</v>
      </c>
      <c r="N55" s="18">
        <f t="shared" si="4"/>
        <v>0</v>
      </c>
      <c r="O55" s="18">
        <f t="shared" si="4"/>
        <v>0</v>
      </c>
      <c r="P55" s="18">
        <f t="shared" si="4"/>
        <v>0</v>
      </c>
      <c r="S55" s="13" t="s">
        <v>49</v>
      </c>
      <c r="T55" s="14" t="s">
        <v>24</v>
      </c>
      <c r="U55" s="15">
        <v>640</v>
      </c>
      <c r="V55" s="16">
        <v>34</v>
      </c>
      <c r="W55" s="17">
        <v>31</v>
      </c>
      <c r="X55" s="17">
        <v>11</v>
      </c>
      <c r="Y55" s="17">
        <v>7</v>
      </c>
      <c r="Z55" s="17">
        <v>1</v>
      </c>
      <c r="AA55" s="17">
        <v>0</v>
      </c>
      <c r="AB55" s="35">
        <v>0</v>
      </c>
      <c r="AC55" s="18">
        <f>(W55*100)/$W$105</f>
        <v>38.75</v>
      </c>
      <c r="AD55" s="18">
        <f t="shared" ref="AD55:AH70" si="5">(X55*100)/$W$105</f>
        <v>13.75</v>
      </c>
      <c r="AE55" s="18">
        <f t="shared" si="5"/>
        <v>8.75</v>
      </c>
      <c r="AF55" s="18">
        <f t="shared" si="5"/>
        <v>1.25</v>
      </c>
      <c r="AG55" s="18">
        <f t="shared" si="5"/>
        <v>0</v>
      </c>
      <c r="AH55" s="18">
        <f>(AB55*100)/$W$105</f>
        <v>0</v>
      </c>
    </row>
    <row r="56" spans="1:34" ht="15" thickBot="1" x14ac:dyDescent="0.35">
      <c r="A56" s="13"/>
      <c r="B56" s="19"/>
      <c r="C56" s="20"/>
      <c r="D56" s="21">
        <v>34</v>
      </c>
      <c r="E56" s="17">
        <v>42</v>
      </c>
      <c r="F56" s="17">
        <v>10</v>
      </c>
      <c r="G56" s="17">
        <v>0</v>
      </c>
      <c r="H56" s="17">
        <v>1</v>
      </c>
      <c r="I56" s="17">
        <v>0</v>
      </c>
      <c r="J56" s="35">
        <v>0</v>
      </c>
      <c r="K56" s="18">
        <f t="shared" ref="K56:P104" si="6">(E56*100)/$E$105</f>
        <v>20.689655172413794</v>
      </c>
      <c r="L56" s="18">
        <f t="shared" si="4"/>
        <v>4.9261083743842367</v>
      </c>
      <c r="M56" s="18">
        <f t="shared" si="4"/>
        <v>0</v>
      </c>
      <c r="N56" s="18">
        <f t="shared" si="4"/>
        <v>0.49261083743842365</v>
      </c>
      <c r="O56" s="18">
        <f t="shared" si="4"/>
        <v>0</v>
      </c>
      <c r="P56" s="18">
        <f t="shared" si="4"/>
        <v>0</v>
      </c>
      <c r="S56" s="13"/>
      <c r="T56" s="19"/>
      <c r="U56" s="20"/>
      <c r="V56" s="21">
        <v>34</v>
      </c>
      <c r="W56" s="17">
        <v>27</v>
      </c>
      <c r="X56" s="17">
        <v>8</v>
      </c>
      <c r="Y56" s="17">
        <v>5</v>
      </c>
      <c r="Z56" s="17">
        <v>1</v>
      </c>
      <c r="AA56" s="17">
        <v>0</v>
      </c>
      <c r="AB56" s="35">
        <v>1</v>
      </c>
      <c r="AC56" s="18">
        <f t="shared" ref="AC56:AH104" si="7">(W56*100)/$W$105</f>
        <v>33.75</v>
      </c>
      <c r="AD56" s="18">
        <f t="shared" si="5"/>
        <v>10</v>
      </c>
      <c r="AE56" s="18">
        <f t="shared" si="5"/>
        <v>6.25</v>
      </c>
      <c r="AF56" s="18">
        <f t="shared" si="5"/>
        <v>1.25</v>
      </c>
      <c r="AG56" s="18">
        <f t="shared" si="5"/>
        <v>0</v>
      </c>
      <c r="AH56" s="18">
        <f t="shared" si="5"/>
        <v>1.25</v>
      </c>
    </row>
    <row r="57" spans="1:34" ht="15" thickBot="1" x14ac:dyDescent="0.35">
      <c r="A57" s="13" t="s">
        <v>50</v>
      </c>
      <c r="B57" s="14" t="s">
        <v>23</v>
      </c>
      <c r="C57" s="15">
        <v>640</v>
      </c>
      <c r="D57" s="16">
        <v>31</v>
      </c>
      <c r="E57" s="17">
        <v>19</v>
      </c>
      <c r="F57" s="17">
        <v>8</v>
      </c>
      <c r="G57" s="17">
        <v>0</v>
      </c>
      <c r="H57" s="17">
        <v>0</v>
      </c>
      <c r="I57" s="17">
        <v>0</v>
      </c>
      <c r="J57" s="35">
        <v>0</v>
      </c>
      <c r="K57" s="18">
        <f t="shared" si="6"/>
        <v>9.3596059113300498</v>
      </c>
      <c r="L57" s="18">
        <f t="shared" si="4"/>
        <v>3.9408866995073892</v>
      </c>
      <c r="M57" s="18">
        <f t="shared" si="4"/>
        <v>0</v>
      </c>
      <c r="N57" s="18">
        <f t="shared" si="4"/>
        <v>0</v>
      </c>
      <c r="O57" s="18">
        <f t="shared" si="4"/>
        <v>0</v>
      </c>
      <c r="P57" s="18">
        <f t="shared" si="4"/>
        <v>0</v>
      </c>
      <c r="S57" s="13" t="s">
        <v>50</v>
      </c>
      <c r="T57" s="14" t="s">
        <v>24</v>
      </c>
      <c r="U57" s="15">
        <v>640</v>
      </c>
      <c r="V57" s="16">
        <v>31</v>
      </c>
      <c r="W57" s="17">
        <v>38</v>
      </c>
      <c r="X57" s="17">
        <v>14</v>
      </c>
      <c r="Y57" s="17">
        <v>9</v>
      </c>
      <c r="Z57" s="17">
        <v>1</v>
      </c>
      <c r="AA57" s="17">
        <v>0</v>
      </c>
      <c r="AB57" s="35">
        <v>2</v>
      </c>
      <c r="AC57" s="18">
        <f t="shared" si="7"/>
        <v>47.5</v>
      </c>
      <c r="AD57" s="18">
        <f t="shared" si="5"/>
        <v>17.5</v>
      </c>
      <c r="AE57" s="18">
        <f t="shared" si="5"/>
        <v>11.25</v>
      </c>
      <c r="AF57" s="18">
        <f t="shared" si="5"/>
        <v>1.25</v>
      </c>
      <c r="AG57" s="18">
        <f t="shared" si="5"/>
        <v>0</v>
      </c>
      <c r="AH57" s="18">
        <f t="shared" si="5"/>
        <v>2.5</v>
      </c>
    </row>
    <row r="58" spans="1:34" ht="15" thickBot="1" x14ac:dyDescent="0.35">
      <c r="A58" s="13"/>
      <c r="B58" s="19"/>
      <c r="C58" s="20"/>
      <c r="D58" s="21">
        <v>31</v>
      </c>
      <c r="E58" s="17">
        <v>31</v>
      </c>
      <c r="F58" s="17">
        <v>11</v>
      </c>
      <c r="G58" s="17">
        <v>1</v>
      </c>
      <c r="H58" s="17">
        <v>0</v>
      </c>
      <c r="I58" s="17">
        <v>0</v>
      </c>
      <c r="J58" s="35">
        <v>0</v>
      </c>
      <c r="K58" s="18">
        <f t="shared" si="6"/>
        <v>15.270935960591133</v>
      </c>
      <c r="L58" s="18">
        <f t="shared" si="4"/>
        <v>5.4187192118226601</v>
      </c>
      <c r="M58" s="18">
        <f t="shared" si="4"/>
        <v>0.49261083743842365</v>
      </c>
      <c r="N58" s="18">
        <f t="shared" si="4"/>
        <v>0</v>
      </c>
      <c r="O58" s="18">
        <f t="shared" si="4"/>
        <v>0</v>
      </c>
      <c r="P58" s="18">
        <f t="shared" si="4"/>
        <v>0</v>
      </c>
      <c r="S58" s="13"/>
      <c r="T58" s="19"/>
      <c r="U58" s="20"/>
      <c r="V58" s="21">
        <v>31</v>
      </c>
      <c r="W58" s="17">
        <v>32</v>
      </c>
      <c r="X58" s="17">
        <v>25</v>
      </c>
      <c r="Y58" s="17">
        <v>12</v>
      </c>
      <c r="Z58" s="17">
        <v>0</v>
      </c>
      <c r="AA58" s="17">
        <v>0</v>
      </c>
      <c r="AB58" s="35">
        <v>0</v>
      </c>
      <c r="AC58" s="18">
        <f t="shared" si="7"/>
        <v>40</v>
      </c>
      <c r="AD58" s="18">
        <f t="shared" si="5"/>
        <v>31.25</v>
      </c>
      <c r="AE58" s="18">
        <f t="shared" si="5"/>
        <v>15</v>
      </c>
      <c r="AF58" s="18">
        <f t="shared" si="5"/>
        <v>0</v>
      </c>
      <c r="AG58" s="18">
        <f t="shared" si="5"/>
        <v>0</v>
      </c>
      <c r="AH58" s="18">
        <f t="shared" si="5"/>
        <v>0</v>
      </c>
    </row>
    <row r="59" spans="1:34" ht="15" thickBot="1" x14ac:dyDescent="0.35">
      <c r="A59" s="13" t="s">
        <v>51</v>
      </c>
      <c r="B59" s="14" t="s">
        <v>23</v>
      </c>
      <c r="C59" s="15">
        <v>640</v>
      </c>
      <c r="D59" s="16">
        <v>27</v>
      </c>
      <c r="E59" s="17">
        <v>24</v>
      </c>
      <c r="F59" s="17">
        <v>4</v>
      </c>
      <c r="G59" s="17">
        <v>3</v>
      </c>
      <c r="H59" s="17">
        <v>3</v>
      </c>
      <c r="I59" s="17">
        <v>6</v>
      </c>
      <c r="J59" s="35">
        <v>0</v>
      </c>
      <c r="K59" s="18">
        <f t="shared" si="6"/>
        <v>11.822660098522167</v>
      </c>
      <c r="L59" s="18">
        <f t="shared" si="4"/>
        <v>1.9704433497536946</v>
      </c>
      <c r="M59" s="18">
        <f t="shared" si="4"/>
        <v>1.4778325123152709</v>
      </c>
      <c r="N59" s="18">
        <f t="shared" si="4"/>
        <v>1.4778325123152709</v>
      </c>
      <c r="O59" s="18">
        <f t="shared" si="4"/>
        <v>2.9556650246305418</v>
      </c>
      <c r="P59" s="18">
        <f t="shared" si="4"/>
        <v>0</v>
      </c>
      <c r="S59" s="13" t="s">
        <v>51</v>
      </c>
      <c r="T59" s="14" t="s">
        <v>24</v>
      </c>
      <c r="U59" s="15">
        <v>640</v>
      </c>
      <c r="V59" s="16">
        <v>27</v>
      </c>
      <c r="W59" s="17">
        <v>19</v>
      </c>
      <c r="X59" s="17">
        <v>1</v>
      </c>
      <c r="Y59" s="17">
        <v>1</v>
      </c>
      <c r="Z59" s="17">
        <v>0</v>
      </c>
      <c r="AA59" s="17">
        <v>1</v>
      </c>
      <c r="AB59" s="35">
        <v>1</v>
      </c>
      <c r="AC59" s="18">
        <f t="shared" si="7"/>
        <v>23.75</v>
      </c>
      <c r="AD59" s="18">
        <f t="shared" si="5"/>
        <v>1.25</v>
      </c>
      <c r="AE59" s="18">
        <f t="shared" si="5"/>
        <v>1.25</v>
      </c>
      <c r="AF59" s="18">
        <f t="shared" si="5"/>
        <v>0</v>
      </c>
      <c r="AG59" s="18">
        <f t="shared" si="5"/>
        <v>1.25</v>
      </c>
      <c r="AH59" s="18">
        <f t="shared" si="5"/>
        <v>1.25</v>
      </c>
    </row>
    <row r="60" spans="1:34" ht="15" thickBot="1" x14ac:dyDescent="0.35">
      <c r="A60" s="13"/>
      <c r="B60" s="19"/>
      <c r="C60" s="20"/>
      <c r="D60" s="21">
        <v>27</v>
      </c>
      <c r="E60" s="17">
        <v>24</v>
      </c>
      <c r="F60" s="17">
        <v>5</v>
      </c>
      <c r="G60" s="17">
        <v>0</v>
      </c>
      <c r="H60" s="17">
        <v>0</v>
      </c>
      <c r="I60" s="17">
        <v>0</v>
      </c>
      <c r="J60" s="35">
        <v>0</v>
      </c>
      <c r="K60" s="18">
        <f t="shared" si="6"/>
        <v>11.822660098522167</v>
      </c>
      <c r="L60" s="18">
        <f t="shared" si="4"/>
        <v>2.4630541871921183</v>
      </c>
      <c r="M60" s="18">
        <f t="shared" si="4"/>
        <v>0</v>
      </c>
      <c r="N60" s="18">
        <f t="shared" si="4"/>
        <v>0</v>
      </c>
      <c r="O60" s="18">
        <f t="shared" si="4"/>
        <v>0</v>
      </c>
      <c r="P60" s="18">
        <f t="shared" si="4"/>
        <v>0</v>
      </c>
      <c r="S60" s="13"/>
      <c r="T60" s="19"/>
      <c r="U60" s="20"/>
      <c r="V60" s="21">
        <v>27</v>
      </c>
      <c r="W60" s="17">
        <v>19</v>
      </c>
      <c r="X60" s="17">
        <v>5</v>
      </c>
      <c r="Y60" s="17">
        <v>1</v>
      </c>
      <c r="Z60" s="17">
        <v>0</v>
      </c>
      <c r="AA60" s="17">
        <v>1</v>
      </c>
      <c r="AB60" s="35">
        <v>0</v>
      </c>
      <c r="AC60" s="18">
        <f t="shared" si="7"/>
        <v>23.75</v>
      </c>
      <c r="AD60" s="18">
        <f t="shared" si="5"/>
        <v>6.25</v>
      </c>
      <c r="AE60" s="18">
        <f t="shared" si="5"/>
        <v>1.25</v>
      </c>
      <c r="AF60" s="18">
        <f t="shared" si="5"/>
        <v>0</v>
      </c>
      <c r="AG60" s="18">
        <f t="shared" si="5"/>
        <v>1.25</v>
      </c>
      <c r="AH60" s="18">
        <f t="shared" si="5"/>
        <v>0</v>
      </c>
    </row>
    <row r="61" spans="1:34" ht="15" thickBot="1" x14ac:dyDescent="0.35">
      <c r="A61" s="13" t="s">
        <v>52</v>
      </c>
      <c r="B61" s="14" t="s">
        <v>23</v>
      </c>
      <c r="C61" s="15">
        <v>160</v>
      </c>
      <c r="D61" s="16">
        <v>48</v>
      </c>
      <c r="E61" s="17">
        <v>145</v>
      </c>
      <c r="F61" s="17">
        <v>111</v>
      </c>
      <c r="G61" s="17">
        <v>29</v>
      </c>
      <c r="H61" s="17">
        <v>17</v>
      </c>
      <c r="I61" s="17">
        <v>4</v>
      </c>
      <c r="J61" s="35">
        <v>0</v>
      </c>
      <c r="K61" s="18">
        <f t="shared" si="6"/>
        <v>71.428571428571431</v>
      </c>
      <c r="L61" s="18">
        <f t="shared" si="4"/>
        <v>54.679802955665025</v>
      </c>
      <c r="M61" s="18">
        <f t="shared" si="4"/>
        <v>14.285714285714286</v>
      </c>
      <c r="N61" s="18">
        <f t="shared" si="4"/>
        <v>8.3743842364532028</v>
      </c>
      <c r="O61" s="18">
        <f t="shared" si="4"/>
        <v>1.9704433497536946</v>
      </c>
      <c r="P61" s="18">
        <f t="shared" si="4"/>
        <v>0</v>
      </c>
      <c r="S61" s="13" t="s">
        <v>52</v>
      </c>
      <c r="T61" s="14" t="s">
        <v>24</v>
      </c>
      <c r="U61" s="15">
        <v>160</v>
      </c>
      <c r="V61" s="16">
        <v>48</v>
      </c>
      <c r="W61" s="17">
        <v>50</v>
      </c>
      <c r="X61" s="17">
        <v>40</v>
      </c>
      <c r="Y61" s="17">
        <v>13</v>
      </c>
      <c r="Z61" s="17">
        <v>18</v>
      </c>
      <c r="AA61" s="17">
        <v>6</v>
      </c>
      <c r="AB61" s="35">
        <v>7</v>
      </c>
      <c r="AC61" s="18">
        <f t="shared" si="7"/>
        <v>62.5</v>
      </c>
      <c r="AD61" s="18">
        <f t="shared" si="5"/>
        <v>50</v>
      </c>
      <c r="AE61" s="18">
        <f t="shared" si="5"/>
        <v>16.25</v>
      </c>
      <c r="AF61" s="18">
        <f t="shared" si="5"/>
        <v>22.5</v>
      </c>
      <c r="AG61" s="18">
        <f t="shared" si="5"/>
        <v>7.5</v>
      </c>
      <c r="AH61" s="18">
        <f t="shared" si="5"/>
        <v>8.75</v>
      </c>
    </row>
    <row r="62" spans="1:34" ht="15" thickBot="1" x14ac:dyDescent="0.35">
      <c r="A62" s="13"/>
      <c r="B62" s="19"/>
      <c r="C62" s="20"/>
      <c r="D62" s="21">
        <v>48</v>
      </c>
      <c r="E62" s="17">
        <v>170</v>
      </c>
      <c r="F62" s="17">
        <v>109</v>
      </c>
      <c r="G62" s="17">
        <v>40</v>
      </c>
      <c r="H62" s="17">
        <v>16</v>
      </c>
      <c r="I62" s="17">
        <v>5</v>
      </c>
      <c r="J62" s="35">
        <v>0</v>
      </c>
      <c r="K62" s="18">
        <f t="shared" si="6"/>
        <v>83.743842364532014</v>
      </c>
      <c r="L62" s="18">
        <f t="shared" si="4"/>
        <v>53.694581280788178</v>
      </c>
      <c r="M62" s="18">
        <f t="shared" si="4"/>
        <v>19.704433497536947</v>
      </c>
      <c r="N62" s="18">
        <f t="shared" si="4"/>
        <v>7.8817733990147785</v>
      </c>
      <c r="O62" s="18">
        <f t="shared" si="4"/>
        <v>2.4630541871921183</v>
      </c>
      <c r="P62" s="18">
        <f t="shared" si="4"/>
        <v>0</v>
      </c>
      <c r="S62" s="13"/>
      <c r="T62" s="19"/>
      <c r="U62" s="20"/>
      <c r="V62" s="21">
        <v>48</v>
      </c>
      <c r="W62" s="17">
        <v>49</v>
      </c>
      <c r="X62" s="17">
        <v>42</v>
      </c>
      <c r="Y62" s="17">
        <v>19</v>
      </c>
      <c r="Z62" s="17">
        <v>16</v>
      </c>
      <c r="AA62" s="17">
        <v>13</v>
      </c>
      <c r="AB62" s="35">
        <v>6</v>
      </c>
      <c r="AC62" s="18">
        <f t="shared" si="7"/>
        <v>61.25</v>
      </c>
      <c r="AD62" s="18">
        <f t="shared" si="5"/>
        <v>52.5</v>
      </c>
      <c r="AE62" s="18">
        <f t="shared" si="5"/>
        <v>23.75</v>
      </c>
      <c r="AF62" s="18">
        <f t="shared" si="5"/>
        <v>20</v>
      </c>
      <c r="AG62" s="18">
        <f t="shared" si="5"/>
        <v>16.25</v>
      </c>
      <c r="AH62" s="18">
        <f t="shared" si="5"/>
        <v>7.5</v>
      </c>
    </row>
    <row r="63" spans="1:34" ht="15" thickBot="1" x14ac:dyDescent="0.35">
      <c r="A63" s="13" t="s">
        <v>53</v>
      </c>
      <c r="B63" s="14" t="s">
        <v>23</v>
      </c>
      <c r="C63" s="15">
        <v>640</v>
      </c>
      <c r="D63" s="16">
        <v>54</v>
      </c>
      <c r="E63" s="17">
        <v>6</v>
      </c>
      <c r="F63" s="17">
        <v>0</v>
      </c>
      <c r="G63" s="17">
        <v>0</v>
      </c>
      <c r="H63" s="17">
        <v>0</v>
      </c>
      <c r="I63" s="17">
        <v>0</v>
      </c>
      <c r="J63" s="35">
        <v>0</v>
      </c>
      <c r="K63" s="18">
        <f t="shared" si="6"/>
        <v>2.9556650246305418</v>
      </c>
      <c r="L63" s="18">
        <f t="shared" si="4"/>
        <v>0</v>
      </c>
      <c r="M63" s="18">
        <f t="shared" si="4"/>
        <v>0</v>
      </c>
      <c r="N63" s="18">
        <f t="shared" si="4"/>
        <v>0</v>
      </c>
      <c r="O63" s="18">
        <f t="shared" si="4"/>
        <v>0</v>
      </c>
      <c r="P63" s="18">
        <f t="shared" si="4"/>
        <v>0</v>
      </c>
      <c r="S63" s="13" t="s">
        <v>53</v>
      </c>
      <c r="T63" s="14" t="s">
        <v>24</v>
      </c>
      <c r="U63" s="15">
        <v>640</v>
      </c>
      <c r="V63" s="16">
        <v>54</v>
      </c>
      <c r="W63" s="17">
        <v>14</v>
      </c>
      <c r="X63" s="17">
        <v>4</v>
      </c>
      <c r="Y63" s="17">
        <v>4</v>
      </c>
      <c r="Z63" s="17">
        <v>0</v>
      </c>
      <c r="AA63" s="17">
        <v>2</v>
      </c>
      <c r="AB63" s="35">
        <v>1</v>
      </c>
      <c r="AC63" s="18">
        <f t="shared" si="7"/>
        <v>17.5</v>
      </c>
      <c r="AD63" s="18">
        <f t="shared" si="5"/>
        <v>5</v>
      </c>
      <c r="AE63" s="18">
        <f t="shared" si="5"/>
        <v>5</v>
      </c>
      <c r="AF63" s="18">
        <f t="shared" si="5"/>
        <v>0</v>
      </c>
      <c r="AG63" s="18">
        <f t="shared" si="5"/>
        <v>2.5</v>
      </c>
      <c r="AH63" s="18">
        <f t="shared" si="5"/>
        <v>1.25</v>
      </c>
    </row>
    <row r="64" spans="1:34" ht="15" thickBot="1" x14ac:dyDescent="0.35">
      <c r="A64" s="13"/>
      <c r="B64" s="19"/>
      <c r="C64" s="20"/>
      <c r="D64" s="21">
        <v>54</v>
      </c>
      <c r="E64" s="17">
        <v>9</v>
      </c>
      <c r="F64" s="17">
        <v>0</v>
      </c>
      <c r="G64" s="17">
        <v>0</v>
      </c>
      <c r="H64" s="17">
        <v>0</v>
      </c>
      <c r="I64" s="17">
        <v>0</v>
      </c>
      <c r="J64" s="35">
        <v>0</v>
      </c>
      <c r="K64" s="18">
        <f t="shared" si="6"/>
        <v>4.4334975369458132</v>
      </c>
      <c r="L64" s="18">
        <f t="shared" si="4"/>
        <v>0</v>
      </c>
      <c r="M64" s="18">
        <f t="shared" si="4"/>
        <v>0</v>
      </c>
      <c r="N64" s="18">
        <f t="shared" si="4"/>
        <v>0</v>
      </c>
      <c r="O64" s="18">
        <f t="shared" si="4"/>
        <v>0</v>
      </c>
      <c r="P64" s="18">
        <f t="shared" si="4"/>
        <v>0</v>
      </c>
      <c r="S64" s="13"/>
      <c r="T64" s="19"/>
      <c r="U64" s="20"/>
      <c r="V64" s="21">
        <v>54</v>
      </c>
      <c r="W64" s="17">
        <v>18</v>
      </c>
      <c r="X64" s="17">
        <v>14</v>
      </c>
      <c r="Y64" s="17">
        <v>2</v>
      </c>
      <c r="Z64" s="17">
        <v>4</v>
      </c>
      <c r="AA64" s="17">
        <v>1</v>
      </c>
      <c r="AB64" s="35">
        <v>1</v>
      </c>
      <c r="AC64" s="18">
        <f t="shared" si="7"/>
        <v>22.5</v>
      </c>
      <c r="AD64" s="18">
        <f t="shared" si="5"/>
        <v>17.5</v>
      </c>
      <c r="AE64" s="18">
        <f t="shared" si="5"/>
        <v>2.5</v>
      </c>
      <c r="AF64" s="18">
        <f t="shared" si="5"/>
        <v>5</v>
      </c>
      <c r="AG64" s="18">
        <f t="shared" si="5"/>
        <v>1.25</v>
      </c>
      <c r="AH64" s="18">
        <f t="shared" si="5"/>
        <v>1.25</v>
      </c>
    </row>
    <row r="65" spans="1:34" ht="15" thickBot="1" x14ac:dyDescent="0.35">
      <c r="A65" s="13" t="s">
        <v>54</v>
      </c>
      <c r="B65" s="14" t="s">
        <v>23</v>
      </c>
      <c r="C65" s="15">
        <v>640</v>
      </c>
      <c r="D65" s="16">
        <v>63</v>
      </c>
      <c r="E65" s="17">
        <v>16</v>
      </c>
      <c r="F65" s="17">
        <v>8</v>
      </c>
      <c r="G65" s="17">
        <v>4</v>
      </c>
      <c r="H65" s="17">
        <v>0</v>
      </c>
      <c r="I65" s="17">
        <v>0</v>
      </c>
      <c r="J65" s="35">
        <v>0</v>
      </c>
      <c r="K65" s="18">
        <f t="shared" si="6"/>
        <v>7.8817733990147785</v>
      </c>
      <c r="L65" s="18">
        <f t="shared" si="4"/>
        <v>3.9408866995073892</v>
      </c>
      <c r="M65" s="18">
        <f t="shared" si="4"/>
        <v>1.9704433497536946</v>
      </c>
      <c r="N65" s="18">
        <f t="shared" si="4"/>
        <v>0</v>
      </c>
      <c r="O65" s="18">
        <f t="shared" si="4"/>
        <v>0</v>
      </c>
      <c r="P65" s="18">
        <f t="shared" si="4"/>
        <v>0</v>
      </c>
      <c r="S65" s="13" t="s">
        <v>54</v>
      </c>
      <c r="T65" s="14" t="s">
        <v>24</v>
      </c>
      <c r="U65" s="15">
        <v>640</v>
      </c>
      <c r="V65" s="16">
        <v>63</v>
      </c>
      <c r="W65" s="17">
        <v>33</v>
      </c>
      <c r="X65" s="17">
        <v>7</v>
      </c>
      <c r="Y65" s="17">
        <v>7</v>
      </c>
      <c r="Z65" s="17">
        <v>3</v>
      </c>
      <c r="AA65" s="17">
        <v>0</v>
      </c>
      <c r="AB65" s="35">
        <v>0</v>
      </c>
      <c r="AC65" s="18">
        <f t="shared" si="7"/>
        <v>41.25</v>
      </c>
      <c r="AD65" s="18">
        <f t="shared" si="5"/>
        <v>8.75</v>
      </c>
      <c r="AE65" s="18">
        <f t="shared" si="5"/>
        <v>8.75</v>
      </c>
      <c r="AF65" s="18">
        <f t="shared" si="5"/>
        <v>3.75</v>
      </c>
      <c r="AG65" s="18">
        <f t="shared" si="5"/>
        <v>0</v>
      </c>
      <c r="AH65" s="18">
        <f t="shared" si="5"/>
        <v>0</v>
      </c>
    </row>
    <row r="66" spans="1:34" ht="15" thickBot="1" x14ac:dyDescent="0.35">
      <c r="A66" s="13"/>
      <c r="B66" s="19"/>
      <c r="C66" s="20"/>
      <c r="D66" s="21">
        <v>63</v>
      </c>
      <c r="E66" s="17">
        <v>32</v>
      </c>
      <c r="F66" s="17">
        <v>30</v>
      </c>
      <c r="G66" s="17">
        <v>0</v>
      </c>
      <c r="H66" s="17">
        <v>1</v>
      </c>
      <c r="I66" s="17">
        <v>0</v>
      </c>
      <c r="J66" s="35">
        <v>0</v>
      </c>
      <c r="K66" s="18">
        <f t="shared" si="6"/>
        <v>15.763546798029557</v>
      </c>
      <c r="L66" s="18">
        <f t="shared" si="4"/>
        <v>14.77832512315271</v>
      </c>
      <c r="M66" s="18">
        <f t="shared" si="4"/>
        <v>0</v>
      </c>
      <c r="N66" s="18">
        <f t="shared" si="4"/>
        <v>0.49261083743842365</v>
      </c>
      <c r="O66" s="18">
        <f t="shared" si="4"/>
        <v>0</v>
      </c>
      <c r="P66" s="18">
        <f t="shared" si="4"/>
        <v>0</v>
      </c>
      <c r="S66" s="13"/>
      <c r="T66" s="19"/>
      <c r="U66" s="20"/>
      <c r="V66" s="21">
        <v>63</v>
      </c>
      <c r="W66" s="17">
        <v>34</v>
      </c>
      <c r="X66" s="17">
        <v>12</v>
      </c>
      <c r="Y66" s="17">
        <v>6</v>
      </c>
      <c r="Z66" s="17">
        <v>6</v>
      </c>
      <c r="AA66" s="17">
        <v>7</v>
      </c>
      <c r="AB66" s="35">
        <v>0</v>
      </c>
      <c r="AC66" s="18">
        <f t="shared" si="7"/>
        <v>42.5</v>
      </c>
      <c r="AD66" s="18">
        <f t="shared" si="5"/>
        <v>15</v>
      </c>
      <c r="AE66" s="18">
        <f t="shared" si="5"/>
        <v>7.5</v>
      </c>
      <c r="AF66" s="18">
        <f t="shared" si="5"/>
        <v>7.5</v>
      </c>
      <c r="AG66" s="18">
        <f t="shared" si="5"/>
        <v>8.75</v>
      </c>
      <c r="AH66" s="18">
        <f t="shared" si="5"/>
        <v>0</v>
      </c>
    </row>
    <row r="67" spans="1:34" ht="15" thickBot="1" x14ac:dyDescent="0.35">
      <c r="A67" s="13" t="s">
        <v>55</v>
      </c>
      <c r="B67" s="14" t="s">
        <v>23</v>
      </c>
      <c r="C67" s="15">
        <v>640</v>
      </c>
      <c r="D67" s="16">
        <v>32</v>
      </c>
      <c r="E67" s="17">
        <v>61</v>
      </c>
      <c r="F67" s="17">
        <v>5</v>
      </c>
      <c r="G67" s="17">
        <v>2</v>
      </c>
      <c r="H67" s="17">
        <v>0</v>
      </c>
      <c r="I67" s="17">
        <v>0</v>
      </c>
      <c r="J67" s="35">
        <v>0</v>
      </c>
      <c r="K67" s="18">
        <f t="shared" si="6"/>
        <v>30.049261083743843</v>
      </c>
      <c r="L67" s="18">
        <f t="shared" si="4"/>
        <v>2.4630541871921183</v>
      </c>
      <c r="M67" s="18">
        <f t="shared" si="4"/>
        <v>0.98522167487684731</v>
      </c>
      <c r="N67" s="18">
        <f t="shared" si="4"/>
        <v>0</v>
      </c>
      <c r="O67" s="18">
        <f t="shared" si="4"/>
        <v>0</v>
      </c>
      <c r="P67" s="18">
        <f t="shared" si="4"/>
        <v>0</v>
      </c>
      <c r="S67" s="13" t="s">
        <v>55</v>
      </c>
      <c r="T67" s="14" t="s">
        <v>24</v>
      </c>
      <c r="U67" s="15">
        <v>640</v>
      </c>
      <c r="V67" s="16">
        <v>32</v>
      </c>
      <c r="W67" s="17">
        <v>28</v>
      </c>
      <c r="X67" s="17">
        <v>20</v>
      </c>
      <c r="Y67" s="17">
        <v>4</v>
      </c>
      <c r="Z67" s="17">
        <v>2</v>
      </c>
      <c r="AA67" s="17">
        <v>3</v>
      </c>
      <c r="AB67" s="35">
        <v>1</v>
      </c>
      <c r="AC67" s="18">
        <f t="shared" si="7"/>
        <v>35</v>
      </c>
      <c r="AD67" s="18">
        <f t="shared" si="5"/>
        <v>25</v>
      </c>
      <c r="AE67" s="18">
        <f t="shared" si="5"/>
        <v>5</v>
      </c>
      <c r="AF67" s="18">
        <f t="shared" si="5"/>
        <v>2.5</v>
      </c>
      <c r="AG67" s="18">
        <f t="shared" si="5"/>
        <v>3.75</v>
      </c>
      <c r="AH67" s="18">
        <f t="shared" si="5"/>
        <v>1.25</v>
      </c>
    </row>
    <row r="68" spans="1:34" ht="15" thickBot="1" x14ac:dyDescent="0.35">
      <c r="A68" s="13"/>
      <c r="B68" s="19"/>
      <c r="C68" s="20"/>
      <c r="D68" s="21">
        <v>32</v>
      </c>
      <c r="E68" s="17">
        <v>66</v>
      </c>
      <c r="F68" s="17">
        <v>9</v>
      </c>
      <c r="G68" s="17">
        <v>5</v>
      </c>
      <c r="H68" s="17">
        <v>1</v>
      </c>
      <c r="I68" s="17">
        <v>1</v>
      </c>
      <c r="J68" s="35">
        <v>0</v>
      </c>
      <c r="K68" s="18">
        <f t="shared" si="6"/>
        <v>32.512315270935957</v>
      </c>
      <c r="L68" s="18">
        <f t="shared" si="4"/>
        <v>4.4334975369458132</v>
      </c>
      <c r="M68" s="18">
        <f t="shared" si="4"/>
        <v>2.4630541871921183</v>
      </c>
      <c r="N68" s="18">
        <f t="shared" si="4"/>
        <v>0.49261083743842365</v>
      </c>
      <c r="O68" s="18">
        <f t="shared" si="4"/>
        <v>0.49261083743842365</v>
      </c>
      <c r="P68" s="18">
        <f t="shared" si="4"/>
        <v>0</v>
      </c>
      <c r="S68" s="13"/>
      <c r="T68" s="19"/>
      <c r="U68" s="20"/>
      <c r="V68" s="21">
        <v>32</v>
      </c>
      <c r="W68" s="17">
        <v>23</v>
      </c>
      <c r="X68" s="17">
        <v>12</v>
      </c>
      <c r="Y68" s="17">
        <v>7</v>
      </c>
      <c r="Z68" s="17">
        <v>5</v>
      </c>
      <c r="AA68" s="17">
        <v>0</v>
      </c>
      <c r="AB68" s="35">
        <v>0</v>
      </c>
      <c r="AC68" s="18">
        <f t="shared" si="7"/>
        <v>28.75</v>
      </c>
      <c r="AD68" s="18">
        <f t="shared" si="5"/>
        <v>15</v>
      </c>
      <c r="AE68" s="18">
        <f t="shared" si="5"/>
        <v>8.75</v>
      </c>
      <c r="AF68" s="18">
        <f t="shared" si="5"/>
        <v>6.25</v>
      </c>
      <c r="AG68" s="18">
        <f t="shared" si="5"/>
        <v>0</v>
      </c>
      <c r="AH68" s="18">
        <f t="shared" si="5"/>
        <v>0</v>
      </c>
    </row>
    <row r="69" spans="1:34" ht="15" thickBot="1" x14ac:dyDescent="0.35">
      <c r="A69" s="13" t="s">
        <v>56</v>
      </c>
      <c r="B69" s="14" t="s">
        <v>23</v>
      </c>
      <c r="C69" s="15">
        <v>640</v>
      </c>
      <c r="D69" s="16">
        <v>21</v>
      </c>
      <c r="E69" s="17">
        <v>38</v>
      </c>
      <c r="F69" s="17">
        <v>14</v>
      </c>
      <c r="G69" s="17">
        <v>2</v>
      </c>
      <c r="H69" s="17">
        <v>0</v>
      </c>
      <c r="I69" s="17">
        <v>0</v>
      </c>
      <c r="J69" s="35">
        <v>1</v>
      </c>
      <c r="K69" s="18">
        <f t="shared" si="6"/>
        <v>18.7192118226601</v>
      </c>
      <c r="L69" s="18">
        <f t="shared" si="4"/>
        <v>6.8965517241379306</v>
      </c>
      <c r="M69" s="18">
        <f t="shared" si="4"/>
        <v>0.98522167487684731</v>
      </c>
      <c r="N69" s="18">
        <f t="shared" si="4"/>
        <v>0</v>
      </c>
      <c r="O69" s="18">
        <f t="shared" si="4"/>
        <v>0</v>
      </c>
      <c r="P69" s="18">
        <f t="shared" si="4"/>
        <v>0.49261083743842365</v>
      </c>
      <c r="S69" s="13" t="s">
        <v>56</v>
      </c>
      <c r="T69" s="14" t="s">
        <v>24</v>
      </c>
      <c r="U69" s="15">
        <v>640</v>
      </c>
      <c r="V69" s="16">
        <v>21</v>
      </c>
      <c r="W69" s="17">
        <v>23</v>
      </c>
      <c r="X69" s="17">
        <v>14</v>
      </c>
      <c r="Y69" s="17">
        <v>7</v>
      </c>
      <c r="Z69" s="17">
        <v>3</v>
      </c>
      <c r="AA69" s="17">
        <v>6</v>
      </c>
      <c r="AB69" s="35">
        <v>0</v>
      </c>
      <c r="AC69" s="18">
        <f t="shared" si="7"/>
        <v>28.75</v>
      </c>
      <c r="AD69" s="18">
        <f t="shared" si="5"/>
        <v>17.5</v>
      </c>
      <c r="AE69" s="18">
        <f t="shared" si="5"/>
        <v>8.75</v>
      </c>
      <c r="AF69" s="18">
        <f t="shared" si="5"/>
        <v>3.75</v>
      </c>
      <c r="AG69" s="18">
        <f t="shared" si="5"/>
        <v>7.5</v>
      </c>
      <c r="AH69" s="18">
        <f t="shared" si="5"/>
        <v>0</v>
      </c>
    </row>
    <row r="70" spans="1:34" ht="15" thickBot="1" x14ac:dyDescent="0.35">
      <c r="A70" s="13"/>
      <c r="B70" s="19"/>
      <c r="C70" s="20"/>
      <c r="D70" s="21">
        <v>21</v>
      </c>
      <c r="E70" s="17">
        <v>29</v>
      </c>
      <c r="F70" s="17">
        <v>14</v>
      </c>
      <c r="G70" s="17">
        <v>4</v>
      </c>
      <c r="H70" s="17">
        <v>0</v>
      </c>
      <c r="I70" s="17">
        <v>0</v>
      </c>
      <c r="J70" s="35">
        <v>0</v>
      </c>
      <c r="K70" s="18">
        <f t="shared" si="6"/>
        <v>14.285714285714286</v>
      </c>
      <c r="L70" s="18">
        <f t="shared" si="4"/>
        <v>6.8965517241379306</v>
      </c>
      <c r="M70" s="18">
        <f t="shared" si="4"/>
        <v>1.9704433497536946</v>
      </c>
      <c r="N70" s="18">
        <f t="shared" si="4"/>
        <v>0</v>
      </c>
      <c r="O70" s="18">
        <f t="shared" si="4"/>
        <v>0</v>
      </c>
      <c r="P70" s="18">
        <f t="shared" si="4"/>
        <v>0</v>
      </c>
      <c r="S70" s="13"/>
      <c r="T70" s="19"/>
      <c r="U70" s="20"/>
      <c r="V70" s="21">
        <v>21</v>
      </c>
      <c r="W70" s="17">
        <v>27</v>
      </c>
      <c r="X70" s="17">
        <v>13</v>
      </c>
      <c r="Y70" s="17">
        <v>7</v>
      </c>
      <c r="Z70" s="17">
        <v>2</v>
      </c>
      <c r="AA70" s="17">
        <v>0</v>
      </c>
      <c r="AB70" s="35">
        <v>0</v>
      </c>
      <c r="AC70" s="18">
        <f t="shared" si="7"/>
        <v>33.75</v>
      </c>
      <c r="AD70" s="18">
        <f t="shared" si="5"/>
        <v>16.25</v>
      </c>
      <c r="AE70" s="18">
        <f t="shared" si="5"/>
        <v>8.75</v>
      </c>
      <c r="AF70" s="18">
        <f t="shared" si="5"/>
        <v>2.5</v>
      </c>
      <c r="AG70" s="18">
        <f t="shared" si="5"/>
        <v>0</v>
      </c>
      <c r="AH70" s="18">
        <f t="shared" si="5"/>
        <v>0</v>
      </c>
    </row>
    <row r="71" spans="1:34" ht="15" thickBot="1" x14ac:dyDescent="0.35">
      <c r="A71" s="13" t="s">
        <v>57</v>
      </c>
      <c r="B71" s="14" t="s">
        <v>23</v>
      </c>
      <c r="C71" s="15">
        <v>640</v>
      </c>
      <c r="D71" s="16">
        <v>47</v>
      </c>
      <c r="E71" s="17">
        <v>65</v>
      </c>
      <c r="F71" s="17">
        <v>10</v>
      </c>
      <c r="G71" s="17">
        <v>2</v>
      </c>
      <c r="H71" s="17">
        <v>1</v>
      </c>
      <c r="I71" s="17">
        <v>0</v>
      </c>
      <c r="J71" s="35">
        <v>0</v>
      </c>
      <c r="K71" s="18">
        <f t="shared" si="6"/>
        <v>32.019704433497537</v>
      </c>
      <c r="L71" s="18">
        <f t="shared" si="6"/>
        <v>4.9261083743842367</v>
      </c>
      <c r="M71" s="18">
        <f t="shared" si="6"/>
        <v>0.98522167487684731</v>
      </c>
      <c r="N71" s="18">
        <f t="shared" si="6"/>
        <v>0.49261083743842365</v>
      </c>
      <c r="O71" s="18">
        <f t="shared" si="6"/>
        <v>0</v>
      </c>
      <c r="P71" s="18">
        <f t="shared" si="6"/>
        <v>0</v>
      </c>
      <c r="S71" s="13" t="s">
        <v>57</v>
      </c>
      <c r="T71" s="14" t="s">
        <v>24</v>
      </c>
      <c r="U71" s="15">
        <v>640</v>
      </c>
      <c r="V71" s="16">
        <v>47</v>
      </c>
      <c r="W71" s="17">
        <v>28</v>
      </c>
      <c r="X71" s="17">
        <v>17</v>
      </c>
      <c r="Y71" s="17">
        <v>9</v>
      </c>
      <c r="Z71" s="17">
        <v>1</v>
      </c>
      <c r="AA71" s="17">
        <v>1</v>
      </c>
      <c r="AB71" s="35">
        <v>0</v>
      </c>
      <c r="AC71" s="18">
        <f t="shared" si="7"/>
        <v>35</v>
      </c>
      <c r="AD71" s="18">
        <f t="shared" si="7"/>
        <v>21.25</v>
      </c>
      <c r="AE71" s="18">
        <f t="shared" si="7"/>
        <v>11.25</v>
      </c>
      <c r="AF71" s="18">
        <f t="shared" si="7"/>
        <v>1.25</v>
      </c>
      <c r="AG71" s="18">
        <f t="shared" si="7"/>
        <v>1.25</v>
      </c>
      <c r="AH71" s="18">
        <f t="shared" si="7"/>
        <v>0</v>
      </c>
    </row>
    <row r="72" spans="1:34" ht="15" thickBot="1" x14ac:dyDescent="0.35">
      <c r="A72" s="13"/>
      <c r="B72" s="19"/>
      <c r="C72" s="20"/>
      <c r="D72" s="21">
        <v>47</v>
      </c>
      <c r="E72" s="17">
        <v>62</v>
      </c>
      <c r="F72" s="17">
        <v>8</v>
      </c>
      <c r="G72" s="17">
        <v>4</v>
      </c>
      <c r="H72" s="17">
        <v>0</v>
      </c>
      <c r="I72" s="17">
        <v>0</v>
      </c>
      <c r="J72" s="35">
        <v>0</v>
      </c>
      <c r="K72" s="18">
        <f t="shared" si="6"/>
        <v>30.541871921182267</v>
      </c>
      <c r="L72" s="18">
        <f t="shared" si="6"/>
        <v>3.9408866995073892</v>
      </c>
      <c r="M72" s="18">
        <f t="shared" si="6"/>
        <v>1.9704433497536946</v>
      </c>
      <c r="N72" s="18">
        <f t="shared" si="6"/>
        <v>0</v>
      </c>
      <c r="O72" s="18">
        <f t="shared" si="6"/>
        <v>0</v>
      </c>
      <c r="P72" s="18">
        <f t="shared" si="6"/>
        <v>0</v>
      </c>
      <c r="S72" s="13"/>
      <c r="T72" s="19"/>
      <c r="U72" s="20"/>
      <c r="V72" s="21">
        <v>47</v>
      </c>
      <c r="W72" s="17">
        <v>34</v>
      </c>
      <c r="X72" s="17">
        <v>14</v>
      </c>
      <c r="Y72" s="17">
        <v>6</v>
      </c>
      <c r="Z72" s="17">
        <v>2</v>
      </c>
      <c r="AA72" s="17">
        <v>0</v>
      </c>
      <c r="AB72" s="35">
        <v>0</v>
      </c>
      <c r="AC72" s="18">
        <f t="shared" si="7"/>
        <v>42.5</v>
      </c>
      <c r="AD72" s="18">
        <f t="shared" si="7"/>
        <v>17.5</v>
      </c>
      <c r="AE72" s="18">
        <f t="shared" si="7"/>
        <v>7.5</v>
      </c>
      <c r="AF72" s="18">
        <f t="shared" si="7"/>
        <v>2.5</v>
      </c>
      <c r="AG72" s="18">
        <f t="shared" si="7"/>
        <v>0</v>
      </c>
      <c r="AH72" s="18">
        <f t="shared" si="7"/>
        <v>0</v>
      </c>
    </row>
    <row r="73" spans="1:34" ht="15" thickBot="1" x14ac:dyDescent="0.35">
      <c r="A73" s="13" t="s">
        <v>58</v>
      </c>
      <c r="B73" s="14" t="s">
        <v>23</v>
      </c>
      <c r="C73" s="15">
        <v>640</v>
      </c>
      <c r="D73" s="16">
        <v>43</v>
      </c>
      <c r="E73" s="17">
        <v>56</v>
      </c>
      <c r="F73" s="17">
        <v>19</v>
      </c>
      <c r="G73" s="17">
        <v>3</v>
      </c>
      <c r="H73" s="17">
        <v>3</v>
      </c>
      <c r="I73" s="17">
        <v>0</v>
      </c>
      <c r="J73" s="35">
        <v>0</v>
      </c>
      <c r="K73" s="18">
        <f t="shared" si="6"/>
        <v>27.586206896551722</v>
      </c>
      <c r="L73" s="18">
        <f t="shared" si="6"/>
        <v>9.3596059113300498</v>
      </c>
      <c r="M73" s="18">
        <f t="shared" si="6"/>
        <v>1.4778325123152709</v>
      </c>
      <c r="N73" s="18">
        <f t="shared" si="6"/>
        <v>1.4778325123152709</v>
      </c>
      <c r="O73" s="18">
        <f t="shared" si="6"/>
        <v>0</v>
      </c>
      <c r="P73" s="18">
        <f t="shared" si="6"/>
        <v>0</v>
      </c>
      <c r="S73" s="13" t="s">
        <v>58</v>
      </c>
      <c r="T73" s="14" t="s">
        <v>24</v>
      </c>
      <c r="U73" s="15">
        <v>320</v>
      </c>
      <c r="V73" s="16">
        <v>43</v>
      </c>
      <c r="W73" s="17">
        <v>38</v>
      </c>
      <c r="X73" s="17">
        <v>25</v>
      </c>
      <c r="Y73" s="17">
        <v>12</v>
      </c>
      <c r="Z73" s="17">
        <v>2</v>
      </c>
      <c r="AA73" s="17">
        <v>2</v>
      </c>
      <c r="AB73" s="35">
        <v>0</v>
      </c>
      <c r="AC73" s="18">
        <f t="shared" si="7"/>
        <v>47.5</v>
      </c>
      <c r="AD73" s="18">
        <f t="shared" si="7"/>
        <v>31.25</v>
      </c>
      <c r="AE73" s="18">
        <f t="shared" si="7"/>
        <v>15</v>
      </c>
      <c r="AF73" s="18">
        <f t="shared" si="7"/>
        <v>2.5</v>
      </c>
      <c r="AG73" s="18">
        <f t="shared" si="7"/>
        <v>2.5</v>
      </c>
      <c r="AH73" s="18">
        <f t="shared" si="7"/>
        <v>0</v>
      </c>
    </row>
    <row r="74" spans="1:34" ht="15" thickBot="1" x14ac:dyDescent="0.35">
      <c r="A74" s="13"/>
      <c r="B74" s="19"/>
      <c r="C74" s="20"/>
      <c r="D74" s="21">
        <v>43</v>
      </c>
      <c r="E74" s="17">
        <v>55</v>
      </c>
      <c r="F74" s="17">
        <v>28</v>
      </c>
      <c r="G74" s="17">
        <v>8</v>
      </c>
      <c r="H74" s="17">
        <v>1</v>
      </c>
      <c r="I74" s="17">
        <v>0</v>
      </c>
      <c r="J74" s="35">
        <v>0</v>
      </c>
      <c r="K74" s="18">
        <f t="shared" si="6"/>
        <v>27.093596059113299</v>
      </c>
      <c r="L74" s="18">
        <f t="shared" si="6"/>
        <v>13.793103448275861</v>
      </c>
      <c r="M74" s="18">
        <f t="shared" si="6"/>
        <v>3.9408866995073892</v>
      </c>
      <c r="N74" s="18">
        <f t="shared" si="6"/>
        <v>0.49261083743842365</v>
      </c>
      <c r="O74" s="18">
        <f t="shared" si="6"/>
        <v>0</v>
      </c>
      <c r="P74" s="18">
        <f t="shared" si="6"/>
        <v>0</v>
      </c>
      <c r="S74" s="13"/>
      <c r="T74" s="19"/>
      <c r="U74" s="20"/>
      <c r="V74" s="21">
        <v>43</v>
      </c>
      <c r="W74" s="17">
        <v>52</v>
      </c>
      <c r="X74" s="17">
        <v>30</v>
      </c>
      <c r="Y74" s="17">
        <v>19</v>
      </c>
      <c r="Z74" s="17">
        <v>8</v>
      </c>
      <c r="AA74" s="17">
        <v>7</v>
      </c>
      <c r="AB74" s="35">
        <v>3</v>
      </c>
      <c r="AC74" s="18">
        <f t="shared" si="7"/>
        <v>65</v>
      </c>
      <c r="AD74" s="18">
        <f t="shared" si="7"/>
        <v>37.5</v>
      </c>
      <c r="AE74" s="18">
        <f t="shared" si="7"/>
        <v>23.75</v>
      </c>
      <c r="AF74" s="18">
        <f t="shared" si="7"/>
        <v>10</v>
      </c>
      <c r="AG74" s="18">
        <f t="shared" si="7"/>
        <v>8.75</v>
      </c>
      <c r="AH74" s="18">
        <f t="shared" si="7"/>
        <v>3.75</v>
      </c>
    </row>
    <row r="75" spans="1:34" ht="15" thickBot="1" x14ac:dyDescent="0.35">
      <c r="A75" s="13" t="s">
        <v>59</v>
      </c>
      <c r="B75" s="14" t="s">
        <v>60</v>
      </c>
      <c r="C75" s="15">
        <v>0</v>
      </c>
      <c r="D75" s="16">
        <v>49</v>
      </c>
      <c r="E75" s="17">
        <v>203</v>
      </c>
      <c r="F75" s="17">
        <v>203</v>
      </c>
      <c r="G75" s="17">
        <v>203</v>
      </c>
      <c r="H75" s="17">
        <v>203</v>
      </c>
      <c r="I75" s="17">
        <v>181</v>
      </c>
      <c r="J75" s="35">
        <v>147</v>
      </c>
      <c r="K75" s="18">
        <f t="shared" si="6"/>
        <v>100</v>
      </c>
      <c r="L75" s="18">
        <f t="shared" si="6"/>
        <v>100</v>
      </c>
      <c r="M75" s="18">
        <f t="shared" si="6"/>
        <v>100</v>
      </c>
      <c r="N75" s="18">
        <f t="shared" si="6"/>
        <v>100</v>
      </c>
      <c r="O75" s="18">
        <f t="shared" si="6"/>
        <v>89.162561576354676</v>
      </c>
      <c r="P75" s="18">
        <f t="shared" si="6"/>
        <v>72.41379310344827</v>
      </c>
      <c r="S75" s="13" t="s">
        <v>59</v>
      </c>
      <c r="T75" s="14" t="s">
        <v>24</v>
      </c>
      <c r="U75" s="15">
        <v>160</v>
      </c>
      <c r="V75" s="16">
        <v>49</v>
      </c>
      <c r="W75" s="17">
        <v>56</v>
      </c>
      <c r="X75" s="17">
        <v>56</v>
      </c>
      <c r="Y75" s="17">
        <v>56</v>
      </c>
      <c r="Z75" s="17">
        <v>56</v>
      </c>
      <c r="AA75" s="17">
        <v>56</v>
      </c>
      <c r="AB75" s="17">
        <v>56</v>
      </c>
      <c r="AC75" s="18">
        <f t="shared" si="7"/>
        <v>70</v>
      </c>
      <c r="AD75" s="18">
        <f t="shared" si="7"/>
        <v>70</v>
      </c>
      <c r="AE75" s="18">
        <f t="shared" si="7"/>
        <v>70</v>
      </c>
      <c r="AF75" s="18">
        <f t="shared" si="7"/>
        <v>70</v>
      </c>
      <c r="AG75" s="18">
        <f t="shared" si="7"/>
        <v>70</v>
      </c>
      <c r="AH75" s="18">
        <f t="shared" si="7"/>
        <v>70</v>
      </c>
    </row>
    <row r="76" spans="1:34" ht="15" thickBot="1" x14ac:dyDescent="0.35">
      <c r="A76" s="13"/>
      <c r="B76" s="19"/>
      <c r="C76" s="20"/>
      <c r="D76" s="21">
        <v>49</v>
      </c>
      <c r="E76" s="17">
        <v>203</v>
      </c>
      <c r="F76" s="17">
        <v>203</v>
      </c>
      <c r="G76" s="17">
        <v>203</v>
      </c>
      <c r="H76" s="17">
        <v>183</v>
      </c>
      <c r="I76" s="17">
        <v>130</v>
      </c>
      <c r="J76" s="35">
        <v>119</v>
      </c>
      <c r="K76" s="18">
        <f t="shared" si="6"/>
        <v>100</v>
      </c>
      <c r="L76" s="18">
        <f t="shared" si="6"/>
        <v>100</v>
      </c>
      <c r="M76" s="18">
        <f t="shared" si="6"/>
        <v>100</v>
      </c>
      <c r="N76" s="18">
        <f t="shared" si="6"/>
        <v>90.14778325123153</v>
      </c>
      <c r="O76" s="18">
        <f t="shared" si="6"/>
        <v>64.039408866995075</v>
      </c>
      <c r="P76" s="18">
        <f t="shared" si="6"/>
        <v>58.620689655172413</v>
      </c>
      <c r="S76" s="13"/>
      <c r="T76" s="19"/>
      <c r="U76" s="20"/>
      <c r="V76" s="21">
        <v>49</v>
      </c>
      <c r="W76" s="17">
        <v>56</v>
      </c>
      <c r="X76" s="17">
        <v>56</v>
      </c>
      <c r="Y76" s="17">
        <v>56</v>
      </c>
      <c r="Z76" s="17">
        <v>56</v>
      </c>
      <c r="AA76" s="17">
        <v>56</v>
      </c>
      <c r="AB76" s="17">
        <v>56</v>
      </c>
      <c r="AC76" s="18">
        <f t="shared" si="7"/>
        <v>70</v>
      </c>
      <c r="AD76" s="18">
        <f t="shared" si="7"/>
        <v>70</v>
      </c>
      <c r="AE76" s="18">
        <f t="shared" si="7"/>
        <v>70</v>
      </c>
      <c r="AF76" s="18">
        <f t="shared" si="7"/>
        <v>70</v>
      </c>
      <c r="AG76" s="18">
        <f t="shared" si="7"/>
        <v>70</v>
      </c>
      <c r="AH76" s="18">
        <f t="shared" si="7"/>
        <v>70</v>
      </c>
    </row>
    <row r="77" spans="1:34" ht="15" thickBot="1" x14ac:dyDescent="0.35">
      <c r="A77" s="13" t="s">
        <v>61</v>
      </c>
      <c r="B77" s="14" t="s">
        <v>23</v>
      </c>
      <c r="C77" s="22">
        <v>320</v>
      </c>
      <c r="D77" s="23">
        <v>51</v>
      </c>
      <c r="E77" s="17">
        <v>108</v>
      </c>
      <c r="F77" s="17">
        <v>45</v>
      </c>
      <c r="G77" s="17">
        <v>6</v>
      </c>
      <c r="H77" s="17">
        <v>4</v>
      </c>
      <c r="I77" s="17">
        <v>6</v>
      </c>
      <c r="J77" s="35">
        <v>0</v>
      </c>
      <c r="K77" s="18">
        <f t="shared" si="6"/>
        <v>53.201970443349751</v>
      </c>
      <c r="L77" s="18">
        <f t="shared" si="6"/>
        <v>22.167487684729064</v>
      </c>
      <c r="M77" s="18">
        <f t="shared" si="6"/>
        <v>2.9556650246305418</v>
      </c>
      <c r="N77" s="18">
        <f t="shared" si="6"/>
        <v>1.9704433497536946</v>
      </c>
      <c r="O77" s="18">
        <f t="shared" si="6"/>
        <v>2.9556650246305418</v>
      </c>
      <c r="P77" s="18">
        <f t="shared" si="6"/>
        <v>0</v>
      </c>
      <c r="S77" s="13" t="s">
        <v>61</v>
      </c>
      <c r="T77" s="14" t="s">
        <v>24</v>
      </c>
      <c r="U77" s="22">
        <v>640</v>
      </c>
      <c r="V77" s="23">
        <v>51</v>
      </c>
      <c r="W77" s="17">
        <v>32</v>
      </c>
      <c r="X77" s="17">
        <v>24</v>
      </c>
      <c r="Y77" s="17">
        <v>15</v>
      </c>
      <c r="Z77" s="17">
        <v>11</v>
      </c>
      <c r="AA77" s="17">
        <v>6</v>
      </c>
      <c r="AB77" s="35">
        <v>0</v>
      </c>
      <c r="AC77" s="18">
        <f t="shared" si="7"/>
        <v>40</v>
      </c>
      <c r="AD77" s="18">
        <f t="shared" si="7"/>
        <v>30</v>
      </c>
      <c r="AE77" s="18">
        <f t="shared" si="7"/>
        <v>18.75</v>
      </c>
      <c r="AF77" s="18">
        <f t="shared" si="7"/>
        <v>13.75</v>
      </c>
      <c r="AG77" s="18">
        <f t="shared" si="7"/>
        <v>7.5</v>
      </c>
      <c r="AH77" s="18">
        <f t="shared" si="7"/>
        <v>0</v>
      </c>
    </row>
    <row r="78" spans="1:34" ht="15" thickBot="1" x14ac:dyDescent="0.35">
      <c r="A78" s="13"/>
      <c r="B78" s="19"/>
      <c r="C78" s="20"/>
      <c r="D78" s="21">
        <v>51</v>
      </c>
      <c r="E78" s="17">
        <v>103</v>
      </c>
      <c r="F78" s="17">
        <v>47</v>
      </c>
      <c r="G78" s="17">
        <v>12</v>
      </c>
      <c r="H78" s="17">
        <v>6</v>
      </c>
      <c r="I78" s="17">
        <v>1</v>
      </c>
      <c r="J78" s="35">
        <v>0</v>
      </c>
      <c r="K78" s="18">
        <f t="shared" si="6"/>
        <v>50.738916256157637</v>
      </c>
      <c r="L78" s="18">
        <f t="shared" si="6"/>
        <v>23.152709359605911</v>
      </c>
      <c r="M78" s="18">
        <f t="shared" si="6"/>
        <v>5.9113300492610836</v>
      </c>
      <c r="N78" s="18">
        <f t="shared" si="6"/>
        <v>2.9556650246305418</v>
      </c>
      <c r="O78" s="18">
        <f t="shared" si="6"/>
        <v>0.49261083743842365</v>
      </c>
      <c r="P78" s="18">
        <f t="shared" si="6"/>
        <v>0</v>
      </c>
      <c r="S78" s="13"/>
      <c r="T78" s="19"/>
      <c r="U78" s="20"/>
      <c r="V78" s="21">
        <v>51</v>
      </c>
      <c r="W78" s="17">
        <v>35</v>
      </c>
      <c r="X78" s="17">
        <v>28</v>
      </c>
      <c r="Y78" s="17">
        <v>20</v>
      </c>
      <c r="Z78" s="17">
        <v>16</v>
      </c>
      <c r="AA78" s="17">
        <v>9</v>
      </c>
      <c r="AB78" s="35">
        <v>2</v>
      </c>
      <c r="AC78" s="18">
        <f t="shared" si="7"/>
        <v>43.75</v>
      </c>
      <c r="AD78" s="18">
        <f t="shared" si="7"/>
        <v>35</v>
      </c>
      <c r="AE78" s="18">
        <f t="shared" si="7"/>
        <v>25</v>
      </c>
      <c r="AF78" s="18">
        <f t="shared" si="7"/>
        <v>20</v>
      </c>
      <c r="AG78" s="18">
        <f t="shared" si="7"/>
        <v>11.25</v>
      </c>
      <c r="AH78" s="18">
        <f t="shared" si="7"/>
        <v>2.5</v>
      </c>
    </row>
    <row r="79" spans="1:34" ht="15" thickBot="1" x14ac:dyDescent="0.35">
      <c r="A79" s="13" t="s">
        <v>62</v>
      </c>
      <c r="B79" s="14" t="s">
        <v>23</v>
      </c>
      <c r="C79" s="15">
        <v>640</v>
      </c>
      <c r="D79" s="16">
        <v>59</v>
      </c>
      <c r="E79" s="17">
        <v>28</v>
      </c>
      <c r="F79" s="17">
        <v>4</v>
      </c>
      <c r="G79" s="17">
        <v>1</v>
      </c>
      <c r="H79" s="17">
        <v>0</v>
      </c>
      <c r="I79" s="17">
        <v>0</v>
      </c>
      <c r="J79" s="35">
        <v>0</v>
      </c>
      <c r="K79" s="18">
        <f t="shared" si="6"/>
        <v>13.793103448275861</v>
      </c>
      <c r="L79" s="18">
        <f t="shared" si="6"/>
        <v>1.9704433497536946</v>
      </c>
      <c r="M79" s="18">
        <f t="shared" si="6"/>
        <v>0.49261083743842365</v>
      </c>
      <c r="N79" s="18">
        <f t="shared" si="6"/>
        <v>0</v>
      </c>
      <c r="O79" s="18">
        <f t="shared" si="6"/>
        <v>0</v>
      </c>
      <c r="P79" s="18">
        <f t="shared" si="6"/>
        <v>0</v>
      </c>
      <c r="S79" s="13" t="s">
        <v>62</v>
      </c>
      <c r="T79" s="14" t="s">
        <v>24</v>
      </c>
      <c r="U79" s="15">
        <v>320</v>
      </c>
      <c r="V79" s="16">
        <v>59</v>
      </c>
      <c r="W79" s="17">
        <v>54</v>
      </c>
      <c r="X79" s="17">
        <v>30</v>
      </c>
      <c r="Y79" s="17">
        <v>9</v>
      </c>
      <c r="Z79" s="17">
        <v>1</v>
      </c>
      <c r="AA79" s="17">
        <v>1</v>
      </c>
      <c r="AB79" s="35">
        <v>1</v>
      </c>
      <c r="AC79" s="18">
        <f t="shared" si="7"/>
        <v>67.5</v>
      </c>
      <c r="AD79" s="18">
        <f t="shared" si="7"/>
        <v>37.5</v>
      </c>
      <c r="AE79" s="18">
        <f t="shared" si="7"/>
        <v>11.25</v>
      </c>
      <c r="AF79" s="18">
        <f t="shared" si="7"/>
        <v>1.25</v>
      </c>
      <c r="AG79" s="18">
        <f t="shared" si="7"/>
        <v>1.25</v>
      </c>
      <c r="AH79" s="18">
        <f t="shared" si="7"/>
        <v>1.25</v>
      </c>
    </row>
    <row r="80" spans="1:34" ht="15" thickBot="1" x14ac:dyDescent="0.35">
      <c r="A80" s="13"/>
      <c r="B80" s="19"/>
      <c r="C80" s="20"/>
      <c r="D80" s="21">
        <v>59</v>
      </c>
      <c r="E80" s="17">
        <v>35</v>
      </c>
      <c r="F80" s="17">
        <v>8</v>
      </c>
      <c r="G80" s="17">
        <v>6</v>
      </c>
      <c r="H80" s="17">
        <v>2</v>
      </c>
      <c r="I80" s="17">
        <v>2</v>
      </c>
      <c r="J80" s="35">
        <v>0</v>
      </c>
      <c r="K80" s="18">
        <f t="shared" si="6"/>
        <v>17.241379310344829</v>
      </c>
      <c r="L80" s="18">
        <f t="shared" si="6"/>
        <v>3.9408866995073892</v>
      </c>
      <c r="M80" s="18">
        <f t="shared" si="6"/>
        <v>2.9556650246305418</v>
      </c>
      <c r="N80" s="18">
        <f t="shared" si="6"/>
        <v>0.98522167487684731</v>
      </c>
      <c r="O80" s="18">
        <f t="shared" si="6"/>
        <v>0.98522167487684731</v>
      </c>
      <c r="P80" s="18">
        <f t="shared" si="6"/>
        <v>0</v>
      </c>
      <c r="S80" s="13"/>
      <c r="T80" s="19"/>
      <c r="U80" s="20"/>
      <c r="V80" s="21">
        <v>59</v>
      </c>
      <c r="W80" s="17">
        <v>57</v>
      </c>
      <c r="X80" s="17">
        <v>18</v>
      </c>
      <c r="Y80" s="17">
        <v>6</v>
      </c>
      <c r="Z80" s="17">
        <v>4</v>
      </c>
      <c r="AA80" s="17">
        <v>1</v>
      </c>
      <c r="AB80" s="35">
        <v>1</v>
      </c>
      <c r="AC80" s="18">
        <f t="shared" si="7"/>
        <v>71.25</v>
      </c>
      <c r="AD80" s="18">
        <f t="shared" si="7"/>
        <v>22.5</v>
      </c>
      <c r="AE80" s="18">
        <f t="shared" si="7"/>
        <v>7.5</v>
      </c>
      <c r="AF80" s="18">
        <f t="shared" si="7"/>
        <v>5</v>
      </c>
      <c r="AG80" s="18">
        <f t="shared" si="7"/>
        <v>1.25</v>
      </c>
      <c r="AH80" s="18">
        <f t="shared" si="7"/>
        <v>1.25</v>
      </c>
    </row>
    <row r="81" spans="1:34" ht="15" thickBot="1" x14ac:dyDescent="0.35">
      <c r="A81" s="13" t="s">
        <v>63</v>
      </c>
      <c r="B81" s="14" t="s">
        <v>23</v>
      </c>
      <c r="C81" s="15">
        <v>640</v>
      </c>
      <c r="D81" s="16">
        <v>31</v>
      </c>
      <c r="E81" s="17">
        <v>20</v>
      </c>
      <c r="F81" s="17">
        <v>4</v>
      </c>
      <c r="G81" s="17">
        <v>1</v>
      </c>
      <c r="H81" s="17">
        <v>0</v>
      </c>
      <c r="I81" s="17">
        <v>0</v>
      </c>
      <c r="J81" s="35">
        <v>0</v>
      </c>
      <c r="K81" s="18">
        <f t="shared" si="6"/>
        <v>9.8522167487684733</v>
      </c>
      <c r="L81" s="18">
        <f t="shared" si="6"/>
        <v>1.9704433497536946</v>
      </c>
      <c r="M81" s="18">
        <f t="shared" si="6"/>
        <v>0.49261083743842365</v>
      </c>
      <c r="N81" s="18">
        <f t="shared" si="6"/>
        <v>0</v>
      </c>
      <c r="O81" s="18">
        <f t="shared" si="6"/>
        <v>0</v>
      </c>
      <c r="P81" s="18">
        <f t="shared" si="6"/>
        <v>0</v>
      </c>
      <c r="S81" s="13" t="s">
        <v>63</v>
      </c>
      <c r="T81" s="14" t="s">
        <v>24</v>
      </c>
      <c r="U81" s="15">
        <v>640</v>
      </c>
      <c r="V81" s="16">
        <v>31</v>
      </c>
      <c r="W81" s="17">
        <v>22</v>
      </c>
      <c r="X81" s="17">
        <v>3</v>
      </c>
      <c r="Y81" s="17">
        <v>0</v>
      </c>
      <c r="Z81" s="17">
        <v>0</v>
      </c>
      <c r="AA81" s="17">
        <v>1</v>
      </c>
      <c r="AB81" s="35">
        <v>0</v>
      </c>
      <c r="AC81" s="18">
        <f t="shared" si="7"/>
        <v>27.5</v>
      </c>
      <c r="AD81" s="18">
        <f t="shared" si="7"/>
        <v>3.75</v>
      </c>
      <c r="AE81" s="18">
        <f t="shared" si="7"/>
        <v>0</v>
      </c>
      <c r="AF81" s="18">
        <f t="shared" si="7"/>
        <v>0</v>
      </c>
      <c r="AG81" s="18">
        <f t="shared" si="7"/>
        <v>1.25</v>
      </c>
      <c r="AH81" s="18">
        <f t="shared" si="7"/>
        <v>0</v>
      </c>
    </row>
    <row r="82" spans="1:34" ht="15" thickBot="1" x14ac:dyDescent="0.35">
      <c r="A82" s="13"/>
      <c r="B82" s="19"/>
      <c r="C82" s="20"/>
      <c r="D82" s="21">
        <v>31</v>
      </c>
      <c r="E82" s="17">
        <v>11</v>
      </c>
      <c r="F82" s="17">
        <v>2</v>
      </c>
      <c r="G82" s="17">
        <v>0</v>
      </c>
      <c r="H82" s="17">
        <v>1</v>
      </c>
      <c r="I82" s="17">
        <v>0</v>
      </c>
      <c r="J82" s="35">
        <v>0</v>
      </c>
      <c r="K82" s="18">
        <f t="shared" si="6"/>
        <v>5.4187192118226601</v>
      </c>
      <c r="L82" s="18">
        <f t="shared" si="6"/>
        <v>0.98522167487684731</v>
      </c>
      <c r="M82" s="18">
        <f t="shared" si="6"/>
        <v>0</v>
      </c>
      <c r="N82" s="18">
        <f t="shared" si="6"/>
        <v>0.49261083743842365</v>
      </c>
      <c r="O82" s="18">
        <f t="shared" si="6"/>
        <v>0</v>
      </c>
      <c r="P82" s="18">
        <f t="shared" si="6"/>
        <v>0</v>
      </c>
      <c r="S82" s="13"/>
      <c r="T82" s="19"/>
      <c r="U82" s="20"/>
      <c r="V82" s="21">
        <v>31</v>
      </c>
      <c r="W82" s="17">
        <v>16</v>
      </c>
      <c r="X82" s="17">
        <v>3</v>
      </c>
      <c r="Y82" s="17">
        <v>0</v>
      </c>
      <c r="Z82" s="17">
        <v>0</v>
      </c>
      <c r="AA82" s="17">
        <v>1</v>
      </c>
      <c r="AB82" s="35">
        <v>0</v>
      </c>
      <c r="AC82" s="18">
        <f t="shared" si="7"/>
        <v>20</v>
      </c>
      <c r="AD82" s="18">
        <f t="shared" si="7"/>
        <v>3.75</v>
      </c>
      <c r="AE82" s="18">
        <f t="shared" si="7"/>
        <v>0</v>
      </c>
      <c r="AF82" s="18">
        <f t="shared" si="7"/>
        <v>0</v>
      </c>
      <c r="AG82" s="18">
        <f t="shared" si="7"/>
        <v>1.25</v>
      </c>
      <c r="AH82" s="18">
        <f t="shared" si="7"/>
        <v>0</v>
      </c>
    </row>
    <row r="83" spans="1:34" ht="15" thickBot="1" x14ac:dyDescent="0.35">
      <c r="A83" s="13" t="s">
        <v>64</v>
      </c>
      <c r="B83" s="14" t="s">
        <v>23</v>
      </c>
      <c r="C83" s="15">
        <v>640</v>
      </c>
      <c r="D83" s="16">
        <v>34</v>
      </c>
      <c r="E83" s="17">
        <v>65</v>
      </c>
      <c r="F83" s="17">
        <v>32</v>
      </c>
      <c r="G83" s="17">
        <v>18</v>
      </c>
      <c r="H83" s="17">
        <v>8</v>
      </c>
      <c r="I83" s="17">
        <v>0</v>
      </c>
      <c r="J83" s="35">
        <v>0</v>
      </c>
      <c r="K83" s="18">
        <f t="shared" si="6"/>
        <v>32.019704433497537</v>
      </c>
      <c r="L83" s="18">
        <f t="shared" si="6"/>
        <v>15.763546798029557</v>
      </c>
      <c r="M83" s="18">
        <f t="shared" si="6"/>
        <v>8.8669950738916263</v>
      </c>
      <c r="N83" s="18">
        <f t="shared" si="6"/>
        <v>3.9408866995073892</v>
      </c>
      <c r="O83" s="18">
        <f t="shared" si="6"/>
        <v>0</v>
      </c>
      <c r="P83" s="18">
        <f t="shared" si="6"/>
        <v>0</v>
      </c>
      <c r="S83" s="13" t="s">
        <v>64</v>
      </c>
      <c r="T83" s="14" t="s">
        <v>24</v>
      </c>
      <c r="U83" s="15">
        <v>640</v>
      </c>
      <c r="V83" s="16">
        <v>34</v>
      </c>
      <c r="W83" s="17">
        <v>27</v>
      </c>
      <c r="X83" s="17">
        <v>16</v>
      </c>
      <c r="Y83" s="17">
        <v>12</v>
      </c>
      <c r="Z83" s="17">
        <v>13</v>
      </c>
      <c r="AA83" s="17">
        <v>7</v>
      </c>
      <c r="AB83" s="35">
        <v>3</v>
      </c>
      <c r="AC83" s="18">
        <f t="shared" si="7"/>
        <v>33.75</v>
      </c>
      <c r="AD83" s="18">
        <f t="shared" si="7"/>
        <v>20</v>
      </c>
      <c r="AE83" s="18">
        <f t="shared" si="7"/>
        <v>15</v>
      </c>
      <c r="AF83" s="18">
        <f t="shared" si="7"/>
        <v>16.25</v>
      </c>
      <c r="AG83" s="18">
        <f t="shared" si="7"/>
        <v>8.75</v>
      </c>
      <c r="AH83" s="18">
        <f t="shared" si="7"/>
        <v>3.75</v>
      </c>
    </row>
    <row r="84" spans="1:34" ht="15" thickBot="1" x14ac:dyDescent="0.35">
      <c r="A84" s="13"/>
      <c r="B84" s="19"/>
      <c r="C84" s="20"/>
      <c r="D84" s="21">
        <v>34</v>
      </c>
      <c r="E84" s="17">
        <v>71</v>
      </c>
      <c r="F84" s="17">
        <v>26</v>
      </c>
      <c r="G84" s="17">
        <v>10</v>
      </c>
      <c r="H84" s="17">
        <v>0</v>
      </c>
      <c r="I84" s="17">
        <v>1</v>
      </c>
      <c r="J84" s="35">
        <v>0</v>
      </c>
      <c r="K84" s="18">
        <f t="shared" si="6"/>
        <v>34.975369458128078</v>
      </c>
      <c r="L84" s="18">
        <f t="shared" si="6"/>
        <v>12.807881773399014</v>
      </c>
      <c r="M84" s="18">
        <f t="shared" si="6"/>
        <v>4.9261083743842367</v>
      </c>
      <c r="N84" s="18">
        <f t="shared" si="6"/>
        <v>0</v>
      </c>
      <c r="O84" s="18">
        <f t="shared" si="6"/>
        <v>0.49261083743842365</v>
      </c>
      <c r="P84" s="18">
        <f t="shared" si="6"/>
        <v>0</v>
      </c>
      <c r="S84" s="13"/>
      <c r="T84" s="19"/>
      <c r="U84" s="20"/>
      <c r="V84" s="21">
        <v>34</v>
      </c>
      <c r="W84" s="17">
        <v>32</v>
      </c>
      <c r="X84" s="17">
        <v>24</v>
      </c>
      <c r="Y84" s="17">
        <v>16</v>
      </c>
      <c r="Z84" s="17">
        <v>11</v>
      </c>
      <c r="AA84" s="17">
        <v>11</v>
      </c>
      <c r="AB84" s="35">
        <v>0</v>
      </c>
      <c r="AC84" s="18">
        <f t="shared" si="7"/>
        <v>40</v>
      </c>
      <c r="AD84" s="18">
        <f t="shared" si="7"/>
        <v>30</v>
      </c>
      <c r="AE84" s="18">
        <f t="shared" si="7"/>
        <v>20</v>
      </c>
      <c r="AF84" s="18">
        <f t="shared" si="7"/>
        <v>13.75</v>
      </c>
      <c r="AG84" s="18">
        <f t="shared" si="7"/>
        <v>13.75</v>
      </c>
      <c r="AH84" s="18">
        <f t="shared" si="7"/>
        <v>0</v>
      </c>
    </row>
    <row r="85" spans="1:34" ht="15" thickBot="1" x14ac:dyDescent="0.35">
      <c r="A85" s="13" t="s">
        <v>65</v>
      </c>
      <c r="B85" s="14" t="s">
        <v>23</v>
      </c>
      <c r="C85" s="24">
        <v>640</v>
      </c>
      <c r="D85" s="30">
        <v>36</v>
      </c>
      <c r="E85" s="17">
        <v>0</v>
      </c>
      <c r="F85" s="17">
        <v>1</v>
      </c>
      <c r="G85" s="17">
        <v>0</v>
      </c>
      <c r="H85" s="17">
        <v>1</v>
      </c>
      <c r="I85" s="17">
        <v>0</v>
      </c>
      <c r="J85" s="35">
        <v>0</v>
      </c>
      <c r="K85" s="18">
        <f t="shared" si="6"/>
        <v>0</v>
      </c>
      <c r="L85" s="18">
        <f t="shared" si="6"/>
        <v>0.49261083743842365</v>
      </c>
      <c r="M85" s="18">
        <f t="shared" si="6"/>
        <v>0</v>
      </c>
      <c r="N85" s="18">
        <f t="shared" si="6"/>
        <v>0.49261083743842365</v>
      </c>
      <c r="O85" s="18">
        <f t="shared" si="6"/>
        <v>0</v>
      </c>
      <c r="P85" s="18">
        <f t="shared" si="6"/>
        <v>0</v>
      </c>
      <c r="S85" s="13" t="s">
        <v>65</v>
      </c>
      <c r="T85" s="14" t="s">
        <v>24</v>
      </c>
      <c r="U85" s="24">
        <v>640</v>
      </c>
      <c r="V85" s="30">
        <v>36</v>
      </c>
      <c r="W85" s="17">
        <v>24</v>
      </c>
      <c r="X85" s="17">
        <v>11</v>
      </c>
      <c r="Y85" s="17">
        <v>6</v>
      </c>
      <c r="Z85" s="17">
        <v>1</v>
      </c>
      <c r="AA85" s="17">
        <v>1</v>
      </c>
      <c r="AB85" s="35">
        <v>0</v>
      </c>
      <c r="AC85" s="18">
        <f t="shared" si="7"/>
        <v>30</v>
      </c>
      <c r="AD85" s="18">
        <f t="shared" si="7"/>
        <v>13.75</v>
      </c>
      <c r="AE85" s="18">
        <f t="shared" si="7"/>
        <v>7.5</v>
      </c>
      <c r="AF85" s="18">
        <f t="shared" si="7"/>
        <v>1.25</v>
      </c>
      <c r="AG85" s="18">
        <f t="shared" si="7"/>
        <v>1.25</v>
      </c>
      <c r="AH85" s="18">
        <f t="shared" si="7"/>
        <v>0</v>
      </c>
    </row>
    <row r="86" spans="1:34" ht="15" thickBot="1" x14ac:dyDescent="0.35">
      <c r="A86" s="13"/>
      <c r="B86" s="19"/>
      <c r="C86" s="25"/>
      <c r="D86" s="31">
        <v>36</v>
      </c>
      <c r="E86" s="17">
        <v>11</v>
      </c>
      <c r="F86" s="17">
        <v>4</v>
      </c>
      <c r="G86" s="17">
        <v>0</v>
      </c>
      <c r="H86" s="17">
        <v>0</v>
      </c>
      <c r="I86" s="17">
        <v>0</v>
      </c>
      <c r="J86" s="35">
        <v>0</v>
      </c>
      <c r="K86" s="18">
        <f t="shared" si="6"/>
        <v>5.4187192118226601</v>
      </c>
      <c r="L86" s="18">
        <f t="shared" si="6"/>
        <v>1.9704433497536946</v>
      </c>
      <c r="M86" s="18">
        <f t="shared" si="6"/>
        <v>0</v>
      </c>
      <c r="N86" s="18">
        <f t="shared" si="6"/>
        <v>0</v>
      </c>
      <c r="O86" s="18">
        <f t="shared" si="6"/>
        <v>0</v>
      </c>
      <c r="P86" s="18">
        <f t="shared" si="6"/>
        <v>0</v>
      </c>
      <c r="S86" s="13"/>
      <c r="T86" s="19"/>
      <c r="U86" s="25"/>
      <c r="V86" s="31">
        <v>36</v>
      </c>
      <c r="W86" s="17">
        <v>17</v>
      </c>
      <c r="X86" s="17">
        <v>0</v>
      </c>
      <c r="Y86" s="17">
        <v>0</v>
      </c>
      <c r="Z86" s="17">
        <v>0</v>
      </c>
      <c r="AA86" s="17">
        <v>0</v>
      </c>
      <c r="AB86" s="35">
        <v>3</v>
      </c>
      <c r="AC86" s="18">
        <f t="shared" si="7"/>
        <v>21.25</v>
      </c>
      <c r="AD86" s="18">
        <f t="shared" si="7"/>
        <v>0</v>
      </c>
      <c r="AE86" s="18">
        <f t="shared" si="7"/>
        <v>0</v>
      </c>
      <c r="AF86" s="18">
        <f t="shared" si="7"/>
        <v>0</v>
      </c>
      <c r="AG86" s="18">
        <f t="shared" si="7"/>
        <v>0</v>
      </c>
      <c r="AH86" s="18">
        <f t="shared" si="7"/>
        <v>3.75</v>
      </c>
    </row>
    <row r="87" spans="1:34" ht="15" thickBot="1" x14ac:dyDescent="0.35">
      <c r="A87" s="13" t="s">
        <v>66</v>
      </c>
      <c r="B87" s="14" t="s">
        <v>23</v>
      </c>
      <c r="C87" s="24">
        <v>640</v>
      </c>
      <c r="D87" s="30">
        <v>36</v>
      </c>
      <c r="E87" s="17">
        <v>60</v>
      </c>
      <c r="F87" s="17">
        <v>20</v>
      </c>
      <c r="G87" s="17">
        <v>3</v>
      </c>
      <c r="H87" s="17">
        <v>0</v>
      </c>
      <c r="I87" s="17">
        <v>0</v>
      </c>
      <c r="J87" s="35">
        <v>0</v>
      </c>
      <c r="K87" s="18">
        <f t="shared" si="6"/>
        <v>29.55665024630542</v>
      </c>
      <c r="L87" s="18">
        <f t="shared" si="6"/>
        <v>9.8522167487684733</v>
      </c>
      <c r="M87" s="18">
        <f t="shared" si="6"/>
        <v>1.4778325123152709</v>
      </c>
      <c r="N87" s="18">
        <f t="shared" si="6"/>
        <v>0</v>
      </c>
      <c r="O87" s="18">
        <f t="shared" si="6"/>
        <v>0</v>
      </c>
      <c r="P87" s="18">
        <f t="shared" si="6"/>
        <v>0</v>
      </c>
      <c r="S87" s="13" t="s">
        <v>66</v>
      </c>
      <c r="T87" s="14" t="s">
        <v>24</v>
      </c>
      <c r="U87" s="24">
        <v>640</v>
      </c>
      <c r="V87" s="30">
        <v>36</v>
      </c>
      <c r="W87" s="17">
        <v>23</v>
      </c>
      <c r="X87" s="17">
        <v>14</v>
      </c>
      <c r="Y87" s="17">
        <v>6</v>
      </c>
      <c r="Z87" s="17">
        <v>0</v>
      </c>
      <c r="AA87" s="17">
        <v>0</v>
      </c>
      <c r="AB87" s="35">
        <v>0</v>
      </c>
      <c r="AC87" s="18">
        <f t="shared" si="7"/>
        <v>28.75</v>
      </c>
      <c r="AD87" s="18">
        <f t="shared" si="7"/>
        <v>17.5</v>
      </c>
      <c r="AE87" s="18">
        <f t="shared" si="7"/>
        <v>7.5</v>
      </c>
      <c r="AF87" s="18">
        <f t="shared" si="7"/>
        <v>0</v>
      </c>
      <c r="AG87" s="18">
        <f t="shared" si="7"/>
        <v>0</v>
      </c>
      <c r="AH87" s="18">
        <f t="shared" si="7"/>
        <v>0</v>
      </c>
    </row>
    <row r="88" spans="1:34" ht="15" thickBot="1" x14ac:dyDescent="0.35">
      <c r="A88" s="13"/>
      <c r="B88" s="19"/>
      <c r="C88" s="25"/>
      <c r="D88" s="31">
        <v>36</v>
      </c>
      <c r="E88" s="17">
        <v>52</v>
      </c>
      <c r="F88" s="17">
        <v>17</v>
      </c>
      <c r="G88" s="17">
        <v>4</v>
      </c>
      <c r="H88" s="17">
        <v>0</v>
      </c>
      <c r="I88" s="17">
        <v>0</v>
      </c>
      <c r="J88" s="35">
        <v>0</v>
      </c>
      <c r="K88" s="18">
        <f t="shared" si="6"/>
        <v>25.615763546798028</v>
      </c>
      <c r="L88" s="18">
        <f t="shared" si="6"/>
        <v>8.3743842364532028</v>
      </c>
      <c r="M88" s="18">
        <f t="shared" si="6"/>
        <v>1.9704433497536946</v>
      </c>
      <c r="N88" s="18">
        <f t="shared" si="6"/>
        <v>0</v>
      </c>
      <c r="O88" s="18">
        <f t="shared" si="6"/>
        <v>0</v>
      </c>
      <c r="P88" s="18">
        <f t="shared" si="6"/>
        <v>0</v>
      </c>
      <c r="S88" s="13"/>
      <c r="T88" s="19"/>
      <c r="U88" s="25"/>
      <c r="V88" s="31">
        <v>36</v>
      </c>
      <c r="W88" s="17">
        <v>19</v>
      </c>
      <c r="X88" s="17">
        <v>7</v>
      </c>
      <c r="Y88" s="17">
        <v>6</v>
      </c>
      <c r="Z88" s="17">
        <v>1</v>
      </c>
      <c r="AA88" s="17">
        <v>0</v>
      </c>
      <c r="AB88" s="35">
        <v>0</v>
      </c>
      <c r="AC88" s="18">
        <f t="shared" si="7"/>
        <v>23.75</v>
      </c>
      <c r="AD88" s="18">
        <f t="shared" si="7"/>
        <v>8.75</v>
      </c>
      <c r="AE88" s="18">
        <f t="shared" si="7"/>
        <v>7.5</v>
      </c>
      <c r="AF88" s="18">
        <f t="shared" si="7"/>
        <v>1.25</v>
      </c>
      <c r="AG88" s="18">
        <f t="shared" si="7"/>
        <v>0</v>
      </c>
      <c r="AH88" s="18">
        <f t="shared" si="7"/>
        <v>0</v>
      </c>
    </row>
    <row r="89" spans="1:34" ht="15" thickBot="1" x14ac:dyDescent="0.35">
      <c r="A89" s="13" t="s">
        <v>67</v>
      </c>
      <c r="B89" s="14" t="s">
        <v>23</v>
      </c>
      <c r="C89" s="24">
        <v>640</v>
      </c>
      <c r="D89" s="30">
        <v>62</v>
      </c>
      <c r="E89" s="17">
        <v>49</v>
      </c>
      <c r="F89" s="17">
        <v>9</v>
      </c>
      <c r="G89" s="17">
        <v>10</v>
      </c>
      <c r="H89" s="17">
        <v>3</v>
      </c>
      <c r="I89" s="17">
        <v>0</v>
      </c>
      <c r="J89" s="35">
        <v>0</v>
      </c>
      <c r="K89" s="18">
        <f t="shared" si="6"/>
        <v>24.137931034482758</v>
      </c>
      <c r="L89" s="18">
        <f t="shared" si="6"/>
        <v>4.4334975369458132</v>
      </c>
      <c r="M89" s="18">
        <f t="shared" si="6"/>
        <v>4.9261083743842367</v>
      </c>
      <c r="N89" s="18">
        <f t="shared" si="6"/>
        <v>1.4778325123152709</v>
      </c>
      <c r="O89" s="18">
        <f t="shared" si="6"/>
        <v>0</v>
      </c>
      <c r="P89" s="18">
        <f t="shared" si="6"/>
        <v>0</v>
      </c>
      <c r="S89" s="13" t="s">
        <v>67</v>
      </c>
      <c r="T89" s="14" t="s">
        <v>24</v>
      </c>
      <c r="U89" s="24">
        <v>640</v>
      </c>
      <c r="V89" s="30">
        <v>62</v>
      </c>
      <c r="W89" s="17">
        <v>23</v>
      </c>
      <c r="X89" s="17">
        <v>13</v>
      </c>
      <c r="Y89" s="17">
        <v>11</v>
      </c>
      <c r="Z89" s="17">
        <v>6</v>
      </c>
      <c r="AA89" s="17">
        <v>0</v>
      </c>
      <c r="AB89" s="35">
        <v>2</v>
      </c>
      <c r="AC89" s="18">
        <f t="shared" si="7"/>
        <v>28.75</v>
      </c>
      <c r="AD89" s="18">
        <f t="shared" si="7"/>
        <v>16.25</v>
      </c>
      <c r="AE89" s="18">
        <f t="shared" si="7"/>
        <v>13.75</v>
      </c>
      <c r="AF89" s="18">
        <f t="shared" si="7"/>
        <v>7.5</v>
      </c>
      <c r="AG89" s="18">
        <f t="shared" si="7"/>
        <v>0</v>
      </c>
      <c r="AH89" s="18">
        <f t="shared" si="7"/>
        <v>2.5</v>
      </c>
    </row>
    <row r="90" spans="1:34" ht="15" thickBot="1" x14ac:dyDescent="0.35">
      <c r="A90" s="13"/>
      <c r="B90" s="19"/>
      <c r="C90" s="25"/>
      <c r="D90" s="31">
        <v>62</v>
      </c>
      <c r="E90" s="17">
        <v>52</v>
      </c>
      <c r="F90" s="17">
        <v>15</v>
      </c>
      <c r="G90" s="17">
        <v>1</v>
      </c>
      <c r="H90" s="17">
        <v>5</v>
      </c>
      <c r="I90" s="17">
        <v>0</v>
      </c>
      <c r="J90" s="35">
        <v>2</v>
      </c>
      <c r="K90" s="18">
        <f t="shared" si="6"/>
        <v>25.615763546798028</v>
      </c>
      <c r="L90" s="18">
        <f t="shared" si="6"/>
        <v>7.389162561576355</v>
      </c>
      <c r="M90" s="18">
        <f t="shared" si="6"/>
        <v>0.49261083743842365</v>
      </c>
      <c r="N90" s="18">
        <f t="shared" si="6"/>
        <v>2.4630541871921183</v>
      </c>
      <c r="O90" s="18">
        <f t="shared" si="6"/>
        <v>0</v>
      </c>
      <c r="P90" s="18">
        <f t="shared" si="6"/>
        <v>0.98522167487684731</v>
      </c>
      <c r="S90" s="13"/>
      <c r="T90" s="19"/>
      <c r="U90" s="25"/>
      <c r="V90" s="31">
        <v>62</v>
      </c>
      <c r="W90" s="17">
        <v>29</v>
      </c>
      <c r="X90" s="17">
        <v>18</v>
      </c>
      <c r="Y90" s="17">
        <v>12</v>
      </c>
      <c r="Z90" s="17">
        <v>1</v>
      </c>
      <c r="AA90" s="17">
        <v>2</v>
      </c>
      <c r="AB90" s="35">
        <v>0</v>
      </c>
      <c r="AC90" s="18">
        <f t="shared" si="7"/>
        <v>36.25</v>
      </c>
      <c r="AD90" s="18">
        <f t="shared" si="7"/>
        <v>22.5</v>
      </c>
      <c r="AE90" s="18">
        <f t="shared" si="7"/>
        <v>15</v>
      </c>
      <c r="AF90" s="18">
        <f t="shared" si="7"/>
        <v>1.25</v>
      </c>
      <c r="AG90" s="18">
        <f t="shared" si="7"/>
        <v>2.5</v>
      </c>
      <c r="AH90" s="18">
        <f t="shared" si="7"/>
        <v>0</v>
      </c>
    </row>
    <row r="91" spans="1:34" ht="15" thickBot="1" x14ac:dyDescent="0.35">
      <c r="A91" s="13" t="s">
        <v>68</v>
      </c>
      <c r="B91" s="14" t="s">
        <v>23</v>
      </c>
      <c r="C91" s="15">
        <v>640</v>
      </c>
      <c r="D91" s="26">
        <v>38</v>
      </c>
      <c r="E91" s="27">
        <v>29</v>
      </c>
      <c r="F91" s="17">
        <v>11</v>
      </c>
      <c r="G91" s="17">
        <v>1</v>
      </c>
      <c r="H91" s="17">
        <v>0</v>
      </c>
      <c r="I91" s="17">
        <v>0</v>
      </c>
      <c r="J91" s="35">
        <v>0</v>
      </c>
      <c r="K91" s="18">
        <f t="shared" si="6"/>
        <v>14.285714285714286</v>
      </c>
      <c r="L91" s="18">
        <f t="shared" si="6"/>
        <v>5.4187192118226601</v>
      </c>
      <c r="M91" s="18">
        <f t="shared" si="6"/>
        <v>0.49261083743842365</v>
      </c>
      <c r="N91" s="18">
        <f t="shared" si="6"/>
        <v>0</v>
      </c>
      <c r="O91" s="18">
        <f t="shared" si="6"/>
        <v>0</v>
      </c>
      <c r="P91" s="18">
        <f t="shared" si="6"/>
        <v>0</v>
      </c>
      <c r="S91" s="13" t="s">
        <v>68</v>
      </c>
      <c r="T91" s="14" t="s">
        <v>24</v>
      </c>
      <c r="U91" s="15">
        <v>640</v>
      </c>
      <c r="V91" s="26">
        <v>38</v>
      </c>
      <c r="W91" s="27">
        <v>24</v>
      </c>
      <c r="X91" s="17">
        <v>15</v>
      </c>
      <c r="Y91" s="17">
        <v>5</v>
      </c>
      <c r="Z91" s="17">
        <v>0</v>
      </c>
      <c r="AA91" s="17">
        <v>2</v>
      </c>
      <c r="AB91" s="35">
        <v>0</v>
      </c>
      <c r="AC91" s="18">
        <f t="shared" si="7"/>
        <v>30</v>
      </c>
      <c r="AD91" s="18">
        <f t="shared" si="7"/>
        <v>18.75</v>
      </c>
      <c r="AE91" s="18">
        <f t="shared" si="7"/>
        <v>6.25</v>
      </c>
      <c r="AF91" s="18">
        <f t="shared" si="7"/>
        <v>0</v>
      </c>
      <c r="AG91" s="18">
        <f t="shared" si="7"/>
        <v>2.5</v>
      </c>
      <c r="AH91" s="18">
        <f t="shared" si="7"/>
        <v>0</v>
      </c>
    </row>
    <row r="92" spans="1:34" ht="15" thickBot="1" x14ac:dyDescent="0.35">
      <c r="A92" s="13"/>
      <c r="B92" s="19"/>
      <c r="C92" s="20"/>
      <c r="D92" s="28">
        <v>38</v>
      </c>
      <c r="E92" s="29">
        <v>21</v>
      </c>
      <c r="F92" s="17">
        <v>7</v>
      </c>
      <c r="G92" s="17">
        <v>0</v>
      </c>
      <c r="H92" s="17">
        <v>0</v>
      </c>
      <c r="I92" s="17">
        <v>0</v>
      </c>
      <c r="J92" s="35">
        <v>0</v>
      </c>
      <c r="K92" s="18">
        <f t="shared" si="6"/>
        <v>10.344827586206897</v>
      </c>
      <c r="L92" s="18">
        <f t="shared" si="6"/>
        <v>3.4482758620689653</v>
      </c>
      <c r="M92" s="18">
        <f t="shared" si="6"/>
        <v>0</v>
      </c>
      <c r="N92" s="18">
        <f t="shared" si="6"/>
        <v>0</v>
      </c>
      <c r="O92" s="18">
        <f t="shared" si="6"/>
        <v>0</v>
      </c>
      <c r="P92" s="18">
        <f t="shared" si="6"/>
        <v>0</v>
      </c>
      <c r="S92" s="13"/>
      <c r="T92" s="19"/>
      <c r="U92" s="20"/>
      <c r="V92" s="28">
        <v>38</v>
      </c>
      <c r="W92" s="29">
        <v>14</v>
      </c>
      <c r="X92" s="17">
        <v>8</v>
      </c>
      <c r="Y92" s="17">
        <v>3</v>
      </c>
      <c r="Z92" s="17">
        <v>0</v>
      </c>
      <c r="AA92" s="17">
        <v>0</v>
      </c>
      <c r="AB92" s="35">
        <v>0</v>
      </c>
      <c r="AC92" s="18">
        <f t="shared" si="7"/>
        <v>17.5</v>
      </c>
      <c r="AD92" s="18">
        <f t="shared" si="7"/>
        <v>10</v>
      </c>
      <c r="AE92" s="18">
        <f t="shared" si="7"/>
        <v>3.75</v>
      </c>
      <c r="AF92" s="18">
        <f t="shared" si="7"/>
        <v>0</v>
      </c>
      <c r="AG92" s="18">
        <f t="shared" si="7"/>
        <v>0</v>
      </c>
      <c r="AH92" s="18">
        <f t="shared" si="7"/>
        <v>0</v>
      </c>
    </row>
    <row r="93" spans="1:34" ht="15" thickBot="1" x14ac:dyDescent="0.35">
      <c r="A93" s="13" t="s">
        <v>69</v>
      </c>
      <c r="B93" s="14" t="s">
        <v>23</v>
      </c>
      <c r="C93" s="24">
        <v>640</v>
      </c>
      <c r="D93" s="36">
        <v>30</v>
      </c>
      <c r="E93" s="29">
        <v>45</v>
      </c>
      <c r="F93" s="17">
        <v>10</v>
      </c>
      <c r="G93" s="17">
        <v>3</v>
      </c>
      <c r="H93" s="17">
        <v>0</v>
      </c>
      <c r="I93" s="17">
        <v>0</v>
      </c>
      <c r="J93" s="35">
        <v>0</v>
      </c>
      <c r="K93" s="18">
        <f t="shared" si="6"/>
        <v>22.167487684729064</v>
      </c>
      <c r="L93" s="18">
        <f t="shared" si="6"/>
        <v>4.9261083743842367</v>
      </c>
      <c r="M93" s="18">
        <f t="shared" si="6"/>
        <v>1.4778325123152709</v>
      </c>
      <c r="N93" s="18">
        <f t="shared" si="6"/>
        <v>0</v>
      </c>
      <c r="O93" s="18">
        <f t="shared" si="6"/>
        <v>0</v>
      </c>
      <c r="P93" s="18">
        <f t="shared" si="6"/>
        <v>0</v>
      </c>
      <c r="S93" s="13" t="s">
        <v>69</v>
      </c>
      <c r="T93" s="14" t="s">
        <v>24</v>
      </c>
      <c r="U93" s="24">
        <v>640</v>
      </c>
      <c r="V93" s="36">
        <v>30</v>
      </c>
      <c r="W93" s="29">
        <v>30</v>
      </c>
      <c r="X93" s="17">
        <v>10</v>
      </c>
      <c r="Y93" s="17">
        <v>13</v>
      </c>
      <c r="Z93" s="17">
        <v>10</v>
      </c>
      <c r="AA93" s="17">
        <v>1</v>
      </c>
      <c r="AB93" s="35">
        <v>1</v>
      </c>
      <c r="AC93" s="18">
        <f t="shared" si="7"/>
        <v>37.5</v>
      </c>
      <c r="AD93" s="18">
        <f t="shared" si="7"/>
        <v>12.5</v>
      </c>
      <c r="AE93" s="18">
        <f t="shared" si="7"/>
        <v>16.25</v>
      </c>
      <c r="AF93" s="18">
        <f t="shared" si="7"/>
        <v>12.5</v>
      </c>
      <c r="AG93" s="18">
        <f t="shared" si="7"/>
        <v>1.25</v>
      </c>
      <c r="AH93" s="18">
        <f t="shared" si="7"/>
        <v>1.25</v>
      </c>
    </row>
    <row r="94" spans="1:34" ht="15" thickBot="1" x14ac:dyDescent="0.35">
      <c r="A94" s="13"/>
      <c r="B94" s="19"/>
      <c r="C94" s="25"/>
      <c r="D94" s="37">
        <v>30</v>
      </c>
      <c r="E94" s="29">
        <v>26</v>
      </c>
      <c r="F94" s="17">
        <v>6</v>
      </c>
      <c r="G94" s="17">
        <v>0</v>
      </c>
      <c r="H94" s="17">
        <v>0</v>
      </c>
      <c r="I94" s="17">
        <v>1</v>
      </c>
      <c r="J94" s="35">
        <v>0</v>
      </c>
      <c r="K94" s="18">
        <f t="shared" si="6"/>
        <v>12.807881773399014</v>
      </c>
      <c r="L94" s="18">
        <f t="shared" si="6"/>
        <v>2.9556650246305418</v>
      </c>
      <c r="M94" s="18">
        <f t="shared" si="6"/>
        <v>0</v>
      </c>
      <c r="N94" s="18">
        <f t="shared" si="6"/>
        <v>0</v>
      </c>
      <c r="O94" s="18">
        <f t="shared" si="6"/>
        <v>0.49261083743842365</v>
      </c>
      <c r="P94" s="18">
        <f t="shared" si="6"/>
        <v>0</v>
      </c>
      <c r="S94" s="13"/>
      <c r="T94" s="19"/>
      <c r="U94" s="25"/>
      <c r="V94" s="37">
        <v>30</v>
      </c>
      <c r="W94" s="29">
        <v>29</v>
      </c>
      <c r="X94" s="17">
        <v>5</v>
      </c>
      <c r="Y94" s="17">
        <v>4</v>
      </c>
      <c r="Z94" s="17">
        <v>1</v>
      </c>
      <c r="AA94" s="17">
        <v>1</v>
      </c>
      <c r="AB94" s="35">
        <v>3</v>
      </c>
      <c r="AC94" s="18">
        <f t="shared" si="7"/>
        <v>36.25</v>
      </c>
      <c r="AD94" s="18">
        <f t="shared" si="7"/>
        <v>6.25</v>
      </c>
      <c r="AE94" s="18">
        <f t="shared" si="7"/>
        <v>5</v>
      </c>
      <c r="AF94" s="18">
        <f t="shared" si="7"/>
        <v>1.25</v>
      </c>
      <c r="AG94" s="18">
        <f t="shared" si="7"/>
        <v>1.25</v>
      </c>
      <c r="AH94" s="18">
        <f t="shared" si="7"/>
        <v>3.75</v>
      </c>
    </row>
    <row r="95" spans="1:34" ht="15" thickBot="1" x14ac:dyDescent="0.35">
      <c r="A95" s="13" t="s">
        <v>70</v>
      </c>
      <c r="B95" s="14" t="s">
        <v>23</v>
      </c>
      <c r="C95" s="15">
        <v>640</v>
      </c>
      <c r="D95" s="16">
        <v>27</v>
      </c>
      <c r="E95" s="17">
        <v>44</v>
      </c>
      <c r="F95" s="17">
        <v>3</v>
      </c>
      <c r="G95" s="17">
        <v>20</v>
      </c>
      <c r="H95" s="17">
        <v>2</v>
      </c>
      <c r="I95" s="17">
        <v>0</v>
      </c>
      <c r="J95" s="35">
        <v>0</v>
      </c>
      <c r="K95" s="18">
        <f t="shared" si="6"/>
        <v>21.674876847290641</v>
      </c>
      <c r="L95" s="18">
        <f t="shared" si="6"/>
        <v>1.4778325123152709</v>
      </c>
      <c r="M95" s="18">
        <f t="shared" si="6"/>
        <v>9.8522167487684733</v>
      </c>
      <c r="N95" s="18">
        <f t="shared" si="6"/>
        <v>0.98522167487684731</v>
      </c>
      <c r="O95" s="18">
        <f t="shared" si="6"/>
        <v>0</v>
      </c>
      <c r="P95" s="18">
        <f t="shared" si="6"/>
        <v>0</v>
      </c>
      <c r="S95" s="13" t="s">
        <v>70</v>
      </c>
      <c r="T95" s="14" t="s">
        <v>24</v>
      </c>
      <c r="U95" s="15">
        <v>640</v>
      </c>
      <c r="V95" s="16">
        <v>27</v>
      </c>
      <c r="W95" s="17">
        <v>16</v>
      </c>
      <c r="X95" s="17">
        <v>13</v>
      </c>
      <c r="Y95" s="17">
        <v>8</v>
      </c>
      <c r="Z95" s="17">
        <v>4</v>
      </c>
      <c r="AA95" s="17">
        <v>3</v>
      </c>
      <c r="AB95" s="35">
        <v>3</v>
      </c>
      <c r="AC95" s="18">
        <f t="shared" si="7"/>
        <v>20</v>
      </c>
      <c r="AD95" s="18">
        <f t="shared" si="7"/>
        <v>16.25</v>
      </c>
      <c r="AE95" s="18">
        <f t="shared" si="7"/>
        <v>10</v>
      </c>
      <c r="AF95" s="18">
        <f t="shared" si="7"/>
        <v>5</v>
      </c>
      <c r="AG95" s="18">
        <f t="shared" si="7"/>
        <v>3.75</v>
      </c>
      <c r="AH95" s="18">
        <f t="shared" si="7"/>
        <v>3.75</v>
      </c>
    </row>
    <row r="96" spans="1:34" ht="15" thickBot="1" x14ac:dyDescent="0.35">
      <c r="A96" s="13"/>
      <c r="B96" s="19"/>
      <c r="C96" s="20"/>
      <c r="D96" s="21">
        <v>27</v>
      </c>
      <c r="E96" s="17">
        <v>37</v>
      </c>
      <c r="F96" s="17">
        <v>5</v>
      </c>
      <c r="G96" s="17">
        <v>6</v>
      </c>
      <c r="H96" s="17">
        <v>0</v>
      </c>
      <c r="I96" s="17">
        <v>0</v>
      </c>
      <c r="J96" s="35">
        <v>0</v>
      </c>
      <c r="K96" s="18">
        <f t="shared" si="6"/>
        <v>18.226600985221676</v>
      </c>
      <c r="L96" s="18">
        <f t="shared" si="6"/>
        <v>2.4630541871921183</v>
      </c>
      <c r="M96" s="18">
        <f t="shared" si="6"/>
        <v>2.9556650246305418</v>
      </c>
      <c r="N96" s="18">
        <f t="shared" si="6"/>
        <v>0</v>
      </c>
      <c r="O96" s="18">
        <f t="shared" si="6"/>
        <v>0</v>
      </c>
      <c r="P96" s="18">
        <f t="shared" si="6"/>
        <v>0</v>
      </c>
      <c r="S96" s="13"/>
      <c r="T96" s="19"/>
      <c r="U96" s="20"/>
      <c r="V96" s="21">
        <v>27</v>
      </c>
      <c r="W96" s="17">
        <v>23</v>
      </c>
      <c r="X96" s="17">
        <v>15</v>
      </c>
      <c r="Y96" s="17">
        <v>5</v>
      </c>
      <c r="Z96" s="17">
        <v>4</v>
      </c>
      <c r="AA96" s="17">
        <v>4</v>
      </c>
      <c r="AB96" s="35">
        <v>3</v>
      </c>
      <c r="AC96" s="18">
        <f t="shared" si="7"/>
        <v>28.75</v>
      </c>
      <c r="AD96" s="18">
        <f t="shared" si="7"/>
        <v>18.75</v>
      </c>
      <c r="AE96" s="18">
        <f t="shared" si="7"/>
        <v>6.25</v>
      </c>
      <c r="AF96" s="18">
        <f t="shared" si="7"/>
        <v>5</v>
      </c>
      <c r="AG96" s="18">
        <f t="shared" si="7"/>
        <v>5</v>
      </c>
      <c r="AH96" s="18">
        <f t="shared" si="7"/>
        <v>3.75</v>
      </c>
    </row>
    <row r="97" spans="1:34" ht="15" thickBot="1" x14ac:dyDescent="0.35">
      <c r="A97" s="13" t="s">
        <v>71</v>
      </c>
      <c r="B97" s="14" t="s">
        <v>23</v>
      </c>
      <c r="C97" s="24">
        <v>640</v>
      </c>
      <c r="D97" s="30">
        <v>45</v>
      </c>
      <c r="E97" s="17">
        <v>29</v>
      </c>
      <c r="F97" s="17">
        <v>14</v>
      </c>
      <c r="G97" s="17">
        <v>4</v>
      </c>
      <c r="H97" s="17">
        <v>0</v>
      </c>
      <c r="I97" s="17">
        <v>0</v>
      </c>
      <c r="J97" s="35">
        <v>0</v>
      </c>
      <c r="K97" s="18">
        <f t="shared" si="6"/>
        <v>14.285714285714286</v>
      </c>
      <c r="L97" s="18">
        <f t="shared" si="6"/>
        <v>6.8965517241379306</v>
      </c>
      <c r="M97" s="18">
        <f t="shared" si="6"/>
        <v>1.9704433497536946</v>
      </c>
      <c r="N97" s="18">
        <f t="shared" si="6"/>
        <v>0</v>
      </c>
      <c r="O97" s="18">
        <f t="shared" si="6"/>
        <v>0</v>
      </c>
      <c r="P97" s="18">
        <f t="shared" si="6"/>
        <v>0</v>
      </c>
      <c r="S97" s="13" t="s">
        <v>71</v>
      </c>
      <c r="T97" s="14" t="s">
        <v>24</v>
      </c>
      <c r="U97" s="24">
        <v>640</v>
      </c>
      <c r="V97" s="30">
        <v>45</v>
      </c>
      <c r="W97" s="17">
        <v>24</v>
      </c>
      <c r="X97" s="17">
        <v>14</v>
      </c>
      <c r="Y97" s="17">
        <v>13</v>
      </c>
      <c r="Z97" s="17">
        <v>3</v>
      </c>
      <c r="AA97" s="17">
        <v>0</v>
      </c>
      <c r="AB97" s="35">
        <v>0</v>
      </c>
      <c r="AC97" s="18">
        <f t="shared" si="7"/>
        <v>30</v>
      </c>
      <c r="AD97" s="18">
        <f t="shared" si="7"/>
        <v>17.5</v>
      </c>
      <c r="AE97" s="18">
        <f t="shared" si="7"/>
        <v>16.25</v>
      </c>
      <c r="AF97" s="18">
        <f t="shared" si="7"/>
        <v>3.75</v>
      </c>
      <c r="AG97" s="18">
        <f t="shared" si="7"/>
        <v>0</v>
      </c>
      <c r="AH97" s="18">
        <f t="shared" si="7"/>
        <v>0</v>
      </c>
    </row>
    <row r="98" spans="1:34" ht="15" thickBot="1" x14ac:dyDescent="0.35">
      <c r="A98" s="13"/>
      <c r="B98" s="19"/>
      <c r="C98" s="25"/>
      <c r="D98" s="31">
        <v>45</v>
      </c>
      <c r="E98" s="17">
        <v>24</v>
      </c>
      <c r="F98" s="17">
        <v>5</v>
      </c>
      <c r="G98" s="17">
        <v>6</v>
      </c>
      <c r="H98" s="17">
        <v>0</v>
      </c>
      <c r="I98" s="17">
        <v>0</v>
      </c>
      <c r="J98" s="35">
        <v>0</v>
      </c>
      <c r="K98" s="18">
        <f t="shared" si="6"/>
        <v>11.822660098522167</v>
      </c>
      <c r="L98" s="18">
        <f t="shared" si="6"/>
        <v>2.4630541871921183</v>
      </c>
      <c r="M98" s="18">
        <f t="shared" si="6"/>
        <v>2.9556650246305418</v>
      </c>
      <c r="N98" s="18">
        <f t="shared" si="6"/>
        <v>0</v>
      </c>
      <c r="O98" s="18">
        <f t="shared" si="6"/>
        <v>0</v>
      </c>
      <c r="P98" s="18">
        <f t="shared" si="6"/>
        <v>0</v>
      </c>
      <c r="S98" s="13"/>
      <c r="T98" s="19"/>
      <c r="U98" s="25"/>
      <c r="V98" s="31">
        <v>45</v>
      </c>
      <c r="W98" s="17">
        <v>21</v>
      </c>
      <c r="X98" s="17">
        <v>10</v>
      </c>
      <c r="Y98" s="17">
        <v>3</v>
      </c>
      <c r="Z98" s="17">
        <v>0</v>
      </c>
      <c r="AA98" s="17">
        <v>0</v>
      </c>
      <c r="AB98" s="35">
        <v>0</v>
      </c>
      <c r="AC98" s="18">
        <f t="shared" si="7"/>
        <v>26.25</v>
      </c>
      <c r="AD98" s="18">
        <f t="shared" si="7"/>
        <v>12.5</v>
      </c>
      <c r="AE98" s="18">
        <f t="shared" si="7"/>
        <v>3.75</v>
      </c>
      <c r="AF98" s="18">
        <f t="shared" si="7"/>
        <v>0</v>
      </c>
      <c r="AG98" s="18">
        <f t="shared" si="7"/>
        <v>0</v>
      </c>
      <c r="AH98" s="18">
        <f t="shared" si="7"/>
        <v>0</v>
      </c>
    </row>
    <row r="99" spans="1:34" ht="15" thickBot="1" x14ac:dyDescent="0.35">
      <c r="A99" s="13" t="s">
        <v>72</v>
      </c>
      <c r="B99" s="14" t="s">
        <v>23</v>
      </c>
      <c r="C99" s="15">
        <v>640</v>
      </c>
      <c r="D99" s="16">
        <v>54</v>
      </c>
      <c r="E99" s="17">
        <v>32</v>
      </c>
      <c r="F99" s="17">
        <v>10</v>
      </c>
      <c r="G99" s="17">
        <v>5</v>
      </c>
      <c r="H99" s="17">
        <v>1</v>
      </c>
      <c r="I99" s="17">
        <v>1</v>
      </c>
      <c r="J99" s="35">
        <v>0</v>
      </c>
      <c r="K99" s="18">
        <f t="shared" si="6"/>
        <v>15.763546798029557</v>
      </c>
      <c r="L99" s="18">
        <f t="shared" si="6"/>
        <v>4.9261083743842367</v>
      </c>
      <c r="M99" s="18">
        <f t="shared" si="6"/>
        <v>2.4630541871921183</v>
      </c>
      <c r="N99" s="18">
        <f t="shared" si="6"/>
        <v>0.49261083743842365</v>
      </c>
      <c r="O99" s="18">
        <f t="shared" si="6"/>
        <v>0.49261083743842365</v>
      </c>
      <c r="P99" s="18">
        <f t="shared" si="6"/>
        <v>0</v>
      </c>
      <c r="S99" s="13" t="s">
        <v>72</v>
      </c>
      <c r="T99" s="14" t="s">
        <v>24</v>
      </c>
      <c r="U99" s="15">
        <v>640</v>
      </c>
      <c r="V99" s="16">
        <v>54</v>
      </c>
      <c r="W99" s="17">
        <v>25</v>
      </c>
      <c r="X99" s="17">
        <v>24</v>
      </c>
      <c r="Y99" s="17">
        <v>16</v>
      </c>
      <c r="Z99" s="17">
        <v>5</v>
      </c>
      <c r="AA99" s="17">
        <v>0</v>
      </c>
      <c r="AB99" s="35">
        <v>0</v>
      </c>
      <c r="AC99" s="18">
        <f t="shared" si="7"/>
        <v>31.25</v>
      </c>
      <c r="AD99" s="18">
        <f t="shared" si="7"/>
        <v>30</v>
      </c>
      <c r="AE99" s="18">
        <f t="shared" si="7"/>
        <v>20</v>
      </c>
      <c r="AF99" s="18">
        <f t="shared" si="7"/>
        <v>6.25</v>
      </c>
      <c r="AG99" s="18">
        <f t="shared" si="7"/>
        <v>0</v>
      </c>
      <c r="AH99" s="18">
        <f t="shared" si="7"/>
        <v>0</v>
      </c>
    </row>
    <row r="100" spans="1:34" ht="15" thickBot="1" x14ac:dyDescent="0.35">
      <c r="A100" s="13"/>
      <c r="B100" s="19"/>
      <c r="C100" s="20"/>
      <c r="D100" s="21">
        <v>54</v>
      </c>
      <c r="E100" s="17">
        <v>18</v>
      </c>
      <c r="F100" s="17">
        <v>4</v>
      </c>
      <c r="G100" s="17">
        <v>2</v>
      </c>
      <c r="H100" s="17">
        <v>0</v>
      </c>
      <c r="I100" s="17">
        <v>0</v>
      </c>
      <c r="J100" s="35">
        <v>0</v>
      </c>
      <c r="K100" s="18">
        <f t="shared" si="6"/>
        <v>8.8669950738916263</v>
      </c>
      <c r="L100" s="18">
        <f t="shared" si="6"/>
        <v>1.9704433497536946</v>
      </c>
      <c r="M100" s="18">
        <f t="shared" si="6"/>
        <v>0.98522167487684731</v>
      </c>
      <c r="N100" s="18">
        <f t="shared" si="6"/>
        <v>0</v>
      </c>
      <c r="O100" s="18">
        <f t="shared" si="6"/>
        <v>0</v>
      </c>
      <c r="P100" s="18">
        <f t="shared" si="6"/>
        <v>0</v>
      </c>
      <c r="S100" s="13"/>
      <c r="T100" s="19"/>
      <c r="U100" s="20"/>
      <c r="V100" s="21">
        <v>54</v>
      </c>
      <c r="W100" s="17">
        <v>23</v>
      </c>
      <c r="X100" s="17">
        <v>20</v>
      </c>
      <c r="Y100" s="17">
        <v>9</v>
      </c>
      <c r="Z100" s="17">
        <v>3</v>
      </c>
      <c r="AA100" s="17">
        <v>4</v>
      </c>
      <c r="AB100" s="35">
        <v>0</v>
      </c>
      <c r="AC100" s="18">
        <f t="shared" si="7"/>
        <v>28.75</v>
      </c>
      <c r="AD100" s="18">
        <f t="shared" si="7"/>
        <v>25</v>
      </c>
      <c r="AE100" s="18">
        <f t="shared" si="7"/>
        <v>11.25</v>
      </c>
      <c r="AF100" s="18">
        <f t="shared" si="7"/>
        <v>3.75</v>
      </c>
      <c r="AG100" s="18">
        <f t="shared" si="7"/>
        <v>5</v>
      </c>
      <c r="AH100" s="18">
        <f t="shared" si="7"/>
        <v>0</v>
      </c>
    </row>
    <row r="101" spans="1:34" ht="15" thickBot="1" x14ac:dyDescent="0.35">
      <c r="A101" s="13" t="s">
        <v>73</v>
      </c>
      <c r="B101" s="14" t="s">
        <v>23</v>
      </c>
      <c r="C101" s="24">
        <v>640</v>
      </c>
      <c r="D101" s="30">
        <v>37</v>
      </c>
      <c r="E101" s="17">
        <v>4</v>
      </c>
      <c r="F101" s="17">
        <v>2</v>
      </c>
      <c r="G101" s="17">
        <v>0</v>
      </c>
      <c r="H101" s="17">
        <v>0</v>
      </c>
      <c r="I101" s="17">
        <v>0</v>
      </c>
      <c r="J101" s="35">
        <v>1</v>
      </c>
      <c r="K101" s="18">
        <f t="shared" si="6"/>
        <v>1.9704433497536946</v>
      </c>
      <c r="L101" s="18">
        <f t="shared" si="6"/>
        <v>0.98522167487684731</v>
      </c>
      <c r="M101" s="18">
        <f t="shared" si="6"/>
        <v>0</v>
      </c>
      <c r="N101" s="18">
        <f t="shared" si="6"/>
        <v>0</v>
      </c>
      <c r="O101" s="18">
        <f t="shared" si="6"/>
        <v>0</v>
      </c>
      <c r="P101" s="18">
        <f t="shared" si="6"/>
        <v>0.49261083743842365</v>
      </c>
      <c r="S101" s="13" t="s">
        <v>73</v>
      </c>
      <c r="T101" s="14" t="s">
        <v>24</v>
      </c>
      <c r="U101" s="24">
        <v>640</v>
      </c>
      <c r="V101" s="30">
        <v>37</v>
      </c>
      <c r="W101" s="17">
        <v>20</v>
      </c>
      <c r="X101" s="17">
        <v>11</v>
      </c>
      <c r="Y101" s="17">
        <v>0</v>
      </c>
      <c r="Z101" s="17">
        <v>0</v>
      </c>
      <c r="AA101" s="17">
        <v>0</v>
      </c>
      <c r="AB101" s="35">
        <v>0</v>
      </c>
      <c r="AC101" s="18">
        <f t="shared" si="7"/>
        <v>25</v>
      </c>
      <c r="AD101" s="18">
        <f t="shared" si="7"/>
        <v>13.75</v>
      </c>
      <c r="AE101" s="18">
        <f t="shared" si="7"/>
        <v>0</v>
      </c>
      <c r="AF101" s="18">
        <f t="shared" si="7"/>
        <v>0</v>
      </c>
      <c r="AG101" s="18">
        <f t="shared" si="7"/>
        <v>0</v>
      </c>
      <c r="AH101" s="18">
        <f t="shared" si="7"/>
        <v>0</v>
      </c>
    </row>
    <row r="102" spans="1:34" ht="15" thickBot="1" x14ac:dyDescent="0.35">
      <c r="A102" s="13"/>
      <c r="B102" s="19"/>
      <c r="C102" s="25"/>
      <c r="D102" s="31">
        <v>37</v>
      </c>
      <c r="E102" s="17">
        <v>11</v>
      </c>
      <c r="F102" s="17">
        <v>0</v>
      </c>
      <c r="G102" s="17">
        <v>0</v>
      </c>
      <c r="H102" s="17">
        <v>0</v>
      </c>
      <c r="I102" s="17">
        <v>0</v>
      </c>
      <c r="J102" s="35">
        <v>0</v>
      </c>
      <c r="K102" s="18">
        <f t="shared" si="6"/>
        <v>5.4187192118226601</v>
      </c>
      <c r="L102" s="18">
        <f t="shared" si="6"/>
        <v>0</v>
      </c>
      <c r="M102" s="18">
        <f t="shared" si="6"/>
        <v>0</v>
      </c>
      <c r="N102" s="18">
        <f t="shared" si="6"/>
        <v>0</v>
      </c>
      <c r="O102" s="18">
        <f t="shared" si="6"/>
        <v>0</v>
      </c>
      <c r="P102" s="18">
        <f t="shared" si="6"/>
        <v>0</v>
      </c>
      <c r="S102" s="13"/>
      <c r="T102" s="19"/>
      <c r="U102" s="25"/>
      <c r="V102" s="31">
        <v>37</v>
      </c>
      <c r="W102" s="17">
        <v>15</v>
      </c>
      <c r="X102" s="17">
        <v>15</v>
      </c>
      <c r="Y102" s="17">
        <v>5</v>
      </c>
      <c r="Z102" s="17">
        <v>5</v>
      </c>
      <c r="AA102" s="17">
        <v>0</v>
      </c>
      <c r="AB102" s="35">
        <v>0</v>
      </c>
      <c r="AC102" s="18">
        <f t="shared" si="7"/>
        <v>18.75</v>
      </c>
      <c r="AD102" s="18">
        <f t="shared" si="7"/>
        <v>18.75</v>
      </c>
      <c r="AE102" s="18">
        <f t="shared" si="7"/>
        <v>6.25</v>
      </c>
      <c r="AF102" s="18">
        <f t="shared" si="7"/>
        <v>6.25</v>
      </c>
      <c r="AG102" s="18">
        <f t="shared" si="7"/>
        <v>0</v>
      </c>
      <c r="AH102" s="18">
        <f t="shared" si="7"/>
        <v>0</v>
      </c>
    </row>
    <row r="103" spans="1:34" ht="15" thickBot="1" x14ac:dyDescent="0.35">
      <c r="A103" s="13" t="s">
        <v>74</v>
      </c>
      <c r="B103" s="14" t="s">
        <v>23</v>
      </c>
      <c r="C103" s="15">
        <v>640</v>
      </c>
      <c r="D103" s="16">
        <v>34</v>
      </c>
      <c r="E103" s="17">
        <v>69</v>
      </c>
      <c r="F103" s="17">
        <v>59</v>
      </c>
      <c r="G103" s="17">
        <v>26</v>
      </c>
      <c r="H103" s="17">
        <v>9</v>
      </c>
      <c r="I103" s="17">
        <v>14</v>
      </c>
      <c r="J103" s="35">
        <v>1</v>
      </c>
      <c r="K103" s="18">
        <f t="shared" si="6"/>
        <v>33.990147783251231</v>
      </c>
      <c r="L103" s="18">
        <f t="shared" si="6"/>
        <v>29.064039408866996</v>
      </c>
      <c r="M103" s="18">
        <f t="shared" si="6"/>
        <v>12.807881773399014</v>
      </c>
      <c r="N103" s="18">
        <f t="shared" si="6"/>
        <v>4.4334975369458132</v>
      </c>
      <c r="O103" s="18">
        <f t="shared" si="6"/>
        <v>6.8965517241379306</v>
      </c>
      <c r="P103" s="18">
        <f t="shared" si="6"/>
        <v>0.49261083743842365</v>
      </c>
      <c r="S103" s="13" t="s">
        <v>74</v>
      </c>
      <c r="T103" s="14" t="s">
        <v>24</v>
      </c>
      <c r="U103" s="15">
        <v>640</v>
      </c>
      <c r="V103" s="16">
        <v>34</v>
      </c>
      <c r="W103" s="17">
        <v>32</v>
      </c>
      <c r="X103" s="17">
        <v>29</v>
      </c>
      <c r="Y103" s="17">
        <v>23</v>
      </c>
      <c r="Z103" s="17">
        <v>14</v>
      </c>
      <c r="AA103" s="17">
        <v>15</v>
      </c>
      <c r="AB103" s="35">
        <v>3</v>
      </c>
      <c r="AC103" s="18">
        <f t="shared" si="7"/>
        <v>40</v>
      </c>
      <c r="AD103" s="18">
        <f t="shared" si="7"/>
        <v>36.25</v>
      </c>
      <c r="AE103" s="18">
        <f t="shared" si="7"/>
        <v>28.75</v>
      </c>
      <c r="AF103" s="18">
        <f t="shared" si="7"/>
        <v>17.5</v>
      </c>
      <c r="AG103" s="18">
        <f t="shared" si="7"/>
        <v>18.75</v>
      </c>
      <c r="AH103" s="18">
        <f t="shared" si="7"/>
        <v>3.75</v>
      </c>
    </row>
    <row r="104" spans="1:34" ht="15" thickBot="1" x14ac:dyDescent="0.35">
      <c r="A104" s="13"/>
      <c r="B104" s="19"/>
      <c r="C104" s="20"/>
      <c r="D104" s="21">
        <v>34</v>
      </c>
      <c r="E104" s="17">
        <v>39</v>
      </c>
      <c r="F104" s="17">
        <v>27</v>
      </c>
      <c r="G104" s="17">
        <v>15</v>
      </c>
      <c r="H104" s="17">
        <v>11</v>
      </c>
      <c r="I104" s="17">
        <v>14</v>
      </c>
      <c r="J104" s="35">
        <v>2</v>
      </c>
      <c r="K104" s="18">
        <f t="shared" si="6"/>
        <v>19.211822660098523</v>
      </c>
      <c r="L104" s="18">
        <f t="shared" si="6"/>
        <v>13.300492610837438</v>
      </c>
      <c r="M104" s="18">
        <f t="shared" si="6"/>
        <v>7.389162561576355</v>
      </c>
      <c r="N104" s="18">
        <f t="shared" si="6"/>
        <v>5.4187192118226601</v>
      </c>
      <c r="O104" s="18">
        <f t="shared" si="6"/>
        <v>6.8965517241379306</v>
      </c>
      <c r="P104" s="18">
        <f t="shared" si="6"/>
        <v>0.98522167487684731</v>
      </c>
      <c r="S104" s="13"/>
      <c r="T104" s="19"/>
      <c r="U104" s="20"/>
      <c r="V104" s="21">
        <v>34</v>
      </c>
      <c r="W104" s="17">
        <v>20</v>
      </c>
      <c r="X104" s="17">
        <v>18</v>
      </c>
      <c r="Y104" s="17">
        <v>13</v>
      </c>
      <c r="Z104" s="17">
        <v>13</v>
      </c>
      <c r="AA104" s="17">
        <v>8</v>
      </c>
      <c r="AB104" s="35">
        <v>0</v>
      </c>
      <c r="AC104" s="18">
        <f t="shared" si="7"/>
        <v>25</v>
      </c>
      <c r="AD104" s="18">
        <f t="shared" si="7"/>
        <v>22.5</v>
      </c>
      <c r="AE104" s="18">
        <f t="shared" si="7"/>
        <v>16.25</v>
      </c>
      <c r="AF104" s="18">
        <f t="shared" si="7"/>
        <v>16.25</v>
      </c>
      <c r="AG104" s="18">
        <f t="shared" si="7"/>
        <v>10</v>
      </c>
      <c r="AH104" s="18">
        <f t="shared" si="7"/>
        <v>0</v>
      </c>
    </row>
    <row r="105" spans="1:34" ht="15" thickBot="1" x14ac:dyDescent="0.35">
      <c r="A105" s="32" t="s">
        <v>75</v>
      </c>
      <c r="B105" s="33" t="s">
        <v>76</v>
      </c>
      <c r="C105" s="34"/>
      <c r="D105" s="34"/>
      <c r="E105" s="33">
        <v>203</v>
      </c>
      <c r="S105" s="32" t="s">
        <v>75</v>
      </c>
      <c r="T105" s="33" t="s">
        <v>76</v>
      </c>
      <c r="U105" s="34"/>
      <c r="V105" s="34"/>
      <c r="W105" s="33">
        <v>80</v>
      </c>
    </row>
  </sheetData>
  <mergeCells count="308">
    <mergeCell ref="A103:A104"/>
    <mergeCell ref="B103:B104"/>
    <mergeCell ref="C103:C104"/>
    <mergeCell ref="S103:S104"/>
    <mergeCell ref="T103:T104"/>
    <mergeCell ref="U103:U104"/>
    <mergeCell ref="A101:A102"/>
    <mergeCell ref="B101:B102"/>
    <mergeCell ref="C101:C102"/>
    <mergeCell ref="S101:S102"/>
    <mergeCell ref="T101:T102"/>
    <mergeCell ref="U101:U102"/>
    <mergeCell ref="A99:A100"/>
    <mergeCell ref="B99:B100"/>
    <mergeCell ref="C99:C100"/>
    <mergeCell ref="S99:S100"/>
    <mergeCell ref="T99:T100"/>
    <mergeCell ref="U99:U100"/>
    <mergeCell ref="A97:A98"/>
    <mergeCell ref="B97:B98"/>
    <mergeCell ref="C97:C98"/>
    <mergeCell ref="S97:S98"/>
    <mergeCell ref="T97:T98"/>
    <mergeCell ref="U97:U98"/>
    <mergeCell ref="A95:A96"/>
    <mergeCell ref="B95:B96"/>
    <mergeCell ref="C95:C96"/>
    <mergeCell ref="S95:S96"/>
    <mergeCell ref="T95:T96"/>
    <mergeCell ref="U95:U96"/>
    <mergeCell ref="A93:A94"/>
    <mergeCell ref="B93:B94"/>
    <mergeCell ref="C93:C94"/>
    <mergeCell ref="S93:S94"/>
    <mergeCell ref="T93:T94"/>
    <mergeCell ref="U93:U94"/>
    <mergeCell ref="A91:A92"/>
    <mergeCell ref="B91:B92"/>
    <mergeCell ref="C91:C92"/>
    <mergeCell ref="S91:S92"/>
    <mergeCell ref="T91:T92"/>
    <mergeCell ref="U91:U92"/>
    <mergeCell ref="A89:A90"/>
    <mergeCell ref="B89:B90"/>
    <mergeCell ref="C89:C90"/>
    <mergeCell ref="S89:S90"/>
    <mergeCell ref="T89:T90"/>
    <mergeCell ref="U89:U90"/>
    <mergeCell ref="A87:A88"/>
    <mergeCell ref="B87:B88"/>
    <mergeCell ref="C87:C88"/>
    <mergeCell ref="S87:S88"/>
    <mergeCell ref="T87:T88"/>
    <mergeCell ref="U87:U88"/>
    <mergeCell ref="A85:A86"/>
    <mergeCell ref="B85:B86"/>
    <mergeCell ref="C85:C86"/>
    <mergeCell ref="S85:S86"/>
    <mergeCell ref="T85:T86"/>
    <mergeCell ref="U85:U86"/>
    <mergeCell ref="A83:A84"/>
    <mergeCell ref="B83:B84"/>
    <mergeCell ref="C83:C84"/>
    <mergeCell ref="S83:S84"/>
    <mergeCell ref="T83:T84"/>
    <mergeCell ref="U83:U84"/>
    <mergeCell ref="A81:A82"/>
    <mergeCell ref="B81:B82"/>
    <mergeCell ref="C81:C82"/>
    <mergeCell ref="S81:S82"/>
    <mergeCell ref="T81:T82"/>
    <mergeCell ref="U81:U82"/>
    <mergeCell ref="A79:A80"/>
    <mergeCell ref="B79:B80"/>
    <mergeCell ref="C79:C80"/>
    <mergeCell ref="S79:S80"/>
    <mergeCell ref="T79:T80"/>
    <mergeCell ref="U79:U80"/>
    <mergeCell ref="A77:A78"/>
    <mergeCell ref="B77:B78"/>
    <mergeCell ref="C77:C78"/>
    <mergeCell ref="S77:S78"/>
    <mergeCell ref="T77:T78"/>
    <mergeCell ref="U77:U78"/>
    <mergeCell ref="A75:A76"/>
    <mergeCell ref="B75:B76"/>
    <mergeCell ref="C75:C76"/>
    <mergeCell ref="S75:S76"/>
    <mergeCell ref="T75:T76"/>
    <mergeCell ref="U75:U76"/>
    <mergeCell ref="A73:A74"/>
    <mergeCell ref="B73:B74"/>
    <mergeCell ref="C73:C74"/>
    <mergeCell ref="S73:S74"/>
    <mergeCell ref="T73:T74"/>
    <mergeCell ref="U73:U74"/>
    <mergeCell ref="A71:A72"/>
    <mergeCell ref="B71:B72"/>
    <mergeCell ref="C71:C72"/>
    <mergeCell ref="S71:S72"/>
    <mergeCell ref="T71:T72"/>
    <mergeCell ref="U71:U72"/>
    <mergeCell ref="A69:A70"/>
    <mergeCell ref="B69:B70"/>
    <mergeCell ref="C69:C70"/>
    <mergeCell ref="S69:S70"/>
    <mergeCell ref="T69:T70"/>
    <mergeCell ref="U69:U70"/>
    <mergeCell ref="A67:A68"/>
    <mergeCell ref="B67:B68"/>
    <mergeCell ref="C67:C68"/>
    <mergeCell ref="S67:S68"/>
    <mergeCell ref="T67:T68"/>
    <mergeCell ref="U67:U68"/>
    <mergeCell ref="A65:A66"/>
    <mergeCell ref="B65:B66"/>
    <mergeCell ref="C65:C66"/>
    <mergeCell ref="S65:S66"/>
    <mergeCell ref="T65:T66"/>
    <mergeCell ref="U65:U66"/>
    <mergeCell ref="A63:A64"/>
    <mergeCell ref="B63:B64"/>
    <mergeCell ref="C63:C64"/>
    <mergeCell ref="S63:S64"/>
    <mergeCell ref="T63:T64"/>
    <mergeCell ref="U63:U64"/>
    <mergeCell ref="A61:A62"/>
    <mergeCell ref="B61:B62"/>
    <mergeCell ref="C61:C62"/>
    <mergeCell ref="S61:S62"/>
    <mergeCell ref="T61:T62"/>
    <mergeCell ref="U61:U62"/>
    <mergeCell ref="A59:A60"/>
    <mergeCell ref="B59:B60"/>
    <mergeCell ref="C59:C60"/>
    <mergeCell ref="S59:S60"/>
    <mergeCell ref="T59:T60"/>
    <mergeCell ref="U59:U60"/>
    <mergeCell ref="A57:A58"/>
    <mergeCell ref="B57:B58"/>
    <mergeCell ref="C57:C58"/>
    <mergeCell ref="S57:S58"/>
    <mergeCell ref="T57:T58"/>
    <mergeCell ref="U57:U58"/>
    <mergeCell ref="A55:A56"/>
    <mergeCell ref="B55:B56"/>
    <mergeCell ref="C55:C56"/>
    <mergeCell ref="S55:S56"/>
    <mergeCell ref="T55:T56"/>
    <mergeCell ref="U55:U56"/>
    <mergeCell ref="A52:A53"/>
    <mergeCell ref="B52:B53"/>
    <mergeCell ref="C52:C53"/>
    <mergeCell ref="S52:S53"/>
    <mergeCell ref="T52:T53"/>
    <mergeCell ref="U52:U53"/>
    <mergeCell ref="A50:A51"/>
    <mergeCell ref="B50:B51"/>
    <mergeCell ref="C50:C51"/>
    <mergeCell ref="S50:S51"/>
    <mergeCell ref="T50:T51"/>
    <mergeCell ref="U50:U51"/>
    <mergeCell ref="A48:A49"/>
    <mergeCell ref="B48:B49"/>
    <mergeCell ref="C48:C49"/>
    <mergeCell ref="S48:S49"/>
    <mergeCell ref="T48:T49"/>
    <mergeCell ref="U48:U49"/>
    <mergeCell ref="A46:A47"/>
    <mergeCell ref="B46:B47"/>
    <mergeCell ref="C46:C47"/>
    <mergeCell ref="S46:S47"/>
    <mergeCell ref="T46:T47"/>
    <mergeCell ref="U46:U47"/>
    <mergeCell ref="A44:A45"/>
    <mergeCell ref="B44:B45"/>
    <mergeCell ref="C44:C45"/>
    <mergeCell ref="S44:S45"/>
    <mergeCell ref="T44:T45"/>
    <mergeCell ref="U44:U45"/>
    <mergeCell ref="A42:A43"/>
    <mergeCell ref="B42:B43"/>
    <mergeCell ref="C42:C43"/>
    <mergeCell ref="S42:S43"/>
    <mergeCell ref="T42:T43"/>
    <mergeCell ref="U42:U43"/>
    <mergeCell ref="A40:A41"/>
    <mergeCell ref="B40:B41"/>
    <mergeCell ref="C40:C41"/>
    <mergeCell ref="S40:S41"/>
    <mergeCell ref="T40:T41"/>
    <mergeCell ref="U40:U41"/>
    <mergeCell ref="A38:A39"/>
    <mergeCell ref="B38:B39"/>
    <mergeCell ref="C38:C39"/>
    <mergeCell ref="S38:S39"/>
    <mergeCell ref="T38:T39"/>
    <mergeCell ref="U38:U39"/>
    <mergeCell ref="A36:A37"/>
    <mergeCell ref="B36:B37"/>
    <mergeCell ref="C36:C37"/>
    <mergeCell ref="S36:S37"/>
    <mergeCell ref="T36:T37"/>
    <mergeCell ref="U36:U37"/>
    <mergeCell ref="A34:A35"/>
    <mergeCell ref="B34:B35"/>
    <mergeCell ref="C34:C35"/>
    <mergeCell ref="S34:S35"/>
    <mergeCell ref="T34:T35"/>
    <mergeCell ref="U34:U35"/>
    <mergeCell ref="A32:A33"/>
    <mergeCell ref="B32:B33"/>
    <mergeCell ref="C32:C33"/>
    <mergeCell ref="S32:S33"/>
    <mergeCell ref="T32:T33"/>
    <mergeCell ref="U32:U33"/>
    <mergeCell ref="A30:A31"/>
    <mergeCell ref="B30:B31"/>
    <mergeCell ref="C30:C31"/>
    <mergeCell ref="S30:S31"/>
    <mergeCell ref="T30:T31"/>
    <mergeCell ref="U30:U31"/>
    <mergeCell ref="A28:A29"/>
    <mergeCell ref="B28:B29"/>
    <mergeCell ref="C28:C29"/>
    <mergeCell ref="S28:S29"/>
    <mergeCell ref="T28:T29"/>
    <mergeCell ref="U28:U29"/>
    <mergeCell ref="A26:A27"/>
    <mergeCell ref="B26:B27"/>
    <mergeCell ref="C26:C27"/>
    <mergeCell ref="S26:S27"/>
    <mergeCell ref="T26:T27"/>
    <mergeCell ref="U26:U27"/>
    <mergeCell ref="A24:A25"/>
    <mergeCell ref="B24:B25"/>
    <mergeCell ref="C24:C25"/>
    <mergeCell ref="S24:S25"/>
    <mergeCell ref="T24:T25"/>
    <mergeCell ref="U24:U25"/>
    <mergeCell ref="A22:A23"/>
    <mergeCell ref="B22:B23"/>
    <mergeCell ref="C22:C23"/>
    <mergeCell ref="S22:S23"/>
    <mergeCell ref="T22:T23"/>
    <mergeCell ref="U22:U23"/>
    <mergeCell ref="A20:A21"/>
    <mergeCell ref="B20:B21"/>
    <mergeCell ref="C20:C21"/>
    <mergeCell ref="S20:S21"/>
    <mergeCell ref="T20:T21"/>
    <mergeCell ref="U20:U21"/>
    <mergeCell ref="A18:A19"/>
    <mergeCell ref="B18:B19"/>
    <mergeCell ref="C18:C19"/>
    <mergeCell ref="S18:S19"/>
    <mergeCell ref="T18:T19"/>
    <mergeCell ref="U18:U19"/>
    <mergeCell ref="A16:A17"/>
    <mergeCell ref="B16:B17"/>
    <mergeCell ref="C16:C17"/>
    <mergeCell ref="S16:S17"/>
    <mergeCell ref="T16:T17"/>
    <mergeCell ref="U16:U17"/>
    <mergeCell ref="A14:A15"/>
    <mergeCell ref="B14:B15"/>
    <mergeCell ref="C14:C15"/>
    <mergeCell ref="S14:S15"/>
    <mergeCell ref="T14:T15"/>
    <mergeCell ref="U14:U15"/>
    <mergeCell ref="A12:A13"/>
    <mergeCell ref="B12:B13"/>
    <mergeCell ref="C12:C13"/>
    <mergeCell ref="S12:S13"/>
    <mergeCell ref="T12:T13"/>
    <mergeCell ref="U12:U13"/>
    <mergeCell ref="A10:A11"/>
    <mergeCell ref="B10:B11"/>
    <mergeCell ref="C10:C11"/>
    <mergeCell ref="S10:S11"/>
    <mergeCell ref="T10:T11"/>
    <mergeCell ref="U10:U11"/>
    <mergeCell ref="A8:A9"/>
    <mergeCell ref="B8:B9"/>
    <mergeCell ref="C8:C9"/>
    <mergeCell ref="S8:S9"/>
    <mergeCell ref="T8:T9"/>
    <mergeCell ref="U8:U9"/>
    <mergeCell ref="A6:A7"/>
    <mergeCell ref="B6:B7"/>
    <mergeCell ref="C6:C7"/>
    <mergeCell ref="S6:S7"/>
    <mergeCell ref="T6:T7"/>
    <mergeCell ref="U6:U7"/>
    <mergeCell ref="A4:A5"/>
    <mergeCell ref="B4:B5"/>
    <mergeCell ref="C4:C5"/>
    <mergeCell ref="S4:S5"/>
    <mergeCell ref="T4:T5"/>
    <mergeCell ref="U4:U5"/>
    <mergeCell ref="A1:P1"/>
    <mergeCell ref="S1:AH1"/>
    <mergeCell ref="A2:D2"/>
    <mergeCell ref="E2:J2"/>
    <mergeCell ref="K2:P2"/>
    <mergeCell ref="S2:V2"/>
    <mergeCell ref="W2:AB2"/>
    <mergeCell ref="AC2:AH2"/>
  </mergeCells>
  <conditionalFormatting sqref="K3:P3">
    <cfRule type="cellIs" dxfId="5" priority="6" operator="lessThanOrEqual">
      <formula>50</formula>
    </cfRule>
  </conditionalFormatting>
  <conditionalFormatting sqref="K4:P53">
    <cfRule type="cellIs" dxfId="4" priority="3" operator="lessThanOrEqual">
      <formula>50</formula>
    </cfRule>
  </conditionalFormatting>
  <conditionalFormatting sqref="K55:P104">
    <cfRule type="cellIs" dxfId="3" priority="1" operator="lessThanOrEqual">
      <formula>50</formula>
    </cfRule>
  </conditionalFormatting>
  <conditionalFormatting sqref="AC3:AH3">
    <cfRule type="cellIs" dxfId="2" priority="5" operator="lessThanOrEqual">
      <formula>50</formula>
    </cfRule>
  </conditionalFormatting>
  <conditionalFormatting sqref="AC4:AH53">
    <cfRule type="cellIs" dxfId="1" priority="4" operator="lessThanOrEqual">
      <formula>50</formula>
    </cfRule>
  </conditionalFormatting>
  <conditionalFormatting sqref="AC55:AH104">
    <cfRule type="cellIs" dxfId="0" priority="2" operator="less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Scachetti</dc:creator>
  <cp:lastModifiedBy>Gabriel Scachetti</cp:lastModifiedBy>
  <dcterms:created xsi:type="dcterms:W3CDTF">2015-06-05T18:19:34Z</dcterms:created>
  <dcterms:modified xsi:type="dcterms:W3CDTF">2025-10-15T14:45:45Z</dcterms:modified>
</cp:coreProperties>
</file>