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arduino\arduino-projects\arduino-sandbox\distiller\doc\"/>
    </mc:Choice>
  </mc:AlternateContent>
  <bookViews>
    <workbookView xWindow="0" yWindow="0" windowWidth="14304" windowHeight="80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2" i="1" l="1"/>
  <c r="E2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<sst xmlns="http://schemas.openxmlformats.org/spreadsheetml/2006/main" count="5" uniqueCount="5">
  <si>
    <t>Sensor's RPM</t>
  </si>
  <si>
    <t>Measured volume [ml]</t>
  </si>
  <si>
    <t>Measured time [s]</t>
  </si>
  <si>
    <t>Calculated flow[l/min]</t>
  </si>
  <si>
    <t>Calculated flow[l/h]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</si>
</sst>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flow [l/h] vs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Calculated flow[l/h]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380</c:v>
                </c:pt>
                <c:pt idx="1">
                  <c:v>420</c:v>
                </c:pt>
                <c:pt idx="2">
                  <c:v>1080</c:v>
                </c:pt>
                <c:pt idx="3">
                  <c:v>1260</c:v>
                </c:pt>
                <c:pt idx="4">
                  <c:v>1320</c:v>
                </c:pt>
                <c:pt idx="5">
                  <c:v>1800</c:v>
                </c:pt>
                <c:pt idx="6">
                  <c:v>1860</c:v>
                </c:pt>
                <c:pt idx="7">
                  <c:v>2340</c:v>
                </c:pt>
                <c:pt idx="8">
                  <c:v>2400</c:v>
                </c:pt>
                <c:pt idx="9">
                  <c:v>3180</c:v>
                </c:pt>
                <c:pt idx="10">
                  <c:v>3240</c:v>
                </c:pt>
                <c:pt idx="11">
                  <c:v>4380</c:v>
                </c:pt>
                <c:pt idx="12">
                  <c:v>4440</c:v>
                </c:pt>
                <c:pt idx="13">
                  <c:v>4500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5.0279329608938541</c:v>
                </c:pt>
                <c:pt idx="1">
                  <c:v>5.0279329608938541</c:v>
                </c:pt>
                <c:pt idx="2">
                  <c:v>14.594594594594595</c:v>
                </c:pt>
                <c:pt idx="3">
                  <c:v>16.744186046511629</c:v>
                </c:pt>
                <c:pt idx="4">
                  <c:v>16.744186046511629</c:v>
                </c:pt>
                <c:pt idx="5">
                  <c:v>23.225806451612904</c:v>
                </c:pt>
                <c:pt idx="6">
                  <c:v>23.225806451612904</c:v>
                </c:pt>
                <c:pt idx="7">
                  <c:v>29.189189189189189</c:v>
                </c:pt>
                <c:pt idx="8">
                  <c:v>29.189189189189189</c:v>
                </c:pt>
                <c:pt idx="9">
                  <c:v>38.571428571428577</c:v>
                </c:pt>
                <c:pt idx="10">
                  <c:v>38.571428571428577</c:v>
                </c:pt>
                <c:pt idx="11">
                  <c:v>52.173913043478258</c:v>
                </c:pt>
                <c:pt idx="12">
                  <c:v>52.173913043478258</c:v>
                </c:pt>
                <c:pt idx="13">
                  <c:v>52.173913043478258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7-4E06-83B6-11CD957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26656"/>
        <c:axId val="425226984"/>
      </c:scatterChart>
      <c:valAx>
        <c:axId val="4252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226984"/>
        <c:crosses val="autoZero"/>
        <c:crossBetween val="midCat"/>
      </c:valAx>
      <c:valAx>
        <c:axId val="4252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22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659130</xdr:rowOff>
    </xdr:from>
    <xdr:to>
      <xdr:col>15</xdr:col>
      <xdr:colOff>601980</xdr:colOff>
      <xdr:row>19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9" sqref="B19"/>
    </sheetView>
  </sheetViews>
  <sheetFormatPr defaultRowHeight="14.4" x14ac:dyDescent="0.3"/>
  <cols>
    <col min="1" max="1" width="10.33203125" customWidth="1"/>
    <col min="2" max="2" width="11.5546875" customWidth="1"/>
    <col min="3" max="3" width="10.109375" customWidth="1"/>
    <col min="4" max="4" width="16" customWidth="1"/>
    <col min="5" max="5" width="11.109375" customWidth="1"/>
  </cols>
  <sheetData>
    <row r="1" spans="1:6" ht="52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>
        <v>380</v>
      </c>
      <c r="B2">
        <v>125</v>
      </c>
      <c r="C2">
        <v>89.5</v>
      </c>
      <c r="D2">
        <f t="shared" ref="D2:D15" si="0">60*$B2/1000/$C2</f>
        <v>8.3798882681564241E-2</v>
      </c>
      <c r="E2">
        <f t="shared" ref="E2:E15" si="1">60*$D2</f>
        <v>5.0279329608938541</v>
      </c>
    </row>
    <row r="3" spans="1:6" x14ac:dyDescent="0.3">
      <c r="A3">
        <v>420</v>
      </c>
      <c r="B3">
        <v>125</v>
      </c>
      <c r="C3">
        <v>89.5</v>
      </c>
      <c r="D3">
        <f t="shared" si="0"/>
        <v>8.3798882681564241E-2</v>
      </c>
      <c r="E3">
        <f t="shared" si="1"/>
        <v>5.0279329608938541</v>
      </c>
    </row>
    <row r="4" spans="1:6" x14ac:dyDescent="0.3">
      <c r="A4">
        <v>1080</v>
      </c>
      <c r="B4">
        <v>300</v>
      </c>
      <c r="C4">
        <v>74</v>
      </c>
      <c r="D4">
        <f t="shared" si="0"/>
        <v>0.24324324324324326</v>
      </c>
      <c r="E4">
        <f t="shared" si="1"/>
        <v>14.594594594594595</v>
      </c>
    </row>
    <row r="5" spans="1:6" x14ac:dyDescent="0.3">
      <c r="A5">
        <v>1260</v>
      </c>
      <c r="B5">
        <v>300</v>
      </c>
      <c r="C5">
        <v>64.5</v>
      </c>
      <c r="D5">
        <f t="shared" si="0"/>
        <v>0.27906976744186046</v>
      </c>
      <c r="E5">
        <f t="shared" si="1"/>
        <v>16.744186046511629</v>
      </c>
    </row>
    <row r="6" spans="1:6" x14ac:dyDescent="0.3">
      <c r="A6">
        <v>1320</v>
      </c>
      <c r="B6">
        <v>300</v>
      </c>
      <c r="C6">
        <v>64.5</v>
      </c>
      <c r="D6">
        <f t="shared" si="0"/>
        <v>0.27906976744186046</v>
      </c>
      <c r="E6">
        <f t="shared" si="1"/>
        <v>16.744186046511629</v>
      </c>
    </row>
    <row r="7" spans="1:6" x14ac:dyDescent="0.3">
      <c r="A7">
        <v>1800</v>
      </c>
      <c r="B7">
        <v>300</v>
      </c>
      <c r="C7">
        <v>46.5</v>
      </c>
      <c r="D7">
        <f t="shared" si="0"/>
        <v>0.38709677419354838</v>
      </c>
      <c r="E7">
        <f t="shared" si="1"/>
        <v>23.225806451612904</v>
      </c>
    </row>
    <row r="8" spans="1:6" x14ac:dyDescent="0.3">
      <c r="A8">
        <v>1860</v>
      </c>
      <c r="B8">
        <v>300</v>
      </c>
      <c r="C8">
        <v>46.5</v>
      </c>
      <c r="D8">
        <f t="shared" si="0"/>
        <v>0.38709677419354838</v>
      </c>
      <c r="E8">
        <f t="shared" si="1"/>
        <v>23.225806451612904</v>
      </c>
    </row>
    <row r="9" spans="1:6" x14ac:dyDescent="0.3">
      <c r="A9">
        <v>2340</v>
      </c>
      <c r="B9">
        <v>300</v>
      </c>
      <c r="C9">
        <v>37</v>
      </c>
      <c r="D9">
        <f t="shared" si="0"/>
        <v>0.48648648648648651</v>
      </c>
      <c r="E9">
        <f t="shared" si="1"/>
        <v>29.189189189189189</v>
      </c>
    </row>
    <row r="10" spans="1:6" x14ac:dyDescent="0.3">
      <c r="A10">
        <v>2400</v>
      </c>
      <c r="B10">
        <v>300</v>
      </c>
      <c r="C10">
        <v>37</v>
      </c>
      <c r="D10">
        <f t="shared" si="0"/>
        <v>0.48648648648648651</v>
      </c>
      <c r="E10">
        <f t="shared" si="1"/>
        <v>29.189189189189189</v>
      </c>
    </row>
    <row r="11" spans="1:6" x14ac:dyDescent="0.3">
      <c r="A11">
        <v>3180</v>
      </c>
      <c r="B11">
        <v>300</v>
      </c>
      <c r="C11">
        <v>28</v>
      </c>
      <c r="D11">
        <f t="shared" si="0"/>
        <v>0.6428571428571429</v>
      </c>
      <c r="E11">
        <f t="shared" si="1"/>
        <v>38.571428571428577</v>
      </c>
    </row>
    <row r="12" spans="1:6" x14ac:dyDescent="0.3">
      <c r="A12">
        <v>3240</v>
      </c>
      <c r="B12">
        <v>300</v>
      </c>
      <c r="C12">
        <v>28</v>
      </c>
      <c r="D12">
        <f t="shared" si="0"/>
        <v>0.6428571428571429</v>
      </c>
      <c r="E12">
        <f t="shared" si="1"/>
        <v>38.571428571428577</v>
      </c>
    </row>
    <row r="13" spans="1:6" x14ac:dyDescent="0.3">
      <c r="A13">
        <v>4380</v>
      </c>
      <c r="B13">
        <v>300</v>
      </c>
      <c r="C13">
        <v>20.7</v>
      </c>
      <c r="D13">
        <f t="shared" si="0"/>
        <v>0.86956521739130432</v>
      </c>
      <c r="E13">
        <f t="shared" si="1"/>
        <v>52.173913043478258</v>
      </c>
    </row>
    <row r="14" spans="1:6" x14ac:dyDescent="0.3">
      <c r="A14">
        <v>4440</v>
      </c>
      <c r="B14">
        <v>300</v>
      </c>
      <c r="C14">
        <v>20.7</v>
      </c>
      <c r="D14">
        <f t="shared" si="0"/>
        <v>0.86956521739130432</v>
      </c>
      <c r="E14">
        <f t="shared" si="1"/>
        <v>52.173913043478258</v>
      </c>
    </row>
    <row r="15" spans="1:6" x14ac:dyDescent="0.3">
      <c r="A15">
        <v>4500</v>
      </c>
      <c r="B15">
        <v>300</v>
      </c>
      <c r="C15">
        <v>20.7</v>
      </c>
      <c r="D15">
        <f t="shared" si="0"/>
        <v>0.86956521739130432</v>
      </c>
      <c r="E15">
        <f t="shared" si="1"/>
        <v>52.173913043478258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2021-02-07T23:30:07Z</dcterms:created>
  <dcterms:modified xsi:type="dcterms:W3CDTF">2021-02-14T13:38:48Z</dcterms:modified>
</cp:coreProperties>
</file>