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j\dev-test\sources\java\java-sandbox\distiller\domain\doc\"/>
    </mc:Choice>
  </mc:AlternateContent>
  <bookViews>
    <workbookView xWindow="0" yWindow="0" windowWidth="14304" windowHeight="808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2" i="1"/>
  <c r="D2" i="1" l="1"/>
  <c r="E2" i="1" s="1"/>
  <c r="D7" i="1"/>
  <c r="E7" i="1" s="1"/>
  <c r="D6" i="1"/>
  <c r="E6" i="1" s="1"/>
  <c r="D5" i="1"/>
  <c r="E5" i="1" s="1"/>
  <c r="D4" i="1"/>
  <c r="E4" i="1" s="1"/>
  <c r="D3" i="1"/>
  <c r="E3" i="1" s="1"/>
</calcChain>
</file>

<file path=xl/sharedStrings.xml><?xml version="1.0" encoding="utf-8"?>
<sst xmlns="http://schemas.openxmlformats.org/spreadsheetml/2006/main" count="6" uniqueCount="6">
  <si>
    <t>Sensor's RPM</t>
  </si>
  <si>
    <t>Measured volume [ml]</t>
  </si>
  <si>
    <t>Measured time [s]</t>
  </si>
  <si>
    <t>Calculated flow[l/min]</t>
  </si>
  <si>
    <t>Calculated flow[l/h]</t>
  </si>
  <si>
    <t>Old calculated flow [l/h]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</si>
</sst>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Calculated flow [l/h] vs RPM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Sheet1!$E$1</c:f>
              <c:strCache>
                <c:ptCount val="1"/>
                <c:pt idx="0">
                  <c:v>Calculated flow[l/h]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Sheet1!$A$2:$A$7</c:f>
              <c:numCache>
                <c:formatCode>General</c:formatCode>
                <c:ptCount val="6"/>
                <c:pt idx="0">
                  <c:v>458</c:v>
                </c:pt>
                <c:pt idx="1">
                  <c:v>1025</c:v>
                </c:pt>
                <c:pt idx="2">
                  <c:v>1450</c:v>
                </c:pt>
                <c:pt idx="3">
                  <c:v>2141</c:v>
                </c:pt>
                <c:pt idx="4">
                  <c:v>2863</c:v>
                </c:pt>
                <c:pt idx="5">
                  <c:v>3760</c:v>
                </c:pt>
              </c:numCache>
            </c:numRef>
          </c:xVal>
          <c:yVal>
            <c:numRef>
              <c:f>Sheet1!$E$2:$E$7</c:f>
              <c:numCache>
                <c:formatCode>General</c:formatCode>
                <c:ptCount val="6"/>
                <c:pt idx="0">
                  <c:v>13.714285714285714</c:v>
                </c:pt>
                <c:pt idx="1">
                  <c:v>13.584905660377359</c:v>
                </c:pt>
                <c:pt idx="2">
                  <c:v>17.777777777777779</c:v>
                </c:pt>
                <c:pt idx="3">
                  <c:v>25.263157894736842</c:v>
                </c:pt>
                <c:pt idx="4">
                  <c:v>31.304347826086957</c:v>
                </c:pt>
                <c:pt idx="5">
                  <c:v>42.352941176470594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C7-4E06-83B6-11CD9574E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226656"/>
        <c:axId val="425226984"/>
      </c:scatterChart>
      <c:valAx>
        <c:axId val="42522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5226984"/>
        <c:crosses val="autoZero"/>
        <c:crossBetween val="midCat"/>
      </c:valAx>
      <c:valAx>
        <c:axId val="42522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5226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659130</xdr:rowOff>
    </xdr:from>
    <xdr:to>
      <xdr:col>17</xdr:col>
      <xdr:colOff>601980</xdr:colOff>
      <xdr:row>11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G1" sqref="G1"/>
    </sheetView>
  </sheetViews>
  <sheetFormatPr defaultRowHeight="14.4" x14ac:dyDescent="0.3"/>
  <cols>
    <col min="1" max="1" width="10.33203125" customWidth="1"/>
    <col min="2" max="2" width="11.5546875" customWidth="1"/>
    <col min="3" max="3" width="10.109375" customWidth="1"/>
    <col min="4" max="4" width="16" customWidth="1"/>
    <col min="5" max="5" width="11.109375" customWidth="1"/>
    <col min="7" max="7" width="13.21875" customWidth="1"/>
  </cols>
  <sheetData>
    <row r="1" spans="1:7" ht="52.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</row>
    <row r="2" spans="1:7" x14ac:dyDescent="0.3">
      <c r="A2">
        <v>458</v>
      </c>
      <c r="B2">
        <v>200</v>
      </c>
      <c r="C2">
        <v>52.5</v>
      </c>
      <c r="D2">
        <f t="shared" ref="D2:D7" si="0">60*$B2/1000/$C2</f>
        <v>0.22857142857142856</v>
      </c>
      <c r="E2">
        <f t="shared" ref="E2:E7" si="1">60*$D2</f>
        <v>13.714285714285714</v>
      </c>
      <c r="G2">
        <f>0.0115 * $A2 + 1.6001</f>
        <v>6.8671000000000006</v>
      </c>
    </row>
    <row r="3" spans="1:7" x14ac:dyDescent="0.3">
      <c r="A3">
        <v>1025</v>
      </c>
      <c r="B3">
        <v>200</v>
      </c>
      <c r="C3">
        <v>53</v>
      </c>
      <c r="D3">
        <f t="shared" si="0"/>
        <v>0.22641509433962265</v>
      </c>
      <c r="E3">
        <f t="shared" si="1"/>
        <v>13.584905660377359</v>
      </c>
      <c r="G3">
        <f t="shared" ref="G3:G7" si="2">0.0115 * $A3 + 1.6001</f>
        <v>13.387599999999999</v>
      </c>
    </row>
    <row r="4" spans="1:7" x14ac:dyDescent="0.3">
      <c r="A4">
        <v>1450</v>
      </c>
      <c r="B4">
        <v>200</v>
      </c>
      <c r="C4">
        <v>40.5</v>
      </c>
      <c r="D4">
        <f t="shared" si="0"/>
        <v>0.29629629629629628</v>
      </c>
      <c r="E4">
        <f t="shared" si="1"/>
        <v>17.777777777777779</v>
      </c>
      <c r="G4">
        <f t="shared" si="2"/>
        <v>18.275100000000002</v>
      </c>
    </row>
    <row r="5" spans="1:7" x14ac:dyDescent="0.3">
      <c r="A5">
        <v>2141</v>
      </c>
      <c r="B5">
        <v>200</v>
      </c>
      <c r="C5">
        <v>28.5</v>
      </c>
      <c r="D5">
        <f t="shared" si="0"/>
        <v>0.42105263157894735</v>
      </c>
      <c r="E5">
        <f t="shared" si="1"/>
        <v>25.263157894736842</v>
      </c>
      <c r="G5">
        <f t="shared" si="2"/>
        <v>26.221600000000002</v>
      </c>
    </row>
    <row r="6" spans="1:7" x14ac:dyDescent="0.3">
      <c r="A6">
        <v>2863</v>
      </c>
      <c r="B6">
        <v>200</v>
      </c>
      <c r="C6">
        <v>23</v>
      </c>
      <c r="D6">
        <f t="shared" si="0"/>
        <v>0.52173913043478259</v>
      </c>
      <c r="E6">
        <f t="shared" si="1"/>
        <v>31.304347826086957</v>
      </c>
      <c r="G6">
        <f t="shared" si="2"/>
        <v>34.5246</v>
      </c>
    </row>
    <row r="7" spans="1:7" x14ac:dyDescent="0.3">
      <c r="A7">
        <v>3760</v>
      </c>
      <c r="B7">
        <v>200</v>
      </c>
      <c r="C7">
        <v>17</v>
      </c>
      <c r="D7">
        <f t="shared" si="0"/>
        <v>0.70588235294117652</v>
      </c>
      <c r="E7">
        <f t="shared" si="1"/>
        <v>42.352941176470594</v>
      </c>
      <c r="G7">
        <f t="shared" si="2"/>
        <v>44.8401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Markowski, Witold</dc:creator>
  <cp:lastModifiedBy>Markowski, Witold</cp:lastModifiedBy>
  <dcterms:created xsi:type="dcterms:W3CDTF">2021-02-07T23:30:07Z</dcterms:created>
  <dcterms:modified xsi:type="dcterms:W3CDTF">2023-03-12T14:21:21Z</dcterms:modified>
</cp:coreProperties>
</file>