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Basilar" sheetId="1" r:id="rId1"/>
    <sheet name="Carotid" sheetId="2" r:id="rId2"/>
    <sheet name="Vertebral" sheetId="3" r:id="rId3"/>
  </sheets>
  <calcPr calcId="144525"/>
</workbook>
</file>

<file path=xl/calcChain.xml><?xml version="1.0" encoding="utf-8"?>
<calcChain xmlns="http://schemas.openxmlformats.org/spreadsheetml/2006/main">
  <c r="D13" i="3" l="1"/>
  <c r="E13" i="3"/>
  <c r="C13" i="3"/>
  <c r="K25" i="3"/>
  <c r="J25" i="3"/>
  <c r="I25" i="3"/>
  <c r="K12" i="3"/>
  <c r="J12" i="3"/>
  <c r="I12" i="3"/>
  <c r="D12" i="3"/>
  <c r="E12" i="3"/>
  <c r="C12" i="3"/>
  <c r="K12" i="2"/>
  <c r="J12" i="2"/>
  <c r="I12" i="2"/>
  <c r="K25" i="2"/>
  <c r="J25" i="2"/>
  <c r="I25" i="2"/>
  <c r="K26" i="2"/>
  <c r="J26" i="2"/>
  <c r="I26" i="2"/>
  <c r="K13" i="2"/>
  <c r="J13" i="2"/>
  <c r="I13" i="2"/>
  <c r="E26" i="2"/>
  <c r="D26" i="2"/>
  <c r="C26" i="2"/>
  <c r="E25" i="2"/>
  <c r="D25" i="2"/>
  <c r="C25" i="2"/>
  <c r="D12" i="2"/>
  <c r="E12" i="2"/>
  <c r="C12" i="2"/>
  <c r="D13" i="2"/>
  <c r="E13" i="2"/>
  <c r="C13" i="2"/>
  <c r="J13" i="1"/>
  <c r="K13" i="1"/>
  <c r="I13" i="1"/>
  <c r="J12" i="1"/>
  <c r="K12" i="1"/>
  <c r="I12" i="1"/>
  <c r="C13" i="1"/>
  <c r="D13" i="1"/>
  <c r="E13" i="1"/>
  <c r="C12" i="1"/>
  <c r="D12" i="1"/>
  <c r="E12" i="1"/>
</calcChain>
</file>

<file path=xl/sharedStrings.xml><?xml version="1.0" encoding="utf-8"?>
<sst xmlns="http://schemas.openxmlformats.org/spreadsheetml/2006/main" count="115" uniqueCount="30">
  <si>
    <t>DM</t>
  </si>
  <si>
    <t>SOAM</t>
  </si>
  <si>
    <t>ICM</t>
  </si>
  <si>
    <t>Patient ID - Basilar Artery - HTN</t>
  </si>
  <si>
    <t>No.</t>
  </si>
  <si>
    <t>Patient ID - Basilar Artery - NTN</t>
  </si>
  <si>
    <t>Patient ID - L Carotid Artery - NTN</t>
  </si>
  <si>
    <t>Patient ID - L Carotid Artery - HTN</t>
  </si>
  <si>
    <t>Patient ID - R Carotid Artery - HTN</t>
  </si>
  <si>
    <t>Patient ID - R Carotid Artery - NTN</t>
  </si>
  <si>
    <t>040113-1</t>
  </si>
  <si>
    <t>050713-2</t>
  </si>
  <si>
    <t>070214-2</t>
  </si>
  <si>
    <t>081113-5</t>
  </si>
  <si>
    <t>151113-2</t>
  </si>
  <si>
    <t>170812-3</t>
  </si>
  <si>
    <t>120712-4</t>
  </si>
  <si>
    <t>130614-3</t>
  </si>
  <si>
    <t>150313-2</t>
  </si>
  <si>
    <t>071013-2</t>
  </si>
  <si>
    <t>Patient ID - L Vertebral Artery - HTN</t>
  </si>
  <si>
    <t>Patient ID - L Vertebral  Artery - HTN</t>
  </si>
  <si>
    <t>Patient ID - L Vertebral Artery - NTN</t>
  </si>
  <si>
    <t>Patient ID - L Vertebral  Artery - NTN</t>
  </si>
  <si>
    <t>030513-2</t>
  </si>
  <si>
    <t>041013-4</t>
  </si>
  <si>
    <t>111013-4</t>
  </si>
  <si>
    <t>1110134-4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</si>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</sst>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5" sqref="K15"/>
    </sheetView>
  </sheetViews>
  <sheetFormatPr defaultRowHeight="15" x14ac:dyDescent="0.25"/>
  <cols>
    <col min="2" max="2" width="28.5703125" customWidth="1"/>
    <col min="8" max="8" width="29.5703125" customWidth="1"/>
  </cols>
  <sheetData>
    <row r="1" spans="1:11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5</v>
      </c>
      <c r="I1" t="s">
        <v>0</v>
      </c>
      <c r="J1" t="s">
        <v>1</v>
      </c>
      <c r="K1" t="s">
        <v>2</v>
      </c>
    </row>
    <row r="2" spans="1:11" x14ac:dyDescent="0.25">
      <c r="A2">
        <v>1</v>
      </c>
      <c r="B2" s="1" t="s">
        <v>10</v>
      </c>
      <c r="C2" s="2">
        <v>1.0327</v>
      </c>
      <c r="D2" s="2">
        <v>0.60629999999999995</v>
      </c>
      <c r="E2" s="2">
        <v>2.0653999999999999</v>
      </c>
      <c r="G2">
        <v>1</v>
      </c>
      <c r="H2" s="3" t="s">
        <v>24</v>
      </c>
      <c r="I2" s="3">
        <v>1.0363</v>
      </c>
      <c r="J2" s="3">
        <v>0.32679999999999998</v>
      </c>
      <c r="K2" s="3">
        <v>1.5545</v>
      </c>
    </row>
    <row r="3" spans="1:11" x14ac:dyDescent="0.25">
      <c r="A3">
        <v>2</v>
      </c>
      <c r="B3" s="2" t="s">
        <v>11</v>
      </c>
      <c r="C3" s="2"/>
      <c r="D3" s="2"/>
      <c r="E3" s="2"/>
      <c r="G3">
        <v>2</v>
      </c>
      <c r="H3" s="3" t="s">
        <v>25</v>
      </c>
      <c r="I3" s="3">
        <v>1.0408999999999999</v>
      </c>
      <c r="J3" s="3">
        <v>0.2475</v>
      </c>
      <c r="K3" s="3">
        <v>0.72860000000000003</v>
      </c>
    </row>
    <row r="4" spans="1:11" x14ac:dyDescent="0.25">
      <c r="A4">
        <v>3</v>
      </c>
      <c r="B4" s="2" t="s">
        <v>12</v>
      </c>
      <c r="C4" s="2">
        <v>1.1007</v>
      </c>
      <c r="D4" s="2">
        <v>0.6472</v>
      </c>
      <c r="E4" s="2">
        <v>1.6511</v>
      </c>
      <c r="G4">
        <v>3</v>
      </c>
      <c r="H4" s="3" t="s">
        <v>26</v>
      </c>
      <c r="I4" s="3">
        <v>1.0345</v>
      </c>
      <c r="J4" s="3">
        <v>0.15679999999999999</v>
      </c>
      <c r="K4" s="3">
        <v>0.4138</v>
      </c>
    </row>
    <row r="5" spans="1:11" x14ac:dyDescent="0.25">
      <c r="A5">
        <v>4</v>
      </c>
      <c r="B5" s="1" t="s">
        <v>19</v>
      </c>
      <c r="C5" s="2">
        <v>1.0934999999999999</v>
      </c>
      <c r="D5" s="2">
        <v>0.68610000000000004</v>
      </c>
      <c r="E5" s="2">
        <v>1.4216</v>
      </c>
      <c r="G5">
        <v>4</v>
      </c>
      <c r="H5" s="3"/>
      <c r="I5" s="3"/>
      <c r="J5" s="3"/>
      <c r="K5" s="3"/>
    </row>
    <row r="6" spans="1:11" x14ac:dyDescent="0.25">
      <c r="A6">
        <v>5</v>
      </c>
      <c r="B6" s="2" t="s">
        <v>13</v>
      </c>
      <c r="C6" s="2"/>
      <c r="D6" s="2"/>
      <c r="E6" s="2"/>
      <c r="G6">
        <v>5</v>
      </c>
      <c r="H6" s="3"/>
      <c r="I6" s="3"/>
      <c r="J6" s="3"/>
      <c r="K6" s="3"/>
    </row>
    <row r="7" spans="1:11" x14ac:dyDescent="0.25">
      <c r="A7">
        <v>6</v>
      </c>
      <c r="B7" s="2" t="s">
        <v>14</v>
      </c>
      <c r="C7" s="2"/>
      <c r="D7" s="2"/>
      <c r="E7" s="2"/>
      <c r="G7">
        <v>6</v>
      </c>
      <c r="H7" s="3"/>
      <c r="I7" s="3"/>
      <c r="J7" s="3"/>
      <c r="K7" s="3"/>
    </row>
    <row r="8" spans="1:11" x14ac:dyDescent="0.25">
      <c r="A8">
        <v>7</v>
      </c>
      <c r="B8" s="2" t="s">
        <v>15</v>
      </c>
      <c r="C8" s="2">
        <v>1.1772</v>
      </c>
      <c r="D8" s="2">
        <v>1.6112</v>
      </c>
      <c r="E8" s="2">
        <v>2.0011999999999999</v>
      </c>
      <c r="G8">
        <v>7</v>
      </c>
      <c r="H8" s="3"/>
      <c r="I8" s="3"/>
      <c r="J8" s="3"/>
      <c r="K8" s="3"/>
    </row>
    <row r="9" spans="1:11" x14ac:dyDescent="0.25">
      <c r="A9">
        <v>8</v>
      </c>
      <c r="B9" s="2" t="s">
        <v>16</v>
      </c>
      <c r="C9" s="2">
        <v>1.0470999999999999</v>
      </c>
      <c r="D9" s="2">
        <v>0.19800000000000001</v>
      </c>
      <c r="E9" s="2">
        <v>1.1517999999999999</v>
      </c>
      <c r="G9">
        <v>8</v>
      </c>
      <c r="H9" s="3"/>
      <c r="I9" s="3"/>
      <c r="J9" s="3"/>
      <c r="K9" s="3"/>
    </row>
    <row r="10" spans="1:11" x14ac:dyDescent="0.25">
      <c r="A10">
        <v>9</v>
      </c>
      <c r="B10" s="2" t="s">
        <v>17</v>
      </c>
      <c r="C10" s="2"/>
      <c r="D10" s="2"/>
      <c r="E10" s="2"/>
      <c r="G10">
        <v>9</v>
      </c>
      <c r="H10" s="3"/>
      <c r="I10" s="3"/>
      <c r="J10" s="3"/>
      <c r="K10" s="3"/>
    </row>
    <row r="11" spans="1:11" x14ac:dyDescent="0.25">
      <c r="A11">
        <v>10</v>
      </c>
      <c r="B11" s="2" t="s">
        <v>18</v>
      </c>
      <c r="C11" s="2">
        <v>1.0397000000000001</v>
      </c>
      <c r="D11" s="2">
        <v>0.57369999999999999</v>
      </c>
      <c r="E11" s="2">
        <v>1.8714</v>
      </c>
      <c r="G11">
        <v>10</v>
      </c>
      <c r="H11" s="3"/>
      <c r="I11" s="3"/>
      <c r="J11" s="3"/>
      <c r="K11" s="3"/>
    </row>
    <row r="12" spans="1:11" x14ac:dyDescent="0.25">
      <c r="C12">
        <f>AVERAGE(C2:C11)</f>
        <v>1.0818166666666666</v>
      </c>
      <c r="D12">
        <f>AVERAGE(D2:D11)</f>
        <v>0.72041666666666659</v>
      </c>
      <c r="E12">
        <f>AVERAGE(E2:E11)</f>
        <v>1.6937499999999999</v>
      </c>
      <c r="I12">
        <f>AVERAGE(I2:I11)</f>
        <v>1.0372333333333332</v>
      </c>
      <c r="J12">
        <f t="shared" ref="J12:K12" si="0">AVERAGE(J2:J11)</f>
        <v>0.24370000000000003</v>
      </c>
      <c r="K12">
        <f t="shared" si="0"/>
        <v>0.8989666666666668</v>
      </c>
    </row>
    <row r="13" spans="1:11" x14ac:dyDescent="0.25">
      <c r="C13">
        <f>STDEV(C2:C11)</f>
        <v>5.4740420775389258E-2</v>
      </c>
      <c r="D13">
        <f>STDEV(D2:D11)</f>
        <v>0.47063804103224244</v>
      </c>
      <c r="E13">
        <f>STDEV(E2:E11)</f>
        <v>0.35603460365531847</v>
      </c>
      <c r="I13">
        <f>STDEV(I2:I11)</f>
        <v>3.3005050118630587E-3</v>
      </c>
      <c r="J13">
        <f t="shared" ref="J13:K13" si="1">STDEV(J2:J11)</f>
        <v>8.5063682027055387E-2</v>
      </c>
      <c r="K13">
        <f t="shared" si="1"/>
        <v>0.58912453974803425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I12" sqref="I12:K12"/>
    </sheetView>
  </sheetViews>
  <sheetFormatPr defaultRowHeight="15" x14ac:dyDescent="0.25"/>
  <cols>
    <col min="2" max="2" width="31" customWidth="1"/>
    <col min="8" max="8" width="31.42578125" customWidth="1"/>
  </cols>
  <sheetData>
    <row r="1" spans="1:11" x14ac:dyDescent="0.25">
      <c r="A1" s="4" t="s">
        <v>4</v>
      </c>
      <c r="B1" s="4" t="s">
        <v>7</v>
      </c>
      <c r="C1" s="4" t="s">
        <v>0</v>
      </c>
      <c r="D1" s="4" t="s">
        <v>1</v>
      </c>
      <c r="E1" s="4" t="s">
        <v>2</v>
      </c>
      <c r="G1" s="4" t="s">
        <v>4</v>
      </c>
      <c r="H1" s="4" t="s">
        <v>6</v>
      </c>
      <c r="I1" s="4" t="s">
        <v>0</v>
      </c>
      <c r="J1" s="4" t="s">
        <v>1</v>
      </c>
      <c r="K1" s="4" t="s">
        <v>2</v>
      </c>
    </row>
    <row r="2" spans="1:11" x14ac:dyDescent="0.25">
      <c r="A2" s="4">
        <v>1</v>
      </c>
      <c r="B2" s="1" t="s">
        <v>10</v>
      </c>
      <c r="C2" s="2">
        <v>1.2766</v>
      </c>
      <c r="D2" s="2">
        <v>2.2955999999999999</v>
      </c>
      <c r="E2" s="2">
        <v>4.8512000000000004</v>
      </c>
      <c r="G2" s="4">
        <v>1</v>
      </c>
      <c r="H2" s="3" t="s">
        <v>24</v>
      </c>
      <c r="I2" s="3">
        <v>1.2868999999999999</v>
      </c>
      <c r="J2" s="3">
        <v>2.1715</v>
      </c>
      <c r="K2" s="3">
        <v>5.6744000000000003</v>
      </c>
    </row>
    <row r="3" spans="1:11" x14ac:dyDescent="0.25">
      <c r="A3" s="4">
        <v>2</v>
      </c>
      <c r="B3" s="2" t="s">
        <v>11</v>
      </c>
      <c r="C3" s="2"/>
      <c r="D3" s="2"/>
      <c r="E3" s="2"/>
      <c r="G3" s="4">
        <v>2</v>
      </c>
      <c r="H3" s="3" t="s">
        <v>25</v>
      </c>
      <c r="I3" s="3">
        <v>1.1823999999999999</v>
      </c>
      <c r="J3" s="3">
        <v>1.7398</v>
      </c>
      <c r="K3" s="3">
        <v>5.3209</v>
      </c>
    </row>
    <row r="4" spans="1:11" x14ac:dyDescent="0.25">
      <c r="A4" s="4">
        <v>3</v>
      </c>
      <c r="B4" s="2" t="s">
        <v>12</v>
      </c>
      <c r="C4" s="2"/>
      <c r="D4" s="2"/>
      <c r="E4" s="2"/>
      <c r="G4" s="4">
        <v>3</v>
      </c>
      <c r="H4" s="3" t="s">
        <v>26</v>
      </c>
      <c r="I4" s="3">
        <v>1.2882</v>
      </c>
      <c r="J4" s="3">
        <v>1.9890000000000001</v>
      </c>
      <c r="K4" s="3">
        <v>5.1527000000000003</v>
      </c>
    </row>
    <row r="5" spans="1:11" x14ac:dyDescent="0.25">
      <c r="A5" s="4">
        <v>4</v>
      </c>
      <c r="B5" s="1" t="s">
        <v>19</v>
      </c>
      <c r="C5" s="2">
        <v>1.2498</v>
      </c>
      <c r="D5" s="2">
        <v>1.7366999999999999</v>
      </c>
      <c r="E5" s="2">
        <v>3.1246</v>
      </c>
      <c r="G5" s="4">
        <v>4</v>
      </c>
      <c r="H5" s="3"/>
      <c r="I5" s="3"/>
      <c r="J5" s="3"/>
      <c r="K5" s="3"/>
    </row>
    <row r="6" spans="1:11" x14ac:dyDescent="0.25">
      <c r="A6" s="4">
        <v>5</v>
      </c>
      <c r="B6" s="2" t="s">
        <v>13</v>
      </c>
      <c r="C6" s="2"/>
      <c r="D6" s="2"/>
      <c r="E6" s="2"/>
      <c r="G6" s="4">
        <v>5</v>
      </c>
      <c r="H6" s="3"/>
      <c r="I6" s="3"/>
      <c r="J6" s="3"/>
      <c r="K6" s="3"/>
    </row>
    <row r="7" spans="1:11" x14ac:dyDescent="0.25">
      <c r="A7" s="4">
        <v>6</v>
      </c>
      <c r="B7" s="2" t="s">
        <v>14</v>
      </c>
      <c r="C7" s="2"/>
      <c r="D7" s="2"/>
      <c r="E7" s="2"/>
      <c r="G7" s="4">
        <v>6</v>
      </c>
      <c r="H7" s="3"/>
      <c r="I7" s="3"/>
      <c r="J7" s="3"/>
      <c r="K7" s="3"/>
    </row>
    <row r="8" spans="1:11" x14ac:dyDescent="0.25">
      <c r="A8" s="4">
        <v>7</v>
      </c>
      <c r="B8" s="2" t="s">
        <v>15</v>
      </c>
      <c r="C8" s="2">
        <v>1.3409</v>
      </c>
      <c r="D8" s="2">
        <v>2.7858000000000001</v>
      </c>
      <c r="E8" s="2">
        <v>4.6932</v>
      </c>
      <c r="G8" s="4">
        <v>7</v>
      </c>
      <c r="H8" s="3"/>
      <c r="I8" s="3"/>
      <c r="J8" s="3"/>
      <c r="K8" s="3"/>
    </row>
    <row r="9" spans="1:11" x14ac:dyDescent="0.25">
      <c r="A9" s="4">
        <v>8</v>
      </c>
      <c r="B9" s="2" t="s">
        <v>16</v>
      </c>
      <c r="C9" s="2">
        <v>1.7866</v>
      </c>
      <c r="D9" s="2">
        <v>3.5670000000000002</v>
      </c>
      <c r="E9" s="2">
        <v>9.6476000000000006</v>
      </c>
      <c r="G9" s="4">
        <v>8</v>
      </c>
      <c r="H9" s="3"/>
      <c r="I9" s="3"/>
      <c r="J9" s="3"/>
      <c r="K9" s="3"/>
    </row>
    <row r="10" spans="1:11" x14ac:dyDescent="0.25">
      <c r="A10" s="4">
        <v>9</v>
      </c>
      <c r="B10" s="2" t="s">
        <v>17</v>
      </c>
      <c r="C10" s="2"/>
      <c r="D10" s="2"/>
      <c r="E10" s="2"/>
      <c r="G10" s="4">
        <v>9</v>
      </c>
      <c r="H10" s="3"/>
      <c r="I10" s="3"/>
      <c r="J10" s="3"/>
      <c r="K10" s="3"/>
    </row>
    <row r="11" spans="1:11" x14ac:dyDescent="0.25">
      <c r="A11" s="4">
        <v>10</v>
      </c>
      <c r="B11" s="2" t="s">
        <v>18</v>
      </c>
      <c r="C11" s="2">
        <v>1.1677</v>
      </c>
      <c r="D11" s="2">
        <v>1.3539000000000001</v>
      </c>
      <c r="E11" s="2">
        <v>3.97</v>
      </c>
      <c r="G11" s="4">
        <v>10</v>
      </c>
      <c r="H11" s="3"/>
      <c r="I11" s="3"/>
      <c r="J11" s="3"/>
      <c r="K11" s="3"/>
    </row>
    <row r="12" spans="1:11" x14ac:dyDescent="0.25">
      <c r="A12" t="s">
        <v>28</v>
      </c>
      <c r="C12">
        <f>AVERAGE(C2:C11)</f>
        <v>1.36432</v>
      </c>
      <c r="D12">
        <f t="shared" ref="D12:E12" si="0">AVERAGE(D2:D11)</f>
        <v>2.3477999999999999</v>
      </c>
      <c r="E12">
        <f t="shared" si="0"/>
        <v>5.25732</v>
      </c>
      <c r="G12" t="s">
        <v>28</v>
      </c>
      <c r="I12">
        <f>AVERAGE(I2:I11)</f>
        <v>1.2524999999999997</v>
      </c>
      <c r="J12">
        <f t="shared" ref="J12" si="1">AVERAGE(J2:J11)</f>
        <v>1.9667666666666666</v>
      </c>
      <c r="K12">
        <f t="shared" ref="K12" si="2">AVERAGE(K2:K11)</f>
        <v>5.3826666666666663</v>
      </c>
    </row>
    <row r="13" spans="1:11" x14ac:dyDescent="0.25">
      <c r="A13" t="s">
        <v>29</v>
      </c>
      <c r="C13">
        <f>STDEV(C2:C11)</f>
        <v>0.24409933838501072</v>
      </c>
      <c r="D13">
        <f t="shared" ref="D13:E13" si="3">STDEV(D2:D11)</f>
        <v>0.87210921047767986</v>
      </c>
      <c r="E13">
        <f t="shared" si="3"/>
        <v>2.5477151865936669</v>
      </c>
      <c r="G13" t="s">
        <v>29</v>
      </c>
      <c r="I13">
        <f>STDEV(I2:I11)</f>
        <v>6.0711860455762719E-2</v>
      </c>
      <c r="J13">
        <f t="shared" ref="J13:K13" si="4">STDEV(J2:J11)</f>
        <v>0.2167070911007144</v>
      </c>
      <c r="K13">
        <f t="shared" si="4"/>
        <v>0.26627816908889351</v>
      </c>
    </row>
    <row r="14" spans="1:11" x14ac:dyDescent="0.25">
      <c r="A14" s="4" t="s">
        <v>4</v>
      </c>
      <c r="B14" s="4" t="s">
        <v>8</v>
      </c>
      <c r="C14" s="4" t="s">
        <v>0</v>
      </c>
      <c r="D14" s="4" t="s">
        <v>1</v>
      </c>
      <c r="E14" s="4" t="s">
        <v>2</v>
      </c>
      <c r="G14" s="4" t="s">
        <v>4</v>
      </c>
      <c r="H14" s="4" t="s">
        <v>9</v>
      </c>
      <c r="I14" s="4" t="s">
        <v>0</v>
      </c>
      <c r="J14" s="4" t="s">
        <v>1</v>
      </c>
      <c r="K14" s="4" t="s">
        <v>2</v>
      </c>
    </row>
    <row r="15" spans="1:11" x14ac:dyDescent="0.25">
      <c r="A15" s="4">
        <v>1</v>
      </c>
      <c r="B15" s="1" t="s">
        <v>10</v>
      </c>
      <c r="C15" s="2">
        <v>1.2757000000000001</v>
      </c>
      <c r="D15" s="2">
        <v>1.6241000000000001</v>
      </c>
      <c r="E15" s="2">
        <v>4.3375000000000004</v>
      </c>
      <c r="G15" s="4">
        <v>1</v>
      </c>
      <c r="H15" s="3" t="s">
        <v>24</v>
      </c>
      <c r="I15" s="3">
        <v>1.4449000000000001</v>
      </c>
      <c r="J15" s="3">
        <v>3.1516999999999999</v>
      </c>
      <c r="K15" s="3">
        <v>4.9127999999999998</v>
      </c>
    </row>
    <row r="16" spans="1:11" x14ac:dyDescent="0.25">
      <c r="A16" s="4">
        <v>2</v>
      </c>
      <c r="B16" s="2" t="s">
        <v>11</v>
      </c>
      <c r="C16" s="2"/>
      <c r="D16" s="2"/>
      <c r="E16" s="2"/>
      <c r="G16" s="4">
        <v>2</v>
      </c>
      <c r="H16" s="3" t="s">
        <v>25</v>
      </c>
      <c r="I16" s="3">
        <v>1.3069999999999999</v>
      </c>
      <c r="J16" s="3">
        <v>2.0548999999999999</v>
      </c>
      <c r="K16" s="3">
        <v>6.2736000000000001</v>
      </c>
    </row>
    <row r="17" spans="1:11" x14ac:dyDescent="0.25">
      <c r="A17" s="4">
        <v>3</v>
      </c>
      <c r="B17" s="2" t="s">
        <v>12</v>
      </c>
      <c r="C17" s="2"/>
      <c r="D17" s="2"/>
      <c r="E17" s="2"/>
      <c r="G17" s="4">
        <v>3</v>
      </c>
      <c r="H17" s="3" t="s">
        <v>27</v>
      </c>
      <c r="I17" s="3">
        <v>2.7397</v>
      </c>
      <c r="J17" s="3">
        <v>2.5550000000000002</v>
      </c>
      <c r="K17" s="3">
        <v>6.3013000000000003</v>
      </c>
    </row>
    <row r="18" spans="1:11" x14ac:dyDescent="0.25">
      <c r="A18" s="4">
        <v>4</v>
      </c>
      <c r="B18" s="1" t="s">
        <v>19</v>
      </c>
      <c r="C18" s="2">
        <v>1.1924999999999999</v>
      </c>
      <c r="D18" s="2">
        <v>1.7054</v>
      </c>
      <c r="E18" s="2">
        <v>4.1736000000000004</v>
      </c>
      <c r="G18" s="4">
        <v>4</v>
      </c>
      <c r="H18" s="3"/>
      <c r="I18" s="3"/>
      <c r="J18" s="3"/>
      <c r="K18" s="3"/>
    </row>
    <row r="19" spans="1:11" x14ac:dyDescent="0.25">
      <c r="A19" s="4">
        <v>5</v>
      </c>
      <c r="B19" s="2" t="s">
        <v>13</v>
      </c>
      <c r="C19" s="2"/>
      <c r="D19" s="2"/>
      <c r="E19" s="2"/>
      <c r="G19" s="4">
        <v>5</v>
      </c>
      <c r="H19" s="3"/>
      <c r="I19" s="3"/>
      <c r="J19" s="3"/>
      <c r="K19" s="3"/>
    </row>
    <row r="20" spans="1:11" x14ac:dyDescent="0.25">
      <c r="A20" s="4">
        <v>6</v>
      </c>
      <c r="B20" s="2" t="s">
        <v>14</v>
      </c>
      <c r="C20" s="2"/>
      <c r="D20" s="2"/>
      <c r="E20" s="2"/>
      <c r="G20" s="4">
        <v>6</v>
      </c>
      <c r="H20" s="3"/>
      <c r="I20" s="3"/>
      <c r="J20" s="3"/>
      <c r="K20" s="3"/>
    </row>
    <row r="21" spans="1:11" x14ac:dyDescent="0.25">
      <c r="A21" s="4">
        <v>7</v>
      </c>
      <c r="B21" s="2" t="s">
        <v>15</v>
      </c>
      <c r="C21" s="2">
        <v>1.3113999999999999</v>
      </c>
      <c r="D21" s="2">
        <v>2.6316000000000002</v>
      </c>
      <c r="E21" s="2">
        <v>3.1473</v>
      </c>
      <c r="G21" s="4">
        <v>7</v>
      </c>
      <c r="H21" s="3"/>
      <c r="I21" s="3"/>
      <c r="J21" s="3"/>
      <c r="K21" s="3"/>
    </row>
    <row r="22" spans="1:11" x14ac:dyDescent="0.25">
      <c r="A22" s="4">
        <v>8</v>
      </c>
      <c r="B22" s="2" t="s">
        <v>16</v>
      </c>
      <c r="C22" s="2">
        <v>1.4038999999999999</v>
      </c>
      <c r="D22" s="2">
        <v>3.6267999999999998</v>
      </c>
      <c r="E22" s="2">
        <v>6.4581</v>
      </c>
      <c r="G22" s="4">
        <v>8</v>
      </c>
      <c r="H22" s="3"/>
      <c r="I22" s="3"/>
      <c r="J22" s="3"/>
      <c r="K22" s="3"/>
    </row>
    <row r="23" spans="1:11" x14ac:dyDescent="0.25">
      <c r="A23" s="4">
        <v>9</v>
      </c>
      <c r="B23" s="2" t="s">
        <v>17</v>
      </c>
      <c r="C23" s="2"/>
      <c r="D23" s="2"/>
      <c r="E23" s="2"/>
      <c r="G23" s="4">
        <v>9</v>
      </c>
      <c r="H23" s="3"/>
      <c r="I23" s="3"/>
      <c r="J23" s="3"/>
      <c r="K23" s="3"/>
    </row>
    <row r="24" spans="1:11" x14ac:dyDescent="0.25">
      <c r="A24" s="4">
        <v>10</v>
      </c>
      <c r="B24" s="2" t="s">
        <v>18</v>
      </c>
      <c r="C24" s="2">
        <v>1.2517</v>
      </c>
      <c r="D24" s="2">
        <v>1.7869999999999999</v>
      </c>
      <c r="E24" s="2">
        <v>4.1307</v>
      </c>
      <c r="G24" s="4">
        <v>10</v>
      </c>
      <c r="H24" s="3"/>
      <c r="I24" s="3"/>
      <c r="J24" s="3"/>
      <c r="K24" s="3"/>
    </row>
    <row r="25" spans="1:11" x14ac:dyDescent="0.25">
      <c r="C25">
        <f>AVERAGE(C15:C24)</f>
        <v>1.28704</v>
      </c>
      <c r="D25">
        <f t="shared" ref="D25" si="5">AVERAGE(D15:D24)</f>
        <v>2.2749800000000002</v>
      </c>
      <c r="E25">
        <f t="shared" ref="E25" si="6">AVERAGE(E15:E24)</f>
        <v>4.4494400000000009</v>
      </c>
      <c r="I25">
        <f>AVERAGE(I15:I24)</f>
        <v>1.8305333333333333</v>
      </c>
      <c r="J25">
        <f t="shared" ref="J25" si="7">AVERAGE(J15:J24)</f>
        <v>2.5871999999999997</v>
      </c>
      <c r="K25">
        <f t="shared" ref="K25" si="8">AVERAGE(K15:K24)</f>
        <v>5.8292333333333337</v>
      </c>
    </row>
    <row r="26" spans="1:11" x14ac:dyDescent="0.25">
      <c r="C26">
        <f>STDEV(C15:C24)</f>
        <v>7.8366115126373329E-2</v>
      </c>
      <c r="D26">
        <f t="shared" ref="D26:E26" si="9">STDEV(D15:D24)</f>
        <v>0.85743596962105539</v>
      </c>
      <c r="E26">
        <f t="shared" si="9"/>
        <v>1.2166035747111681</v>
      </c>
      <c r="I26">
        <f>STDEV(I15:I24)</f>
        <v>0.79037467275548079</v>
      </c>
      <c r="J26">
        <f t="shared" ref="J26:K26" si="10">STDEV(J15:J24)</f>
        <v>0.54910854118288988</v>
      </c>
      <c r="K26">
        <f t="shared" si="10"/>
        <v>0.79377538594575803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2" workbookViewId="0">
      <selection activeCell="F13" sqref="F13"/>
    </sheetView>
  </sheetViews>
  <sheetFormatPr defaultRowHeight="15" x14ac:dyDescent="0.25"/>
  <cols>
    <col min="2" max="2" width="34.140625" customWidth="1"/>
    <col min="8" max="8" width="34.28515625" customWidth="1"/>
  </cols>
  <sheetData>
    <row r="1" spans="1:11" x14ac:dyDescent="0.25">
      <c r="A1" s="4" t="s">
        <v>4</v>
      </c>
      <c r="B1" s="4" t="s">
        <v>20</v>
      </c>
      <c r="C1" s="4" t="s">
        <v>0</v>
      </c>
      <c r="D1" s="4" t="s">
        <v>1</v>
      </c>
      <c r="E1" s="4" t="s">
        <v>2</v>
      </c>
      <c r="G1" s="4" t="s">
        <v>4</v>
      </c>
      <c r="H1" s="4" t="s">
        <v>22</v>
      </c>
      <c r="I1" s="4" t="s">
        <v>0</v>
      </c>
      <c r="J1" s="4" t="s">
        <v>1</v>
      </c>
      <c r="K1" s="4" t="s">
        <v>2</v>
      </c>
    </row>
    <row r="2" spans="1:11" x14ac:dyDescent="0.25">
      <c r="A2" s="4">
        <v>1</v>
      </c>
      <c r="B2" s="1" t="s">
        <v>10</v>
      </c>
      <c r="C2" s="2">
        <v>1.181</v>
      </c>
      <c r="D2" s="2">
        <v>1.5508999999999999</v>
      </c>
      <c r="E2" s="2">
        <v>1.8895999999999999</v>
      </c>
      <c r="G2" s="4">
        <v>1</v>
      </c>
      <c r="H2" s="3"/>
      <c r="I2" s="3"/>
      <c r="J2" s="3"/>
      <c r="K2" s="3"/>
    </row>
    <row r="3" spans="1:11" x14ac:dyDescent="0.25">
      <c r="A3" s="4">
        <v>2</v>
      </c>
      <c r="B3" s="2" t="s">
        <v>11</v>
      </c>
      <c r="C3" s="2"/>
      <c r="D3" s="2"/>
      <c r="E3" s="2"/>
      <c r="G3" s="4">
        <v>2</v>
      </c>
      <c r="H3" s="3"/>
      <c r="I3" s="3"/>
      <c r="J3" s="3"/>
      <c r="K3" s="3"/>
    </row>
    <row r="4" spans="1:11" x14ac:dyDescent="0.25">
      <c r="A4" s="4">
        <v>3</v>
      </c>
      <c r="B4" s="2" t="s">
        <v>12</v>
      </c>
      <c r="C4" s="2"/>
      <c r="D4" s="2"/>
      <c r="E4" s="2"/>
      <c r="G4" s="4">
        <v>3</v>
      </c>
      <c r="H4" s="3"/>
      <c r="I4" s="3"/>
      <c r="J4" s="3"/>
      <c r="K4" s="3"/>
    </row>
    <row r="5" spans="1:11" x14ac:dyDescent="0.25">
      <c r="A5" s="4">
        <v>4</v>
      </c>
      <c r="B5" s="1" t="s">
        <v>19</v>
      </c>
      <c r="C5" s="2"/>
      <c r="D5" s="2"/>
      <c r="E5" s="2"/>
      <c r="G5" s="4">
        <v>4</v>
      </c>
      <c r="H5" s="3"/>
      <c r="I5" s="3"/>
      <c r="J5" s="3"/>
      <c r="K5" s="3"/>
    </row>
    <row r="6" spans="1:11" x14ac:dyDescent="0.25">
      <c r="A6" s="4">
        <v>5</v>
      </c>
      <c r="B6" s="2" t="s">
        <v>13</v>
      </c>
      <c r="C6" s="2"/>
      <c r="D6" s="2"/>
      <c r="E6" s="2"/>
      <c r="G6" s="4">
        <v>5</v>
      </c>
      <c r="H6" s="3"/>
      <c r="I6" s="3"/>
      <c r="J6" s="3"/>
      <c r="K6" s="3"/>
    </row>
    <row r="7" spans="1:11" x14ac:dyDescent="0.25">
      <c r="A7" s="4">
        <v>6</v>
      </c>
      <c r="B7" s="2" t="s">
        <v>14</v>
      </c>
      <c r="C7" s="2"/>
      <c r="D7" s="2"/>
      <c r="E7" s="2"/>
      <c r="G7" s="4">
        <v>6</v>
      </c>
      <c r="H7" s="3"/>
      <c r="I7" s="3"/>
      <c r="J7" s="3"/>
      <c r="K7" s="3"/>
    </row>
    <row r="8" spans="1:11" x14ac:dyDescent="0.25">
      <c r="A8" s="4">
        <v>7</v>
      </c>
      <c r="B8" s="2" t="s">
        <v>15</v>
      </c>
      <c r="C8" s="2"/>
      <c r="D8" s="2"/>
      <c r="E8" s="2"/>
      <c r="G8" s="4">
        <v>7</v>
      </c>
      <c r="H8" s="3"/>
      <c r="I8" s="3"/>
      <c r="J8" s="3"/>
      <c r="K8" s="3"/>
    </row>
    <row r="9" spans="1:11" x14ac:dyDescent="0.25">
      <c r="A9" s="4">
        <v>8</v>
      </c>
      <c r="B9" s="2" t="s">
        <v>16</v>
      </c>
      <c r="C9" s="2"/>
      <c r="D9" s="2"/>
      <c r="E9" s="2"/>
      <c r="G9" s="4">
        <v>8</v>
      </c>
      <c r="H9" s="3"/>
      <c r="I9" s="3"/>
      <c r="J9" s="3"/>
      <c r="K9" s="3"/>
    </row>
    <row r="10" spans="1:11" x14ac:dyDescent="0.25">
      <c r="A10" s="4">
        <v>9</v>
      </c>
      <c r="B10" s="2" t="s">
        <v>17</v>
      </c>
      <c r="C10" s="2"/>
      <c r="D10" s="2"/>
      <c r="E10" s="2"/>
      <c r="G10" s="4">
        <v>9</v>
      </c>
      <c r="H10" s="3"/>
      <c r="I10" s="3"/>
      <c r="J10" s="3"/>
      <c r="K10" s="3"/>
    </row>
    <row r="11" spans="1:11" x14ac:dyDescent="0.25">
      <c r="A11" s="4">
        <v>10</v>
      </c>
      <c r="B11" s="2" t="s">
        <v>18</v>
      </c>
      <c r="C11" s="2"/>
      <c r="D11" s="2"/>
      <c r="E11" s="2"/>
      <c r="G11" s="4">
        <v>10</v>
      </c>
      <c r="H11" s="3"/>
      <c r="I11" s="3"/>
      <c r="J11" s="3"/>
      <c r="K11" s="3"/>
    </row>
    <row r="12" spans="1:11" x14ac:dyDescent="0.25">
      <c r="A12" t="s">
        <v>28</v>
      </c>
      <c r="C12">
        <f>AVERAGE(C2:C11)</f>
        <v>1.181</v>
      </c>
      <c r="D12">
        <f t="shared" ref="D12:E12" si="0">AVERAGE(D2:D11)</f>
        <v>1.5508999999999999</v>
      </c>
      <c r="E12">
        <f t="shared" si="0"/>
        <v>1.8895999999999999</v>
      </c>
      <c r="I12" t="e">
        <f>AVERAGE(I2:I11)</f>
        <v>#DIV/0!</v>
      </c>
      <c r="J12" t="e">
        <f t="shared" ref="J12" si="1">AVERAGE(J2:J11)</f>
        <v>#DIV/0!</v>
      </c>
      <c r="K12" t="e">
        <f t="shared" ref="K12" si="2">AVERAGE(K2:K11)</f>
        <v>#DIV/0!</v>
      </c>
    </row>
    <row r="13" spans="1:11" x14ac:dyDescent="0.25">
      <c r="A13" t="s">
        <v>29</v>
      </c>
      <c r="C13" t="e">
        <f>STDEV(C2:C11)</f>
        <v>#DIV/0!</v>
      </c>
      <c r="D13" t="e">
        <f t="shared" ref="D13:E13" si="3">STDEV(D2:D11)</f>
        <v>#DIV/0!</v>
      </c>
      <c r="E13" t="e">
        <f t="shared" si="3"/>
        <v>#DIV/0!</v>
      </c>
    </row>
    <row r="14" spans="1:11" x14ac:dyDescent="0.25">
      <c r="A14" s="4" t="s">
        <v>4</v>
      </c>
      <c r="B14" s="4" t="s">
        <v>21</v>
      </c>
      <c r="C14" s="4" t="s">
        <v>0</v>
      </c>
      <c r="D14" s="4" t="s">
        <v>1</v>
      </c>
      <c r="E14" s="4" t="s">
        <v>2</v>
      </c>
      <c r="G14" s="4" t="s">
        <v>4</v>
      </c>
      <c r="H14" s="4" t="s">
        <v>23</v>
      </c>
      <c r="I14" s="4" t="s">
        <v>0</v>
      </c>
      <c r="J14" s="4" t="s">
        <v>1</v>
      </c>
      <c r="K14" s="4" t="s">
        <v>2</v>
      </c>
    </row>
    <row r="15" spans="1:11" x14ac:dyDescent="0.25">
      <c r="A15" s="4">
        <v>1</v>
      </c>
      <c r="B15" s="1" t="s">
        <v>10</v>
      </c>
      <c r="C15" s="2">
        <v>1.2524</v>
      </c>
      <c r="D15" s="2">
        <v>2.3247</v>
      </c>
      <c r="E15" s="2">
        <v>3.0057</v>
      </c>
      <c r="G15" s="4">
        <v>1</v>
      </c>
      <c r="H15" s="3"/>
      <c r="I15" s="3"/>
      <c r="J15" s="3"/>
      <c r="K15" s="3"/>
    </row>
    <row r="16" spans="1:11" x14ac:dyDescent="0.25">
      <c r="A16" s="4">
        <v>2</v>
      </c>
      <c r="B16" s="2" t="s">
        <v>11</v>
      </c>
      <c r="C16" s="2"/>
      <c r="D16" s="2"/>
      <c r="E16" s="2"/>
      <c r="G16" s="4">
        <v>2</v>
      </c>
      <c r="H16" s="3"/>
      <c r="I16" s="3"/>
      <c r="J16" s="3"/>
      <c r="K16" s="3"/>
    </row>
    <row r="17" spans="1:11" x14ac:dyDescent="0.25">
      <c r="A17" s="4">
        <v>3</v>
      </c>
      <c r="B17" s="2" t="s">
        <v>12</v>
      </c>
      <c r="C17" s="2"/>
      <c r="D17" s="2"/>
      <c r="E17" s="2"/>
      <c r="G17" s="4">
        <v>3</v>
      </c>
      <c r="H17" s="3"/>
      <c r="I17" s="3"/>
      <c r="J17" s="3"/>
      <c r="K17" s="3"/>
    </row>
    <row r="18" spans="1:11" x14ac:dyDescent="0.25">
      <c r="A18" s="4">
        <v>4</v>
      </c>
      <c r="B18" s="1" t="s">
        <v>19</v>
      </c>
      <c r="C18" s="2"/>
      <c r="D18" s="2"/>
      <c r="E18" s="2"/>
      <c r="G18" s="4">
        <v>4</v>
      </c>
      <c r="H18" s="3"/>
      <c r="I18" s="3"/>
      <c r="J18" s="3"/>
      <c r="K18" s="3"/>
    </row>
    <row r="19" spans="1:11" x14ac:dyDescent="0.25">
      <c r="A19" s="4">
        <v>5</v>
      </c>
      <c r="B19" s="2" t="s">
        <v>13</v>
      </c>
      <c r="C19" s="2"/>
      <c r="D19" s="2"/>
      <c r="E19" s="2"/>
      <c r="G19" s="4">
        <v>5</v>
      </c>
      <c r="H19" s="3"/>
      <c r="I19" s="3"/>
      <c r="J19" s="3"/>
      <c r="K19" s="3"/>
    </row>
    <row r="20" spans="1:11" x14ac:dyDescent="0.25">
      <c r="A20" s="4">
        <v>6</v>
      </c>
      <c r="B20" s="2" t="s">
        <v>14</v>
      </c>
      <c r="C20" s="2"/>
      <c r="D20" s="2"/>
      <c r="E20" s="2"/>
      <c r="G20" s="4">
        <v>6</v>
      </c>
      <c r="H20" s="3"/>
      <c r="I20" s="3"/>
      <c r="J20" s="3"/>
      <c r="K20" s="3"/>
    </row>
    <row r="21" spans="1:11" x14ac:dyDescent="0.25">
      <c r="A21" s="4">
        <v>7</v>
      </c>
      <c r="B21" s="2" t="s">
        <v>15</v>
      </c>
      <c r="C21" s="2"/>
      <c r="D21" s="2"/>
      <c r="E21" s="2"/>
      <c r="G21" s="4">
        <v>7</v>
      </c>
      <c r="H21" s="3"/>
      <c r="I21" s="3"/>
      <c r="J21" s="3"/>
      <c r="K21" s="3"/>
    </row>
    <row r="22" spans="1:11" x14ac:dyDescent="0.25">
      <c r="A22" s="4">
        <v>8</v>
      </c>
      <c r="B22" s="2" t="s">
        <v>16</v>
      </c>
      <c r="C22" s="2"/>
      <c r="D22" s="2"/>
      <c r="E22" s="2"/>
      <c r="G22" s="4">
        <v>8</v>
      </c>
      <c r="H22" s="3"/>
      <c r="I22" s="3"/>
      <c r="J22" s="3"/>
      <c r="K22" s="3"/>
    </row>
    <row r="23" spans="1:11" x14ac:dyDescent="0.25">
      <c r="A23" s="4">
        <v>9</v>
      </c>
      <c r="B23" s="2" t="s">
        <v>17</v>
      </c>
      <c r="C23" s="2"/>
      <c r="D23" s="2"/>
      <c r="E23" s="2"/>
      <c r="G23" s="4">
        <v>9</v>
      </c>
      <c r="H23" s="3"/>
      <c r="I23" s="3"/>
      <c r="J23" s="3"/>
      <c r="K23" s="3"/>
    </row>
    <row r="24" spans="1:11" x14ac:dyDescent="0.25">
      <c r="A24" s="4">
        <v>10</v>
      </c>
      <c r="B24" s="2" t="s">
        <v>18</v>
      </c>
      <c r="C24" s="2"/>
      <c r="D24" s="2"/>
      <c r="E24" s="2"/>
      <c r="G24" s="4">
        <v>10</v>
      </c>
      <c r="H24" s="3"/>
      <c r="I24" s="3"/>
      <c r="J24" s="3"/>
      <c r="K24" s="3"/>
    </row>
    <row r="25" spans="1:11" x14ac:dyDescent="0.25">
      <c r="I25" t="e">
        <f>AVERAGE(I15:I24)</f>
        <v>#DIV/0!</v>
      </c>
      <c r="J25" t="e">
        <f t="shared" ref="J25" si="4">AVERAGE(J15:J24)</f>
        <v>#DIV/0!</v>
      </c>
      <c r="K25" t="e">
        <f t="shared" ref="K25" si="5">AVERAGE(K15:K24)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Basilar</vt:lpstr>
      <vt:lpstr>Carotid</vt:lpstr>
      <vt:lpstr>Vertebral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2015-04-24T10:28:18Z</dcterms:created>
  <dcterms:modified xsi:type="dcterms:W3CDTF">2015-04-24T17:36:30Z</dcterms:modified>
</cp:coreProperties>
</file>